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ther\Kun\21.04.2026\FINANCE_REPORTS_RELATED_TO_HRMS\"/>
    </mc:Choice>
  </mc:AlternateContent>
  <bookViews>
    <workbookView xWindow="0" yWindow="0" windowWidth="23040" windowHeight="8400"/>
  </bookViews>
  <sheets>
    <sheet name="Head-Coun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</externalReferences>
  <definedNames>
    <definedName name="\0" localSheetId="0">#REF!</definedName>
    <definedName name="\0">#REF!</definedName>
    <definedName name="\a" localSheetId="0">#REF!</definedName>
    <definedName name="\a">#REF!</definedName>
    <definedName name="\b" localSheetId="0">#REF!</definedName>
    <definedName name="\b">#REF!</definedName>
    <definedName name="\c">#N/A</definedName>
    <definedName name="\d" localSheetId="0">#REF!</definedName>
    <definedName name="\d">#REF!</definedName>
    <definedName name="\e" localSheetId="0">#REF!</definedName>
    <definedName name="\e">#REF!</definedName>
    <definedName name="\P" localSheetId="0">[1]INVENTORY!#REF!</definedName>
    <definedName name="\P">[1]INVENTORY!#REF!</definedName>
    <definedName name="\s">#N/A</definedName>
    <definedName name="____________________Moo10">#N/A</definedName>
    <definedName name="____________________Moo6">#N/A</definedName>
    <definedName name="____________________Moo9">#N/A</definedName>
    <definedName name="___________________hou23" localSheetId="0">Scheduled_Payment+Extra_Payment</definedName>
    <definedName name="___________________hou23">Scheduled_Payment+Extra_Payment</definedName>
    <definedName name="___________________Moo1">#N/A</definedName>
    <definedName name="___________________Moo10">#N/A</definedName>
    <definedName name="___________________Moo3">#N/A</definedName>
    <definedName name="___________________Moo5">#N/A</definedName>
    <definedName name="___________________Moo6">#N/A</definedName>
    <definedName name="___________________Moo8">#N/A</definedName>
    <definedName name="___________________Moo9">#N/A</definedName>
    <definedName name="__________________a1">#N/A</definedName>
    <definedName name="__________________Moo1">#N/A</definedName>
    <definedName name="__________________Moo10">#N/A</definedName>
    <definedName name="__________________Moo2" localSheetId="0">Scheduled_Payment+Extra_Payment</definedName>
    <definedName name="__________________Moo2">Scheduled_Payment+Extra_Payment</definedName>
    <definedName name="__________________Moo3">#N/A</definedName>
    <definedName name="__________________Moo4" localSheetId="0">Scheduled_Payment+Extra_Payment</definedName>
    <definedName name="__________________Moo4">Scheduled_Payment+Extra_Payment</definedName>
    <definedName name="__________________Moo5">#N/A</definedName>
    <definedName name="__________________Moo6">#N/A</definedName>
    <definedName name="__________________Moo7">#N/A</definedName>
    <definedName name="__________________Moo8">#N/A</definedName>
    <definedName name="__________________Moo9">#N/A</definedName>
    <definedName name="_________________hou23" localSheetId="0">Scheduled_Payment+Extra_Payment</definedName>
    <definedName name="_________________hou23">Scheduled_Payment+Extra_Payment</definedName>
    <definedName name="_________________Moo1">#N/A</definedName>
    <definedName name="_________________Moo10">#N/A</definedName>
    <definedName name="_________________Moo3">#N/A</definedName>
    <definedName name="_________________Moo5">#N/A</definedName>
    <definedName name="_________________Moo6">#N/A</definedName>
    <definedName name="_________________Moo8">#N/A</definedName>
    <definedName name="_________________Moo9">#N/A</definedName>
    <definedName name="________________a1">#N/A</definedName>
    <definedName name="________________hou23" localSheetId="0">Scheduled_Payment+Extra_Payment</definedName>
    <definedName name="________________hou23">Scheduled_Payment+Extra_Payment</definedName>
    <definedName name="________________Moo1">#N/A</definedName>
    <definedName name="________________Moo10">#N/A</definedName>
    <definedName name="________________Moo2" localSheetId="0">Scheduled_Payment+Extra_Payment</definedName>
    <definedName name="________________Moo2">Scheduled_Payment+Extra_Payment</definedName>
    <definedName name="________________Moo3">#N/A</definedName>
    <definedName name="________________Moo4" localSheetId="0">Scheduled_Payment+Extra_Payment</definedName>
    <definedName name="________________Moo4">Scheduled_Payment+Extra_Payment</definedName>
    <definedName name="________________Moo5">#N/A</definedName>
    <definedName name="________________Moo6">#N/A</definedName>
    <definedName name="________________Moo7">#N/A</definedName>
    <definedName name="________________Moo8">#N/A</definedName>
    <definedName name="________________Moo9">#N/A</definedName>
    <definedName name="_______________a1">#N/A</definedName>
    <definedName name="_______________hou23" localSheetId="0">Scheduled_Payment+Extra_Payment</definedName>
    <definedName name="_______________hou23">Scheduled_Payment+Extra_Payment</definedName>
    <definedName name="_______________Moo1">#N/A</definedName>
    <definedName name="_______________Moo10">#N/A</definedName>
    <definedName name="_______________Moo2" localSheetId="0">Scheduled_Payment+Extra_Payment</definedName>
    <definedName name="_______________Moo2">Scheduled_Payment+Extra_Payment</definedName>
    <definedName name="_______________Moo3">#N/A</definedName>
    <definedName name="_______________Moo4" localSheetId="0">Scheduled_Payment+Extra_Payment</definedName>
    <definedName name="_______________Moo4">Scheduled_Payment+Extra_Payment</definedName>
    <definedName name="_______________Moo5">#N/A</definedName>
    <definedName name="_______________Moo6">#N/A</definedName>
    <definedName name="_______________Moo7">#N/A</definedName>
    <definedName name="_______________Moo8">#N/A</definedName>
    <definedName name="_______________Moo9">#N/A</definedName>
    <definedName name="______________a1">#N/A</definedName>
    <definedName name="______________hou23" localSheetId="0">Scheduled_Payment+Extra_Payment</definedName>
    <definedName name="______________hou23">Scheduled_Payment+Extra_Payment</definedName>
    <definedName name="______________Moo1">#N/A</definedName>
    <definedName name="______________Moo10">#N/A</definedName>
    <definedName name="______________Moo2" localSheetId="0">Scheduled_Payment+Extra_Payment</definedName>
    <definedName name="______________Moo2">Scheduled_Payment+Extra_Payment</definedName>
    <definedName name="______________Moo3">#N/A</definedName>
    <definedName name="______________Moo4" localSheetId="0">Scheduled_Payment+Extra_Payment</definedName>
    <definedName name="______________Moo4">Scheduled_Payment+Extra_Payment</definedName>
    <definedName name="______________Moo5">#N/A</definedName>
    <definedName name="______________Moo6">#N/A</definedName>
    <definedName name="______________Moo7">#N/A</definedName>
    <definedName name="______________Moo8">#N/A</definedName>
    <definedName name="______________Moo9">#N/A</definedName>
    <definedName name="_____________a1">#N/A</definedName>
    <definedName name="_____________hou23" localSheetId="0">Scheduled_Payment+Extra_Payment</definedName>
    <definedName name="_____________hou23">Scheduled_Payment+Extra_Payment</definedName>
    <definedName name="_____________Moo1">#N/A</definedName>
    <definedName name="_____________Moo10">#N/A</definedName>
    <definedName name="_____________Moo2" localSheetId="0">Scheduled_Payment+Extra_Payment</definedName>
    <definedName name="_____________Moo2">Scheduled_Payment+Extra_Payment</definedName>
    <definedName name="_____________Moo3">#N/A</definedName>
    <definedName name="_____________Moo4" localSheetId="0">Scheduled_Payment+Extra_Payment</definedName>
    <definedName name="_____________Moo4">Scheduled_Payment+Extra_Payment</definedName>
    <definedName name="_____________Moo5">#N/A</definedName>
    <definedName name="_____________Moo6">#N/A</definedName>
    <definedName name="_____________Moo7">#N/A</definedName>
    <definedName name="_____________Moo8">#N/A</definedName>
    <definedName name="_____________Moo9">#N/A</definedName>
    <definedName name="____________a1">#N/A</definedName>
    <definedName name="____________hou23" localSheetId="0">Scheduled_Payment+Extra_Payment</definedName>
    <definedName name="____________hou23">Scheduled_Payment+Extra_Payment</definedName>
    <definedName name="____________Moo1">#N/A</definedName>
    <definedName name="____________Moo10">#N/A</definedName>
    <definedName name="____________Moo2" localSheetId="0">Scheduled_Payment+Extra_Payment</definedName>
    <definedName name="____________Moo2">Scheduled_Payment+Extra_Payment</definedName>
    <definedName name="____________Moo3">#N/A</definedName>
    <definedName name="____________Moo4" localSheetId="0">Scheduled_Payment+Extra_Payment</definedName>
    <definedName name="____________Moo4">Scheduled_Payment+Extra_Payment</definedName>
    <definedName name="____________Moo5">#N/A</definedName>
    <definedName name="____________Moo6">#N/A</definedName>
    <definedName name="____________Moo7">#N/A</definedName>
    <definedName name="____________Moo8">#N/A</definedName>
    <definedName name="____________Moo9">#N/A</definedName>
    <definedName name="___________a1">#N/A</definedName>
    <definedName name="___________hou23" localSheetId="0">Scheduled_Payment+Extra_Payment</definedName>
    <definedName name="___________hou23">Scheduled_Payment+Extra_Payment</definedName>
    <definedName name="___________Moo1">#N/A</definedName>
    <definedName name="___________Moo10">#N/A</definedName>
    <definedName name="___________Moo2" localSheetId="0">Scheduled_Payment+Extra_Payment</definedName>
    <definedName name="___________Moo2">Scheduled_Payment+Extra_Payment</definedName>
    <definedName name="___________Moo3">#N/A</definedName>
    <definedName name="___________Moo4" localSheetId="0">Scheduled_Payment+Extra_Payment</definedName>
    <definedName name="___________Moo4">Scheduled_Payment+Extra_Payment</definedName>
    <definedName name="___________Moo5">#N/A</definedName>
    <definedName name="___________Moo6">#N/A</definedName>
    <definedName name="___________Moo7">#N/A</definedName>
    <definedName name="___________Moo8">#N/A</definedName>
    <definedName name="___________Moo9">#N/A</definedName>
    <definedName name="__________a1">#N/A</definedName>
    <definedName name="__________hou23" localSheetId="0">Scheduled_Payment+Extra_Payment</definedName>
    <definedName name="__________hou23">Scheduled_Payment+Extra_Payment</definedName>
    <definedName name="__________Moo1">#N/A</definedName>
    <definedName name="__________Moo10">#N/A</definedName>
    <definedName name="__________Moo2" localSheetId="0">Scheduled_Payment+Extra_Payment</definedName>
    <definedName name="__________Moo2">Scheduled_Payment+Extra_Payment</definedName>
    <definedName name="__________Moo3">#N/A</definedName>
    <definedName name="__________Moo4" localSheetId="0">Scheduled_Payment+Extra_Payment</definedName>
    <definedName name="__________Moo4">Scheduled_Payment+Extra_Payment</definedName>
    <definedName name="__________Moo5">#N/A</definedName>
    <definedName name="__________Moo6">#N/A</definedName>
    <definedName name="__________Moo7">#N/A</definedName>
    <definedName name="__________Moo8">#N/A</definedName>
    <definedName name="__________Moo9">#N/A</definedName>
    <definedName name="_________a1">#N/A</definedName>
    <definedName name="_________hou23" localSheetId="0">Scheduled_Payment+Extra_Payment</definedName>
    <definedName name="_________hou23">Scheduled_Payment+Extra_Payment</definedName>
    <definedName name="_________Moo1">#N/A</definedName>
    <definedName name="_________Moo10">#N/A</definedName>
    <definedName name="_________Moo2" localSheetId="0">Scheduled_Payment+Extra_Payment</definedName>
    <definedName name="_________Moo2">Scheduled_Payment+Extra_Payment</definedName>
    <definedName name="_________Moo3">#N/A</definedName>
    <definedName name="_________Moo4" localSheetId="0">Scheduled_Payment+Extra_Payment</definedName>
    <definedName name="_________Moo4">Scheduled_Payment+Extra_Payment</definedName>
    <definedName name="_________Moo5">#N/A</definedName>
    <definedName name="_________Moo6">#N/A</definedName>
    <definedName name="_________Moo7">#N/A</definedName>
    <definedName name="_________Moo8">#N/A</definedName>
    <definedName name="_________Moo9">#N/A</definedName>
    <definedName name="________a1">#N/A</definedName>
    <definedName name="________DT1・" localSheetId="0">[2]選酋表!#REF!</definedName>
    <definedName name="________DT1・">[2]選酋表!#REF!</definedName>
    <definedName name="________hou23" localSheetId="0">Scheduled_Payment+Extra_Payment</definedName>
    <definedName name="________hou23">Scheduled_Payment+Extra_Payment</definedName>
    <definedName name="________Moo1">#N/A</definedName>
    <definedName name="________Moo10">#N/A</definedName>
    <definedName name="________Moo2" localSheetId="0">Scheduled_Payment+Extra_Payment</definedName>
    <definedName name="________Moo2">Scheduled_Payment+Extra_Payment</definedName>
    <definedName name="________Moo3">#N/A</definedName>
    <definedName name="________Moo4" localSheetId="0">Scheduled_Payment+Extra_Payment</definedName>
    <definedName name="________Moo4">Scheduled_Payment+Extra_Payment</definedName>
    <definedName name="________Moo5">#N/A</definedName>
    <definedName name="________Moo6">#N/A</definedName>
    <definedName name="________Moo7">#N/A</definedName>
    <definedName name="________Moo8">#N/A</definedName>
    <definedName name="________Moo9">#N/A</definedName>
    <definedName name="________ST2" localSheetId="0">#REF!</definedName>
    <definedName name="________ST2">#REF!</definedName>
    <definedName name="_______a1">#N/A</definedName>
    <definedName name="_______hou23" localSheetId="0">Scheduled_Payment+Extra_Payment</definedName>
    <definedName name="_______hou23">Scheduled_Payment+Extra_Payment</definedName>
    <definedName name="_______Moo1">#N/A</definedName>
    <definedName name="_______Moo10">#N/A</definedName>
    <definedName name="_______Moo2" localSheetId="0">Scheduled_Payment+Extra_Payment</definedName>
    <definedName name="_______Moo2">Scheduled_Payment+Extra_Payment</definedName>
    <definedName name="_______Moo3">#N/A</definedName>
    <definedName name="_______Moo4" localSheetId="0">Scheduled_Payment+Extra_Payment</definedName>
    <definedName name="_______Moo4">Scheduled_Payment+Extra_Payment</definedName>
    <definedName name="_______Moo5">#N/A</definedName>
    <definedName name="_______Moo6">#N/A</definedName>
    <definedName name="_______Moo7">#N/A</definedName>
    <definedName name="_______Moo8">#N/A</definedName>
    <definedName name="_______Moo9">#N/A</definedName>
    <definedName name="______a1">#N/A</definedName>
    <definedName name="______BOP1" localSheetId="0">Scheduled_Payment+Extra_Payment</definedName>
    <definedName name="______BOP1">Scheduled_Payment+Extra_Payment</definedName>
    <definedName name="______DT1・" localSheetId="0">[2]選酋表!#REF!</definedName>
    <definedName name="______DT1・">[2]選酋表!#REF!</definedName>
    <definedName name="______hou23" localSheetId="0">Scheduled_Payment+Extra_Payment</definedName>
    <definedName name="______hou23">Scheduled_Payment+Extra_Payment</definedName>
    <definedName name="______Moo1">#N/A</definedName>
    <definedName name="______Moo10">#N/A</definedName>
    <definedName name="______Moo2" localSheetId="0">Scheduled_Payment+Extra_Payment</definedName>
    <definedName name="______Moo2">Scheduled_Payment+Extra_Payment</definedName>
    <definedName name="______Moo3">#N/A</definedName>
    <definedName name="______Moo4" localSheetId="0">Scheduled_Payment+Extra_Payment</definedName>
    <definedName name="______Moo4">Scheduled_Payment+Extra_Payment</definedName>
    <definedName name="______Moo5">#N/A</definedName>
    <definedName name="______Moo6">#N/A</definedName>
    <definedName name="______Moo7">#N/A</definedName>
    <definedName name="______Moo8">#N/A</definedName>
    <definedName name="______Moo9">#N/A</definedName>
    <definedName name="______PR1" localSheetId="0">#REF!</definedName>
    <definedName name="______PR1">#REF!</definedName>
    <definedName name="______PR2" localSheetId="0">#REF!</definedName>
    <definedName name="______PR2">#REF!</definedName>
    <definedName name="______PR3">#REF!</definedName>
    <definedName name="______PR4">#REF!</definedName>
    <definedName name="______PR5">#REF!</definedName>
    <definedName name="______PR6">#REF!</definedName>
    <definedName name="______PR7">#REF!</definedName>
    <definedName name="______PR8">#REF!</definedName>
    <definedName name="______ST2">#REF!</definedName>
    <definedName name="_____a1">#N/A</definedName>
    <definedName name="_____DT1・" localSheetId="0">[2]選酋表!#REF!</definedName>
    <definedName name="_____DT1・">[2]選酋表!#REF!</definedName>
    <definedName name="_____hou23" localSheetId="0">Scheduled_Payment+Extra_Payment</definedName>
    <definedName name="_____hou23">Scheduled_Payment+Extra_Payment</definedName>
    <definedName name="_____Moo1">#N/A</definedName>
    <definedName name="_____Moo10">#N/A</definedName>
    <definedName name="_____Moo2" localSheetId="0">Scheduled_Payment+Extra_Payment</definedName>
    <definedName name="_____Moo2">Scheduled_Payment+Extra_Payment</definedName>
    <definedName name="_____Moo3">#N/A</definedName>
    <definedName name="_____Moo4" localSheetId="0">Scheduled_Payment+Extra_Payment</definedName>
    <definedName name="_____Moo4">Scheduled_Payment+Extra_Payment</definedName>
    <definedName name="_____Moo5">#N/A</definedName>
    <definedName name="_____Moo6">#N/A</definedName>
    <definedName name="_____Moo7">#N/A</definedName>
    <definedName name="_____Moo8">#N/A</definedName>
    <definedName name="_____Moo9">#N/A</definedName>
    <definedName name="_____PR1" localSheetId="0">#REF!</definedName>
    <definedName name="_____PR1">#REF!</definedName>
    <definedName name="_____PR2" localSheetId="0">#REF!</definedName>
    <definedName name="_____PR2">#REF!</definedName>
    <definedName name="_____PR3">#REF!</definedName>
    <definedName name="_____PR4">#REF!</definedName>
    <definedName name="_____PR5">#REF!</definedName>
    <definedName name="_____PR6">#REF!</definedName>
    <definedName name="_____PR7">#REF!</definedName>
    <definedName name="_____PR8">#REF!</definedName>
    <definedName name="_____ST2">#REF!</definedName>
    <definedName name="____a1">#N/A</definedName>
    <definedName name="____APR1" localSheetId="0">[3]Detailed!#REF!</definedName>
    <definedName name="____APR1">[3]Detailed!#REF!</definedName>
    <definedName name="____BOP1" localSheetId="0">Scheduled_Payment+Extra_Payment</definedName>
    <definedName name="____BOP1">Scheduled_Payment+Extra_Payment</definedName>
    <definedName name="____col1" localSheetId="0">#REF!</definedName>
    <definedName name="____col1">#REF!</definedName>
    <definedName name="____col10" localSheetId="0">#REF!</definedName>
    <definedName name="____col10">#REF!</definedName>
    <definedName name="____col11" localSheetId="0">#REF!</definedName>
    <definedName name="____col11">#REF!</definedName>
    <definedName name="____col2">#REF!</definedName>
    <definedName name="____col3">#REF!</definedName>
    <definedName name="____col4">#REF!</definedName>
    <definedName name="____col5">#REF!</definedName>
    <definedName name="____col6">#REF!</definedName>
    <definedName name="____col7">#REF!</definedName>
    <definedName name="____col8">#REF!</definedName>
    <definedName name="____col9">#REF!</definedName>
    <definedName name="____DEC1" localSheetId="0">[3]Detailed!#REF!</definedName>
    <definedName name="____DEC1">[3]Detailed!#REF!</definedName>
    <definedName name="____DET1" localSheetId="0">[4]FOIL!#REF!</definedName>
    <definedName name="____DET1">[4]FOIL!#REF!</definedName>
    <definedName name="____DT1・" localSheetId="0">[2]選酋表!#REF!</definedName>
    <definedName name="____DT1・">[2]選酋表!#REF!</definedName>
    <definedName name="____hou23" localSheetId="0">Scheduled_Payment+Extra_Payment</definedName>
    <definedName name="____hou23">Scheduled_Payment+Extra_Payment</definedName>
    <definedName name="____MAR1" localSheetId="0">[3]Detailed!#REF!</definedName>
    <definedName name="____MAR1">[3]Detailed!#REF!</definedName>
    <definedName name="____MAR9091" localSheetId="0">'[5]TRIAL BALANCE'!#REF!</definedName>
    <definedName name="____MAR9091">'[5]TRIAL BALANCE'!#REF!</definedName>
    <definedName name="____MAY1" localSheetId="0">[3]Detailed!#REF!</definedName>
    <definedName name="____MAY1">[3]Detailed!#REF!</definedName>
    <definedName name="____Moo1">#N/A</definedName>
    <definedName name="____Moo10">#N/A</definedName>
    <definedName name="____Moo2" localSheetId="0">Scheduled_Payment+Extra_Payment</definedName>
    <definedName name="____Moo2">Scheduled_Payment+Extra_Payment</definedName>
    <definedName name="____Moo3">#N/A</definedName>
    <definedName name="____Moo4" localSheetId="0">Scheduled_Payment+Extra_Payment</definedName>
    <definedName name="____Moo4">Scheduled_Payment+Extra_Payment</definedName>
    <definedName name="____Moo5">#N/A</definedName>
    <definedName name="____Moo6">#N/A</definedName>
    <definedName name="____Moo7">#N/A</definedName>
    <definedName name="____Moo8">#N/A</definedName>
    <definedName name="____Moo9">#N/A</definedName>
    <definedName name="____PR1" localSheetId="0">#REF!</definedName>
    <definedName name="____PR1">#REF!</definedName>
    <definedName name="____PR2" localSheetId="0">#REF!</definedName>
    <definedName name="____PR2">#REF!</definedName>
    <definedName name="____PR3">#REF!</definedName>
    <definedName name="____PR4">#REF!</definedName>
    <definedName name="____PR5">#REF!</definedName>
    <definedName name="____PR6">#REF!</definedName>
    <definedName name="____PR7">#REF!</definedName>
    <definedName name="____PR8">#REF!</definedName>
    <definedName name="____Sch10" localSheetId="0">'[6]Schedules PL'!#REF!</definedName>
    <definedName name="____Sch10">'[6]Schedules PL'!#REF!</definedName>
    <definedName name="____Sch11" localSheetId="0">'[6]Schedules PL'!#REF!</definedName>
    <definedName name="____Sch11">'[6]Schedules PL'!#REF!</definedName>
    <definedName name="____Sch12" localSheetId="0">'[6]Schedules PL'!#REF!</definedName>
    <definedName name="____Sch12">'[6]Schedules PL'!#REF!</definedName>
    <definedName name="____Sch13" localSheetId="0">'[6]Schedules PL'!#REF!</definedName>
    <definedName name="____Sch13">'[6]Schedules PL'!#REF!</definedName>
    <definedName name="____Sch14" localSheetId="0">'[6]Schedules PL'!#REF!</definedName>
    <definedName name="____Sch14">'[6]Schedules PL'!#REF!</definedName>
    <definedName name="____Sch15">'[6]Schedules PL'!#REF!</definedName>
    <definedName name="____Sch2">'[6]Schedules PL'!#REF!</definedName>
    <definedName name="____Sch4">'[6]Schedules PL'!#REF!</definedName>
    <definedName name="____Sch5">'[6]Schedules PL'!#REF!</definedName>
    <definedName name="____Sch6">'[6]Schedules PL'!#REF!</definedName>
    <definedName name="____Sch7">'[6]Schedules PL'!#REF!</definedName>
    <definedName name="____Sch8">'[6]Schedules PL'!#REF!</definedName>
    <definedName name="____Sch9">'[6]Schedules BS'!#REF!</definedName>
    <definedName name="____ST2" localSheetId="0">#REF!</definedName>
    <definedName name="____ST2">#REF!</definedName>
    <definedName name="___a1">#N/A</definedName>
    <definedName name="___ALT1" localSheetId="0">#REF!</definedName>
    <definedName name="___ALT1">#REF!</definedName>
    <definedName name="___ALT2" localSheetId="0">#REF!</definedName>
    <definedName name="___ALT2">#REF!</definedName>
    <definedName name="___BOP1" localSheetId="0">Scheduled_Payment+Extra_Payment</definedName>
    <definedName name="___BOP1">Scheduled_Payment+Extra_Payment</definedName>
    <definedName name="___ch1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col12" localSheetId="0">#REF!</definedName>
    <definedName name="___col12">#REF!</definedName>
    <definedName name="___col13" localSheetId="0">#REF!</definedName>
    <definedName name="___col13">#REF!</definedName>
    <definedName name="___DT1・" localSheetId="0">[2]選酋表!#REF!</definedName>
    <definedName name="___DT1・">[2]選酋表!#REF!</definedName>
    <definedName name="___FST1" localSheetId="0">#REF!</definedName>
    <definedName name="___FST1">#REF!</definedName>
    <definedName name="___Grp12" localSheetId="0">#REF!</definedName>
    <definedName name="___Grp12">#REF!</definedName>
    <definedName name="___Grp13" localSheetId="0">#REF!</definedName>
    <definedName name="___Grp13">#REF!</definedName>
    <definedName name="___Grp14">#REF!</definedName>
    <definedName name="___Grp15">#REF!</definedName>
    <definedName name="___Grp2">#REF!</definedName>
    <definedName name="___grt1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_hou23" localSheetId="0">Scheduled_Payment+Extra_Payment</definedName>
    <definedName name="___hou23">Scheduled_Payment+Extra_Payment</definedName>
    <definedName name="___ILT1" localSheetId="0">#REF!</definedName>
    <definedName name="___ILT1">#REF!</definedName>
    <definedName name="___inv65" localSheetId="0">#REF!</definedName>
    <definedName name="___inv65">#REF!</definedName>
    <definedName name="___Moo1">#N/A</definedName>
    <definedName name="___Moo10">#N/A</definedName>
    <definedName name="___Moo2" localSheetId="0">Scheduled_Payment+Extra_Payment</definedName>
    <definedName name="___Moo2">Scheduled_Payment+Extra_Payment</definedName>
    <definedName name="___Moo3">#N/A</definedName>
    <definedName name="___Moo4" localSheetId="0">Scheduled_Payment+Extra_Payment</definedName>
    <definedName name="___Moo4">Scheduled_Payment+Extra_Payment</definedName>
    <definedName name="___Moo5">#N/A</definedName>
    <definedName name="___Moo6">#N/A</definedName>
    <definedName name="___Moo7">#N/A</definedName>
    <definedName name="___Moo8">#N/A</definedName>
    <definedName name="___Moo9">#N/A</definedName>
    <definedName name="___New1" localSheetId="0">#REF!</definedName>
    <definedName name="___New1">#REF!</definedName>
    <definedName name="___PG1" localSheetId="0">#REF!</definedName>
    <definedName name="___PG1">#REF!</definedName>
    <definedName name="___PG10" localSheetId="0">#REF!</definedName>
    <definedName name="___PG10">#REF!</definedName>
    <definedName name="___PG11">#REF!</definedName>
    <definedName name="___PG12">#REF!</definedName>
    <definedName name="___PG13">#REF!</definedName>
    <definedName name="___PG14">#REF!</definedName>
    <definedName name="___PG15">#REF!</definedName>
    <definedName name="___PG16">#REF!</definedName>
    <definedName name="___PG17">#REF!</definedName>
    <definedName name="___PG18">#REF!</definedName>
    <definedName name="___PG19">#REF!</definedName>
    <definedName name="___PG2">#REF!</definedName>
    <definedName name="___PG3">#REF!</definedName>
    <definedName name="___PG4">#REF!</definedName>
    <definedName name="___PG5">#REF!</definedName>
    <definedName name="___PG6">#REF!</definedName>
    <definedName name="___PG7">#REF!</definedName>
    <definedName name="___PG8">#REF!</definedName>
    <definedName name="___PG9">#REF!</definedName>
    <definedName name="___PR1">#REF!</definedName>
    <definedName name="___PR2">#REF!</definedName>
    <definedName name="___PR3">#REF!</definedName>
    <definedName name="___PR4">#REF!</definedName>
    <definedName name="___PR5">#REF!</definedName>
    <definedName name="___PR6">#REF!</definedName>
    <definedName name="___PR7">#REF!</definedName>
    <definedName name="___PR8">#REF!</definedName>
    <definedName name="___SAI1">'[7]Base time'!$A$2:$D$1991</definedName>
    <definedName name="___sep97" localSheetId="0">#REF!</definedName>
    <definedName name="___sep97">#REF!</definedName>
    <definedName name="___Sht1" localSheetId="0">#REF!</definedName>
    <definedName name="___Sht1">#REF!</definedName>
    <definedName name="___ST1" localSheetId="0">#REF!</definedName>
    <definedName name="___ST1">#REF!</definedName>
    <definedName name="___ST2">#REF!</definedName>
    <definedName name="___SUM1">#REF!</definedName>
    <definedName name="___SUM2">#REF!</definedName>
    <definedName name="___TLT1">#REF!</definedName>
    <definedName name="___TOT1">#REF!</definedName>
    <definedName name="___UER1">#REF!</definedName>
    <definedName name="___vS1">#REF!</definedName>
    <definedName name="___vS2">#REF!</definedName>
    <definedName name="___wrn1" localSheetId="0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123Graph_A" localSheetId="0" hidden="1">#REF!</definedName>
    <definedName name="__123Graph_A" hidden="1">#REF!</definedName>
    <definedName name="__123Graph_B" localSheetId="0" hidden="1">#REF!</definedName>
    <definedName name="__123Graph_B" hidden="1">#REF!</definedName>
    <definedName name="__123Graph_C" localSheetId="0" hidden="1">#REF!</definedName>
    <definedName name="__123Graph_C" hidden="1">#REF!</definedName>
    <definedName name="__123Graph_D" hidden="1">#REF!</definedName>
    <definedName name="__123Graph_X" localSheetId="0" hidden="1">#REF!</definedName>
    <definedName name="__123Graph_X" hidden="1">#REF!</definedName>
    <definedName name="__a1">#N/A</definedName>
    <definedName name="__ALT1" localSheetId="0">#REF!</definedName>
    <definedName name="__ALT1">#REF!</definedName>
    <definedName name="__ALT2" localSheetId="0">#REF!</definedName>
    <definedName name="__ALT2">#REF!</definedName>
    <definedName name="__APR1" localSheetId="0">[3]Detailed!#REF!</definedName>
    <definedName name="__APR1">[3]Detailed!#REF!</definedName>
    <definedName name="__BOP1" localSheetId="0">Scheduled_Payment+Extra_Payment</definedName>
    <definedName name="__BOP1">Scheduled_Payment+Extra_Payment</definedName>
    <definedName name="__bud2011" localSheetId="0">#REF!</definedName>
    <definedName name="__bud2011">#REF!</definedName>
    <definedName name="__ch1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col1" localSheetId="0">#REF!</definedName>
    <definedName name="__col1">#REF!</definedName>
    <definedName name="__col10" localSheetId="0">#REF!</definedName>
    <definedName name="__col10">#REF!</definedName>
    <definedName name="__col11" localSheetId="0">#REF!</definedName>
    <definedName name="__col11">#REF!</definedName>
    <definedName name="__col12">#REF!</definedName>
    <definedName name="__col13">#REF!</definedName>
    <definedName name="__col2">#REF!</definedName>
    <definedName name="__col3">#REF!</definedName>
    <definedName name="__col4">#REF!</definedName>
    <definedName name="__col5">#REF!</definedName>
    <definedName name="__col6">#REF!</definedName>
    <definedName name="__col7">#REF!</definedName>
    <definedName name="__col8">#REF!</definedName>
    <definedName name="__col9">#REF!</definedName>
    <definedName name="__DEC1">[3]Detailed!#REF!</definedName>
    <definedName name="__DET1">[4]FOIL!#REF!</definedName>
    <definedName name="__DT1・">[2]選酋表!#REF!</definedName>
    <definedName name="__FST1" localSheetId="0">#REF!</definedName>
    <definedName name="__FST1">#REF!</definedName>
    <definedName name="__Grp12" localSheetId="0">#REF!</definedName>
    <definedName name="__Grp12">#REF!</definedName>
    <definedName name="__Grp13" localSheetId="0">#REF!</definedName>
    <definedName name="__Grp13">#REF!</definedName>
    <definedName name="__Grp14">#REF!</definedName>
    <definedName name="__Grp15">#REF!</definedName>
    <definedName name="__Grp2">#REF!</definedName>
    <definedName name="__grt1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_hou23" localSheetId="0">Scheduled_Payment+Extra_Payment</definedName>
    <definedName name="__hou23">Scheduled_Payment+Extra_Payment</definedName>
    <definedName name="__ILT1" localSheetId="0">#REF!</definedName>
    <definedName name="__ILT1">#REF!</definedName>
    <definedName name="__IntlFixup" hidden="1">TRUE</definedName>
    <definedName name="__inv65" localSheetId="0">#REF!</definedName>
    <definedName name="__inv65">#REF!</definedName>
    <definedName name="__MAR1" localSheetId="0">[3]Detailed!#REF!</definedName>
    <definedName name="__MAR1">[3]Detailed!#REF!</definedName>
    <definedName name="__MAR9091" localSheetId="0">'[5]TRIAL BALANCE'!#REF!</definedName>
    <definedName name="__MAR9091">'[5]TRIAL BALANCE'!#REF!</definedName>
    <definedName name="__MAY1" localSheetId="0">[3]Detailed!#REF!</definedName>
    <definedName name="__MAY1">[3]Detailed!#REF!</definedName>
    <definedName name="__Moo1">#N/A</definedName>
    <definedName name="__Moo10">#N/A</definedName>
    <definedName name="__Moo2" localSheetId="0">Scheduled_Payment+Extra_Payment</definedName>
    <definedName name="__Moo2">Scheduled_Payment+Extra_Payment</definedName>
    <definedName name="__Moo3">#N/A</definedName>
    <definedName name="__Moo4" localSheetId="0">Scheduled_Payment+Extra_Payment</definedName>
    <definedName name="__Moo4">Scheduled_Payment+Extra_Payment</definedName>
    <definedName name="__Moo5">#N/A</definedName>
    <definedName name="__Moo6">#N/A</definedName>
    <definedName name="__Moo7">#N/A</definedName>
    <definedName name="__Moo8">#N/A</definedName>
    <definedName name="__Moo9">#N/A</definedName>
    <definedName name="__New1" localSheetId="0">#REF!</definedName>
    <definedName name="__New1">#REF!</definedName>
    <definedName name="__PG1" localSheetId="0">#REF!</definedName>
    <definedName name="__PG1">#REF!</definedName>
    <definedName name="__PG10" localSheetId="0">#REF!</definedName>
    <definedName name="__PG10">#REF!</definedName>
    <definedName name="__PG11">#REF!</definedName>
    <definedName name="__PG12">#REF!</definedName>
    <definedName name="__PG13">#REF!</definedName>
    <definedName name="__PG14">#REF!</definedName>
    <definedName name="__PG15">#REF!</definedName>
    <definedName name="__PG16">#REF!</definedName>
    <definedName name="__PG17">#REF!</definedName>
    <definedName name="__PG18">#REF!</definedName>
    <definedName name="__PG19">#REF!</definedName>
    <definedName name="__PG2">#REF!</definedName>
    <definedName name="__PG3">#REF!</definedName>
    <definedName name="__PG4">#REF!</definedName>
    <definedName name="__PG5">#REF!</definedName>
    <definedName name="__PG6">#REF!</definedName>
    <definedName name="__PG7">#REF!</definedName>
    <definedName name="__PG8">#REF!</definedName>
    <definedName name="__PG9">#REF!</definedName>
    <definedName name="__PR1">#REF!</definedName>
    <definedName name="__PR2">#REF!</definedName>
    <definedName name="__PR3">#REF!</definedName>
    <definedName name="__PR4">#REF!</definedName>
    <definedName name="__PR5">#REF!</definedName>
    <definedName name="__PR6">#REF!</definedName>
    <definedName name="__PR7">#REF!</definedName>
    <definedName name="__PR8">#REF!</definedName>
    <definedName name="__SAI1">'[7]Base time'!$A$2:$D$1991</definedName>
    <definedName name="__Sch10" localSheetId="0">'[6]Schedules PL'!#REF!</definedName>
    <definedName name="__Sch10">'[6]Schedules PL'!#REF!</definedName>
    <definedName name="__Sch11" localSheetId="0">'[6]Schedules PL'!#REF!</definedName>
    <definedName name="__Sch11">'[6]Schedules PL'!#REF!</definedName>
    <definedName name="__Sch12" localSheetId="0">'[6]Schedules PL'!#REF!</definedName>
    <definedName name="__Sch12">'[6]Schedules PL'!#REF!</definedName>
    <definedName name="__Sch13" localSheetId="0">'[6]Schedules PL'!#REF!</definedName>
    <definedName name="__Sch13">'[6]Schedules PL'!#REF!</definedName>
    <definedName name="__Sch14" localSheetId="0">'[6]Schedules PL'!#REF!</definedName>
    <definedName name="__Sch14">'[6]Schedules PL'!#REF!</definedName>
    <definedName name="__Sch15">'[6]Schedules PL'!#REF!</definedName>
    <definedName name="__Sch2">'[6]Schedules PL'!#REF!</definedName>
    <definedName name="__Sch4">'[6]Schedules PL'!#REF!</definedName>
    <definedName name="__Sch5">'[6]Schedules PL'!#REF!</definedName>
    <definedName name="__Sch6">'[6]Schedules PL'!#REF!</definedName>
    <definedName name="__Sch7">'[6]Schedules PL'!#REF!</definedName>
    <definedName name="__Sch8">'[6]Schedules PL'!#REF!</definedName>
    <definedName name="__Sch9">'[6]Schedules BS'!#REF!</definedName>
    <definedName name="__sep97" localSheetId="0">#REF!</definedName>
    <definedName name="__sep97">#REF!</definedName>
    <definedName name="__Sht1" localSheetId="0">#REF!</definedName>
    <definedName name="__Sht1">#REF!</definedName>
    <definedName name="__ST1" localSheetId="0">#REF!</definedName>
    <definedName name="__ST1">#REF!</definedName>
    <definedName name="__ST2">#REF!</definedName>
    <definedName name="__SUM1">#REF!</definedName>
    <definedName name="__SUM2">#REF!</definedName>
    <definedName name="__TLT1">#REF!</definedName>
    <definedName name="__TOT1">#REF!</definedName>
    <definedName name="__UER1">#REF!</definedName>
    <definedName name="__vS1">#REF!</definedName>
    <definedName name="__vS2">#REF!</definedName>
    <definedName name="__wrn1" localSheetId="0" hidden="1">{"EE4 Budget months only in USD",#N/A,TRUE,"Profit and Loss";"EE4 Budget months only in USD",#N/A,TRUE,"Firm capex";"EE4 Budget months only in USD",#N/A,TRUE,"Cashflow";"EE4 Budget months only in USD",#N/A,TRUE,"Balance Sheet"}</definedName>
    <definedName name="_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_1" localSheetId="0">#REF!</definedName>
    <definedName name="_1">#REF!</definedName>
    <definedName name="_1__123Graph_Aｸﾞﾗﾌ_3" localSheetId="0" hidden="1">#REF!</definedName>
    <definedName name="_1__123Graph_Aｸﾞﾗﾌ_3" hidden="1">#REF!</definedName>
    <definedName name="_2__123Graph_Bｸﾞﾗﾌ_3" localSheetId="0" hidden="1">#REF!</definedName>
    <definedName name="_2__123Graph_Bｸﾞﾗﾌ_3" hidden="1">#REF!</definedName>
    <definedName name="_2B_9">#REF!</definedName>
    <definedName name="_3__123Graph_Cｸﾞﾗﾌ_3" hidden="1">#REF!</definedName>
    <definedName name="_4__123Graph_Dｸﾞﾗﾌ_3" hidden="1">#REF!</definedName>
    <definedName name="_5__123Graph_Eｸﾞﾗﾌ_3" hidden="1">#REF!</definedName>
    <definedName name="_6__123Graph_Fｸﾞﾗﾌ_3" hidden="1">#REF!</definedName>
    <definedName name="_9_5_8__Csg_OD">#REF!</definedName>
    <definedName name="_99_00">[8]QTY!#REF!</definedName>
    <definedName name="_a1">#N/A</definedName>
    <definedName name="_ALT1" localSheetId="0">#REF!</definedName>
    <definedName name="_ALT1">#REF!</definedName>
    <definedName name="_ALT2" localSheetId="0">#REF!</definedName>
    <definedName name="_ALT2">#REF!</definedName>
    <definedName name="_APR1" localSheetId="0">[3]Detailed!#REF!</definedName>
    <definedName name="_APR1">[3]Detailed!#REF!</definedName>
    <definedName name="_BOP1" localSheetId="0">Scheduled_Payment+Extra_Payment</definedName>
    <definedName name="_BOP1">Scheduled_Payment+Extra_Payment</definedName>
    <definedName name="_bud2011" localSheetId="0">#REF!</definedName>
    <definedName name="_bud2011">#REF!</definedName>
    <definedName name="_ch1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h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col1" localSheetId="0">#REF!</definedName>
    <definedName name="_col1">#REF!</definedName>
    <definedName name="_col10" localSheetId="0">#REF!</definedName>
    <definedName name="_col10">#REF!</definedName>
    <definedName name="_col11" localSheetId="0">#REF!</definedName>
    <definedName name="_col11">#REF!</definedName>
    <definedName name="_col12">#REF!</definedName>
    <definedName name="_col13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DEC1">[3]Detailed!#REF!</definedName>
    <definedName name="_DET1">[4]FOIL!#REF!</definedName>
    <definedName name="_DT1・">[2]選酋表!#REF!</definedName>
    <definedName name="_f1">#N/A</definedName>
    <definedName name="_Fill" localSheetId="0" hidden="1">#REF!</definedName>
    <definedName name="_Fill" hidden="1">#REF!</definedName>
    <definedName name="_xlnm._FilterDatabase" localSheetId="0" hidden="1">'Head-Count'!$B$5:$N$92</definedName>
    <definedName name="_FST1" localSheetId="0">#REF!</definedName>
    <definedName name="_FST1">#REF!</definedName>
    <definedName name="_Grp12" localSheetId="0">#REF!</definedName>
    <definedName name="_Grp12">#REF!</definedName>
    <definedName name="_Grp13" localSheetId="0">#REF!</definedName>
    <definedName name="_Grp13">#REF!</definedName>
    <definedName name="_Grp14">#REF!</definedName>
    <definedName name="_Grp15">#REF!</definedName>
    <definedName name="_Grp2">#REF!</definedName>
    <definedName name="_grt1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1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GRT2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_hou23" localSheetId="0">Scheduled_Payment+Extra_Payment</definedName>
    <definedName name="_hou23">Scheduled_Payment+Extra_Payment</definedName>
    <definedName name="_ILT1" localSheetId="0">#REF!</definedName>
    <definedName name="_ILT1">#REF!</definedName>
    <definedName name="_inv65" localSheetId="0">#REF!</definedName>
    <definedName name="_inv65">#REF!</definedName>
    <definedName name="_Key1" localSheetId="0" hidden="1">#REF!</definedName>
    <definedName name="_Key1" hidden="1">#REF!</definedName>
    <definedName name="_Key2" hidden="1">#REF!</definedName>
    <definedName name="_MAR1" localSheetId="0">[3]Detailed!#REF!</definedName>
    <definedName name="_MAR1">[3]Detailed!#REF!</definedName>
    <definedName name="_MAR9091" localSheetId="0">'[5]TRIAL BALANCE'!#REF!</definedName>
    <definedName name="_MAR9091">'[5]TRIAL BALANCE'!#REF!</definedName>
    <definedName name="_MAY1" localSheetId="0">[3]Detailed!#REF!</definedName>
    <definedName name="_MAY1">[3]Detailed!#REF!</definedName>
    <definedName name="_Moo1">#N/A</definedName>
    <definedName name="_Moo10">#N/A</definedName>
    <definedName name="_Moo2" localSheetId="0">Scheduled_Payment+Extra_Payment</definedName>
    <definedName name="_Moo2">Scheduled_Payment+Extra_Payment</definedName>
    <definedName name="_Moo3">#N/A</definedName>
    <definedName name="_Moo4" localSheetId="0">Scheduled_Payment+Extra_Payment</definedName>
    <definedName name="_Moo4">Scheduled_Payment+Extra_Payment</definedName>
    <definedName name="_Moo5">#N/A</definedName>
    <definedName name="_Moo6">#N/A</definedName>
    <definedName name="_Moo7">#N/A</definedName>
    <definedName name="_Moo8">#N/A</definedName>
    <definedName name="_Moo9">#N/A</definedName>
    <definedName name="_New1" localSheetId="0">#REF!</definedName>
    <definedName name="_New1">#REF!</definedName>
    <definedName name="_Order1" hidden="1">255</definedName>
    <definedName name="_Order2">255</definedName>
    <definedName name="_PG1" localSheetId="0">#REF!</definedName>
    <definedName name="_PG1">#REF!</definedName>
    <definedName name="_PG10" localSheetId="0">#REF!</definedName>
    <definedName name="_PG10">#REF!</definedName>
    <definedName name="_PG11" localSheetId="0">#REF!</definedName>
    <definedName name="_PG11">#REF!</definedName>
    <definedName name="_PG12">#REF!</definedName>
    <definedName name="_PG13">#REF!</definedName>
    <definedName name="_PG14">#REF!</definedName>
    <definedName name="_PG15">#REF!</definedName>
    <definedName name="_PG16">#REF!</definedName>
    <definedName name="_PG17">#REF!</definedName>
    <definedName name="_PG18">#REF!</definedName>
    <definedName name="_PG19">#REF!</definedName>
    <definedName name="_PG2">#REF!</definedName>
    <definedName name="_PG3">#REF!</definedName>
    <definedName name="_PG4">#REF!</definedName>
    <definedName name="_PG5">#REF!</definedName>
    <definedName name="_PG6">#REF!</definedName>
    <definedName name="_PG7">#REF!</definedName>
    <definedName name="_PG8">#REF!</definedName>
    <definedName name="_PG9">#REF!</definedName>
    <definedName name="_PR1">#REF!</definedName>
    <definedName name="_PR2">#REF!</definedName>
    <definedName name="_PR3">#REF!</definedName>
    <definedName name="_PR4">#REF!</definedName>
    <definedName name="_PR5">#REF!</definedName>
    <definedName name="_PR6">#REF!</definedName>
    <definedName name="_PR7">#REF!</definedName>
    <definedName name="_PR8">#REF!</definedName>
    <definedName name="_SAI1">'[7]Base time'!$A$2:$D$1991</definedName>
    <definedName name="_Sch10" localSheetId="0">'[6]Schedules PL'!#REF!</definedName>
    <definedName name="_Sch10">'[6]Schedules PL'!#REF!</definedName>
    <definedName name="_Sch11" localSheetId="0">'[6]Schedules PL'!#REF!</definedName>
    <definedName name="_Sch11">'[6]Schedules PL'!#REF!</definedName>
    <definedName name="_Sch12" localSheetId="0">'[6]Schedules PL'!#REF!</definedName>
    <definedName name="_Sch12">'[6]Schedules PL'!#REF!</definedName>
    <definedName name="_Sch13" localSheetId="0">'[6]Schedules PL'!#REF!</definedName>
    <definedName name="_Sch13">'[6]Schedules PL'!#REF!</definedName>
    <definedName name="_Sch14" localSheetId="0">'[6]Schedules PL'!#REF!</definedName>
    <definedName name="_Sch14">'[6]Schedules PL'!#REF!</definedName>
    <definedName name="_Sch15">'[6]Schedules PL'!#REF!</definedName>
    <definedName name="_Sch2">'[6]Schedules PL'!#REF!</definedName>
    <definedName name="_Sch4">'[6]Schedules PL'!#REF!</definedName>
    <definedName name="_Sch5">'[6]Schedules PL'!#REF!</definedName>
    <definedName name="_Sch6">'[6]Schedules PL'!#REF!</definedName>
    <definedName name="_Sch7">'[6]Schedules PL'!#REF!</definedName>
    <definedName name="_Sch8">'[6]Schedules PL'!#REF!</definedName>
    <definedName name="_Sch9">'[6]Schedules BS'!#REF!</definedName>
    <definedName name="_sep97" localSheetId="0">#REF!</definedName>
    <definedName name="_sep97">#REF!</definedName>
    <definedName name="_Sht1" localSheetId="0">#REF!</definedName>
    <definedName name="_Sht1">#REF!</definedName>
    <definedName name="_Sort" localSheetId="0" hidden="1">#REF!</definedName>
    <definedName name="_Sort" hidden="1">#REF!</definedName>
    <definedName name="_ST1">#REF!</definedName>
    <definedName name="_ST2">#REF!</definedName>
    <definedName name="_SUM1">#REF!</definedName>
    <definedName name="_SUM2">#REF!</definedName>
    <definedName name="_T111">#REF!</definedName>
    <definedName name="_TLT1">#REF!</definedName>
    <definedName name="_TOT1">#REF!</definedName>
    <definedName name="_UER1">#REF!</definedName>
    <definedName name="_vS1">#REF!</definedName>
    <definedName name="_vS2">#REF!</definedName>
    <definedName name="_wrn1" localSheetId="0" hidden="1">{"EE4 Budget months only in USD",#N/A,TRUE,"Profit and Loss";"EE4 Budget months only in USD",#N/A,TRUE,"Firm capex";"EE4 Budget months only in USD",#N/A,TRUE,"Cashflow";"EE4 Budget months only in USD",#N/A,TRUE,"Balance Sheet"}</definedName>
    <definedName name="_wrn1" hidden="1">{"EE4 Budget months only in USD",#N/A,TRUE,"Profit and Loss";"EE4 Budget months only in USD",#N/A,TRUE,"Firm capex";"EE4 Budget months only in USD",#N/A,TRUE,"Cashflow";"EE4 Budget months only in USD",#N/A,TRUE,"Balance Sheet"}</definedName>
    <definedName name="a" localSheetId="0" hidden="1">#REF!</definedName>
    <definedName name="a" hidden="1">#REF!</definedName>
    <definedName name="a654645454545" localSheetId="0">#REF!</definedName>
    <definedName name="a654645454545">#REF!</definedName>
    <definedName name="aa" localSheetId="0">#REF!</definedName>
    <definedName name="aa">#REF!</definedName>
    <definedName name="aaa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aaaaaa" localSheetId="0">#REF!</definedName>
    <definedName name="aaaaaa">#REF!</definedName>
    <definedName name="aass" localSheetId="0">IF('Head-Count'!Payment_Number&lt;='[9]Loan Calculator'!Number_of_Payments,1,0)</definedName>
    <definedName name="aass">IF(Payment_Number&lt;='[9]Loan Calculator'!Number_of_Payments,1,0)</definedName>
    <definedName name="abc" localSheetId="0">#REF!</definedName>
    <definedName name="abc">#REF!</definedName>
    <definedName name="abcdefghijk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bcdefghijk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AccessDatabase" hidden="1">"\\Pd\share1\db\HcatNo_be.mdb"</definedName>
    <definedName name="Account_code" localSheetId="0">#REF!</definedName>
    <definedName name="Account_code">#REF!</definedName>
    <definedName name="ACCRUALS" localSheetId="0">#REF!</definedName>
    <definedName name="ACCRUALS">#REF!</definedName>
    <definedName name="Accurals_breakup" localSheetId="0">#REF!</definedName>
    <definedName name="Accurals_breakup">#REF!</definedName>
    <definedName name="aclasslookup">#REF!</definedName>
    <definedName name="ad">#REF!</definedName>
    <definedName name="adafafafafaf" localSheetId="0">OFFSET('Head-Count'!adfasdsafsda,0,0,'Head-Count'!adfafafa)</definedName>
    <definedName name="adafafafafaf">OFFSET(adfasdsafsda,0,0,adfafafa)</definedName>
    <definedName name="add_wg" localSheetId="0">#REF!</definedName>
    <definedName name="add_wg">#REF!</definedName>
    <definedName name="Additions_Acc" localSheetId="0">#REF!</definedName>
    <definedName name="Additions_Acc">#REF!</definedName>
    <definedName name="Additions_Building" localSheetId="0">#REF!</definedName>
    <definedName name="Additions_Building">#REF!</definedName>
    <definedName name="Additions_Computers">#REF!</definedName>
    <definedName name="ADDITIONS_fURNITURE">#REF!</definedName>
    <definedName name="Additions_Office">#REF!</definedName>
    <definedName name="adfaafaffa" localSheetId="0">OFFSET('Head-Count'!adfasdsafsda,0,0,'Head-Count'!adfafafa)</definedName>
    <definedName name="adfaafaffa">OFFSET(adfasdsafsda,0,0,adfafafa)</definedName>
    <definedName name="adfadfafaf" localSheetId="0">#REF!</definedName>
    <definedName name="adfadfafaf">#REF!</definedName>
    <definedName name="adfadsfsfas" localSheetId="0">#REF!</definedName>
    <definedName name="adfadsfsfas">#REF!</definedName>
    <definedName name="adfafafa" localSheetId="0">IF('Head-Count'!wwwwwwwwwwwwwwwwwww,adfasfsfaf+'Head-Count'!adfasfasfafaf,adfasfsfaf)</definedName>
    <definedName name="adfafafa">IF([0]!wwwwwwwwwwwwwwwwwww,adfasfsfaf+[0]!adfasfasfafaf,adfasfsfaf)</definedName>
    <definedName name="adfafafaf" localSheetId="0">DATE(YEAR('Head-Count'!adfafafas),MONTH('Head-Count'!adfafafas)+'Head-Count'!Payment_Number,DAY('Head-Count'!adfafafas))</definedName>
    <definedName name="adfafafaf">DATE(YEAR(adfafafas),MONTH(adfafafas)+[0]!Payment_Number,DAY(adfafafas))</definedName>
    <definedName name="adfafafafafffff" localSheetId="0">#REF!</definedName>
    <definedName name="adfafafafafffff">#REF!</definedName>
    <definedName name="adfafafas" localSheetId="0">#REF!</definedName>
    <definedName name="adfafafas">#REF!</definedName>
    <definedName name="adfafasafaff">#REF!</definedName>
    <definedName name="adfasasfsa" localSheetId="0">IF([0]!Loan_Amount*[0]!Interest_Rate*[0]!Loan_Years*[0]!Loan_Start&gt;0,1,0)</definedName>
    <definedName name="adfasasfsa">IF([0]!Loan_Amount*[0]!Interest_Rate*[0]!Loan_Years*[0]!Loan_Start&gt;0,1,0)</definedName>
    <definedName name="adfasdsafsda" localSheetId="0">#REF!</definedName>
    <definedName name="adfasdsafsda">#REF!</definedName>
    <definedName name="adfasfasdfdsfaf" localSheetId="0">#REF!</definedName>
    <definedName name="adfasfasdfdsfaf">#REF!</definedName>
    <definedName name="adfasfasfafaf" localSheetId="0">MATCH(0.01,afdasdfdsafa,-1)+1</definedName>
    <definedName name="adfasfasfafaf">MATCH(0.01,afdasdfdsafa,-1)+1</definedName>
    <definedName name="adfasfassafdafa" localSheetId="0">#REF!</definedName>
    <definedName name="adfasfassafdafa">#REF!</definedName>
    <definedName name="adfasfsfaf">ROW(#REF!)</definedName>
    <definedName name="Adj_Bank_Balance">#REF!</definedName>
    <definedName name="Admn_recruit">#REF!</definedName>
    <definedName name="ADSFDFA">#N/A</definedName>
    <definedName name="ADTL">[6]BS!$A$1</definedName>
    <definedName name="ADVAPRIL" localSheetId="0">#REF!</definedName>
    <definedName name="ADVAPRIL">#REF!</definedName>
    <definedName name="ADVAUG" localSheetId="0">#REF!</definedName>
    <definedName name="ADVAUG">#REF!</definedName>
    <definedName name="ADVJULY" localSheetId="0">#REF!</definedName>
    <definedName name="ADVJULY">#REF!</definedName>
    <definedName name="ADVMAR">#REF!</definedName>
    <definedName name="ADVSEP">#REF!</definedName>
    <definedName name="aer">#REF!</definedName>
    <definedName name="AER_DAYS">#REF!</definedName>
    <definedName name="AER_NO">#REF!</definedName>
    <definedName name="AERBLILINK">#REF!</definedName>
    <definedName name="AERLKP">[10]AERS!$B$1:$B$22</definedName>
    <definedName name="AF" localSheetId="0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" hidden="1">{"EE4 Budget months only in USD",#N/A,TRUE,"Profit and Loss";"EE4 Budget months only in USD",#N/A,TRUE,"Firm capex";"EE4 Budget months only in USD",#N/A,TRUE,"Cashflow";"EE4 Budget months only in USD",#N/A,TRUE,"Balance Sheet"}</definedName>
    <definedName name="afaf" localSheetId="0">#REF!</definedName>
    <definedName name="afaf">#REF!</definedName>
    <definedName name="afafafffffffffffffffffff" localSheetId="0">#REF!</definedName>
    <definedName name="afafafffffffffffffffffff">#REF!</definedName>
    <definedName name="afda" localSheetId="0">#REF!</definedName>
    <definedName name="afda">#REF!</definedName>
    <definedName name="afdasdfdsafa">#REF!</definedName>
    <definedName name="afdasfasdasfa">#REF!</definedName>
    <definedName name="afdasfdsa">#REF!</definedName>
    <definedName name="afsafasfas">#REF!</definedName>
    <definedName name="AFTER">#REF!</definedName>
    <definedName name="AFWER" localSheetId="0" hidden="1">{"EE4 Budget years USD",#N/A,TRUE,"Profit and Loss";"EE4 Budget years USD",#N/A,TRUE,"Firm capex";"EE4 Budget years USD",#N/A,TRUE,"Cashflow";"EE4 Budget years USD",#N/A,TRUE,"Balance Sheet"}</definedName>
    <definedName name="AFWER" hidden="1">{"EE4 Budget years USD",#N/A,TRUE,"Profit and Loss";"EE4 Budget years USD",#N/A,TRUE,"Firm capex";"EE4 Budget years USD",#N/A,TRUE,"Cashflow";"EE4 Budget years USD",#N/A,TRUE,"Balance Sheet"}</definedName>
    <definedName name="al">'[11]Master-Final'!$C$3:$H$33</definedName>
    <definedName name="ALL" localSheetId="0">#REF!</definedName>
    <definedName name="ALL">#REF!</definedName>
    <definedName name="amort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mort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amortis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mortis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anand" localSheetId="0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anan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APM" localSheetId="0">#REF!</definedName>
    <definedName name="APM">#REF!</definedName>
    <definedName name="area">[12]ข้อมูลดิบ!$A:$K</definedName>
    <definedName name="as">#N/A</definedName>
    <definedName name="AS2DocOpenMode" hidden="1">"AS2DocumentEdit"</definedName>
    <definedName name="asdasd">#N/A</definedName>
    <definedName name="ASDF" localSheetId="0">#REF!</definedName>
    <definedName name="ASDF">#REF!</definedName>
    <definedName name="asdfadafa" localSheetId="0">#REF!</definedName>
    <definedName name="asdfadafa">#REF!</definedName>
    <definedName name="asdfafd" localSheetId="0">#REF!</definedName>
    <definedName name="asdfafd">#REF!</definedName>
    <definedName name="asdgkyudf" localSheetId="0" hidden="1">{"EE4 Budget years USD",#N/A,TRUE,"Profit and Loss";"EE4 Budget years USD",#N/A,TRUE,"Firm capex";"EE4 Budget years USD",#N/A,TRUE,"Cashflow";"EE4 Budget years USD",#N/A,TRUE,"Balance Sheet"}</definedName>
    <definedName name="asdgkyudf" hidden="1">{"EE4 Budget years USD",#N/A,TRUE,"Profit and Loss";"EE4 Budget years USD",#N/A,TRUE,"Firm capex";"EE4 Budget years USD",#N/A,TRUE,"Cashflow";"EE4 Budget years USD",#N/A,TRUE,"Balance Sheet"}</definedName>
    <definedName name="asf." localSheetId="0" hidden="1">{"'All AERs-2000-2001'!$A$5:$K$39"}</definedName>
    <definedName name="asf." hidden="1">{"'All AERs-2000-2001'!$A$5:$K$39"}</definedName>
    <definedName name="ASFKJDG" localSheetId="0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JD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asfklh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fklh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ASIA_PLASTIC_in_KUSD" localSheetId="0">#REF!</definedName>
    <definedName name="ASIA_PLASTIC_in_KUSD">#REF!</definedName>
    <definedName name="ass" localSheetId="0">IF('Head-Count'!Payment_Number&lt;='[9]Loan Calculator'!Number_of_Payments,1,0)</definedName>
    <definedName name="ass">IF(Payment_Number&lt;='[9]Loan Calculator'!Number_of_Payments,1,0)</definedName>
    <definedName name="asset_name">[13]Parameters!$B$6</definedName>
    <definedName name="AsstYr">[14]Masters!$C$34</definedName>
    <definedName name="Assumptions_Network" localSheetId="0">#REF!</definedName>
    <definedName name="Assumptions_Network">#REF!</definedName>
    <definedName name="AtamiEHC" localSheetId="0">#REF!</definedName>
    <definedName name="AtamiEHC">#REF!</definedName>
    <definedName name="ATSO3" localSheetId="0">#REF!</definedName>
    <definedName name="ATSO3">#REF!</definedName>
    <definedName name="AUD">[15]Sheet2!$D$20</definedName>
    <definedName name="Author">[16]Summary!$B$2</definedName>
    <definedName name="Avadi" localSheetId="0" hidden="1">#REF!</definedName>
    <definedName name="Avadi" hidden="1">#REF!</definedName>
    <definedName name="avgot" localSheetId="0">#REF!</definedName>
    <definedName name="avgot">#REF!</definedName>
    <definedName name="AW" localSheetId="0">Scheduled_Payment+Extra_Payment</definedName>
    <definedName name="AW">Scheduled_Payment+Extra_Payment</definedName>
    <definedName name="axedoc" localSheetId="0">#REF!</definedName>
    <definedName name="axedoc">#REF!</definedName>
    <definedName name="az" localSheetId="0">MATCH(0.01,[0]!End_Bal,-1)+1</definedName>
    <definedName name="az">MATCH(0.01,[0]!End_Bal,-1)+1</definedName>
    <definedName name="b" localSheetId="0">#REF!</definedName>
    <definedName name="b">#REF!</definedName>
    <definedName name="BABL" localSheetId="0">[17]TB!#REF!</definedName>
    <definedName name="BABL">[17]TB!#REF!</definedName>
    <definedName name="bADRI">[18]CODING!$A$1:$D$39</definedName>
    <definedName name="balance_type">1</definedName>
    <definedName name="bank" localSheetId="0">'[19]Jul 96 Worksheet'!#REF!</definedName>
    <definedName name="bank">'[19]Jul 96 Worksheet'!#REF!</definedName>
    <definedName name="BANK2">'[20]bankfrom part'!$A$1:$R$36</definedName>
    <definedName name="BASE" localSheetId="0">#REF!</definedName>
    <definedName name="BASE">#REF!</definedName>
    <definedName name="Base_price" localSheetId="0">'[21]Interest rates'!#REF!</definedName>
    <definedName name="Base_price">'[21]Interest rates'!#REF!</definedName>
    <definedName name="Basework" localSheetId="0">#REF!</definedName>
    <definedName name="Basework">#REF!</definedName>
    <definedName name="BBA" localSheetId="0">[22]DEP12!#REF!</definedName>
    <definedName name="BBA">[22]DEP12!#REF!</definedName>
    <definedName name="bbb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bbbb">#N/A</definedName>
    <definedName name="Beg_Bal">#N/A</definedName>
    <definedName name="Beginning_Balance" localSheetId="0">-FV([0]!Interest_Rate/12,'Head-Count'!Payment_Number-1,-'Head-Count'!Monthly_Payment,[0]!Loan_Amount)</definedName>
    <definedName name="Beginning_Balance">-FV([0]!Interest_Rate/12,Payment_Number-1,-Monthly_Payment,[0]!Loan_Amount)</definedName>
    <definedName name="BENEFITS" localSheetId="0">#REF!</definedName>
    <definedName name="BENEFITS">#REF!</definedName>
    <definedName name="Beurteilung" localSheetId="0">#REF!</definedName>
    <definedName name="Beurteilung">#REF!</definedName>
    <definedName name="big" localSheetId="0">#REF!</definedName>
    <definedName name="big">#REF!</definedName>
    <definedName name="Billings">#REF!</definedName>
    <definedName name="Black">#REF!</definedName>
    <definedName name="BOM">#REF!</definedName>
    <definedName name="Book1">#REF!</definedName>
    <definedName name="book2">#REF!</definedName>
    <definedName name="boxes" localSheetId="0">#REF!,#REF!</definedName>
    <definedName name="boxes">#REF!,#REF!</definedName>
    <definedName name="Breakeven" localSheetId="0">#REF!</definedName>
    <definedName name="Breakeven">#REF!</definedName>
    <definedName name="BSDateSF">[14]Masters!$C$28</definedName>
    <definedName name="budget" localSheetId="0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udget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budget_type">[13]Parameters!$B$8</definedName>
    <definedName name="Budget_USD" localSheetId="0">#REF!</definedName>
    <definedName name="Budget_USD">#REF!</definedName>
    <definedName name="bullshit" localSheetId="0">#REF!</definedName>
    <definedName name="bullshit">#REF!</definedName>
    <definedName name="Button_1">"del_plan_nec__jit__Sheet1_List"</definedName>
    <definedName name="Button_2">"DetailList_DetailList_List"</definedName>
    <definedName name="CAIRN_ENERGY_INDIA_PTY_LTD" localSheetId="0">#REF!</definedName>
    <definedName name="CAIRN_ENERGY_INDIA_PTY_LTD">#REF!</definedName>
    <definedName name="cairn_share_propn" localSheetId="0">'[23]Firm Gross JV  - current year'!#REF!</definedName>
    <definedName name="cairn_share_propn">'[23]Firm Gross JV  - current year'!#REF!</definedName>
    <definedName name="calc">1</definedName>
    <definedName name="calculations" localSheetId="0">#REF!</definedName>
    <definedName name="calculations">#REF!</definedName>
    <definedName name="capital" localSheetId="0">#REF!</definedName>
    <definedName name="capital">#REF!</definedName>
    <definedName name="capOCLS" localSheetId="0">#REF!</definedName>
    <definedName name="capOCLS">#REF!</definedName>
    <definedName name="capOCNC">#REF!</definedName>
    <definedName name="capOHLNC">#REF!</definedName>
    <definedName name="capOHTNC">#REF!</definedName>
    <definedName name="Carrom___Chess_Board">#REF!</definedName>
    <definedName name="CARRY">#REF!</definedName>
    <definedName name="cash" localSheetId="0">'[24]Letter '!#REF!</definedName>
    <definedName name="cash">'[24]Letter '!#REF!</definedName>
    <definedName name="cashaccr" localSheetId="0">#REF!</definedName>
    <definedName name="cashaccr">#REF!</definedName>
    <definedName name="cashamort" localSheetId="0">#REF!</definedName>
    <definedName name="cashamort">#REF!</definedName>
    <definedName name="cashcag" localSheetId="0">#REF!</definedName>
    <definedName name="cashcag">#REF!</definedName>
    <definedName name="casheq">#REF!</definedName>
    <definedName name="cashpaid">#REF!</definedName>
    <definedName name="cashpurch">#REF!</definedName>
    <definedName name="cashugl">#REF!</definedName>
    <definedName name="Casing_ID_13.375">#REF!</definedName>
    <definedName name="Casing_ID_9.625">#REF!</definedName>
    <definedName name="CC">'[25]Customize Your Purchase Order'!$H$23:$H$26</definedName>
    <definedName name="ccc" localSheetId="0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CCCARRY">'[26]cc carry'!$B$4:$F$241</definedName>
    <definedName name="CCT" localSheetId="0">#REF!</definedName>
    <definedName name="CCT">#REF!</definedName>
    <definedName name="cellmo" localSheetId="0">#REF!</definedName>
    <definedName name="cellmo">#REF!</definedName>
    <definedName name="celltips_area" localSheetId="0">#REF!</definedName>
    <definedName name="celltips_area">#REF!</definedName>
    <definedName name="cem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ement_calculations">'[27]13-3 8 Casing'!#REF!</definedName>
    <definedName name="ch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ChallanDatabase">[28]Challan!$A$7:$S$21</definedName>
    <definedName name="ChallanDatabaseTotal">[29]Challan!$A$7:$U$24</definedName>
    <definedName name="ChallanSrnoList">[29]Challan!$A$7:$A$23</definedName>
    <definedName name="chart" localSheetId="0">#REF!</definedName>
    <definedName name="chart">#REF!</definedName>
    <definedName name="CHASSET" localSheetId="0">#REF!</definedName>
    <definedName name="CHASSET">#REF!</definedName>
    <definedName name="check" localSheetId="0">#REF!</definedName>
    <definedName name="check">#REF!</definedName>
    <definedName name="CHECK0" localSheetId="0">[30]計算結果!#REF!</definedName>
    <definedName name="CHECK0">[30]計算結果!#REF!</definedName>
    <definedName name="CHECK1" localSheetId="0">[30]計算結果!#REF!</definedName>
    <definedName name="CHECK1">[30]計算結果!#REF!</definedName>
    <definedName name="CHECK2" localSheetId="0">[30]計算結果!#REF!</definedName>
    <definedName name="CHECK2">[30]計算結果!#REF!</definedName>
    <definedName name="Chennai" localSheetId="0">#REF!</definedName>
    <definedName name="Chennai">#REF!</definedName>
    <definedName name="ChennaiOH" localSheetId="0">#REF!</definedName>
    <definedName name="ChennaiOH">#REF!</definedName>
    <definedName name="CHENTECH_DATA" localSheetId="0">#REF!</definedName>
    <definedName name="CHENTECH_DATA">#REF!</definedName>
    <definedName name="CHINA_PLASTIC_in_KUSD">#REF!</definedName>
    <definedName name="CLH">#REF!</definedName>
    <definedName name="CLL">#REF!</definedName>
    <definedName name="CLT">#REF!</definedName>
    <definedName name="CLW">#REF!</definedName>
    <definedName name="cmb_TDS2.StateCode">[31]IT_DDTP!$H$65:$H$100</definedName>
    <definedName name="CMH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H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cmt.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mt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co">1</definedName>
    <definedName name="CoAdd">[14]Masters!$C$4</definedName>
    <definedName name="coH" localSheetId="0">#REF!</definedName>
    <definedName name="coH">#REF!</definedName>
    <definedName name="coL" localSheetId="0">#REF!</definedName>
    <definedName name="coL">#REF!</definedName>
    <definedName name="coLeadT" localSheetId="0">#REF!</definedName>
    <definedName name="coLeadT">#REF!</definedName>
    <definedName name="coLST">#REF!</definedName>
    <definedName name="ColumnTitle1">#REF!</definedName>
    <definedName name="com">#N/A</definedName>
    <definedName name="Comm_recruit" localSheetId="0">#REF!</definedName>
    <definedName name="Comm_recruit">#REF!</definedName>
    <definedName name="CoName">[14]Masters!$C$3</definedName>
    <definedName name="coNCST" localSheetId="0">#REF!</definedName>
    <definedName name="coNCST">#REF!</definedName>
    <definedName name="coNCTT" localSheetId="0">#REF!</definedName>
    <definedName name="coNCTT">#REF!</definedName>
    <definedName name="consumables" localSheetId="0">#REF!</definedName>
    <definedName name="consumables">#REF!</definedName>
    <definedName name="Consumables1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nsumables1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coOCST" localSheetId="0">#REF!</definedName>
    <definedName name="coOCST">#REF!</definedName>
    <definedName name="Corp_recruit" localSheetId="0">#REF!</definedName>
    <definedName name="Corp_recruit">#REF!</definedName>
    <definedName name="coS1T" localSheetId="0">#REF!</definedName>
    <definedName name="coS1T">#REF!</definedName>
    <definedName name="coS2T">#REF!</definedName>
    <definedName name="COST">#REF!</definedName>
    <definedName name="cost_calcn">#REF!</definedName>
    <definedName name="Cost_Centre_Code">[13]Parameters!$B$7</definedName>
    <definedName name="COSTA1" localSheetId="0">#REF!</definedName>
    <definedName name="COSTA1">#REF!</definedName>
    <definedName name="COSTACTU" localSheetId="0">#REF!</definedName>
    <definedName name="COSTACTU">#REF!</definedName>
    <definedName name="COSTALL" localSheetId="0">#REF!</definedName>
    <definedName name="COSTALL">#REF!</definedName>
    <definedName name="CoStatus">[14]Masters!$C$7</definedName>
    <definedName name="costcentre" localSheetId="0">#REF!</definedName>
    <definedName name="costcentre">#REF!</definedName>
    <definedName name="COSTSUM" localSheetId="0">#REF!</definedName>
    <definedName name="COSTSUM">#REF!</definedName>
    <definedName name="coSTT" localSheetId="0">#REF!</definedName>
    <definedName name="coSTT">#REF!</definedName>
    <definedName name="coStUpT">#REF!</definedName>
    <definedName name="coTailT">#REF!</definedName>
    <definedName name="coTDT">#REF!</definedName>
    <definedName name="COUNT">'[3]JAN-MAR'!#REF!</definedName>
    <definedName name="COUNT1">'[3]JAN-MAR'!#REF!</definedName>
    <definedName name="Country">'[32]Input Screen'!$C$11</definedName>
    <definedName name="coW" localSheetId="0">#REF!</definedName>
    <definedName name="coW">#REF!</definedName>
    <definedName name="CPEcost" localSheetId="0">#REF!</definedName>
    <definedName name="CPEcost">#REF!</definedName>
    <definedName name="CREDITOR">[33]CODE!$1:$1048576</definedName>
    <definedName name="Creditors">'[34]DL codes'!$A$1:$B$2591</definedName>
    <definedName name="_xlnm.Criteria" localSheetId="0">'[35]REC-1'!#REF!</definedName>
    <definedName name="_xlnm.Criteria">'[35]REC-1'!#REF!</definedName>
    <definedName name="Criteria_MI" localSheetId="0">#REF!</definedName>
    <definedName name="Criteria_MI">#REF!</definedName>
    <definedName name="CSG_SHOE_DEPTH_13.375" localSheetId="0">#REF!</definedName>
    <definedName name="CSG_SHOE_DEPTH_13.375">#REF!</definedName>
    <definedName name="CSG_SHOE_DEPTH_9.625" localSheetId="0">#REF!</definedName>
    <definedName name="CSG_SHOE_DEPTH_9.625">#REF!</definedName>
    <definedName name="Cum_Int">#N/A</definedName>
    <definedName name="Currency">[13]Parameters!$B$13</definedName>
    <definedName name="Currency_table" localSheetId="0">#REF!</definedName>
    <definedName name="Currency_table">#REF!</definedName>
    <definedName name="Current_period_close" localSheetId="0">#REF!</definedName>
    <definedName name="Current_period_close">#REF!</definedName>
    <definedName name="Current_period_start" localSheetId="0">#REF!</definedName>
    <definedName name="Current_period_start">#REF!</definedName>
    <definedName name="Current_year">[13]Parameters!$B$11</definedName>
    <definedName name="CV">#N/A</definedName>
    <definedName name="CY_close" localSheetId="0">#REF!</definedName>
    <definedName name="CY_close">#REF!</definedName>
    <definedName name="CY_start" localSheetId="0">#REF!</definedName>
    <definedName name="CY_start">#REF!</definedName>
    <definedName name="D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aily_add" localSheetId="0">#REF!</definedName>
    <definedName name="Daily_add">#REF!</definedName>
    <definedName name="Daily_loss" localSheetId="0">#REF!</definedName>
    <definedName name="Daily_loss">#REF!</definedName>
    <definedName name="daily_ONGC" localSheetId="0">#REF!</definedName>
    <definedName name="daily_ONGC">#REF!</definedName>
    <definedName name="data">#REF!</definedName>
    <definedName name="data1">#REF!</definedName>
    <definedName name="data10">#REF!</definedName>
    <definedName name="data100">#REF!</definedName>
    <definedName name="data101">#REF!</definedName>
    <definedName name="data11">[11]Assumptions!$C$3:$J$33</definedName>
    <definedName name="data12" localSheetId="0">#REF!</definedName>
    <definedName name="data12">#REF!</definedName>
    <definedName name="data13" localSheetId="0">#REF!</definedName>
    <definedName name="data13">#REF!</definedName>
    <definedName name="data14" localSheetId="0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>#REF!</definedName>
    <definedName name="data87">#REF!</definedName>
    <definedName name="data88">#REF!</definedName>
    <definedName name="data89">#REF!</definedName>
    <definedName name="data9">#REF!</definedName>
    <definedName name="data9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ATAAREA">#REF!</definedName>
    <definedName name="_xlnm.Database" localSheetId="0">OFFSET(#REF!,0,0,COUNTA(#REF!),14)</definedName>
    <definedName name="_xlnm.Database">OFFSET(#REF!,0,0,COUNTA(#REF!),14)</definedName>
    <definedName name="Database_MI" localSheetId="0">#REF!</definedName>
    <definedName name="Database_MI">#REF!</definedName>
    <definedName name="Database_ﾒｶ" localSheetId="0">#REF!</definedName>
    <definedName name="Database_ﾒｶ">#REF!</definedName>
    <definedName name="DATAPY" localSheetId="0">#REF!</definedName>
    <definedName name="DATAPY">#REF!</definedName>
    <definedName name="Date">[6]BS!$C$1</definedName>
    <definedName name="dd" localSheetId="0">#REF!</definedName>
    <definedName name="dd">#REF!</definedName>
    <definedName name="ddd" localSheetId="0">#REF!</definedName>
    <definedName name="ddd">#REF!</definedName>
    <definedName name="dddd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dd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ddog">#N/A</definedName>
    <definedName name="DECINV" localSheetId="0">#REF!</definedName>
    <definedName name="DECINV">#REF!</definedName>
    <definedName name="decmast" localSheetId="0">#REF!</definedName>
    <definedName name="decmast">#REF!</definedName>
    <definedName name="Def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f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del_plan_nec__jit__Sheet1_List" localSheetId="0">#REF!</definedName>
    <definedName name="del_plan_nec__jit__Sheet1_List">#REF!</definedName>
    <definedName name="Delhioh" localSheetId="0">#REF!</definedName>
    <definedName name="Delhioh">#REF!</definedName>
    <definedName name="Department">'[36]BLI-wise Staff-wise'!$F$10:$F$263</definedName>
    <definedName name="DEPRATES">'[37]Dept Rates'!$C$3:$D$43</definedName>
    <definedName name="DEPT">'[38]G&amp;A DEPTS'!$A$2:$C$11</definedName>
    <definedName name="Dept_name">'[39]Contol Sheet'!$C$13</definedName>
    <definedName name="DEPTEXP" localSheetId="0">#REF!</definedName>
    <definedName name="DEPTEXP">#REF!</definedName>
    <definedName name="DET" localSheetId="0">[4]FOIL!#REF!</definedName>
    <definedName name="DET">[4]FOIL!#REF!</definedName>
    <definedName name="DEVPLOOKUP" localSheetId="0">#REF!</definedName>
    <definedName name="DEVPLOOKUP">#REF!</definedName>
    <definedName name="df" localSheetId="0">#REF!</definedName>
    <definedName name="df">#REF!</definedName>
    <definedName name="dfa" localSheetId="0">#REF!</definedName>
    <definedName name="dfa">#REF!</definedName>
    <definedName name="dfaf">#REF!</definedName>
    <definedName name="dfasfasfas">#REF!</definedName>
    <definedName name="dfdf">#REF!</definedName>
    <definedName name="DFH" localSheetId="0" hidden="1">{"EE4 Budget years USD",#N/A,TRUE,"Profit and Loss";"EE4 Budget years USD",#N/A,TRUE,"Firm capex";"EE4 Budget years USD",#N/A,TRUE,"Cashflow";"EE4 Budget years USD",#N/A,TRUE,"Balance Sheet"}</definedName>
    <definedName name="DFH" hidden="1">{"EE4 Budget years USD",#N/A,TRUE,"Profit and Loss";"EE4 Budget years USD",#N/A,TRUE,"Firm capex";"EE4 Budget years USD",#N/A,TRUE,"Cashflow";"EE4 Budget years USD",#N/A,TRUE,"Balance Sheet"}</definedName>
    <definedName name="DG" localSheetId="0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" hidden="1">{"EE4 Budget months only in USD",#N/A,TRUE,"Profit and Loss";"EE4 Budget months only in USD",#N/A,TRUE,"Firm capex";"EE4 Budget months only in USD",#N/A,TRUE,"Cashflow";"EE4 Budget months only in USD",#N/A,TRUE,"Balance Sheet"}</definedName>
    <definedName name="dgfkh" localSheetId="0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gfkh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DHAR" localSheetId="0">#REF!</definedName>
    <definedName name="DHAR">#REF!</definedName>
    <definedName name="dirannpay" localSheetId="0">#REF!</definedName>
    <definedName name="dirannpay">#REF!</definedName>
    <definedName name="dirmopay" localSheetId="0">#REF!</definedName>
    <definedName name="dirmopay">#REF!</definedName>
    <definedName name="disbursements">#REF!</definedName>
    <definedName name="display_area_2">#REF!</definedName>
    <definedName name="dispLS">#REF!</definedName>
    <definedName name="dispNC">#REF!</definedName>
    <definedName name="DK">#REF!</definedName>
    <definedName name="dLS">#REF!</definedName>
    <definedName name="dNC">#REF!</definedName>
    <definedName name="dOC">#REF!</definedName>
    <definedName name="dOH">#REF!</definedName>
    <definedName name="DP">#REF!</definedName>
    <definedName name="DrawW">#REF!</definedName>
    <definedName name="DRUCK_VS">#REF!</definedName>
    <definedName name="DRUCKBEREI03">#REF!</definedName>
    <definedName name="DRWISS">[40]NEW003!$I:$I</definedName>
    <definedName name="DRWRCV">[40]NEW003!$J:$J</definedName>
    <definedName name="dsfa" localSheetId="0">#REF!</definedName>
    <definedName name="dsfa">#REF!</definedName>
    <definedName name="DTR1・" localSheetId="0">[2]選酋表!#REF!</definedName>
    <definedName name="DTR1・">[2]選酋表!#REF!</definedName>
    <definedName name="DUP">[41]Sheet3!$C$2:$C$36</definedName>
    <definedName name="DWGRCV" localSheetId="0">#REF!</definedName>
    <definedName name="DWGRCV">#REF!</definedName>
    <definedName name="e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ee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ee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efedd" localSheetId="0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edd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efn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fn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Elim" localSheetId="0">#REF!</definedName>
    <definedName name="Elim">#REF!</definedName>
    <definedName name="Empty" localSheetId="0" hidden="1">#REF!</definedName>
    <definedName name="Empty" hidden="1">#REF!</definedName>
    <definedName name="Empty1" localSheetId="0" hidden="1">#REF!</definedName>
    <definedName name="Empty1" hidden="1">#REF!</definedName>
    <definedName name="Empty2" hidden="1">#REF!</definedName>
    <definedName name="Empty3">#REF!</definedName>
    <definedName name="Empty4">#REF!</definedName>
    <definedName name="End_Bal">#N/A</definedName>
    <definedName name="Ending_Balance" localSheetId="0">-FV([0]!Interest_Rate/12,'Head-Count'!Payment_Number,-'Head-Count'!Monthly_Payment,[0]!Loan_Amount)</definedName>
    <definedName name="Ending_Balance">-FV([0]!Interest_Rate/12,Payment_Number,-Monthly_Payment,[0]!Loan_Amount)</definedName>
    <definedName name="Ending_Vol" localSheetId="0">#REF!</definedName>
    <definedName name="Ending_Vol">#REF!</definedName>
    <definedName name="Engineer_Plastic_Products_Co.__Ltd.">"Data1"</definedName>
    <definedName name="EPPI起工割振り">#N/A</definedName>
    <definedName name="EQUIPMENT_LIST" localSheetId="0">'[42]2005'!#REF!</definedName>
    <definedName name="EQUIPMENT_LIST">'[42]2005'!#REF!</definedName>
    <definedName name="ert" localSheetId="0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rt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ET">'[43]EXPAT-TIME'!$B$3:$Z$269</definedName>
    <definedName name="etc" localSheetId="0" hidden="1">'[44]grp '!#REF!</definedName>
    <definedName name="etc" hidden="1">'[44]grp '!#REF!</definedName>
    <definedName name="ewd" localSheetId="0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wd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Excel_BuiltIn__FilterDatabase_4">'[45] 3A'!#REF!</definedName>
    <definedName name="Excel_BuiltIn_Print_Area_2">'[45]Sa R'!#REF!</definedName>
    <definedName name="Excel_BuiltIn_Print_Area_3">'[46]Pay Sp 2'!#REF!</definedName>
    <definedName name="Excel_BuiltIn_Print_Area_7" localSheetId="0">#REF!</definedName>
    <definedName name="Excel_BuiltIn_Print_Area_7">#REF!</definedName>
    <definedName name="Excel_BuiltIn_Print_Titles_1_1">([47]Investment_2012!$E$1:$P$65519,[47]Investment_2012!$17:$19)</definedName>
    <definedName name="Exch_Rate_End_Of_Period">'[32]Input Screen'!$C$15</definedName>
    <definedName name="exchange" localSheetId="0">#REF!</definedName>
    <definedName name="exchange">#REF!</definedName>
    <definedName name="EXCONSMAR">'[48]TC-Apr01 to Mar02'!$A$36:$P$56</definedName>
    <definedName name="EXCRATE">'[49]Regular Tax Profit-IT'!$C$10</definedName>
    <definedName name="EXDOLDEC">'[48]TC-Apr''01 to Dec''01'!$A$57:$P$73</definedName>
    <definedName name="exp" localSheetId="0">#REF!</definedName>
    <definedName name="exp">#REF!</definedName>
    <definedName name="EXP_LOOKUP" localSheetId="0">#REF!</definedName>
    <definedName name="EXP_LOOKUP">#REF!</definedName>
    <definedName name="EXPAT">[50]Sheet1!$A$51:$D$99</definedName>
    <definedName name="EXPATSTIME" localSheetId="0">#REF!</definedName>
    <definedName name="EXPATSTIME">#REF!</definedName>
    <definedName name="EXREDEC">'[48]TC-Apr''01 to Dec''01'!$A$36:$P$52</definedName>
    <definedName name="EXSTDOLMAR">'[48]TC-Apr01 to Mar02'!$A$81:$P$96</definedName>
    <definedName name="EXSTREMAR">'[48]TC-Apr01 to Mar02'!$A$61:$P$76</definedName>
    <definedName name="Extra_Pay">#N/A</definedName>
    <definedName name="_xlnm.Extract" localSheetId="0">#REF!</definedName>
    <definedName name="_xlnm.Extract">#REF!</definedName>
    <definedName name="Extract_MI" localSheetId="0">#REF!</definedName>
    <definedName name="Extract_MI">#REF!</definedName>
    <definedName name="F" localSheetId="0" hidden="1">{"CEGH sub group months USD",#N/A,TRUE,"Profit and Loss";"CEGH sub group months USD",#N/A,TRUE,"Firm capex";"CEGH sub group months USD",#N/A,TRUE,"Cashflow";"CEGH sub group months USD",#N/A,TRUE,"Balance Sheet"}</definedName>
    <definedName name="F" hidden="1">{"CEGH sub group months USD",#N/A,TRUE,"Profit and Loss";"CEGH sub group months USD",#N/A,TRUE,"Firm capex";"CEGH sub group months USD",#N/A,TRUE,"Cashflow";"CEGH sub group months USD",#N/A,TRUE,"Balance Sheet"}</definedName>
    <definedName name="f.asset" localSheetId="0">#REF!</definedName>
    <definedName name="f.asset">#REF!</definedName>
    <definedName name="FEBADV" localSheetId="0">#REF!</definedName>
    <definedName name="FEBADV">#REF!</definedName>
    <definedName name="FEBCOUNT">'[51]Head Count'!$Q$6:$Q$277</definedName>
    <definedName name="fedf">#N/A</definedName>
    <definedName name="fees" localSheetId="0">#REF!</definedName>
    <definedName name="fees">#REF!</definedName>
    <definedName name="ff" localSheetId="0">#REF!</definedName>
    <definedName name="ff">#REF!</definedName>
    <definedName name="ffa" localSheetId="0">[22]DEP12!#REF!</definedName>
    <definedName name="ffa">[22]DEP12!#REF!</definedName>
    <definedName name="fff" localSheetId="0" hidden="1">{"EE4 Budget years USD",#N/A,TRUE,"Profit and Loss";"EE4 Budget years USD",#N/A,TRUE,"Firm capex";"EE4 Budget years USD",#N/A,TRUE,"Cashflow";"EE4 Budget years USD",#N/A,TRUE,"Balance Sheet"}</definedName>
    <definedName name="fff" hidden="1">{"EE4 Budget years USD",#N/A,TRUE,"Profit and Loss";"EE4 Budget years USD",#N/A,TRUE,"Firm capex";"EE4 Budget years USD",#N/A,TRUE,"Cashflow";"EE4 Budget years USD",#N/A,TRUE,"Balance Sheet"}</definedName>
    <definedName name="fffffffffffffffffffffff" localSheetId="0">#REF!</definedName>
    <definedName name="fffffffffffffffffffffff">#REF!</definedName>
    <definedName name="ffffffffffffffffffffffff" localSheetId="0">#REF!</definedName>
    <definedName name="ffffffffffffffffffffffff">#REF!</definedName>
    <definedName name="fffffffffffffffffffffffffff" localSheetId="0">#REF!</definedName>
    <definedName name="fffffffffffffffffffffffffff">#REF!</definedName>
    <definedName name="ffffffffffffffffffffffffffff">#REF!</definedName>
    <definedName name="FH" localSheetId="0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H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fieldtools" localSheetId="0">#REF!</definedName>
    <definedName name="fieldtools">#REF!</definedName>
    <definedName name="Filll" localSheetId="0">#REF!</definedName>
    <definedName name="Filll">#REF!</definedName>
    <definedName name="Fin_recruit" localSheetId="0">#REF!</definedName>
    <definedName name="Fin_recruit">#REF!</definedName>
    <definedName name="FLAG">#REF!</definedName>
    <definedName name="Float_Collar_13.375">#REF!</definedName>
    <definedName name="Float_Collar_7">#REF!</definedName>
    <definedName name="Float_Collar_9.625">#REF!</definedName>
    <definedName name="Float_Shoe_at_13.375">#REF!</definedName>
    <definedName name="Format">'[52]BS-203'!#REF!</definedName>
    <definedName name="Formula" localSheetId="0">#REF!</definedName>
    <definedName name="Formula">#REF!</definedName>
    <definedName name="fourseries" localSheetId="0">#REF!</definedName>
    <definedName name="fourseries">#REF!</definedName>
    <definedName name="foyt" localSheetId="0">[53]計算結果!#REF!</definedName>
    <definedName name="foyt">[53]計算結果!#REF!</definedName>
    <definedName name="from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rom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FST" localSheetId="0">#REF!</definedName>
    <definedName name="FST">#REF!</definedName>
    <definedName name="Full_Print">#N/A</definedName>
    <definedName name="FWER" localSheetId="0" hidden="1">{"EE4 Budget years sterling",#N/A,TRUE,"Profit and Loss";"EE4 Budget years sterling",#N/A,TRUE,"Firm capex";"EE4 Budget years sterling",#N/A,TRUE,"Cashflow";"EE4 Budget years sterling",#N/A,TRUE,"Balance Sheet"}</definedName>
    <definedName name="FWER" hidden="1">{"EE4 Budget years sterling",#N/A,TRUE,"Profit and Loss";"EE4 Budget years sterling",#N/A,TRUE,"Firm capex";"EE4 Budget years sterling",#N/A,TRUE,"Cashflow";"EE4 Budget years sterling",#N/A,TRUE,"Balance Sheet"}</definedName>
    <definedName name="FY">2006</definedName>
    <definedName name="FY98FILE" localSheetId="0">#REF!</definedName>
    <definedName name="FY98FILE">#REF!</definedName>
    <definedName name="g">#N/A</definedName>
    <definedName name="ga" localSheetId="0">#REF!</definedName>
    <definedName name="ga">#REF!</definedName>
    <definedName name="GA_DATA" localSheetId="0">#REF!</definedName>
    <definedName name="GA_DATA">#REF!</definedName>
    <definedName name="gane" localSheetId="0">#REF!</definedName>
    <definedName name="gane">#REF!</definedName>
    <definedName name="GASSALE">'[49]Regular Tax Profit-IT'!$C$12</definedName>
    <definedName name="GBP" localSheetId="0">#REF!</definedName>
    <definedName name="GBP">#REF!</definedName>
    <definedName name="gDataRange">[54]Sheet7!$A$1:$C$20</definedName>
    <definedName name="GFLAG">'[55]Feb''03'!$S$3:$T$5</definedName>
    <definedName name="ghi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hi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gl">'[19]Jul 96 Worksheet'!#REF!</definedName>
    <definedName name="GL_Balance" localSheetId="0">#REF!</definedName>
    <definedName name="GL_Balance">#REF!</definedName>
    <definedName name="glcredits" localSheetId="0">'[19]Jul 96 Worksheet'!#REF!</definedName>
    <definedName name="glcredits">'[19]Jul 96 Worksheet'!#REF!</definedName>
    <definedName name="Gm_recruit" localSheetId="0">#REF!</definedName>
    <definedName name="Gm_recruit">#REF!</definedName>
    <definedName name="GRAPH1">[56]Summary!$P$4:$R$8</definedName>
    <definedName name="GRAPH2">[56]Summary!$P$10:$R$24</definedName>
    <definedName name="gross" localSheetId="0">#REF!</definedName>
    <definedName name="gross">#REF!</definedName>
    <definedName name="Gross_Margin___Rs_M" localSheetId="0">#REF!</definedName>
    <definedName name="Gross_Margin___Rs_M">#REF!</definedName>
    <definedName name="Group_depletion_rate" localSheetId="0">'[21]Depletion and abandonment rates'!#REF!</definedName>
    <definedName name="Group_depletion_rate">'[21]Depletion and abandonment rates'!#REF!</definedName>
    <definedName name="grt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grt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h">#N/A</definedName>
    <definedName name="HDFHDFHRH" localSheetId="0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DFHDFHRH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Head_office">[57]XIII!#REF!</definedName>
    <definedName name="header">ROW(#REF!)</definedName>
    <definedName name="Header_Row">#N/A</definedName>
    <definedName name="Header_Row_Back">ROW(#REF!)</definedName>
    <definedName name="Height">20</definedName>
    <definedName name="HGRH" localSheetId="0">#REF!</definedName>
    <definedName name="HGRH">#REF!</definedName>
    <definedName name="HGRL" localSheetId="0">#REF!</definedName>
    <definedName name="HGRL">#REF!</definedName>
    <definedName name="HGRT" localSheetId="0">#REF!</definedName>
    <definedName name="HGRT">#REF!</definedName>
    <definedName name="HGRW">#REF!</definedName>
    <definedName name="hh">#REF!</definedName>
    <definedName name="Hinogreen">#REF!</definedName>
    <definedName name="Hole_Size_12.25_9.625">#REF!</definedName>
    <definedName name="Hole_Size_8.5_7">#REF!</definedName>
    <definedName name="Hole_Vol">#REF!</definedName>
    <definedName name="HorScale">#REF!</definedName>
    <definedName name="hOU" localSheetId="0">Scheduled_Payment+Extra_Payment</definedName>
    <definedName name="hOU">Scheduled_Payment+Extra_Payment</definedName>
    <definedName name="hous">#N/A</definedName>
    <definedName name="hpm" localSheetId="0">#REF!</definedName>
    <definedName name="hpm">#REF!</definedName>
    <definedName name="hpy" localSheetId="0">#REF!</definedName>
    <definedName name="hpy">#REF!</definedName>
    <definedName name="Hr_recruit" localSheetId="0">#REF!</definedName>
    <definedName name="Hr_recruit">#REF!</definedName>
    <definedName name="hse_recruit">#REF!</definedName>
    <definedName name="HTML_CodePage" hidden="1">1252</definedName>
    <definedName name="HTML_Control" localSheetId="0" hidden="1">{"'All AERs-2000-2001'!$A$5:$K$39"}</definedName>
    <definedName name="HTML_Control" hidden="1">{"'All AERs-2000-2001'!$A$5:$K$39"}</definedName>
    <definedName name="HTML_Description" hidden="1">"AER's Issued for the Budget Year 2000-01"</definedName>
    <definedName name="HTML_Email" hidden="1">""</definedName>
    <definedName name="HTML_Header" hidden="1">"Ravva Oil &amp; Gas Field Development - Joint Venture"</definedName>
    <definedName name="HTML_LastUpdate" hidden="1">"29-Aug-00"</definedName>
    <definedName name="HTML_LineAfter" hidden="1">FALSE</definedName>
    <definedName name="HTML_LineBefore" hidden="1">TRUE</definedName>
    <definedName name="HTML_Name" hidden="1">"Sivakumar"</definedName>
    <definedName name="HTML_OBDlg2" hidden="1">TRUE</definedName>
    <definedName name="HTML_OBDlg4" hidden="1">TRUE</definedName>
    <definedName name="HTML_OS" hidden="1">0</definedName>
    <definedName name="HTML_PathFile" hidden="1">"C:\aershtml\RVAER2000-01.htm"</definedName>
    <definedName name="HTML_Title" hidden="1">"Ravva 2000-01 AERS"</definedName>
    <definedName name="HTML1_1" hidden="1">"[ＤＢレイアウト.xls]売上実績!$B$1:$J$39"</definedName>
    <definedName name="HTML1_10" hidden="1">""</definedName>
    <definedName name="HTML1_11" hidden="1">1</definedName>
    <definedName name="HTML1_12" hidden="1">"C:\tmp\tprc_res01.htm"</definedName>
    <definedName name="HTML1_2" hidden="1">1</definedName>
    <definedName name="HTML1_3" hidden="1">"ＤＢレイアウト.xls"</definedName>
    <definedName name="HTML1_4" hidden="1">"売上実績"</definedName>
    <definedName name="HTML1_5" hidden="1">""</definedName>
    <definedName name="HTML1_6" hidden="1">1</definedName>
    <definedName name="HTML1_7" hidden="1">-4146</definedName>
    <definedName name="HTML1_8" hidden="1">"97/11/14"</definedName>
    <definedName name="HTML1_9" hidden="1">"情報システム部"</definedName>
    <definedName name="HTMLCount" hidden="1">1</definedName>
    <definedName name="hubperinst" localSheetId="0">#REF!</definedName>
    <definedName name="hubperinst">#REF!</definedName>
    <definedName name="i" localSheetId="0">Scheduled_Payment+Extra_Payment</definedName>
    <definedName name="i">Scheduled_Payment+Extra_Payment</definedName>
    <definedName name="icannpay" localSheetId="0">#REF!</definedName>
    <definedName name="icannpay">#REF!</definedName>
    <definedName name="ichrpay" localSheetId="0">#REF!</definedName>
    <definedName name="ichrpay">#REF!</definedName>
    <definedName name="icotpr" localSheetId="0">#REF!</definedName>
    <definedName name="icotpr">#REF!</definedName>
    <definedName name="idLS">#REF!</definedName>
    <definedName name="idNC">#REF!</definedName>
    <definedName name="idOC">#REF!</definedName>
    <definedName name="idOHL">#REF!</definedName>
    <definedName name="idOHT">#REF!</definedName>
    <definedName name="ii" localSheetId="0">Scheduled_Payment+Extra_Payment</definedName>
    <definedName name="ii">Scheduled_Payment+Extra_Payment</definedName>
    <definedName name="IK" localSheetId="0">#REF!</definedName>
    <definedName name="IK">#REF!</definedName>
    <definedName name="ill">#N/A</definedName>
    <definedName name="illl">#N/A</definedName>
    <definedName name="ILT" localSheetId="0">#REF!</definedName>
    <definedName name="ILT">#REF!</definedName>
    <definedName name="Index" localSheetId="0">#REF!</definedName>
    <definedName name="Index">#REF!</definedName>
    <definedName name="INDIA_PLASTIC_in_KUSD" localSheetId="0">#REF!</definedName>
    <definedName name="INDIA_PLASTIC_in_KUSD">#REF!</definedName>
    <definedName name="INR">#REF!</definedName>
    <definedName name="INS">#REF!</definedName>
    <definedName name="INS_IE">#REF!</definedName>
    <definedName name="insurance">'[58]Drill-schedule'!$B$46:$C$50</definedName>
    <definedName name="Int">#N/A</definedName>
    <definedName name="Interest" localSheetId="0">-IPMT([0]!Interest_Rate/12,'Head-Count'!Payment_Number,[0]!Number_of_Payments,[0]!Loan_Amount)</definedName>
    <definedName name="Interest">-IPMT([0]!Interest_Rate/12,Payment_Number,[0]!Number_of_Payments,[0]!Loan_Amount)</definedName>
    <definedName name="Interest_Rate">#N/A</definedName>
    <definedName name="InterestExpenseM21_RndmNo_54" localSheetId="0">'[59]Interest Expense'!#REF!</definedName>
    <definedName name="InterestExpenseM21_RndmNo_54">'[59]Interest Expense'!#REF!</definedName>
    <definedName name="InterestExpenseM21_RndmNo_71" localSheetId="0">'[59]Interest Expense'!#REF!</definedName>
    <definedName name="InterestExpenseM21_RndmNo_71">'[59]Interest Expense'!#REF!</definedName>
    <definedName name="INTERN" localSheetId="0">#REF!</definedName>
    <definedName name="INTERN">#REF!</definedName>
    <definedName name="intexp" localSheetId="0">#REF!</definedName>
    <definedName name="intexp">#REF!</definedName>
    <definedName name="intinc" localSheetId="0">#REF!</definedName>
    <definedName name="intinc">#REF!</definedName>
    <definedName name="intrec">#REF!</definedName>
    <definedName name="inv">#REF!</definedName>
    <definedName name="INVDEC">[60]INVDEC02!$A$3:$N$65536</definedName>
    <definedName name="Invoicecurrency" localSheetId="0">#REF!</definedName>
    <definedName name="Invoicecurrency">#REF!</definedName>
    <definedName name="it_recruit" localSheetId="0">#REF!</definedName>
    <definedName name="it_recruit">#REF!</definedName>
    <definedName name="j">#N/A</definedName>
    <definedName name="JA" localSheetId="0">#REF!</definedName>
    <definedName name="JA">#REF!</definedName>
    <definedName name="jam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m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JAN" localSheetId="0">#REF!</definedName>
    <definedName name="JAN">#REF!</definedName>
    <definedName name="janacc" localSheetId="0">#REF!</definedName>
    <definedName name="janacc">#REF!</definedName>
    <definedName name="JANADV" localSheetId="0">#REF!</definedName>
    <definedName name="JANADV">#REF!</definedName>
    <definedName name="JANDECEXP">'[61]Jan-Dec''03 Cost'!$AU$5:$AZ$40</definedName>
    <definedName name="JANINV" localSheetId="0">#REF!</definedName>
    <definedName name="JANINV">#REF!</definedName>
    <definedName name="JANMAREXP">'[61]Jan-Mar''04 Cost'!$AU$5:$AZ$38</definedName>
    <definedName name="japafx">" "</definedName>
    <definedName name="jhg" localSheetId="0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g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jhty">#N/A</definedName>
    <definedName name="jj" localSheetId="0">#REF!</definedName>
    <definedName name="jj">#REF!</definedName>
    <definedName name="jkg" localSheetId="0">#REF!</definedName>
    <definedName name="jkg">#REF!</definedName>
    <definedName name="jkk" localSheetId="0">#REF!</definedName>
    <definedName name="jkk">#REF!</definedName>
    <definedName name="jljlj">#REF!</definedName>
    <definedName name="JULY1">[3]Detailed!#REF!</definedName>
    <definedName name="JUNEADV" localSheetId="0">#REF!</definedName>
    <definedName name="JUNEADV">#REF!</definedName>
    <definedName name="k_3" localSheetId="0">#REF!</definedName>
    <definedName name="k_3">#REF!</definedName>
    <definedName name="KD" localSheetId="0">#REF!</definedName>
    <definedName name="KD">#REF!</definedName>
    <definedName name="KGYT76U7">#N/A</definedName>
    <definedName name="kk" localSheetId="0">#REF!</definedName>
    <definedName name="kk">#REF!</definedName>
    <definedName name="kkk" localSheetId="0">#REF!</definedName>
    <definedName name="kkk">#REF!</definedName>
    <definedName name="kkkl" localSheetId="0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kkl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kol" localSheetId="0">Scheduled_Payment+Extra_Payment</definedName>
    <definedName name="kol">Scheduled_Payment+Extra_Payment</definedName>
    <definedName name="KONNPOU">#N/A</definedName>
    <definedName name="KOREA_PLASTIC_in_KUSD" localSheetId="0">#REF!</definedName>
    <definedName name="KOREA_PLASTIC_in_KUSD">#REF!</definedName>
    <definedName name="kumar" localSheetId="0">#REF!</definedName>
    <definedName name="kumar">#REF!</definedName>
    <definedName name="L">IF('[62]Leasing Calculator'!Values_Entered,'[62]Leasing Calculator'!Header_Row+'[62]Leasing Calculator'!Number_of_Payments,'[62]Leasing Calculator'!Header_Row)</definedName>
    <definedName name="L_MY00" localSheetId="0">#REF!</definedName>
    <definedName name="L_MY00">#REF!</definedName>
    <definedName name="la">#N/A</definedName>
    <definedName name="lab" localSheetId="0">#REF!</definedName>
    <definedName name="lab">#REF!</definedName>
    <definedName name="Labels" localSheetId="0">[63]Data!#REF!</definedName>
    <definedName name="Labels">[63]Data!#REF!</definedName>
    <definedName name="LAC" localSheetId="0">#REF!</definedName>
    <definedName name="LAC">#REF!</definedName>
    <definedName name="lall" localSheetId="0">#REF!</definedName>
    <definedName name="lall">#REF!</definedName>
    <definedName name="laptopcost" localSheetId="0">#REF!</definedName>
    <definedName name="laptopcost">#REF!</definedName>
    <definedName name="laserqaf">#REF!</definedName>
    <definedName name="Last_Row" localSheetId="0">IF('Head-Count'!Values_Entered,Header_Row+'Head-Count'!Number_of_Payments,Header_Row)</definedName>
    <definedName name="Last_Row">IF([0]!Values_Entered,Header_Row+[0]!Number_of_Payments,Header_Row)</definedName>
    <definedName name="lastrow" localSheetId="0">'[64]Other cost'!#REF!</definedName>
    <definedName name="lastrow">'[64]Other cost'!#REF!</definedName>
    <definedName name="Latch_in_Collar_7" localSheetId="0">#REF!</definedName>
    <definedName name="Latch_in_Collar_7">#REF!</definedName>
    <definedName name="Leasing" localSheetId="0">#REF!</definedName>
    <definedName name="Leasing">#REF!</definedName>
    <definedName name="LEAVE" localSheetId="0">#REF!</definedName>
    <definedName name="LEAVE">#REF!</definedName>
    <definedName name="legal_recruit">#REF!</definedName>
    <definedName name="lenCLOCLS">#REF!</definedName>
    <definedName name="lenCLOCNC">#REF!</definedName>
    <definedName name="lenCLOH">#REF!</definedName>
    <definedName name="lenCT">#REF!</definedName>
    <definedName name="lenCTOCLS">#REF!</definedName>
    <definedName name="lenCTOCNC">#REF!</definedName>
    <definedName name="lenCTOH">#REF!</definedName>
    <definedName name="lenOCNC">#REF!</definedName>
    <definedName name="lenOH">#REF!</definedName>
    <definedName name="lenOHNC">#REF!</definedName>
    <definedName name="lenS1">#REF!</definedName>
    <definedName name="lenS1OCLS">#REF!</definedName>
    <definedName name="lenS1OCNC">#REF!</definedName>
    <definedName name="lenS1OH">#REF!</definedName>
    <definedName name="lenS2">#REF!</definedName>
    <definedName name="lenS2OCLS">#REF!</definedName>
    <definedName name="lenS2OCNC">#REF!</definedName>
    <definedName name="lenS2OH">#REF!</definedName>
    <definedName name="lenST">#REF!</definedName>
    <definedName name="letter">#REF!</definedName>
    <definedName name="level">#REF!</definedName>
    <definedName name="Life__years">#REF!</definedName>
    <definedName name="LINER_ID_7">#REF!</definedName>
    <definedName name="LINER_OD_7">#REF!</definedName>
    <definedName name="LINER_SHOE_DEPTH_7">#REF!</definedName>
    <definedName name="LINK">#REF!</definedName>
    <definedName name="LINKDOC">#REF!</definedName>
    <definedName name="List">#REF!</definedName>
    <definedName name="list2">#N/A</definedName>
    <definedName name="listYear" localSheetId="0">OFFSET(#REF!,0,0,,COUNTA(#REF!)-1)</definedName>
    <definedName name="listYear">OFFSET(#REF!,0,0,,COUNTA(#REF!)-1)</definedName>
    <definedName name="ll" localSheetId="0">#REF!</definedName>
    <definedName name="ll">#REF!</definedName>
    <definedName name="LLL">#N/A</definedName>
    <definedName name="LLLLLLLLLLLLL" localSheetId="0">#REF!</definedName>
    <definedName name="LLLLLLLLLLLLL">#REF!</definedName>
    <definedName name="LMNOPQ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mnopqrst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lN" localSheetId="0">#REF!</definedName>
    <definedName name="lN">#REF!</definedName>
    <definedName name="lo" localSheetId="0">#REF!</definedName>
    <definedName name="lo">#REF!</definedName>
    <definedName name="Loan_Amount">#N/A</definedName>
    <definedName name="Loan_Not_Paid" localSheetId="0">IF('Head-Count'!Payment_Number&lt;=[0]!Number_of_Payments,1,0)</definedName>
    <definedName name="Loan_Not_Paid">IF(Payment_Number&lt;=[0]!Number_of_Payments,1,0)</definedName>
    <definedName name="Loan_Start">#N/A</definedName>
    <definedName name="Loan_Years">#N/A</definedName>
    <definedName name="LOANID">'[65]00182 -Apr-2000'!$B$8:$B$70</definedName>
    <definedName name="LOCH" localSheetId="0">#REF!</definedName>
    <definedName name="LOCH">#REF!</definedName>
    <definedName name="LOCL" localSheetId="0">#REF!</definedName>
    <definedName name="LOCL">#REF!</definedName>
    <definedName name="LOCT" localSheetId="0">#REF!</definedName>
    <definedName name="LOCT">#REF!</definedName>
    <definedName name="LOCW">#REF!</definedName>
    <definedName name="LOHH">#REF!</definedName>
    <definedName name="LOHL">#REF!</definedName>
    <definedName name="LOHT">#REF!</definedName>
    <definedName name="LOHW">#REF!</definedName>
    <definedName name="LP">#REF!</definedName>
    <definedName name="LSH">#REF!</definedName>
    <definedName name="LSL">#REF!</definedName>
    <definedName name="LST">#REF!</definedName>
    <definedName name="LSW">#REF!</definedName>
    <definedName name="LT">#REF!</definedName>
    <definedName name="ltaccr">#REF!</definedName>
    <definedName name="ltamort">#REF!</definedName>
    <definedName name="ltinvest">#REF!</definedName>
    <definedName name="ltpaid">#REF!</definedName>
    <definedName name="ltpurch">#REF!</definedName>
    <definedName name="ltugl">#REF!</definedName>
    <definedName name="ltunreal">#REF!</definedName>
    <definedName name="LXMI">#REF!</definedName>
    <definedName name="m">#N/A</definedName>
    <definedName name="MAIN" localSheetId="0">#REF!</definedName>
    <definedName name="MAIN">#REF!</definedName>
    <definedName name="MakeBuyList">'[66]BOM - Engineering'!$BC$6:$BC$10</definedName>
    <definedName name="manufacturing" localSheetId="0">#REF!</definedName>
    <definedName name="manufacturing">#REF!</definedName>
    <definedName name="MaxW" localSheetId="0">#REF!</definedName>
    <definedName name="MaxW">#REF!</definedName>
    <definedName name="MAYADV" localSheetId="0">#REF!</definedName>
    <definedName name="MAYADV">#REF!</definedName>
    <definedName name="MCDRWISS">'[67]MC3(main)'!$I:$I</definedName>
    <definedName name="MCDRWRCV">'[67]MC3(main)'!$J:$J</definedName>
    <definedName name="MCISIR">'[67]MC3(main)'!$R:$R</definedName>
    <definedName name="MCITEM">[67]MC1!$A:$A</definedName>
    <definedName name="MCMPLAN">'[67]MC3(main)'!$N:$N</definedName>
    <definedName name="MCSAMPLAN">'[67]MC3(main)'!$P:$P</definedName>
    <definedName name="MCSAMRCVD">'[67]MC3(main)'!$Q:$Q</definedName>
    <definedName name="MDEVISES" localSheetId="0">#REF!,#REF!,#REF!</definedName>
    <definedName name="MDEVISES">#REF!,#REF!,#REF!</definedName>
    <definedName name="MDSOFF_LOOKUP" localSheetId="0">#REF!</definedName>
    <definedName name="MDSOFF_LOOKUP">#REF!</definedName>
    <definedName name="MENU" localSheetId="0">[1]INVENTORY!#REF!</definedName>
    <definedName name="MENU">[1]INVENTORY!#REF!</definedName>
    <definedName name="MethodAcc">[14]Masters!$C$46</definedName>
    <definedName name="MFRF" localSheetId="0">#REF!,#REF!,#REF!,#REF!,#REF!</definedName>
    <definedName name="MFRF">#REF!,#REF!,#REF!,#REF!,#REF!</definedName>
    <definedName name="mgrannpay" localSheetId="0">#REF!</definedName>
    <definedName name="mgrannpay">#REF!</definedName>
    <definedName name="mgrmopay" localSheetId="0">#REF!</definedName>
    <definedName name="mgrmopay">#REF!</definedName>
    <definedName name="MIS_MALA_DEMAND" localSheetId="0">#REF!</definedName>
    <definedName name="MIS_MALA_DEMAND">#REF!</definedName>
    <definedName name="MITSIAM">#N/A</definedName>
    <definedName name="MITSUBISHI">#N/A</definedName>
    <definedName name="mm">#N/A</definedName>
    <definedName name="Model" localSheetId="0">'[42]2005'!#REF!</definedName>
    <definedName name="Model">'[42]2005'!#REF!</definedName>
    <definedName name="MON">#N/A</definedName>
    <definedName name="monthiy">#N/A</definedName>
    <definedName name="monthl">#N/A</definedName>
    <definedName name="Monthly_Payment" localSheetId="0">-PMT([0]!Interest_Rate/12,[0]!Number_of_Payments,[0]!Loan_Amount)</definedName>
    <definedName name="Monthly_Payment">-PMT([0]!Interest_Rate/12,[0]!Number_of_Payments,[0]!Loan_Amount)</definedName>
    <definedName name="Moo" localSheetId="0">Scheduled_Payment+Extra_Payment</definedName>
    <definedName name="Moo">Scheduled_Payment+Extra_Payment</definedName>
    <definedName name="motorrad" localSheetId="0" hidden="1">#REF!</definedName>
    <definedName name="motorrad" hidden="1">#REF!</definedName>
    <definedName name="MPLAN">[40]NEW003!$N:$N</definedName>
    <definedName name="Mscf_to_boe">#N/A</definedName>
    <definedName name="MStVal">[14]Masters!$C$47</definedName>
    <definedName name="MT_to_boe">#N/A</definedName>
    <definedName name="MUR" localSheetId="0">[68]KEY!#REF!</definedName>
    <definedName name="MUR">[68]KEY!#REF!</definedName>
    <definedName name="MURTHY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MURTHY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N" localSheetId="0">#REF!</definedName>
    <definedName name="N">#REF!</definedName>
    <definedName name="NATDEC">'[48]TC-Apr''01 to Dec''01'!$A$4:$P$32</definedName>
    <definedName name="NATIONALTIME" localSheetId="0">#REF!</definedName>
    <definedName name="NATIONALTIME">#REF!</definedName>
    <definedName name="NATMAR">'[48]TC-Apr01 to Mar02'!$A$4:$P$32</definedName>
    <definedName name="NatureBusiness">[14]Masters!$C$45</definedName>
    <definedName name="NCH" localSheetId="0">#REF!</definedName>
    <definedName name="NCH">#REF!</definedName>
    <definedName name="NCL" localSheetId="0">#REF!</definedName>
    <definedName name="NCL">#REF!</definedName>
    <definedName name="NCT" localSheetId="0">#REF!</definedName>
    <definedName name="NCT">#REF!</definedName>
    <definedName name="NCW">#REF!</definedName>
    <definedName name="new">#REF!</definedName>
    <definedName name="NEWRATES">'[68]RATE SHEET'!$C$4:$H$51</definedName>
    <definedName name="NM3_to_boe">#N/A</definedName>
    <definedName name="NO" localSheetId="0">#REF!</definedName>
    <definedName name="NO">#REF!</definedName>
    <definedName name="North_zone" localSheetId="0">[57]XIII!#REF!</definedName>
    <definedName name="North_zone">[57]XIII!#REF!</definedName>
    <definedName name="not_vol" localSheetId="0">#REF!</definedName>
    <definedName name="not_vol">#REF!</definedName>
    <definedName name="NOVMAST" localSheetId="0">#REF!</definedName>
    <definedName name="NOVMAST">#REF!</definedName>
    <definedName name="NT">'[43]NATIONAL-TIME'!$B$3:$Z$269</definedName>
    <definedName name="Num_Pmt_Per_Year">#N/A</definedName>
    <definedName name="Number_of_Operators" localSheetId="0">#REF!</definedName>
    <definedName name="Number_of_Operators">#REF!</definedName>
    <definedName name="Number_of_Parts" localSheetId="0">#REF!</definedName>
    <definedName name="Number_of_Parts">#REF!</definedName>
    <definedName name="Number_of_Payments" localSheetId="0">MATCH(0.01,End_Bal,-1)+1</definedName>
    <definedName name="Number_of_Payments">MATCH(0.01,End_Bal,-1)+1</definedName>
    <definedName name="Number_of_Trials" localSheetId="0">#REF!</definedName>
    <definedName name="Number_of_Trials">#REF!</definedName>
    <definedName name="o">#N/A</definedName>
    <definedName name="O9040405" localSheetId="0">#REF!</definedName>
    <definedName name="O9040405">#REF!</definedName>
    <definedName name="OCH" localSheetId="0">#REF!</definedName>
    <definedName name="OCH">#REF!</definedName>
    <definedName name="OCL" localSheetId="0">#REF!</definedName>
    <definedName name="OCL">#REF!</definedName>
    <definedName name="OCT">#REF!</definedName>
    <definedName name="OCTMAST">#REF!</definedName>
    <definedName name="OCW">#REF!</definedName>
    <definedName name="odLS">#REF!</definedName>
    <definedName name="odNC">#REF!</definedName>
    <definedName name="odOC">#REF!</definedName>
    <definedName name="OHDATA">[69]OH!$B$3:$O$29</definedName>
    <definedName name="OHLH" localSheetId="0">#REF!</definedName>
    <definedName name="OHLH">#REF!</definedName>
    <definedName name="OHLL" localSheetId="0">#REF!</definedName>
    <definedName name="OHLL">#REF!</definedName>
    <definedName name="OHLT" localSheetId="0">#REF!</definedName>
    <definedName name="OHLT">#REF!</definedName>
    <definedName name="OHLW">#REF!</definedName>
    <definedName name="OHTH">#REF!</definedName>
    <definedName name="OHTL">#REF!</definedName>
    <definedName name="OHTT">#REF!</definedName>
    <definedName name="OHTW">#REF!</definedName>
    <definedName name="ok">#REF!</definedName>
    <definedName name="oo">#REF!</definedName>
    <definedName name="openfilename">[70]menu!$B$6</definedName>
    <definedName name="operations" localSheetId="0">#REF!</definedName>
    <definedName name="operations">#REF!</definedName>
    <definedName name="opex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opex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OPT14A" localSheetId="0">#REF!</definedName>
    <definedName name="OPT14A">#REF!</definedName>
    <definedName name="OPT14B" localSheetId="0">#REF!</definedName>
    <definedName name="OPT14B">#REF!</definedName>
    <definedName name="OPT14C" localSheetId="0">#REF!</definedName>
    <definedName name="OPT14C">#REF!</definedName>
    <definedName name="OPT14D">#REF!</definedName>
    <definedName name="OPT14E">#REF!</definedName>
    <definedName name="OPT14F">#REF!</definedName>
    <definedName name="OPTD">#REF!</definedName>
    <definedName name="optL">#REF!</definedName>
    <definedName name="optRH">#REF!</definedName>
    <definedName name="optTO">#REF!</definedName>
    <definedName name="optV">#REF!</definedName>
    <definedName name="ORG0">#REF!</definedName>
    <definedName name="Orig_Bank_Statement">#REF!</definedName>
    <definedName name="Other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her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otpr" localSheetId="0">#REF!</definedName>
    <definedName name="otpr">#REF!</definedName>
    <definedName name="p">#N/A</definedName>
    <definedName name="P___L___Statement" localSheetId="0">#REF!</definedName>
    <definedName name="P___L___Statement">#REF!</definedName>
    <definedName name="PACK" localSheetId="0">#REF!</definedName>
    <definedName name="PACK">#REF!</definedName>
    <definedName name="page" localSheetId="0">#REF!</definedName>
    <definedName name="page">#REF!</definedName>
    <definedName name="Page1">#REF!</definedName>
    <definedName name="Page2">#REF!</definedName>
    <definedName name="Page3">#REF!</definedName>
    <definedName name="Page4">#REF!</definedName>
    <definedName name="PageHt">#REF!</definedName>
    <definedName name="PageTop">#REF!</definedName>
    <definedName name="PageW">#REF!</definedName>
    <definedName name="paid">#REF!</definedName>
    <definedName name="PAN">#REF!</definedName>
    <definedName name="ParsleyPEEUL">#REF!</definedName>
    <definedName name="PartDesignation">[14]Masters!$C$16</definedName>
    <definedName name="partner1_share_propn" localSheetId="0">'[23]Firm Gross JV  - current year'!#REF!</definedName>
    <definedName name="partner1_share_propn">'[23]Firm Gross JV  - current year'!#REF!</definedName>
    <definedName name="partner2_share_propn" localSheetId="0">'[23]Firm Gross JV  - current year'!#REF!</definedName>
    <definedName name="partner2_share_propn">'[23]Firm Gross JV  - current year'!#REF!</definedName>
    <definedName name="PARTYNAME" localSheetId="0">#REF!</definedName>
    <definedName name="PARTYNAME">#REF!</definedName>
    <definedName name="Pay_Date">#N/A</definedName>
    <definedName name="Pay_Num">#N/A</definedName>
    <definedName name="Payment_Date" localSheetId="0">DATE(YEAR(Loan_Start),MONTH(Loan_Start)+'Head-Count'!Payment_Number,DAY(Loan_Start))</definedName>
    <definedName name="Payment_Date">DATE(YEAR(Loan_Start),MONTH(Loan_Start)+Payment_Number,DAY(Loan_Start))</definedName>
    <definedName name="Payment_Number" localSheetId="0">ROW()-[0]!Header_Row</definedName>
    <definedName name="Payment_Number">ROW()-[0]!Header_Row</definedName>
    <definedName name="PBC" localSheetId="0">#REF!</definedName>
    <definedName name="PBC">#REF!</definedName>
    <definedName name="PBC_List" localSheetId="0">#REF!</definedName>
    <definedName name="PBC_List">#REF!</definedName>
    <definedName name="pbn">#N/A</definedName>
    <definedName name="Period">'[32]Input Screen'!$C$9</definedName>
    <definedName name="PERQS" localSheetId="0">#REF!</definedName>
    <definedName name="PERQS">#REF!</definedName>
    <definedName name="PJC" localSheetId="0">#REF!</definedName>
    <definedName name="PJC">#REF!</definedName>
    <definedName name="PL" localSheetId="0">#REF!</definedName>
    <definedName name="PL">#REF!</definedName>
    <definedName name="PLAN99FILE">#REF!</definedName>
    <definedName name="PLANRCV">#REF!</definedName>
    <definedName name="PlotRange">#REF!</definedName>
    <definedName name="POL">#REF!</definedName>
    <definedName name="posCL">#REF!</definedName>
    <definedName name="posCT">#REF!</definedName>
    <definedName name="posS1">#REF!</definedName>
    <definedName name="posS2">#REF!</definedName>
    <definedName name="PPD">#REF!</definedName>
    <definedName name="ppp">#REF!</definedName>
    <definedName name="prdn">#REF!</definedName>
    <definedName name="PRDN_LOOKUP">#REF!</definedName>
    <definedName name="Previous_period_close">#REF!</definedName>
    <definedName name="pric">#REF!</definedName>
    <definedName name="price">#REF!</definedName>
    <definedName name="Princ">#N/A</definedName>
    <definedName name="Principal" localSheetId="0">-PPMT([0]!Interest_Rate/12,'Head-Count'!Payment_Number,[0]!Number_of_Payments,[0]!Loan_Amount)</definedName>
    <definedName name="Principal">-PPMT([0]!Interest_Rate/12,Payment_Number,[0]!Number_of_Payments,[0]!Loan_Amount)</definedName>
    <definedName name="print" localSheetId="0">#REF!</definedName>
    <definedName name="print">#REF!</definedName>
    <definedName name="_xlnm.Print_Area" localSheetId="0">'Head-Count'!$A$1:$AE$109</definedName>
    <definedName name="_xlnm.Print_Area">#REF!</definedName>
    <definedName name="Print_Area_MI" localSheetId="0">#REF!</definedName>
    <definedName name="Print_Area_MI">#REF!</definedName>
    <definedName name="PRINT_AREA_MI1" localSheetId="0">[71]ZENTEI2!#REF!</definedName>
    <definedName name="PRINT_AREA_MI1">[71]ZENTEI2!#REF!</definedName>
    <definedName name="Print_Area_Reset" localSheetId="0">OFFSET(Full_Print,0,0,'Head-Count'!Last_Row)</definedName>
    <definedName name="Print_Area_Reset">OFFSET(Full_Print,0,0,Last_Row)</definedName>
    <definedName name="print_Area_Resset" localSheetId="0">OFFSET([0]!Full_Print,0,0,[0]!Last_Row)</definedName>
    <definedName name="print_Area_Resset">OFFSET([0]!Full_Print,0,0,[0]!Last_Row)</definedName>
    <definedName name="_xlnm.Print_Titles" localSheetId="0">'Head-Count'!$1:$5</definedName>
    <definedName name="_xlnm.Print_Titles">#N/A</definedName>
    <definedName name="Print_Titles_MI" localSheetId="0">#REF!</definedName>
    <definedName name="Print_Titles_MI">#REF!</definedName>
    <definedName name="PRINT_TITLES_MI1" localSheetId="0">#REF!</definedName>
    <definedName name="PRINT_TITLES_MI1">#REF!</definedName>
    <definedName name="Print_Titles1" localSheetId="0">#REF!</definedName>
    <definedName name="Print_Titles1">#REF!</definedName>
    <definedName name="PRO">#REF!</definedName>
    <definedName name="product">#REF!</definedName>
    <definedName name="Prof" hidden="1">#REF!</definedName>
    <definedName name="ProgLabels">#REF!</definedName>
    <definedName name="Projects">#REF!</definedName>
    <definedName name="PROJECTWISE_PROFITABILITY_FOR_THE_MONTH_OF_FBERUARY_2021">#REF!</definedName>
    <definedName name="ptypeaer">#REF!</definedName>
    <definedName name="purch">#REF!</definedName>
    <definedName name="PY_close">#REF!</definedName>
    <definedName name="PY_Current_period_close">#REF!</definedName>
    <definedName name="PY_Current_period_start">#REF!</definedName>
    <definedName name="PY_Previous_period_close">#REF!</definedName>
    <definedName name="PY_start">#REF!</definedName>
    <definedName name="pytpeaer">#REF!</definedName>
    <definedName name="q" localSheetId="0">Scheduled_Payment+Extra_Payment</definedName>
    <definedName name="q">Scheduled_Payment+Extra_Payment</definedName>
    <definedName name="Q10400405" localSheetId="0">#REF!</definedName>
    <definedName name="Q10400405">#REF!</definedName>
    <definedName name="QC" localSheetId="0">#REF!</definedName>
    <definedName name="QC">#REF!</definedName>
    <definedName name="QUOTE">#REF!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33">#REF!</definedName>
    <definedName name="qzqzqz34">#REF!</definedName>
    <definedName name="qzqzqz35">#REF!</definedName>
    <definedName name="qzqzqz36">#REF!</definedName>
    <definedName name="qzqzqz37">#REF!</definedName>
    <definedName name="qzqzqz38">#REF!</definedName>
    <definedName name="qzqzqz39">#REF!</definedName>
    <definedName name="qzqzqz40">#REF!</definedName>
    <definedName name="qzqzqz41">#REF!</definedName>
    <definedName name="qzqzqz42">#REF!</definedName>
    <definedName name="qzqzqz43">#REF!</definedName>
    <definedName name="qzqzqz44">#REF!</definedName>
    <definedName name="qzqzqz45">#REF!</definedName>
    <definedName name="qzqzqz46">#REF!</definedName>
    <definedName name="qzqzqz47">#REF!</definedName>
    <definedName name="qzqzqz48">#REF!</definedName>
    <definedName name="qzqzqz49">#REF!</definedName>
    <definedName name="qzqzqz50">#REF!</definedName>
    <definedName name="qzqzqz51">#REF!</definedName>
    <definedName name="qzqzqz52">#REF!</definedName>
    <definedName name="qzqzqz53">#REF!</definedName>
    <definedName name="qzqzqz54">#REF!</definedName>
    <definedName name="qzqzqz55">#REF!</definedName>
    <definedName name="qzqzqz56">#REF!</definedName>
    <definedName name="qzqzqz57">#REF!</definedName>
    <definedName name="qzqzqz58">#REF!</definedName>
    <definedName name="qzqzqz59">#REF!</definedName>
    <definedName name="qzqzqz6">#REF!</definedName>
    <definedName name="qzqzqz60">#REF!</definedName>
    <definedName name="qzqzqz61">#REF!</definedName>
    <definedName name="qzqzqz7">#REF!</definedName>
    <definedName name="qzqzqz8">#REF!</definedName>
    <definedName name="qzqzqz9">#REF!</definedName>
    <definedName name="R_recruit">#REF!</definedName>
    <definedName name="RAJ" localSheetId="0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Raja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rajan" localSheetId="0">#REF!</definedName>
    <definedName name="rajan">#REF!</definedName>
    <definedName name="Rajasthan" localSheetId="0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jasthan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RANGE">[72]Sheet2!$A$91:$V$165</definedName>
    <definedName name="RANGE1">'[73]Consol.-Revised-Firm- Sorted'!$A:$E</definedName>
    <definedName name="RANGE3">[73]Sheet4!$A$50:$G$94</definedName>
    <definedName name="Rat_Hole_12.25" localSheetId="0">#REF!</definedName>
    <definedName name="Rat_Hole_12.25">#REF!</definedName>
    <definedName name="Rat_Hole_16" localSheetId="0">#REF!</definedName>
    <definedName name="Rat_Hole_16">#REF!</definedName>
    <definedName name="Rat_Hole_8.5" localSheetId="0">#REF!</definedName>
    <definedName name="Rat_Hole_8.5">#REF!</definedName>
    <definedName name="RATE">'[74]DL CODES'!$D$52:$E$74</definedName>
    <definedName name="Rates">'[75]Dept Rates'!$B$5:$D$17</definedName>
    <definedName name="ratesnew">'[76]Spiltrates-Latest'!$C$4:$T$44</definedName>
    <definedName name="Ravva_gas_price" localSheetId="0">'[21]Interest rates'!#REF!</definedName>
    <definedName name="Ravva_gas_price">'[21]Interest rates'!#REF!</definedName>
    <definedName name="ravva_oil_price" localSheetId="0">'[21]Interest rates'!#REF!</definedName>
    <definedName name="ravva_oil_price">'[21]Interest rates'!#REF!</definedName>
    <definedName name="RCCPSalesForecast_arv_T_Dimension0" localSheetId="0">#REF!</definedName>
    <definedName name="RCCPSalesForecast_arv_T_Dimension0">#REF!</definedName>
    <definedName name="RCCPSalesForecast_arv_T_ItemBuyerGroupId" localSheetId="0">#REF!</definedName>
    <definedName name="RCCPSalesForecast_arv_T_ItemBuyerGroupId">#REF!</definedName>
    <definedName name="RCCPSalesForecast_arv_T_ItemId" localSheetId="0">#REF!</definedName>
    <definedName name="RCCPSalesForecast_arv_T_ItemId">#REF!</definedName>
    <definedName name="RCCPSalesForecast_arv_T_MonthOfYearId">#REF!</definedName>
    <definedName name="RCCPSalesForecast_arv_T_Qty">#REF!</definedName>
    <definedName name="RCCPSalesForecast_arv_T_Yr">#REF!</definedName>
    <definedName name="RCOST">#REF!</definedName>
    <definedName name="Realisations_salevalue">#REF!</definedName>
    <definedName name="receipts">#REF!</definedName>
    <definedName name="Record1">#N/A</definedName>
    <definedName name="Red" localSheetId="0">#REF!</definedName>
    <definedName name="Red">#REF!</definedName>
    <definedName name="reporting_currency" localSheetId="0">#REF!</definedName>
    <definedName name="reporting_currency">#REF!</definedName>
    <definedName name="Reset" localSheetId="0">#REF!</definedName>
    <definedName name="Reset">#REF!</definedName>
    <definedName name="Resin">[77]Proposal!$D$7</definedName>
    <definedName name="Resin1" localSheetId="0">#REF!</definedName>
    <definedName name="Resin1">#REF!</definedName>
    <definedName name="RJYASSET" localSheetId="0">#REF!</definedName>
    <definedName name="RJYASSET">#REF!</definedName>
    <definedName name="RJYOH" localSheetId="0">#REF!</definedName>
    <definedName name="RJYOH">#REF!</definedName>
    <definedName name="RKB_TOP_LINER_7">#REF!</definedName>
    <definedName name="RKBH">#REF!</definedName>
    <definedName name="RKBL">#REF!</definedName>
    <definedName name="RKBT">#REF!</definedName>
    <definedName name="RKBW">#REF!</definedName>
    <definedName name="rl">'[11]Info on Rupee Cost'!$C$2:$L$32</definedName>
    <definedName name="RLAL" localSheetId="0">#REF!</definedName>
    <definedName name="RLAL">#REF!</definedName>
    <definedName name="RMB">[78]Data!$D$10</definedName>
    <definedName name="Rotary_Table_To_Landing_Point_13.375" localSheetId="0">#REF!</definedName>
    <definedName name="Rotary_Table_To_Landing_Point_13.375">#REF!</definedName>
    <definedName name="Rotary_Table_To_Landing_Point_9.625" localSheetId="0">#REF!</definedName>
    <definedName name="Rotary_Table_To_Landing_Point_9.625">#REF!</definedName>
    <definedName name="Rotary_Table_to_Liner_Top" localSheetId="0">#REF!</definedName>
    <definedName name="Rotary_Table_to_Liner_Top">#REF!</definedName>
    <definedName name="round">1</definedName>
    <definedName name="ROVERQAF" localSheetId="0">'[79]QAF-Rest'!#REF!</definedName>
    <definedName name="ROVERQAF">'[79]QAF-Rest'!#REF!</definedName>
    <definedName name="RowTitleRegion1..E6" localSheetId="0">#REF!</definedName>
    <definedName name="RowTitleRegion1..E6">#REF!</definedName>
    <definedName name="RowTitleRegion1..O4" localSheetId="0">#REF!</definedName>
    <definedName name="RowTitleRegion1..O4">#REF!</definedName>
    <definedName name="RowTitleRegion2..E11" localSheetId="0">#REF!</definedName>
    <definedName name="RowTitleRegion2..E11">#REF!</definedName>
    <definedName name="RR">#REF!</definedName>
    <definedName name="RRProjection" hidden="1">#REF!</definedName>
    <definedName name="RRR">#REF!</definedName>
    <definedName name="rst" localSheetId="0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rst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s" localSheetId="0">#REF!</definedName>
    <definedName name="s">#REF!</definedName>
    <definedName name="S1OCH" localSheetId="0">#REF!</definedName>
    <definedName name="S1OCH">#REF!</definedName>
    <definedName name="S1OCL" localSheetId="0">#REF!</definedName>
    <definedName name="S1OCL">#REF!</definedName>
    <definedName name="S1OCT">#REF!</definedName>
    <definedName name="S1OCW">#REF!</definedName>
    <definedName name="S1OHH">#REF!</definedName>
    <definedName name="S1OHL">#REF!</definedName>
    <definedName name="S1OHT">#REF!</definedName>
    <definedName name="S1OHW">#REF!</definedName>
    <definedName name="S2OCH">#REF!</definedName>
    <definedName name="S2OCL">#REF!</definedName>
    <definedName name="S2OCT">#REF!</definedName>
    <definedName name="S2OCW">#REF!</definedName>
    <definedName name="S2OHH">#REF!</definedName>
    <definedName name="S2OHL">#REF!</definedName>
    <definedName name="S2OHT">#REF!</definedName>
    <definedName name="S2OHW">#REF!</definedName>
    <definedName name="SAAA">'[80]%2011'!#REF!</definedName>
    <definedName name="SADFAS">#N/A</definedName>
    <definedName name="SAI">'[7]Base time'!$A$2:$D$3,'[7]Base time'!$A$8:$D$12,'[7]Base time'!$A$21:$D$21,'[7]Base time'!$A$30:$D$32,'[7]Base time'!$A$35:$D$41,'[7]Base time'!$A$85:$D$85,'[7]Base time'!$A$91:$D$95,'[7]Base time'!$A$101:$D$103,'[7]Base time'!$A$105:$D$105,'[7]Base time'!$A$114:$D$114,'[7]Base time'!$A$136:$D$136,'[7]Base time'!$A$203:$D$203,'[7]Base time'!$A$236:$D$236,'[7]Base time'!$A$242:$D$243,'[7]Base time'!$A$266:$D$269,'[7]Base time'!$A$277:$D$277,'[7]Base time'!$A$283:$D$287,'[7]Base time'!$A$293:$D$295,'[7]Base time'!$A$303:$D$309</definedName>
    <definedName name="SALES" localSheetId="0">#REF!</definedName>
    <definedName name="SALES">#REF!</definedName>
    <definedName name="SalesLine_T_ConfirmedDlv" localSheetId="0">#REF!</definedName>
    <definedName name="SalesLine_T_ConfirmedDlv">#REF!</definedName>
    <definedName name="SalesLine_T_CurrencyCode" localSheetId="0">[81]SalesLine!#REF!</definedName>
    <definedName name="SalesLine_T_CurrencyCode">[81]SalesLine!#REF!</definedName>
    <definedName name="SalesLine_T_CustAccount" localSheetId="0">[81]SalesLine!#REF!</definedName>
    <definedName name="SalesLine_T_CustAccount">[81]SalesLine!#REF!</definedName>
    <definedName name="SalesLine_T_CustGroup" localSheetId="0">[81]SalesLine!#REF!</definedName>
    <definedName name="SalesLine_T_CustGroup">[81]SalesLine!#REF!</definedName>
    <definedName name="SalesLine_T_CustomerPO" localSheetId="0">[81]SalesLine!#REF!</definedName>
    <definedName name="SalesLine_T_CustomerPO">[81]SalesLine!#REF!</definedName>
    <definedName name="SalesLine_T_InventTransId" localSheetId="0">[81]SalesLine!#REF!</definedName>
    <definedName name="SalesLine_T_InventTransId">[81]SalesLine!#REF!</definedName>
    <definedName name="SalesLine_T_ItemId" localSheetId="0">#REF!</definedName>
    <definedName name="SalesLine_T_ItemId">#REF!</definedName>
    <definedName name="SalesLine_T_LineAmount" localSheetId="0">[81]SalesLine!#REF!</definedName>
    <definedName name="SalesLine_T_LineAmount">[81]SalesLine!#REF!</definedName>
    <definedName name="SalesLine_T_Name" localSheetId="0">#REF!</definedName>
    <definedName name="SalesLine_T_Name">#REF!</definedName>
    <definedName name="SalesLine_T_QtyOrdered" localSheetId="0">[81]SalesLine!#REF!</definedName>
    <definedName name="SalesLine_T_QtyOrdered">[81]SalesLine!#REF!</definedName>
    <definedName name="SalesLine_T_SalesPrice" localSheetId="0">[81]SalesLine!#REF!</definedName>
    <definedName name="SalesLine_T_SalesPrice">[81]SalesLine!#REF!</definedName>
    <definedName name="SalesLine_T_SalesQty" localSheetId="0">#REF!</definedName>
    <definedName name="SalesLine_T_SalesQty">#REF!</definedName>
    <definedName name="SalesLine_T_SalesUnit" localSheetId="0">[81]SalesLine!#REF!</definedName>
    <definedName name="SalesLine_T_SalesUnit">[81]SalesLine!#REF!</definedName>
    <definedName name="SalesTable_T_CurrencyCode" localSheetId="0">#REF!</definedName>
    <definedName name="SalesTable_T_CurrencyCode">#REF!</definedName>
    <definedName name="SalesTable_T_CustAccount" localSheetId="0">#REF!</definedName>
    <definedName name="SalesTable_T_CustAccount">#REF!</definedName>
    <definedName name="SalesTable_T_CustGroup" localSheetId="0">#REF!</definedName>
    <definedName name="SalesTable_T_CustGroup">#REF!</definedName>
    <definedName name="SalesTable_T_CustomerRef">#REF!</definedName>
    <definedName name="SalesTable_T_DeliveryDate">#REF!</definedName>
    <definedName name="SalesTable_T_ESG_ManyPO">#REF!</definedName>
    <definedName name="SalesTable_T_InventLocationId">#REF!</definedName>
    <definedName name="SalesTable_T_InvoiceAccount">#REF!</definedName>
    <definedName name="SalesTable_T_LanguageId">#REF!</definedName>
    <definedName name="SalesTable_T_NotesLineSmall">#REF!</definedName>
    <definedName name="SalesTable_T_NumberSequenceGroup">#REF!</definedName>
    <definedName name="SalesTable_T_PurchOrderFormNum">#REF!</definedName>
    <definedName name="SalesTable_T_SalesId">#REF!</definedName>
    <definedName name="SalesTable_T_SalesTaker">#REF!</definedName>
    <definedName name="SalesTech">'[82]%06'!#REF!</definedName>
    <definedName name="SAMACT" localSheetId="0">#REF!</definedName>
    <definedName name="SAMACT">#REF!</definedName>
    <definedName name="SAMPLAN">[40]NEW003!$P:$P</definedName>
    <definedName name="SB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B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SCHD" localSheetId="0">#REF!</definedName>
    <definedName name="SCHD">#REF!</definedName>
    <definedName name="Schdule_data" localSheetId="0">#REF!</definedName>
    <definedName name="Schdule_data">#REF!</definedName>
    <definedName name="Sched_Pay">#N/A</definedName>
    <definedName name="schedule" localSheetId="0">'[83]#ofclose .xl'!#REF!</definedName>
    <definedName name="schedule">'[83]#ofclose .xl'!#REF!</definedName>
    <definedName name="Scheduled_Extra_Payments">#N/A</definedName>
    <definedName name="Scheduled_Interest_Rate">#N/A</definedName>
    <definedName name="Scheduled_Monthly_Payment">#N/A</definedName>
    <definedName name="SD" localSheetId="0" hidden="1">#REF!</definedName>
    <definedName name="SD" hidden="1">#REF!</definedName>
    <definedName name="SDDSD">"Text 48"</definedName>
    <definedName name="sdfasfsafas">ROW(#REF!)</definedName>
    <definedName name="sdfs" localSheetId="0">Scheduled_Payment+Extra_Payment</definedName>
    <definedName name="sdfs">Scheduled_Payment+Extra_Payment</definedName>
    <definedName name="SDFSADFG" localSheetId="0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ADFG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sdfsdf" localSheetId="0" hidden="1">#REF!</definedName>
    <definedName name="sdfsdf" hidden="1">#REF!</definedName>
    <definedName name="sdg" localSheetId="0" hidden="1">{"'All AERs-2000-2001'!$A$5:$K$39"}</definedName>
    <definedName name="sdg" hidden="1">{"'All AERs-2000-2001'!$A$5:$K$39"}</definedName>
    <definedName name="sdgm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gm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SDLFKJ" localSheetId="0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LFKJ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sdMFKLDSA" localSheetId="0">Scheduled_Payment+Extra_Payment</definedName>
    <definedName name="sdMFKLDSA">Scheduled_Payment+Extra_Payment</definedName>
    <definedName name="SEABKL" localSheetId="0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ABKL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SEK" localSheetId="0">#REF!</definedName>
    <definedName name="SEK">#REF!</definedName>
    <definedName name="SELECT_CODE">[84]!SELECT_CODE</definedName>
    <definedName name="SEP" localSheetId="0">#REF!</definedName>
    <definedName name="SEP">#REF!</definedName>
    <definedName name="SEPMAST" localSheetId="0">#REF!</definedName>
    <definedName name="SEPMAST">#REF!</definedName>
    <definedName name="SFDGD" localSheetId="0">#REF!</definedName>
    <definedName name="SFDGD">#REF!</definedName>
    <definedName name="SFLH" localSheetId="0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FLH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SG" localSheetId="0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SGD" localSheetId="0">#REF!</definedName>
    <definedName name="SGD">#REF!</definedName>
    <definedName name="SGQERVY" localSheetId="0">#REF!</definedName>
    <definedName name="SGQERVY">#REF!</definedName>
    <definedName name="sha" localSheetId="0">'[85]BS-203'!#REF!</definedName>
    <definedName name="sha">'[85]BS-203'!#REF!</definedName>
    <definedName name="SHT" localSheetId="0">#REF!</definedName>
    <definedName name="SHT">#REF!</definedName>
    <definedName name="shut">#N/A</definedName>
    <definedName name="shutter">#N/A</definedName>
    <definedName name="siannpay" localSheetId="0">#REF!</definedName>
    <definedName name="siannpay">#REF!</definedName>
    <definedName name="sihrpay" localSheetId="0">#REF!</definedName>
    <definedName name="sihrpay">#REF!</definedName>
    <definedName name="Silver" localSheetId="0">#REF!</definedName>
    <definedName name="Silver">#REF!</definedName>
    <definedName name="SIN">17.9</definedName>
    <definedName name="siotpr" localSheetId="0">#REF!</definedName>
    <definedName name="siotpr">#REF!</definedName>
    <definedName name="sourcedata" localSheetId="0">#REF!</definedName>
    <definedName name="sourcedata">#REF!</definedName>
    <definedName name="south_zone" localSheetId="0">[57]XIII!#REF!</definedName>
    <definedName name="south_zone">[57]XIII!#REF!</definedName>
    <definedName name="SPARE" localSheetId="0">#REF!</definedName>
    <definedName name="SPARE">#REF!</definedName>
    <definedName name="spilt" localSheetId="0">#REF!</definedName>
    <definedName name="spilt">#REF!</definedName>
    <definedName name="SQFT" localSheetId="0">#REF!</definedName>
    <definedName name="SQFT">#REF!</definedName>
    <definedName name="SRC">#REF!</definedName>
    <definedName name="SRCV">#REF!</definedName>
    <definedName name="ss">#REF!</definedName>
    <definedName name="SSS" localSheetId="0">Scheduled_Payment+Extra_Payment</definedName>
    <definedName name="SSS">Scheduled_Payment+Extra_Payment</definedName>
    <definedName name="ST" localSheetId="0">#REF!</definedName>
    <definedName name="ST">#REF!</definedName>
    <definedName name="staccr" localSheetId="0">#REF!</definedName>
    <definedName name="staccr">#REF!</definedName>
    <definedName name="staff" localSheetId="0">#REF!</definedName>
    <definedName name="staff">#REF!</definedName>
    <definedName name="stamort">#REF!</definedName>
    <definedName name="STANDARD_AND_OPTIONAL" localSheetId="0">'[42]2005'!#REF!</definedName>
    <definedName name="STANDARD_AND_OPTIONAL">'[42]2005'!#REF!</definedName>
    <definedName name="Standard_Categories">'[86]Stand Categ'!$A$5:$D$43</definedName>
    <definedName name="Start_10" localSheetId="0">#REF!</definedName>
    <definedName name="Start_10">#REF!</definedName>
    <definedName name="Start_11" localSheetId="0">'[87]Mgt Remu'!#REF!</definedName>
    <definedName name="Start_11">'[87]Mgt Remu'!#REF!</definedName>
    <definedName name="Start_12" localSheetId="0">[87]MAT!#REF!</definedName>
    <definedName name="Start_12">[87]MAT!#REF!</definedName>
    <definedName name="Start_15">'[87]System TB'!#REF!</definedName>
    <definedName name="Start_16">'[87]Break up Sum'!#REF!</definedName>
    <definedName name="Start_17">'[87]Break up'!#REF!</definedName>
    <definedName name="Start_18">[87]Budget!#REF!</definedName>
    <definedName name="Start_19">'[87]EPS Workings'!#REF!</definedName>
    <definedName name="Start_2">'[87]Follow up'!#REF!</definedName>
    <definedName name="Start_20">[87]SALES!#REF!</definedName>
    <definedName name="Start_21" localSheetId="0">#REF!</definedName>
    <definedName name="Start_21">#REF!</definedName>
    <definedName name="Start_22" localSheetId="0">#REF!</definedName>
    <definedName name="Start_22">#REF!</definedName>
    <definedName name="Start_23">#N/A</definedName>
    <definedName name="Start_24">#N/A</definedName>
    <definedName name="Start_25" localSheetId="0">'[87]Clause 41 Final'!#REF!</definedName>
    <definedName name="Start_25">'[87]Clause 41 Final'!#REF!</definedName>
    <definedName name="Start_26" localSheetId="0">'[87]New Seg Rep'!#REF!</definedName>
    <definedName name="Start_26">'[87]New Seg Rep'!#REF!</definedName>
    <definedName name="Start_3">'[87]Ratios Mar-10 (Crs)'!#REF!</definedName>
    <definedName name="Start_4">'[87]Ratios Mar-10'!#REF!</definedName>
    <definedName name="Start_5" localSheetId="0">#REF!</definedName>
    <definedName name="Start_5">#REF!</definedName>
    <definedName name="Start_6" localSheetId="0">#REF!</definedName>
    <definedName name="Start_6">#REF!</definedName>
    <definedName name="Start_7">#N/A</definedName>
    <definedName name="Start_9" localSheetId="0">'[87]DVNPLBS (2)'!#REF!</definedName>
    <definedName name="Start_9">'[87]DVNPLBS (2)'!#REF!</definedName>
    <definedName name="Start_balance_sheet" localSheetId="0">#REF!</definedName>
    <definedName name="Start_balance_sheet">#REF!</definedName>
    <definedName name="Start_date">[13]Parameters!$B$12</definedName>
    <definedName name="start_month">[13]Parameters!$B$10</definedName>
    <definedName name="Starting_vol" localSheetId="0">#REF!</definedName>
    <definedName name="Starting_vol">#REF!</definedName>
    <definedName name="StartValue">21.4842642998028</definedName>
    <definedName name="status">[13]Parameters!$B$9</definedName>
    <definedName name="StepValue">0.00113609467455618</definedName>
    <definedName name="Stick_up_above_rotary_13.375" localSheetId="0">#REF!</definedName>
    <definedName name="Stick_up_above_rotary_13.375">#REF!</definedName>
    <definedName name="Stick_up_above_rotary_7" localSheetId="0">#REF!</definedName>
    <definedName name="Stick_up_above_rotary_7">#REF!</definedName>
    <definedName name="Stick_up_above_rotary_9.625" localSheetId="0">#REF!</definedName>
    <definedName name="Stick_up_above_rotary_9.625">#REF!</definedName>
    <definedName name="stinvest">#REF!</definedName>
    <definedName name="STK">'[88]wip FG'!#REF!</definedName>
    <definedName name="Stocks" localSheetId="0">#REF!</definedName>
    <definedName name="Stocks">#REF!</definedName>
    <definedName name="STORAGE">'[89]FINAL COST AS ON 16.05.01'!$C$11:$I$46</definedName>
    <definedName name="stpaid" localSheetId="0">#REF!</definedName>
    <definedName name="stpaid">#REF!</definedName>
    <definedName name="stpurch" localSheetId="0">#REF!</definedName>
    <definedName name="stpurch">#REF!</definedName>
    <definedName name="stugl" localSheetId="0">#REF!</definedName>
    <definedName name="stugl">#REF!</definedName>
    <definedName name="stunreal">#REF!</definedName>
    <definedName name="STX">[6]BS!$A$1</definedName>
    <definedName name="sujay" localSheetId="0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jay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sum" localSheetId="0">#REF!</definedName>
    <definedName name="sum">#REF!</definedName>
    <definedName name="Summary" localSheetId="0">#REF!</definedName>
    <definedName name="Summary">#REF!</definedName>
    <definedName name="SUN" localSheetId="0">#REF!</definedName>
    <definedName name="SUN">#REF!</definedName>
    <definedName name="superannpay">#REF!</definedName>
    <definedName name="supermopay">#REF!</definedName>
    <definedName name="surf_Vol">#REF!</definedName>
    <definedName name="SURVEY3">[1]RIG_FL_1!#REF!</definedName>
    <definedName name="swcwdver03uhdhnd" localSheetId="0">Scheduled_Payment+Extra_Payment</definedName>
    <definedName name="swcwdver03uhdhnd">Scheduled_Payment+Extra_Payment</definedName>
    <definedName name="T" localSheetId="0">'[90]DWN Billings'!#REF!</definedName>
    <definedName name="T">'[90]DWN Billings'!#REF!</definedName>
    <definedName name="T2_from">'[39]Contol Sheet'!$C$5</definedName>
    <definedName name="T2_to">'[39]Contol Sheet'!$C$6</definedName>
    <definedName name="TAFName">[14]Masters!$C$19</definedName>
    <definedName name="TAMNo">[14]Masters!$C$23</definedName>
    <definedName name="TAName">[14]Masters!$C$20</definedName>
    <definedName name="TAPlace">[14]Masters!$C$43</definedName>
    <definedName name="tata" localSheetId="0">#REF!</definedName>
    <definedName name="tata">#REF!</definedName>
    <definedName name="TaxAudAdd">[14]Masters!$C$24</definedName>
    <definedName name="TaxAuditDate">[14]Masters!$C$40</definedName>
    <definedName name="tberd" localSheetId="0">#REF!</definedName>
    <definedName name="tberd">#REF!</definedName>
    <definedName name="TD" localSheetId="0">#REF!</definedName>
    <definedName name="TD">#REF!</definedName>
    <definedName name="TDS_RATE">'[34]DL codes'!$D$1:$F$35</definedName>
    <definedName name="TEMP" localSheetId="0">'[88]wip FG'!#REF!</definedName>
    <definedName name="TEMP">'[88]wip FG'!#REF!</definedName>
    <definedName name="TEST" localSheetId="0" hidden="1">{"'All AERs-2000-2001'!$A$5:$K$39"}</definedName>
    <definedName name="TEST" hidden="1">{"'All AERs-2000-2001'!$A$5:$K$39"}</definedName>
    <definedName name="TEST0">#REF!</definedName>
    <definedName name="TESTHKEY">#REF!</definedName>
    <definedName name="TESTKEYS">#REF!</definedName>
    <definedName name="TESTVKEY">#REF!</definedName>
    <definedName name="THAI_PLASTIC_in_KUSD">#REF!</definedName>
    <definedName name="TIMESUM">#REF!</definedName>
    <definedName name="Title1">#REF!</definedName>
    <definedName name="Title2">#REF!</definedName>
    <definedName name="TLT">#REF!</definedName>
    <definedName name="TO">#N/A</definedName>
    <definedName name="TOCH" localSheetId="0">#REF!</definedName>
    <definedName name="TOCH">#REF!</definedName>
    <definedName name="TOCL" localSheetId="0">#REF!</definedName>
    <definedName name="TOCL">#REF!</definedName>
    <definedName name="TOCT" localSheetId="0">#REF!</definedName>
    <definedName name="TOCT">#REF!</definedName>
    <definedName name="TOCW">#REF!</definedName>
    <definedName name="TOHH">#REF!</definedName>
    <definedName name="TOHL">#REF!</definedName>
    <definedName name="TOHT">#REF!</definedName>
    <definedName name="TOHW">#REF!</definedName>
    <definedName name="Tolerance_Range">#REF!</definedName>
    <definedName name="TOOL">#REF!</definedName>
    <definedName name="topCL">#REF!</definedName>
    <definedName name="topCLOCLS">#REF!</definedName>
    <definedName name="topCLOCNC">#REF!</definedName>
    <definedName name="topCLOH">#REF!</definedName>
    <definedName name="topCT">#REF!</definedName>
    <definedName name="topCTOCLS">#REF!</definedName>
    <definedName name="topCTOCNC">#REF!</definedName>
    <definedName name="topCTOH">#REF!</definedName>
    <definedName name="topLS">#REF!</definedName>
    <definedName name="topNC">#REF!</definedName>
    <definedName name="topOC">#REF!</definedName>
    <definedName name="topS1">#REF!</definedName>
    <definedName name="topS1OCLS">#REF!</definedName>
    <definedName name="topS1OCNC">#REF!</definedName>
    <definedName name="topS1OH">#REF!</definedName>
    <definedName name="topS2">#REF!</definedName>
    <definedName name="topS2OCLS">#REF!</definedName>
    <definedName name="topS2OCNC">#REF!</definedName>
    <definedName name="topS2OH">#REF!</definedName>
    <definedName name="TOT">#REF!</definedName>
    <definedName name="Tot_Outstand_Check">#REF!</definedName>
    <definedName name="TOTAL" hidden="1">#REF!</definedName>
    <definedName name="Total_Acc">#REF!</definedName>
    <definedName name="Total_Building">#REF!</definedName>
    <definedName name="Total_computer">#REF!</definedName>
    <definedName name="Total_Cost">#REF!</definedName>
    <definedName name="TOTAL_DAYS">#REF!</definedName>
    <definedName name="Total_Elec">#REF!</definedName>
    <definedName name="Total_Furniture">#REF!</definedName>
    <definedName name="Total_Interest">#N/A</definedName>
    <definedName name="Total_Office" localSheetId="0">#REF!</definedName>
    <definedName name="Total_Office">#REF!</definedName>
    <definedName name="Total_Pay">#N/A</definedName>
    <definedName name="Total_Payment" localSheetId="0">Scheduled_Payment+Extra_Payment</definedName>
    <definedName name="Total_Payment">Scheduled_Payment+Extra_Payment</definedName>
    <definedName name="TotLiab" localSheetId="0">#REF!</definedName>
    <definedName name="TotLiab">#REF!</definedName>
    <definedName name="Toyoblack" localSheetId="0">#REF!</definedName>
    <definedName name="Toyoblack">#REF!</definedName>
    <definedName name="Toyoblue" localSheetId="0">#REF!</definedName>
    <definedName name="Toyoblue">#REF!</definedName>
    <definedName name="Toyogreen">#REF!</definedName>
    <definedName name="Toyoviolet">#REF!</definedName>
    <definedName name="trtyy" localSheetId="0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tyy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trucklease" localSheetId="0">#REF!</definedName>
    <definedName name="trucklease">#REF!</definedName>
    <definedName name="trust" localSheetId="0">'[91]BS-203'!#REF!</definedName>
    <definedName name="trust">'[91]BS-203'!#REF!</definedName>
    <definedName name="TSTH" localSheetId="0">#REF!</definedName>
    <definedName name="TSTH">#REF!</definedName>
    <definedName name="TSTL" localSheetId="0">#REF!</definedName>
    <definedName name="TSTL">#REF!</definedName>
    <definedName name="TSTT" localSheetId="0">#REF!</definedName>
    <definedName name="TSTT">#REF!</definedName>
    <definedName name="TSTW">#REF!</definedName>
    <definedName name="tyr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r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tyuipoiuop" localSheetId="0" hidden="1">{"EE4 Budget years USD",#N/A,TRUE,"Profit and Loss";"EE4 Budget years USD",#N/A,TRUE,"Firm capex";"EE4 Budget years USD",#N/A,TRUE,"Cashflow";"EE4 Budget years USD",#N/A,TRUE,"Balance Sheet"}</definedName>
    <definedName name="tyuipoiuop" hidden="1">{"EE4 Budget years USD",#N/A,TRUE,"Profit and Loss";"EE4 Budget years USD",#N/A,TRUE,"Firm capex";"EE4 Budget years USD",#N/A,TRUE,"Cashflow";"EE4 Budget years USD",#N/A,TRUE,"Balance Sheet"}</definedName>
    <definedName name="u">#N/A</definedName>
    <definedName name="UBS" localSheetId="0">#REF!</definedName>
    <definedName name="UBS">#REF!</definedName>
    <definedName name="UER" localSheetId="0">#REF!</definedName>
    <definedName name="UER">#REF!</definedName>
    <definedName name="unitD" localSheetId="0">#REF!</definedName>
    <definedName name="unitD">#REF!</definedName>
    <definedName name="unitL">#REF!</definedName>
    <definedName name="unitV">#REF!</definedName>
    <definedName name="Unknown">#REF!</definedName>
    <definedName name="up">#REF!</definedName>
    <definedName name="US">25.29</definedName>
    <definedName name="USD">'[38]G&amp;A DEPTS'!$B$16</definedName>
    <definedName name="USD.A" localSheetId="0">#REF!</definedName>
    <definedName name="USD.A">#REF!</definedName>
    <definedName name="USD.E" localSheetId="0">#REF!</definedName>
    <definedName name="USD.E">#REF!</definedName>
    <definedName name="USD_B" localSheetId="0">#REF!</definedName>
    <definedName name="USD_B">#REF!</definedName>
    <definedName name="uuu" localSheetId="0" hidden="1">{"EE4 Budget years USD",#N/A,TRUE,"Profit and Loss";"EE4 Budget years USD",#N/A,TRUE,"Firm capex";"EE4 Budget years USD",#N/A,TRUE,"Cashflow";"EE4 Budget years USD",#N/A,TRUE,"Balance Sheet"}</definedName>
    <definedName name="uuu" hidden="1">{"EE4 Budget years USD",#N/A,TRUE,"Profit and Loss";"EE4 Budget years USD",#N/A,TRUE,"Firm capex";"EE4 Budget years USD",#N/A,TRUE,"Cashflow";"EE4 Budget years USD",#N/A,TRUE,"Balance Sheet"}</definedName>
    <definedName name="v">#N/A</definedName>
    <definedName name="value">3</definedName>
    <definedName name="Values_Entered" localSheetId="0">IF(Loan_Amount*Interest_Rate*Loan_Years*Loan_Start&gt;0,1,0)</definedName>
    <definedName name="Values_Entered">IF(Loan_Amount*Interest_Rate*Loan_Years*Loan_Start&gt;0,1,0)</definedName>
    <definedName name="Values_Entered1">#N/A</definedName>
    <definedName name="vCL" localSheetId="0">#REF!</definedName>
    <definedName name="vCL">#REF!</definedName>
    <definedName name="vCLOCLS" localSheetId="0">#REF!</definedName>
    <definedName name="vCLOCLS">#REF!</definedName>
    <definedName name="vCLOCNC" localSheetId="0">#REF!</definedName>
    <definedName name="vCLOCNC">#REF!</definedName>
    <definedName name="vCLOH">#REF!</definedName>
    <definedName name="vCT">#REF!</definedName>
    <definedName name="vCTOCLS">#REF!</definedName>
    <definedName name="vCTOCNC">#REF!</definedName>
    <definedName name="vCTOH">#REF!</definedName>
    <definedName name="VerScale">#REF!</definedName>
    <definedName name="versionno">"1.0"</definedName>
    <definedName name="Visag" localSheetId="0">#REF!</definedName>
    <definedName name="Visag">#REF!</definedName>
    <definedName name="VISAGASSET" localSheetId="0">#REF!</definedName>
    <definedName name="VISAGASSET">#REF!</definedName>
    <definedName name="VISAGOH" localSheetId="0">#REF!</definedName>
    <definedName name="VISAGOH">#REF!</definedName>
    <definedName name="vkkv">#REF!</definedName>
    <definedName name="vl_mds_acc">#REF!</definedName>
    <definedName name="vl_prdn_acc">#REF!</definedName>
    <definedName name="VLOOKUPDATA">#REF!</definedName>
    <definedName name="vol">#REF!</definedName>
    <definedName name="vpannpay">#REF!</definedName>
    <definedName name="vpmopay">#REF!</definedName>
    <definedName name="vRH">#REF!</definedName>
    <definedName name="vS1OCNC">#REF!</definedName>
    <definedName name="vS1OH">#REF!</definedName>
    <definedName name="vS2OCNC">#REF!</definedName>
    <definedName name="vS2OH">#REF!</definedName>
    <definedName name="vST">#REF!</definedName>
    <definedName name="vvvv">#REF!</definedName>
    <definedName name="w">#N/A</definedName>
    <definedName name="wages2007">[92]DataInput1!$B$61</definedName>
    <definedName name="weatherford" localSheetId="0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atherford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localSheetId="0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gnb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ei">#N/A</definedName>
    <definedName name="Weight_per_barrel">'[21]Royalties, cess and bonus rates'!#REF!</definedName>
    <definedName name="WELL_TD_12.25" localSheetId="0">#REF!</definedName>
    <definedName name="WELL_TD_12.25">#REF!</definedName>
    <definedName name="WELL_TD_16" localSheetId="0">#REF!</definedName>
    <definedName name="WELL_TD_16">#REF!</definedName>
    <definedName name="WELL_TD_8.5" localSheetId="0">#REF!</definedName>
    <definedName name="WELL_TD_8.5">#REF!</definedName>
    <definedName name="Wellname">[16]Summary!$B$4</definedName>
    <definedName name="West_zone" localSheetId="0">[57]XIII!#REF!</definedName>
    <definedName name="West_zone">[57]XIII!#REF!</definedName>
    <definedName name="Width">3</definedName>
    <definedName name="WORK" localSheetId="0">#REF!</definedName>
    <definedName name="WORK">#REF!</definedName>
    <definedName name="WORK_PIM_MAKER" localSheetId="0">#REF!</definedName>
    <definedName name="WORK_PIM_MAKER">#REF!</definedName>
    <definedName name="workarea" localSheetId="0">'[79]QAF-Rest'!#REF!</definedName>
    <definedName name="workarea">'[79]QAF-Rest'!#REF!</definedName>
    <definedName name="WR" localSheetId="0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A._.Budget._.months._.sterling." localSheetId="0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months._.sterling." hidden="1">{"CEA Group Budget months only sterling",#N/A,TRUE,"Profit and Loss";"CEA Group Budget months only sterling",#N/A,TRUE,"Firm capex";"CEA Group Budget months only sterling",#N/A,TRUE,"Gross profit analysis";"CEA Group Budget months only sterling",#N/A,TRUE,"Cashflow";"CEA Group Budget months only sterling",#N/A,TRUE,"Balance Sheet"}</definedName>
    <definedName name="wrn.CEA._.Budget._.years._.sterling." localSheetId="0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sterling." hidden="1">{"CEA Group Budget years sterling",#N/A,TRUE,"Profit and Loss";"CEA Group Budget years sterling",#N/A,TRUE,"Firm capex";"CEA Group Budget years sterling",#N/A,TRUE,"Gross profit analysis";"CEA Group Budget years sterling",#N/A,TRUE,"Cashflow";"CEA Group Budget years sterling",#N/A,TRUE,"Balance Sheet"}</definedName>
    <definedName name="wrn.CEA._.Budget._.years._.USD." localSheetId="0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Budget._.years._.USD." hidden="1">{"CEA Group Budget years USD",#N/A,TRUE,"Profit and Loss";"CEA Group Budget years USD",#N/A,TRUE,"Firm capex";"CEA Group Budget years USD",#N/A,TRUE,"Gross profit analysis";"CEA Group Budget years USD",#N/A,TRUE,"Cashflow";"CEA Group Budget years USD",#N/A,TRUE,"Balance Sheet"}</definedName>
    <definedName name="wrn.CEA._.Group._.budget._.months._.USD." localSheetId="0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A._.Group._.budget._.months._.USD." hidden="1">{"CEA Group budget months USD",#N/A,TRUE,"Profit and Loss";"CEA Group budget months USD",#N/A,TRUE,"Firm capex";"CEA Group budget months USD",#N/A,TRUE,"Gross profit analysis";"CEA Group budget months USD",#N/A,TRUE,"Cashflow";"CEA Group budget months USD",#N/A,TRUE,"Balance Sheet"}</definedName>
    <definedName name="wrn.CEGH._.Budget._.months._.sterling." localSheetId="0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sterling." hidden="1">{"CEGH Group Budget months only sterling",#N/A,TRUE,"Profit and Loss";"CEGH Group Budget months only sterling",#N/A,TRUE,"Firm capex";"CEGH Group Budget months only sterling",#N/A,TRUE,"Gross profit analysis";"CEGH Group Budget months only sterling",#N/A,TRUE,"Cashflow";"CEGH Group Budget months only sterling",#N/A,TRUE,"Balance Sheet"}</definedName>
    <definedName name="wrn.CEGH._.Budget._.months._.USD." localSheetId="0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months._.USD." hidden="1">{"CEGH Budget months only in USD",#N/A,TRUE,"Profit and Loss";"CEGH Budget months only in USD",#N/A,TRUE,"Firm capex";"CEGH Budget months only in USD",#N/A,TRUE,"Gross profit analysis";"CEGH Budget months only in USD",#N/A,TRUE,"Cashflow";"CEGH Budget months only in USD",#N/A,TRUE,"Balance Sheet"}</definedName>
    <definedName name="wrn.CEGH._.Budget._.years._.sterling." localSheetId="0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sterling." hidden="1">{"CEGH Group Budget years sterling",#N/A,TRUE,"Profit and Loss";"CEGH Group Budget years sterling",#N/A,TRUE,"Firm capex";"CEGH Group Budget years sterling",#N/A,TRUE,"Gross profit analysis";"CEGH Group Budget years sterling",#N/A,TRUE,"Cashflow";"CEGH Group Budget years sterling",#N/A,TRUE,"Balance Sheet"}</definedName>
    <definedName name="wrn.CEGh._.Budget._.years._.USD." localSheetId="0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Budget._.years._.USD." hidden="1">{"CEGH Budget years USD",#N/A,TRUE,"Profit and Loss";"CEGH Budget years USD",#N/A,TRUE,"Firm capex";"CEGH Budget years USD",#N/A,TRUE,"Gross profit analysis";"CEGH Budget years USD",#N/A,TRUE,"Cashflow";"CEGH Budget years USD",#N/A,TRUE,"Balance Sheet"}</definedName>
    <definedName name="wrn.CEGH._.sub._.group._.months._.sterling." localSheetId="0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sterling." hidden="1">{"CEGH sub-group budget months only sterling",#N/A,TRUE,"Profit and Loss";"CEGH sub-group budget months only sterling",#N/A,TRUE,"Firm capex";"CEGH sub-group budget months only sterling",#N/A,TRUE,"Cashflow";"CEGH sub-group budget months only sterling",#N/A,TRUE,"Balance Sheet"}</definedName>
    <definedName name="wrn.CEGH._.sub._.group._.months._.USD." localSheetId="0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months._.USD." hidden="1">{"CEGH sub group months USD",#N/A,TRUE,"Profit and Loss";"CEGH sub group months USD",#N/A,TRUE,"Firm capex";"CEGH sub group months USD",#N/A,TRUE,"Cashflow";"CEGH sub group months USD",#N/A,TRUE,"Balance Sheet"}</definedName>
    <definedName name="wrn.CEGH._.sub._.group._.years._.sterling." localSheetId="0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sterling." hidden="1">{"CEGH sub-group budget years sterling",#N/A,TRUE,"Profit and Loss";"CEGH sub-group budget years sterling",#N/A,TRUE,"Firm capex";"CEGH sub-group budget years sterling",#N/A,TRUE,"Cashflow";"CEGH sub-group budget years sterling",#N/A,TRUE,"Balance Sheet"}</definedName>
    <definedName name="wrn.CEGH._.sub._.group._.years._.USD." localSheetId="0" hidden="1">{"CEGH sub-group years USD",#N/A,TRUE,"Profit and Loss";"CEGH sub-group years USD",#N/A,TRUE,"Firm capex";"CEGH sub-group years USD",#N/A,TRUE,"Cashflow";"CEGH sub-group years USD",#N/A,TRUE,"Balance Sheet"}</definedName>
    <definedName name="wrn.CEGH._.sub._.group._.years._.USD." hidden="1">{"CEGH sub-group years USD",#N/A,TRUE,"Profit and Loss";"CEGH sub-group years USD",#N/A,TRUE,"Firm capex";"CEGH sub-group years USD",#N/A,TRUE,"Cashflow";"CEGH sub-group years USD",#N/A,TRUE,"Balance Sheet"}</definedName>
    <definedName name="wrn.CEI._.Budget._.months._.sterling." localSheetId="0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sterling." hidden="1">{"CEI Budget months only sterling",#N/A,TRUE,"Profit and Loss";"CEI Budget months only sterling",#N/A,TRUE,"Firm capex";"CEI Budget months only sterling",#N/A,TRUE,"Gross profit analysis";"CEI Budget months only sterling",#N/A,TRUE,"Cashflow";"CEI Budget months only sterling",#N/A,TRUE,"Balance Sheet"}</definedName>
    <definedName name="wrn.CEI._.Budget._.months._.USD." localSheetId="0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months._.USD." hidden="1">{"CEI budget months USD",#N/A,TRUE,"Profit and Loss";"CEI budget months USD",#N/A,TRUE,"Firm capex";"CEI budget months USD",#N/A,TRUE,"Gross profit analysis";"CEI budget months USD",#N/A,TRUE,"Cashflow";"CEI budget months USD",#N/A,TRUE,"Balance Sheet"}</definedName>
    <definedName name="wrn.CEI._.Budget._.years._.sterling." localSheetId="0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sterling." hidden="1">{"CEI Budget years sterling",#N/A,TRUE,"Profit and Loss";"CEI Budget years sterling",#N/A,TRUE,"Firm capex";"CEI Budget years sterling",#N/A,TRUE,"Gross profit analysis";"CEI Budget years sterling",#N/A,TRUE,"Cashflow";"CEI Budget years sterling",#N/A,TRUE,"Balance Sheet"}</definedName>
    <definedName name="wrn.CEI._.Budget._.years._.USD." localSheetId="0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CEI._.Budget._.years._.USD." hidden="1">{"CEI Budget years USD",#N/A,TRUE,"Profit and Loss";"CEI Budget years USD",#N/A,TRUE,"Firm capex";"CEI Budget years USD",#N/A,TRUE,"Gross profit analysis";"CEI Budget years USD",#N/A,TRUE,"Cashflow";"CEI Budget years USD",#N/A,TRUE,"Balance Sheet"}</definedName>
    <definedName name="wrn.EE4._.Budget._.months._.sterling." localSheetId="0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sterling." hidden="1">{"EE4 Budget months only sterling",#N/A,TRUE,"Profit and Loss";"EE4 Budget months only sterling",#N/A,TRUE,"Firm capex";"EE4 Budget months only sterling",#N/A,TRUE,"Cashflow";"EE4 Budget months only sterling",#N/A,TRUE,"Balance Sheet"}</definedName>
    <definedName name="wrn.EE4._.Budget._.months._.USD." localSheetId="0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months._.USD." hidden="1">{"EE4 Budget months only in USD",#N/A,TRUE,"Profit and Loss";"EE4 Budget months only in USD",#N/A,TRUE,"Firm capex";"EE4 Budget months only in USD",#N/A,TRUE,"Cashflow";"EE4 Budget months only in USD",#N/A,TRUE,"Balance Sheet"}</definedName>
    <definedName name="wrn.EE4._.budget._.years._.sterling." localSheetId="0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sterling." hidden="1">{"EE4 Budget years sterling",#N/A,TRUE,"Profit and Loss";"EE4 Budget years sterling",#N/A,TRUE,"Firm capex";"EE4 Budget years sterling",#N/A,TRUE,"Cashflow";"EE4 Budget years sterling",#N/A,TRUE,"Balance Sheet"}</definedName>
    <definedName name="wrn.EE4._.Budget._.years._.USD." localSheetId="0" hidden="1">{"EE4 Budget years USD",#N/A,TRUE,"Profit and Loss";"EE4 Budget years USD",#N/A,TRUE,"Firm capex";"EE4 Budget years USD",#N/A,TRUE,"Cashflow";"EE4 Budget years USD",#N/A,TRUE,"Balance Sheet"}</definedName>
    <definedName name="wrn.EE4._.Budget._.years._.USD." hidden="1">{"EE4 Budget years USD",#N/A,TRUE,"Profit and Loss";"EE4 Budget years USD",#N/A,TRUE,"Firm capex";"EE4 Budget years USD",#N/A,TRUE,"Cashflow";"EE4 Budget years USD",#N/A,TRUE,"Balance Sheet"}</definedName>
    <definedName name="wrn.Group._.budget._.months._.only." localSheetId="0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months._.only." hidden="1">{"Group Budget months only",#N/A,TRUE,"Profit and Loss";"Group Budget months only",#N/A,TRUE,"Firm capex";"Group Budget months only",#N/A,TRUE,"Gross profit analysis";"Group Budget months only",#N/A,TRUE,"Cashflow";"Group Budget months only",#N/A,TRUE,"Balance Sheet"}</definedName>
    <definedName name="wrn.Group._.budget._.years._.only." localSheetId="0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Group._.budget._.years._.only." hidden="1">{"Group Budget years only",#N/A,TRUE,"Profit and Loss";"Group Budget years only",#N/A,TRUE,"Firm capex";"Group Budget years only",#N/A,TRUE,"Gross profit analysis";"Group Budget years only",#N/A,TRUE,"Cashflow";"Group Budget years only",#N/A,TRUE,"Balance Sheet"}</definedName>
    <definedName name="wrn.HSSH._.budget._.months._.NLG." localSheetId="0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NLG.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wrn.HSSH._.Budget._.months._.sterling." localSheetId="0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months._.sterling." hidden="1">{"HSSH Budget months only sterling",#N/A,TRUE,"Profit and Loss";"HSSH Budget months only sterling",#N/A,TRUE,"Firm capex";"HSSH Budget months only sterling",#N/A,TRUE,"Gross profit analysis";"HSSH Budget months only sterling",#N/A,TRUE,"Cashflow";"HSSH Budget months only sterling",#N/A,TRUE,"Balance Sheet"}</definedName>
    <definedName name="wrn.HSSH._.budget._.years._.NLG." localSheetId="0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NLG." hidden="1">{"HSSH Budget years NLG",#N/A,TRUE,"Profit and Loss";"HSSH Budget years NLG",#N/A,TRUE,"Firm capex";"HSSH Budget years NLG",#N/A,TRUE,"Gross profit analysis";"HSSH Budget years NLG",#N/A,TRUE,"Cashflow";"HSSH Budget years NLG",#N/A,TRUE,"Balance Sheet"}</definedName>
    <definedName name="wrn.HSSH._.Budget._.years._.sterling.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HSSH._.Budget._.years._.sterling.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wrn.imprim." localSheetId="0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imprim." hidden="1">{#N/A,#N/A,FALSE,"Feuil";#N/A,#N/A,FALSE,"Feuil (2)";#N/A,#N/A,FALSE,"Feuil (3)";#N/A,#N/A,FALSE,"Feuil (4)";#N/A,#N/A,FALSE,"Feuil (5)";#N/A,#N/A,FALSE,"Feuil (6)";#N/A,#N/A,FALSE,"Feuil (7)";#N/A,#N/A,FALSE,"Feuil (8)";#N/A,#N/A,FALSE,"Feuil (9)";#N/A,#N/A,FALSE,"Feuil (10)";#N/A,#N/A,FALSE,"Feuil (11)";#N/A,#N/A,FALSE,"Feuil (12)";#N/A,#N/A,FALSE,"Feuil (13)";#N/A,#N/A,FALSE,"Feuil (14)";#N/A,#N/A,FALSE,"Feuil (15)";#N/A,#N/A,FALSE,"Feuil (16)"}</definedName>
    <definedName name="wrn.jck94TAXRETURN." localSheetId="0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jck94TAXRETURN." hidden="1">{#N/A,#N/A,FALSE,"표지";#N/A,#N/A,FALSE,"총괄표";#N/A,#N/A,FALSE,"1호 과표세액";#N/A,#N/A,FALSE,"3(3)호(갑) 원천납부";#N/A,#N/A,FALSE,"6호 소득금액";#N/A,#N/A,FALSE,"6호 첨부(익)";#N/A,#N/A,FALSE,"6호 첨부(손)";#N/A,#N/A,FALSE,"6-12호 선급비용";#N/A,#N/A,FALSE,"6-14호 부동산보유";#N/A,#N/A,FALSE,"9호 자본금(갑)";#N/A,#N/A,FALSE,"9호 자본금(을)";#N/A,#N/A,FALSE,"10(3)호 주요계정";#N/A,#N/A,FALSE,"10(3)호 부표";#N/A,#N/A,FALSE,"10(4)호 조정수입";#N/A,#N/A,FALSE,"12호 중소검토";#N/A,#N/A,FALSE,"14(1)호 갑 주식";#N/A,#N/A,FALSE,"59호 해외특수";#N/A,#N/A,FALSE,"요약 BS";#N/A,#N/A,FALSE,"요약 PL";#N/A,#N/A,FALSE,"요약원가";#N/A,#N/A,FALSE,"요약RE";#N/A,#N/A,FALSE,"6-5호 외화(갑)";#N/A,#N/A,FALSE,"6-5호 외화(을)"}</definedName>
    <definedName name="wrn.Lead._.Schedule." localSheetId="0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Lead._.Schedule." hidden="1">{#N/A,#N/A,FALSE,"BS";#N/A,#N/A,FALSE,"PL";#N/A,#N/A,FALSE,"A";#N/A,#N/A,FALSE,"B";#N/A,#N/A,FALSE,"B1";#N/A,#N/A,FALSE,"C";#N/A,#N/A,FALSE,"C1";#N/A,#N/A,FALSE,"C2";#N/A,#N/A,FALSE,"D";#N/A,#N/A,FALSE,"E";#N/A,#N/A,FALSE,"F";#N/A,#N/A,FALSE,"AA";#N/A,#N/A,FALSE,"BB";#N/A,#N/A,FALSE,"CC";#N/A,#N/A,FALSE,"DD";#N/A,#N/A,FALSE,"EE";#N/A,#N/A,FALSE,"FF";#N/A,#N/A,FALSE,"PL10";#N/A,#N/A,FALSE,"PL20";#N/A,#N/A,FALSE,"PL30"}</definedName>
    <definedName name="wrn.OBM." localSheetId="0" hidden="1">{#N/A,#N/A,FALSE,"Oil-Based Mud"}</definedName>
    <definedName name="wrn.OBM." hidden="1">{#N/A,#N/A,FALSE,"Oil-Based Mud"}</definedName>
    <definedName name="wrn.PLC._.Co.._.budget._.months." localSheetId="0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.._.budget._.months." hidden="1">{"PLC Company Budget months only",#N/A,TRUE,"Profit and Loss";"PLC Company Budget months only",#N/A,TRUE,"Firm capex";"PLC Company Budget months only",#N/A,TRUE,"Gross profit analysis";"PLC Company Budget months only",#N/A,TRUE,"Cashflow";"PLC Company Budget months only",#N/A,TRUE,"Balance Sheet"}</definedName>
    <definedName name="wrn.PLC._.Company._.budget._.years." localSheetId="0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PLC._.Company._.budget._.years." hidden="1">{"PLC Company Budget years",#N/A,TRUE,"Profit and Loss";"PLC Company Budget years",#N/A,TRUE,"Firm capex";"PLC Company Budget years",#N/A,TRUE,"Gross profit analysis";"PLC Company Budget years",#N/A,TRUE,"Cashflow";"PLC Company Budget years",#N/A,TRUE,"Balance Sheet"}</definedName>
    <definedName name="wrn.SAA94TAX.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94TAX.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wrn.saasimple.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saasimple.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wrn.간단한세무조정계산서." localSheetId="0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간단한세무조정계산서." hidden="1">{#N/A,#N/A,TRUE,"1호 과표세액";#N/A,#N/A,TRUE,"1-2호 농어촌과표";#N/A,#N/A,TRUE,"2호 서식";#N/A,#N/A,TRUE,"2호부표 최저한세";#N/A,#N/A,TRUE,"3(1)호 공제감면";#N/A,#N/A,TRUE,"임시특별감면";#N/A,#N/A,TRUE,"3(1)부7 기업합리";#N/A,#N/A,TRUE,"5호 농어촌";#N/A,#N/A,TRUE,"5호2 농감면(갑)";#N/A,#N/A,TRUE,"6호 소득금액";#N/A,#N/A,TRUE,"6호 첨부(익)";#N/A,#N/A,TRUE,"6호 첨부(손)";#N/A,#N/A,TRUE,"감가총괄";#N/A,#N/A,TRUE,"6-6(3)호 감가(정액)";#N/A,#N/A,TRUE,"9호 자본금(갑)";#N/A,#N/A,TRUE,"9호 자본금(을)";#N/A,#N/A,TRUE,"10(3)호 주요계정";#N/A,#N/A,TRUE,"10(4)호 소득구분"}</definedName>
    <definedName name="wrn.세무조정계산서." localSheetId="0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계산서." hidden="1">{#N/A,#N/A,TRUE,"총괄표";#N/A,#N/A,TRUE,"1호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주식";#N/A,#N/A,TRUE,"60호 갑 적정유보";#N/A,#N/A,TRUE,"60호 을 적정유보"}</definedName>
    <definedName name="wrn.세무조정모든양식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세무조정모든양식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부3 세액조정";#N/A,#N/A,TRUE,"3(1) 부4 공제감면";#N/A,#N/A,TRUE,"3(1) 부6 추가납부";#N/A,#N/A,TRUE,"조8호 기술인력";#N/A,#N/A,TRUE,"3(1)부7 기업합리";#N/A,#N/A,TRUE,"3(2)호 가산세";#N/A,#N/A,TRUE,"3(2)호 가산세";#N/A,#N/A,TRUE,"3(3)호(갑) 원천납부";#N/A,#N/A,TRUE,"5호 농어촌";#N/A,#N/A,TRUE,"5호2 농감면(갑)";#N/A,#N/A,TRUE,"5호2 농감면(을)";#N/A,#N/A,TRUE,"6호 소득금액";#N/A,#N/A,TRUE,"6호 첨부(익)";#N/A,#N/A,TRUE,"6호 첨부(손)";#N/A,#N/A,TRUE,"6-1호 수입금액";#N/A,#N/A,TRUE,"6-2(4)호 해외시장";#N/A,#N/A,TRUE,"6-2(6)호 해외사업";#N/A,#N/A,TRUE,"6-2(7)호 해외투자";#N/A,#N/A,TRUE,"6-2(12)호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자본적지출";#N/A,#N/A,TRUE,"6-7호 가지급금(갑)";#N/A,#N/A,TRUE,"6-7호 가지급(을)";#N/A,#N/A,TRUE,"6-10호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자본금(을)";#N/A,#N/A,TRUE,"10(2)호 소득공제";#N/A,#N/A,TRUE,"10(3)호 주요계정";#N/A,#N/A,TRUE,"10(3)호 부표";#N/A,#N/A,TRUE,"10(4)호 조정수입";#N/A,#N/A,TRUE,"10(4)호 소득구분";#N/A,#N/A,TRUE,"12호 중소검토";#N/A,#N/A,TRUE,"13호 비상장";#N/A,#N/A,TRUE,"14(1)호 갑 주식";#N/A,#N/A,TRUE,"59호 해외특수";#N/A,#N/A,TRUE,"60호 갑 적정유보";#N/A,#N/A,TRUE,"60호 을 적정유보";#N/A,#N/A,TRUE,"요약 BS";#N/A,#N/A,TRUE,"요약 PL";#N/A,#N/A,TRUE,"요약원가";#N/A,#N/A,TRUE,"요약RE"}</definedName>
    <definedName name="wrn.조흥94세무.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94세무.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wrn.조흥축약94.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rn.조흥축약94.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wsM">#N/A</definedName>
    <definedName name="wwww">'[80]%2011'!#REF!</definedName>
    <definedName name="wwwwwwwwwwwwwwwwwww" localSheetId="0">IF(afsafasfas*'Head-Count'!adfasfasdfdsfaf*afdasfasdasfa*'Head-Count'!adfafafas&gt;0,1,0)</definedName>
    <definedName name="wwwwwwwwwwwwwwwwwww">IF(afsafasfas*adfasfasdfdsfaf*afdasfasdasfa*adfafafas&gt;0,1,0)</definedName>
    <definedName name="x">#N/A</definedName>
    <definedName name="xD" localSheetId="0">#REF!</definedName>
    <definedName name="xD">#REF!</definedName>
    <definedName name="xL" localSheetId="0">#REF!</definedName>
    <definedName name="xL">#REF!</definedName>
    <definedName name="xsCL" localSheetId="0">#REF!</definedName>
    <definedName name="xsCL">#REF!</definedName>
    <definedName name="xsCT">#REF!</definedName>
    <definedName name="xV">#REF!</definedName>
    <definedName name="xx" localSheetId="0">'[93]TRIAL BALANCE'!#REF!</definedName>
    <definedName name="xx">'[93]TRIAL BALANCE'!#REF!</definedName>
    <definedName name="xxx" localSheetId="0">#REF!</definedName>
    <definedName name="xxx">#REF!</definedName>
    <definedName name="xyz" localSheetId="0">#REF!</definedName>
    <definedName name="xyz">#REF!</definedName>
    <definedName name="y" localSheetId="0">'[87]System TB'!#REF!</definedName>
    <definedName name="y">'[87]System TB'!#REF!</definedName>
    <definedName name="Yanam" localSheetId="0">#REF!</definedName>
    <definedName name="Yanam">#REF!</definedName>
    <definedName name="Yangold" localSheetId="0">#REF!</definedName>
    <definedName name="Yangold">#REF!</definedName>
    <definedName name="Yanwhite" localSheetId="0">#REF!</definedName>
    <definedName name="Yanwhite">#REF!</definedName>
    <definedName name="Year">'[32]Input Screen'!$C$10</definedName>
    <definedName name="Year_prior_to_prior_year_close" localSheetId="0">#REF!</definedName>
    <definedName name="Year_prior_to_prior_year_close">#REF!</definedName>
    <definedName name="year1jvnet">'[23]Cairn net summary'!$D$8:$F$9,'[23]Cairn net summary'!$H$8:$J$9,'[23]Cairn net summary'!$L$8:$N$9,'[23]Cairn net summary'!$P$8:$R$9</definedName>
    <definedName name="year1net">'[23]Cairn net summary'!$D$21:$F$21,'[23]Cairn net summary'!$H$21:$J$21,'[23]Cairn net summary'!$L$21:$N$21,'[23]Cairn net summary'!$P$21:$R$21</definedName>
    <definedName name="year1solenet">'[23]Cairn net summary'!$D$13:$F$19,'[23]Cairn net summary'!$H$13:$J$19,'[23]Cairn net summary'!$L$13:$N$19,'[23]Cairn net summary'!$P$13:$R$19</definedName>
    <definedName name="year2jvnet">'[23]Cairn net summary'!$U$8:$W$9,'[23]Cairn net summary'!$Y$8:$AA$9,'[23]Cairn net summary'!$AC$8:$AE$9,'[23]Cairn net summary'!$AG$8:$AI$9</definedName>
    <definedName name="year2net">'[23]Cairn net summary'!$U$21:$W$21,'[23]Cairn net summary'!$Y$21:$AA$21,'[23]Cairn net summary'!$AC$21:$AE$21,'[23]Cairn net summary'!$AG$21:$AI$21</definedName>
    <definedName name="year2solenet">'[23]Cairn net summary'!$U$13:$W$19,'[23]Cairn net summary'!$Y$13:$AA$19,'[23]Cairn net summary'!$AC$13:$AE$19,'[23]Cairn net summary'!$AG$13:$AI$19</definedName>
    <definedName name="year3to5jvnet" localSheetId="0">#REF!</definedName>
    <definedName name="year3to5jvnet">#REF!</definedName>
    <definedName name="year3to5net" localSheetId="0">#REF!</definedName>
    <definedName name="year3to5net">#REF!</definedName>
    <definedName name="year3to5solenet" localSheetId="0">#REF!</definedName>
    <definedName name="year3to5solenet">#REF!</definedName>
    <definedName name="YEARS" localSheetId="0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ARS" hidden="1">{"HSSH Budget years sterling",#N/A,TRUE,"Profit and Loss";"HSSH Budget years sterling",#N/A,TRUE,"Firm capex";"HSSH Budget years sterling",#N/A,TRUE,"Gross profit analysis";"HSSH Budget years sterling",#N/A,TRUE,"Cashflow";"HSSH Budget years sterling",#N/A,TRUE,"Balance Sheet"}</definedName>
    <definedName name="YEN">99.7</definedName>
    <definedName name="Yikes">'[94]Sep WorkSheet'!$B$57,'[94]Sep WorkSheet'!$B$173</definedName>
    <definedName name="Ytd_as_at">'[39]Contol Sheet'!$C$14</definedName>
    <definedName name="YTD_Avg_NLG_STG" localSheetId="0">#REF!</definedName>
    <definedName name="YTD_Avg_NLG_STG">#REF!</definedName>
    <definedName name="YTD_Avg_US_STG" localSheetId="0">#REF!</definedName>
    <definedName name="YTD_Avg_US_STG">#REF!</definedName>
    <definedName name="yyy" localSheetId="0">#REF!</definedName>
    <definedName name="yyy">#REF!</definedName>
    <definedName name="Z" localSheetId="0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Z" hidden="1">{"HSSH Group budget months only in NLG",#N/A,TRUE,"Profit and Loss";"HSSH Group budget months only in NLG",#N/A,TRUE,"Firm capex";"HSSH Group budget months only in NLG",#N/A,TRUE,"Gross profit analysis";"HSSH Group budget months only in NLG",#N/A,TRUE,"Cashflow";"HSSH Group budget months only in NLG",#N/A,TRUE,"Balance Sheet"}</definedName>
    <definedName name="zzzzzzzzz">#N/A</definedName>
    <definedName name="クエリー1" localSheetId="0">#REF!</definedName>
    <definedName name="クエリー1">#REF!</definedName>
    <definedName name="ソｰト基準入力OK">[95]!ソｰト基準入力OK</definedName>
    <definedName name="プレス" localSheetId="0">#REF!</definedName>
    <definedName name="プレス">#REF!</definedName>
    <definedName name="จำนวน">[96]ต้นฉบับ!$H$23:$H$40</definedName>
    <definedName name="ททท">#N/A</definedName>
    <definedName name="ที่อยู่1" localSheetId="0">#REF!</definedName>
    <definedName name="ที่อยู่1">#REF!</definedName>
    <definedName name="บัตร" localSheetId="0">#REF!</definedName>
    <definedName name="บัตร">#REF!</definedName>
    <definedName name="ฟ1" localSheetId="0">#REF!</definedName>
    <definedName name="ฟ1">#REF!</definedName>
    <definedName name="ฟ307">#REF!</definedName>
    <definedName name="ฟ367">#REF!</definedName>
    <definedName name="ภาษี">[96]ต้นฉบับ!$J$23:$J$40</definedName>
    <definedName name="ฤ1" localSheetId="0">#REF!</definedName>
    <definedName name="ฤ1">#REF!</definedName>
    <definedName name="별지66" localSheetId="0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별지66" hidden="1">{#N/A,#N/A,TRUE,"표지";#N/A,#N/A,TRUE,"총괄표";#N/A,#N/A,TRUE,"1호 과표세액";#N/A,#N/A,TRUE,"2호 서식";#N/A,#N/A,TRUE,"3(1) 부3 세액조정";#N/A,#N/A,TRUE,"임시투자공제";#N/A,#N/A,TRUE,"조8호 기술인력";#N/A,#N/A,TRUE,"3(1)부7 기업합리";#N/A,#N/A,TRUE,"3(3)호(갑) 원천납부";#N/A,#N/A,TRUE,"6호 소득금액";#N/A,#N/A,TRUE,"6호 첨부(익)";#N/A,#N/A,TRUE,"6호 첨부(손)";#N/A,#N/A,TRUE,"6-1호 수입금액";#N/A,#N/A,TRUE,"6-2(4)호 해외시장";#N/A,#N/A,TRUE,"6-2(12)호 수출손실";#N/A,#N/A,TRUE,"6-3호 퇴충";#N/A,#N/A,TRUE,"6-3(3)호 단퇴";#N/A,#N/A,TRUE,"6-3(4)호 대손";#N/A,#N/A,TRUE,"6-4호 접대(갑)";#N/A,#N/A,TRUE,"6-4호 접대(을)";#N/A,#N/A,TRUE,"6-5호 외화(갑)";#N/A,#N/A,TRUE,"6-5호 외화(을)";#N/A,#N/A,TRUE,"6-6호(부표) 자본적지출";#N/A,#N/A,TRUE,"6-10호 재고자산";#N/A,#N/A,TRUE,"6-11호 세금과공과";#N/A,#N/A,TRUE,"6-12호 선급비용";#N/A,#N/A,TRUE,"6-13호 기부금";#N/A,#N/A,TRUE,"6-14호 부동산보유";#N/A,#N/A,TRUE,"8호 기부금조정";#N/A,#N/A,TRUE,"9호 자본금(갑)";#N/A,#N/A,TRUE,"9호 자본금(을)";#N/A,#N/A,TRUE,"10(3)호 주요계정";#N/A,#N/A,TRUE,"10(3)호 부표";#N/A,#N/A,TRUE,"10(4)호 조정수입";#N/A,#N/A,TRUE,"14(1)호 갑 주식";#N/A,#N/A,TRUE,"요약 BS";#N/A,#N/A,TRUE,"요약 PL";#N/A,#N/A,TRUE,"요약원가";#N/A,#N/A,TRUE,"요약RE"}</definedName>
    <definedName name="손익계산서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손익계산서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시산표" localSheetId="0">#REF!</definedName>
    <definedName name="시산표">#REF!</definedName>
    <definedName name="이쁘니" localSheetId="0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이쁘니" hidden="1">{#N/A,#N/A,TRUE,"일반적사항";#N/A,#N/A,TRUE,"주요재무자료";#N/A,#N/A,TRUE,"표지";#N/A,#N/A,TRUE,"총괄표";#N/A,#N/A,TRUE,"1호 과표세액";#N/A,#N/A,TRUE,"2호 서식";#N/A,#N/A,TRUE,"2호부표 최저한세";#N/A,#N/A,TRUE,"3(1)호 공제감면";#N/A,#N/A,TRUE,"3(1) 부1 공제감면";#N/A,#N/A,TRUE,"3(1) 부2 공제감면";#N/A,#N/A,TRUE,"3(1) 부3 세액조정";#N/A,#N/A,TRUE,"3(1)부7 기업합리";#N/A,#N/A,TRUE,"3(3)호(갑) 원천납부";#N/A,#N/A,TRUE,"4호 특별부가";#N/A,#N/A,TRUE,"5호 농어촌";#N/A,#N/A,TRUE,"5호2 농감면(갑)";#N/A,#N/A,TRUE,"5호2 농감면(을)";#N/A,#N/A,TRUE,"6호 소득금액";#N/A,#N/A,TRUE,"6호 첨부(익)";#N/A,#N/A,TRUE,"6호 첨부(손)";#N/A,#N/A,TRUE,"6-1호 수입금액";#N/A,#N/A,TRUE,"6-2(7)호 해외투자";#N/A,#N/A,TRUE,"6-3호 퇴충";#N/A,#N/A,TRUE,"6-3(3)호 단퇴";#N/A,#N/A,TRUE,"6-3(4)호 대손";#N/A,#N/A,TRUE,"6-4호 접대(갑)";#N/A,#N/A,TRUE,"6-4호 접대(을)";#N/A,#N/A,TRUE,"감가총괄표";#N/A,#N/A,TRUE,"6-6(3)호 감가(정율)";#N/A,#N/A,TRUE,"6-6호(부표) 자본적지출";#N/A,#N/A,TRUE,"6-10호 재고자산";#N/A,#N/A,TRUE,"6-11호 세금과공과";#N/A,#N/A,TRUE,"6-12호 선급비용";#N/A,#N/A,TRUE,"6-13호 기부금";#N/A,#N/A,TRUE,"기부1";#N/A,#N/A,TRUE,"기부2";#N/A,#N/A,TRUE,"8호 기부금조정";#N/A,#N/A,TRUE,"9호 자본금(갑)";#N/A,#N/A,TRUE,"9호 자본금(을)";#N/A,#N/A,TRUE,"10(3)호 주요계정";#N/A,#N/A,TRUE,"10(3)호 부표";#N/A,#N/A,TRUE,"10(4)호 조정수입";#N/A,#N/A,TRUE,"14(1)호 갑 주식";#N/A,#N/A,TRUE,"59호 해외특수";#N/A,#N/A,TRUE,"요약 BS";#N/A,#N/A,TRUE,"요약 PL";#N/A,#N/A,TRUE,"요약RE";#N/A,#N/A,TRUE,"조8호 기술인력";#N/A,#N/A,TRUE,"국공채감면";#N/A,#N/A,TRUE,"전기수정";#N/A,#N/A,TRUE,"퇴충명세";#N/A,#N/A,TRUE,"적금모집권유비";#N/A,#N/A,TRUE,"해외투자현황";#N/A,#N/A,TRUE,"외화감면";#N/A,#N/A,TRUE,"offshore";#N/A,#N/A,TRUE,"대손상각등명세"}</definedName>
    <definedName name="총괄표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총괄표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합잔">[97]data!$A$1:$G$215</definedName>
    <definedName name="ㅏ나앙" localSheetId="0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나앙" hidden="1">{#N/A,#N/A,FALSE,"1호 과표세액";#N/A,#N/A,FALSE,"2호 서식";#N/A,#N/A,FALSE,"2호부표 최저한세";#N/A,#N/A,FALSE,"5호 농어촌";#N/A,#N/A,FALSE,"6호 소득금액";#N/A,#N/A,FALSE,"6호 첨부(익)";#N/A,#N/A,FALSE,"6호 첨부(손)";#N/A,#N/A,FALSE,"6-1호 수입금액";#N/A,#N/A,FALSE,"6-2(7)호 해외투자";#N/A,#N/A,FALSE,"6-3호 퇴충";#N/A,#N/A,FALSE,"6-3(3)호 단퇴";#N/A,#N/A,FALSE,"6-3(4)호 대손";#N/A,#N/A,FALSE,"6-4호 접대(갑)";#N/A,#N/A,FALSE,"6-4호 접대(을)";#N/A,#N/A,FALSE,"9호 자본금(갑)";#N/A,#N/A,FALSE,"9호 자본금(을)";#N/A,#N/A,FALSE,"조8호 기술인력";#N/A,#N/A,FALSE,"국공채감면";#N/A,#N/A,FALSE,"전기수정";#N/A,#N/A,FALSE,"퇴충명세";#N/A,#N/A,FALSE,"적금모집권유비";#N/A,#N/A,FALSE,"해외투자현황";#N/A,#N/A,FALSE,"외화감면";#N/A,#N/A,FALSE,"대손상각등명세"}</definedName>
    <definedName name="ㅏ앙" localSheetId="0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ㅏ앙" hidden="1">{#N/A,#N/A,FALSE,"1호 과표세액";#N/A,#N/A,FALSE,"2호 서식";#N/A,#N/A,FALSE,"3(1)부7 기업합리";#N/A,#N/A,FALSE,"6호 소득금액";#N/A,#N/A,FALSE,"6호 첨부(익)";#N/A,#N/A,FALSE,"6호 첨부(손)";#N/A,#N/A,FALSE,"6-1호 수입금액";#N/A,#N/A,FALSE,"6-3(4)호 대손";#N/A,#N/A,FALSE,"6-3호 퇴충";#N/A,#N/A,FALSE,"6-3(3)호 단퇴";#N/A,#N/A,FALSE,"6-3(4)호 대손";#N/A,#N/A,FALSE,"6-4호 접대(갑)";#N/A,#N/A,FALSE,"6-4호 접대(을)";#N/A,#N/A,FALSE,"6-5호 외화(갑)";#N/A,#N/A,FALSE,"6-5호 외화(을)";#N/A,#N/A,FALSE,"6-11호 세금과공과";#N/A,#N/A,FALSE,"6-13호 기부금";#N/A,#N/A,FALSE,"8호 기부금조정";#N/A,#N/A,FALSE,"9호 자본금(갑)";#N/A,#N/A,FALSE,"9호 자본금(을)";#N/A,#N/A,FALSE,"10(3)호 주요계정";#N/A,#N/A,FALSE,"10(3)호 부표";#N/A,#N/A,FALSE,"요약 PL";#N/A,#N/A,FALSE,"10(4)호 조정수입";#N/A,#N/A,FALSE,"14(1)호 갑 주식"}</definedName>
    <definedName name="ㅗ60" localSheetId="0">#REF!</definedName>
    <definedName name="ㅗ60">#REF!</definedName>
    <definedName name="位置1_Click">[95]!位置1_Click</definedName>
    <definedName name="位置2_Click">[95]!位置2_Click</definedName>
    <definedName name="位置3_Click">[95]!位置3_Click</definedName>
    <definedName name="位置4_Click">[95]!位置4_Click</definedName>
    <definedName name="円2">[98]資材表紙!$J$3</definedName>
    <definedName name="円3">[98]資材表紙!$L$3</definedName>
    <definedName name="地域コード" localSheetId="0">#REF!</definedName>
    <definedName name="地域コード">#REF!</definedName>
    <definedName name="型代転記">[99]!型代転記</definedName>
    <definedName name="基盤寸法入力OK">[95]!基盤寸法入力OK</definedName>
    <definedName name="属性" localSheetId="0">#REF!</definedName>
    <definedName name="属性">#REF!</definedName>
    <definedName name="板厚databaseei" localSheetId="0">#REF!</definedName>
    <definedName name="板厚databaseei">#REF!</definedName>
    <definedName name="緊急度" localSheetId="0">#REF!</definedName>
    <definedName name="緊急度">#REF!</definedName>
    <definedName name="編集データ選択">[95]!編集データ選択</definedName>
    <definedName name="選択" localSheetId="0">#REF!</definedName>
    <definedName name="選択">#REF!</definedName>
    <definedName name="重要度" localSheetId="0">#REF!</definedName>
    <definedName name="重要度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107" i="1" l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4" i="1"/>
  <c r="E45" i="1" s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AE15" i="1"/>
  <c r="AE17" i="1" s="1"/>
  <c r="AD15" i="1"/>
  <c r="AD17" i="1" s="1"/>
  <c r="AC15" i="1"/>
  <c r="AC17" i="1" s="1"/>
  <c r="AB15" i="1"/>
  <c r="AB17" i="1" s="1"/>
  <c r="AA15" i="1"/>
  <c r="AA17" i="1" s="1"/>
  <c r="Z15" i="1"/>
  <c r="Z17" i="1" s="1"/>
  <c r="Y15" i="1"/>
  <c r="Y17" i="1" s="1"/>
  <c r="X15" i="1"/>
  <c r="X17" i="1" s="1"/>
  <c r="W15" i="1"/>
  <c r="W17" i="1" s="1"/>
  <c r="V15" i="1"/>
  <c r="V17" i="1" s="1"/>
  <c r="U15" i="1"/>
  <c r="U17" i="1" s="1"/>
  <c r="T15" i="1"/>
  <c r="T17" i="1" s="1"/>
  <c r="S15" i="1"/>
  <c r="S17" i="1" s="1"/>
  <c r="R15" i="1"/>
  <c r="R17" i="1" s="1"/>
  <c r="Q15" i="1"/>
  <c r="Q17" i="1" s="1"/>
  <c r="P15" i="1"/>
  <c r="P17" i="1" s="1"/>
  <c r="O15" i="1"/>
  <c r="O17" i="1" s="1"/>
  <c r="N15" i="1"/>
  <c r="N17" i="1" s="1"/>
  <c r="M15" i="1"/>
  <c r="M17" i="1" s="1"/>
  <c r="L15" i="1"/>
  <c r="L17" i="1" s="1"/>
  <c r="K15" i="1"/>
  <c r="K17" i="1" s="1"/>
  <c r="J15" i="1"/>
  <c r="J17" i="1" s="1"/>
  <c r="I15" i="1"/>
  <c r="I17" i="1" s="1"/>
  <c r="H15" i="1"/>
  <c r="H17" i="1" s="1"/>
  <c r="G15" i="1"/>
  <c r="G17" i="1" s="1"/>
  <c r="F15" i="1"/>
  <c r="F17" i="1" s="1"/>
  <c r="E15" i="1"/>
  <c r="E17" i="1" s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P8" i="1"/>
  <c r="I90" i="1" l="1"/>
  <c r="I92" i="1" s="1"/>
  <c r="U90" i="1"/>
  <c r="U94" i="1" s="1"/>
  <c r="U109" i="1" s="1"/>
  <c r="AA24" i="1"/>
  <c r="E90" i="1"/>
  <c r="E92" i="1" s="1"/>
  <c r="Q90" i="1"/>
  <c r="Q92" i="1" s="1"/>
  <c r="AC90" i="1"/>
  <c r="AC92" i="1" s="1"/>
  <c r="K24" i="1"/>
  <c r="W24" i="1"/>
  <c r="I24" i="1"/>
  <c r="U24" i="1"/>
  <c r="G24" i="1"/>
  <c r="S24" i="1"/>
  <c r="AE24" i="1"/>
  <c r="P90" i="1"/>
  <c r="P92" i="1" s="1"/>
  <c r="AB90" i="1"/>
  <c r="AB92" i="1" s="1"/>
  <c r="J24" i="1"/>
  <c r="R90" i="1"/>
  <c r="H90" i="1"/>
  <c r="H92" i="1" s="1"/>
  <c r="T90" i="1"/>
  <c r="P24" i="1"/>
  <c r="H24" i="1"/>
  <c r="F24" i="1"/>
  <c r="R24" i="1"/>
  <c r="AD24" i="1"/>
  <c r="O24" i="1"/>
  <c r="K90" i="1"/>
  <c r="W90" i="1"/>
  <c r="W92" i="1" s="1"/>
  <c r="N24" i="1"/>
  <c r="X90" i="1"/>
  <c r="M90" i="1"/>
  <c r="Y90" i="1"/>
  <c r="Y92" i="1" s="1"/>
  <c r="J90" i="1"/>
  <c r="J92" i="1" s="1"/>
  <c r="V90" i="1"/>
  <c r="V92" i="1" s="1"/>
  <c r="AB24" i="1"/>
  <c r="L90" i="1"/>
  <c r="L92" i="1" s="1"/>
  <c r="N90" i="1"/>
  <c r="N92" i="1" s="1"/>
  <c r="Z90" i="1"/>
  <c r="AA90" i="1"/>
  <c r="AA92" i="1" s="1"/>
  <c r="T24" i="1"/>
  <c r="Z24" i="1"/>
  <c r="V24" i="1"/>
  <c r="AD90" i="1"/>
  <c r="AD92" i="1" s="1"/>
  <c r="F90" i="1"/>
  <c r="F94" i="1" s="1"/>
  <c r="F109" i="1" s="1"/>
  <c r="O90" i="1"/>
  <c r="O92" i="1" s="1"/>
  <c r="G90" i="1"/>
  <c r="G92" i="1" s="1"/>
  <c r="S90" i="1"/>
  <c r="S92" i="1" s="1"/>
  <c r="AE90" i="1"/>
  <c r="M24" i="1"/>
  <c r="X24" i="1"/>
  <c r="Y24" i="1"/>
  <c r="L24" i="1"/>
  <c r="E24" i="1"/>
  <c r="Q24" i="1"/>
  <c r="AC24" i="1"/>
  <c r="I94" i="1" l="1"/>
  <c r="I109" i="1" s="1"/>
  <c r="U92" i="1"/>
  <c r="M94" i="1"/>
  <c r="M109" i="1" s="1"/>
  <c r="R94" i="1"/>
  <c r="R109" i="1" s="1"/>
  <c r="Z94" i="1"/>
  <c r="Z109" i="1" s="1"/>
  <c r="O94" i="1"/>
  <c r="O109" i="1" s="1"/>
  <c r="V94" i="1"/>
  <c r="V109" i="1" s="1"/>
  <c r="G94" i="1"/>
  <c r="G109" i="1" s="1"/>
  <c r="AB94" i="1"/>
  <c r="AB109" i="1" s="1"/>
  <c r="T94" i="1"/>
  <c r="T109" i="1" s="1"/>
  <c r="Q94" i="1"/>
  <c r="Q109" i="1" s="1"/>
  <c r="E94" i="1"/>
  <c r="E109" i="1" s="1"/>
  <c r="H94" i="1"/>
  <c r="H109" i="1" s="1"/>
  <c r="K94" i="1"/>
  <c r="K109" i="1" s="1"/>
  <c r="N94" i="1"/>
  <c r="N109" i="1" s="1"/>
  <c r="AC94" i="1"/>
  <c r="AC109" i="1" s="1"/>
  <c r="AA94" i="1"/>
  <c r="AA109" i="1" s="1"/>
  <c r="X94" i="1"/>
  <c r="X109" i="1" s="1"/>
  <c r="J94" i="1"/>
  <c r="J109" i="1" s="1"/>
  <c r="AD94" i="1"/>
  <c r="AD109" i="1" s="1"/>
  <c r="K92" i="1"/>
  <c r="W94" i="1"/>
  <c r="W109" i="1" s="1"/>
  <c r="AE94" i="1"/>
  <c r="AE109" i="1" s="1"/>
  <c r="P94" i="1"/>
  <c r="P109" i="1" s="1"/>
  <c r="Z92" i="1"/>
  <c r="S94" i="1"/>
  <c r="S109" i="1" s="1"/>
  <c r="X92" i="1"/>
  <c r="L94" i="1"/>
  <c r="L109" i="1" s="1"/>
  <c r="M92" i="1"/>
  <c r="T92" i="1"/>
  <c r="F92" i="1"/>
  <c r="R92" i="1"/>
  <c r="Y94" i="1"/>
  <c r="Y109" i="1" s="1"/>
  <c r="AE92" i="1"/>
</calcChain>
</file>

<file path=xl/sharedStrings.xml><?xml version="1.0" encoding="utf-8"?>
<sst xmlns="http://schemas.openxmlformats.org/spreadsheetml/2006/main" count="308" uniqueCount="160">
  <si>
    <t>KUN AEROSPACE PRIVATE LIMITED</t>
  </si>
  <si>
    <t>DETAILS OF HEAD COUNT</t>
  </si>
  <si>
    <t>Ref.</t>
  </si>
  <si>
    <t>Dept</t>
  </si>
  <si>
    <t>Category</t>
  </si>
  <si>
    <t>Type</t>
  </si>
  <si>
    <t>Jan-24</t>
  </si>
  <si>
    <t>Feb-24</t>
  </si>
  <si>
    <t>Mar-24</t>
  </si>
  <si>
    <t>Apr-24</t>
  </si>
  <si>
    <t>May-24</t>
  </si>
  <si>
    <t>Jun-24</t>
  </si>
  <si>
    <t>July-24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</si>
  <si>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</si>
  <si>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</si>
  <si>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</si>
  <si>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</si>
  <si>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</si>
  <si>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</si>
  <si>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</si>
  <si>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</si>
  <si>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</si>
  <si>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</si>
  <si>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</si>
  <si>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</si>
  <si>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</si>
  <si>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</si>
  <si>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</si>
  <si>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</si>
  <si>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</si>
  <si>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</si>
  <si>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</si>
  <si>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</si>
  <si>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Production Operators</t>
  </si>
  <si>
    <t>Direct Permanent</t>
  </si>
  <si>
    <t>Permanent - Operator</t>
  </si>
  <si>
    <t>onroll</t>
  </si>
  <si>
    <t>Direct Trainees</t>
  </si>
  <si>
    <t>Trainees - Operators</t>
  </si>
  <si>
    <t>Direct Temporary</t>
  </si>
  <si>
    <t>Temporary - Contract Manpower</t>
  </si>
  <si>
    <t>Temp contract</t>
  </si>
  <si>
    <t>Production Operators Total</t>
  </si>
  <si>
    <t>Deburring - Operator</t>
  </si>
  <si>
    <t>Deburring</t>
  </si>
  <si>
    <t>Trainee - Operator</t>
  </si>
  <si>
    <t>Deburring - Operator Total</t>
  </si>
  <si>
    <t>Production Scrab</t>
  </si>
  <si>
    <t>Administration</t>
  </si>
  <si>
    <t>Production Scrab Removal</t>
  </si>
  <si>
    <t>Production Scrab Total</t>
  </si>
  <si>
    <t>Production CNC Operator -Trainer</t>
  </si>
  <si>
    <t>Production Supervisor</t>
  </si>
  <si>
    <t>Manu supervision</t>
  </si>
  <si>
    <t>Onroll</t>
  </si>
  <si>
    <t>Production Supervisor Total</t>
  </si>
  <si>
    <t>Production Setters</t>
  </si>
  <si>
    <t>Manu support</t>
  </si>
  <si>
    <t xml:space="preserve">Production Setters </t>
  </si>
  <si>
    <t>Production Setters Total</t>
  </si>
  <si>
    <t>Production Incharges</t>
  </si>
  <si>
    <t>Production Incharges Total</t>
  </si>
  <si>
    <t>Grand Total</t>
  </si>
  <si>
    <t>Total Direct</t>
  </si>
  <si>
    <t>Indirect</t>
  </si>
  <si>
    <t>General management</t>
  </si>
  <si>
    <t>General management ( CEO )</t>
  </si>
  <si>
    <t>General management ( DGM/AGM)</t>
  </si>
  <si>
    <t>General management Total</t>
  </si>
  <si>
    <t>Finance</t>
  </si>
  <si>
    <t>Finance Total</t>
  </si>
  <si>
    <t>Human resource</t>
  </si>
  <si>
    <t>Health and safety</t>
  </si>
  <si>
    <t xml:space="preserve">office House Keeping </t>
  </si>
  <si>
    <t>Human resource Total</t>
  </si>
  <si>
    <t>IT</t>
  </si>
  <si>
    <t>IT Total</t>
  </si>
  <si>
    <t>Production</t>
  </si>
  <si>
    <t xml:space="preserve">Production Manager </t>
  </si>
  <si>
    <t>Production Total</t>
  </si>
  <si>
    <t>Maintenance</t>
  </si>
  <si>
    <t>Maintenance Manager</t>
  </si>
  <si>
    <t>Maintenance Total</t>
  </si>
  <si>
    <t xml:space="preserve">Production - Data Entry / Helper </t>
  </si>
  <si>
    <t>Tool Makers</t>
  </si>
  <si>
    <t>Tool Makers Total</t>
  </si>
  <si>
    <t>PPC</t>
  </si>
  <si>
    <t>Production Planning control</t>
  </si>
  <si>
    <t>PPC Total</t>
  </si>
  <si>
    <t>Engineers</t>
  </si>
  <si>
    <t>Lean manufacture</t>
  </si>
  <si>
    <t>Engineers Total</t>
  </si>
  <si>
    <t>Quality</t>
  </si>
  <si>
    <t>Quality Manager</t>
  </si>
  <si>
    <t xml:space="preserve">Trainee Visual Inspection </t>
  </si>
  <si>
    <t>Trainee</t>
  </si>
  <si>
    <t>Product audit</t>
  </si>
  <si>
    <t>Quality Total</t>
  </si>
  <si>
    <t>MR</t>
  </si>
  <si>
    <t>Management Representative</t>
  </si>
  <si>
    <t>MR Total</t>
  </si>
  <si>
    <t>STORES</t>
  </si>
  <si>
    <t xml:space="preserve">WIP </t>
  </si>
  <si>
    <t>STORES Total</t>
  </si>
  <si>
    <t>PURCHASE</t>
  </si>
  <si>
    <t>Purchasing</t>
  </si>
  <si>
    <t>Direct materials</t>
  </si>
  <si>
    <t>Consumables</t>
  </si>
  <si>
    <t>Supply Chain</t>
  </si>
  <si>
    <t>PURCHASE Total</t>
  </si>
  <si>
    <t>LOGISTICS</t>
  </si>
  <si>
    <t>Logistics</t>
  </si>
  <si>
    <t>Material control</t>
  </si>
  <si>
    <t>Goods receiving</t>
  </si>
  <si>
    <t>Packing</t>
  </si>
  <si>
    <t>Dispatch</t>
  </si>
  <si>
    <t>LOGISTICS Total</t>
  </si>
  <si>
    <t>DRIVER</t>
  </si>
  <si>
    <t>Driver</t>
  </si>
  <si>
    <t>DRIVER Total</t>
  </si>
  <si>
    <t>MED</t>
  </si>
  <si>
    <t>Development engineering</t>
  </si>
  <si>
    <t>Prototype</t>
  </si>
  <si>
    <t>Costing &amp; Estimation</t>
  </si>
  <si>
    <t>Engineering Documentation</t>
  </si>
  <si>
    <t xml:space="preserve">Design Engineering </t>
  </si>
  <si>
    <t>Development - Project</t>
  </si>
  <si>
    <t>MED Total</t>
  </si>
  <si>
    <t>Sales administration</t>
  </si>
  <si>
    <t>Commercial</t>
  </si>
  <si>
    <t>Sales administration Total</t>
  </si>
  <si>
    <t>Marketing</t>
  </si>
  <si>
    <t>Marketing Total</t>
  </si>
  <si>
    <t>Operators</t>
  </si>
  <si>
    <t>Long-term sick/maternity leave</t>
  </si>
  <si>
    <t>Other - please categorise</t>
  </si>
  <si>
    <t>Other - Apprentice</t>
  </si>
  <si>
    <t>Operators Total</t>
  </si>
  <si>
    <t>Other -</t>
  </si>
  <si>
    <t>Total Indirect Company</t>
  </si>
  <si>
    <t>Total Indirect</t>
  </si>
  <si>
    <t>Total Headcount</t>
  </si>
  <si>
    <t>Total Head Count</t>
  </si>
  <si>
    <t xml:space="preserve"> </t>
  </si>
  <si>
    <t>Analysis</t>
  </si>
  <si>
    <t>Total Permanent</t>
  </si>
  <si>
    <t>Total Temporary</t>
  </si>
  <si>
    <t>Direct Temporary - Internship</t>
  </si>
  <si>
    <t>Internship /Apprentice</t>
  </si>
  <si>
    <t>Facility Services</t>
  </si>
  <si>
    <t>Administration - House Keeping and Machine Shop Floor</t>
  </si>
  <si>
    <t>House Keeping - Machine Shop floor</t>
  </si>
  <si>
    <t>Administration - Security</t>
  </si>
  <si>
    <t>Security</t>
  </si>
  <si>
    <t xml:space="preserve">KUN Strategic System Pvt Ltd </t>
  </si>
  <si>
    <t>Project Consultant</t>
  </si>
  <si>
    <t>Facility Services - Total</t>
  </si>
  <si>
    <t xml:space="preserve">Total </t>
  </si>
  <si>
    <t>Total Count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</si>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</sst>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Bookman Old Style"/>
      <family val="1"/>
    </font>
    <font>
      <b/>
      <sz val="12"/>
      <color theme="1"/>
      <name val="Bookman Old Style"/>
      <family val="1"/>
    </font>
    <font>
      <sz val="12"/>
      <color theme="1"/>
      <name val="Bookman Old Style"/>
      <family val="1"/>
    </font>
    <font>
      <i/>
      <sz val="12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EE00"/>
        <bgColor indexed="64"/>
      </patternFill>
    </fill>
    <fill>
      <patternFill patternType="solid">
        <fgColor theme="0" tint="-4.9989318521683403E-2"/>
        <bgColor indexed="64"/>
      </patternFill>
    </fill>
  </fills>
  <borders count="31">
    <border>
      <left/>
      <right/>
      <top/>
      <bottom/>
      <diagonal/>
    </border>
    <border>
      <left style="double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double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double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double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double">
        <color rgb="FFFFFFFF"/>
      </right>
      <top style="thin">
        <color rgb="FFFFFFFF"/>
      </top>
      <bottom/>
      <diagonal/>
    </border>
    <border>
      <left style="double">
        <color rgb="FFFFFFFF"/>
      </left>
      <right style="thin">
        <color rgb="FFFFFFFF"/>
      </right>
      <top style="double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double">
        <color rgb="FFFFFFFF"/>
      </top>
      <bottom style="thin">
        <color rgb="FFFFFFFF"/>
      </bottom>
      <diagonal/>
    </border>
    <border>
      <left style="thin">
        <color rgb="FFFFFFFF"/>
      </left>
      <right style="double">
        <color rgb="FFFFFFFF"/>
      </right>
      <top style="double">
        <color rgb="FFFFFFFF"/>
      </top>
      <bottom style="thin">
        <color rgb="FFFFFFFF"/>
      </bottom>
      <diagonal/>
    </border>
    <border>
      <left style="double">
        <color rgb="FFFFFFFF"/>
      </left>
      <right style="thin">
        <color rgb="FFFFFFFF"/>
      </right>
      <top style="thin">
        <color rgb="FFFFFFFF"/>
      </top>
      <bottom style="double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double">
        <color rgb="FFFFFFFF"/>
      </bottom>
      <diagonal/>
    </border>
    <border>
      <left style="thin">
        <color rgb="FFFFFFFF"/>
      </left>
      <right style="double">
        <color rgb="FFFFFFFF"/>
      </right>
      <top style="thin">
        <color rgb="FFFFFFFF"/>
      </top>
      <bottom style="double">
        <color rgb="FFFFFFFF"/>
      </bottom>
      <diagonal/>
    </border>
    <border>
      <left style="double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uble">
        <color rgb="FFFFFFFF"/>
      </right>
      <top/>
      <bottom style="thin">
        <color rgb="FFFFFFFF"/>
      </bottom>
      <diagonal/>
    </border>
    <border>
      <left style="double">
        <color rgb="FFFFFFFF"/>
      </left>
      <right/>
      <top/>
      <bottom/>
      <diagonal/>
    </border>
    <border>
      <left style="double">
        <color theme="0"/>
      </left>
      <right style="thin">
        <color theme="0"/>
      </right>
      <top style="double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double">
        <color theme="0"/>
      </top>
      <bottom style="thin">
        <color theme="0"/>
      </bottom>
      <diagonal/>
    </border>
    <border>
      <left style="thin">
        <color theme="0"/>
      </left>
      <right/>
      <top style="double">
        <color theme="0"/>
      </top>
      <bottom style="thin">
        <color theme="0"/>
      </bottom>
      <diagonal/>
    </border>
    <border>
      <left style="thin">
        <color theme="0"/>
      </left>
      <right style="double">
        <color theme="0"/>
      </right>
      <top style="double">
        <color theme="0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double">
        <color theme="0"/>
      </right>
      <top style="thin">
        <color theme="0"/>
      </top>
      <bottom style="thin">
        <color theme="0"/>
      </bottom>
      <diagonal/>
    </border>
    <border>
      <left style="double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double">
        <color theme="0"/>
      </bottom>
      <diagonal/>
    </border>
    <border>
      <left style="thin">
        <color theme="0"/>
      </left>
      <right style="double">
        <color theme="0"/>
      </right>
      <top style="thin">
        <color theme="0"/>
      </top>
      <bottom style="double">
        <color theme="0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4" xfId="0" applyFont="1" applyBorder="1" applyAlignment="1"/>
    <xf numFmtId="0" fontId="3" fillId="0" borderId="5" xfId="0" applyFont="1" applyBorder="1" applyAlignment="1"/>
    <xf numFmtId="0" fontId="3" fillId="0" borderId="8" xfId="0" applyFont="1" applyBorder="1"/>
    <xf numFmtId="0" fontId="3" fillId="0" borderId="9" xfId="0" applyFont="1" applyBorder="1"/>
    <xf numFmtId="0" fontId="3" fillId="0" borderId="9" xfId="0" applyFont="1" applyBorder="1" applyAlignment="1"/>
    <xf numFmtId="0" fontId="3" fillId="0" borderId="9" xfId="0" applyFont="1" applyFill="1" applyBorder="1" applyAlignment="1"/>
    <xf numFmtId="0" fontId="3" fillId="0" borderId="10" xfId="0" applyFont="1" applyBorder="1" applyAlignment="1"/>
    <xf numFmtId="0" fontId="4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 wrapText="1"/>
    </xf>
    <xf numFmtId="16" fontId="4" fillId="2" borderId="12" xfId="0" quotePrefix="1" applyNumberFormat="1" applyFont="1" applyFill="1" applyBorder="1" applyAlignment="1">
      <alignment horizontal="center" vertical="center" wrapText="1"/>
    </xf>
    <xf numFmtId="15" fontId="4" fillId="2" borderId="12" xfId="0" quotePrefix="1" applyNumberFormat="1" applyFont="1" applyFill="1" applyBorder="1" applyAlignment="1">
      <alignment horizontal="center" vertical="center" wrapText="1"/>
    </xf>
    <xf numFmtId="15" fontId="4" fillId="2" borderId="13" xfId="0" quotePrefix="1" applyNumberFormat="1" applyFont="1" applyFill="1" applyBorder="1" applyAlignment="1">
      <alignment horizontal="center" vertical="center" wrapText="1"/>
    </xf>
    <xf numFmtId="0" fontId="4" fillId="0" borderId="0" xfId="0" applyFont="1"/>
    <xf numFmtId="0" fontId="3" fillId="3" borderId="3" xfId="0" applyFont="1" applyFill="1" applyBorder="1"/>
    <xf numFmtId="0" fontId="6" fillId="3" borderId="4" xfId="0" applyFont="1" applyFill="1" applyBorder="1" applyAlignment="1">
      <alignment wrapText="1"/>
    </xf>
    <xf numFmtId="0" fontId="7" fillId="3" borderId="4" xfId="0" applyFont="1" applyFill="1" applyBorder="1" applyAlignment="1">
      <alignment horizontal="left" wrapText="1"/>
    </xf>
    <xf numFmtId="0" fontId="7" fillId="3" borderId="4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4" xfId="0" applyFont="1" applyFill="1" applyBorder="1" applyAlignment="1"/>
    <xf numFmtId="0" fontId="3" fillId="0" borderId="4" xfId="0" applyFont="1" applyFill="1" applyBorder="1" applyAlignment="1"/>
    <xf numFmtId="0" fontId="3" fillId="3" borderId="5" xfId="0" applyFont="1" applyFill="1" applyBorder="1" applyAlignment="1"/>
    <xf numFmtId="0" fontId="3" fillId="4" borderId="0" xfId="0" applyFont="1" applyFill="1"/>
    <xf numFmtId="0" fontId="3" fillId="3" borderId="4" xfId="0" applyFont="1" applyFill="1" applyBorder="1" applyAlignment="1">
      <alignment vertical="center" wrapText="1"/>
    </xf>
    <xf numFmtId="0" fontId="4" fillId="3" borderId="3" xfId="0" applyFont="1" applyFill="1" applyBorder="1"/>
    <xf numFmtId="0" fontId="4" fillId="3" borderId="4" xfId="0" applyFont="1" applyFill="1" applyBorder="1" applyAlignment="1"/>
    <xf numFmtId="0" fontId="4" fillId="0" borderId="4" xfId="0" applyFont="1" applyFill="1" applyBorder="1" applyAlignment="1"/>
    <xf numFmtId="0" fontId="4" fillId="0" borderId="5" xfId="0" applyFont="1" applyFill="1" applyBorder="1" applyAlignment="1"/>
    <xf numFmtId="0" fontId="4" fillId="3" borderId="4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wrapText="1"/>
    </xf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7" fillId="3" borderId="3" xfId="0" applyFont="1" applyFill="1" applyBorder="1" applyAlignment="1">
      <alignment horizontal="left" wrapText="1"/>
    </xf>
    <xf numFmtId="0" fontId="4" fillId="3" borderId="5" xfId="0" applyFont="1" applyFill="1" applyBorder="1" applyAlignment="1"/>
    <xf numFmtId="0" fontId="7" fillId="2" borderId="4" xfId="0" applyFont="1" applyFill="1" applyBorder="1" applyAlignment="1">
      <alignment horizontal="left" wrapText="1"/>
    </xf>
    <xf numFmtId="0" fontId="3" fillId="2" borderId="4" xfId="0" applyFont="1" applyFill="1" applyBorder="1" applyAlignment="1"/>
    <xf numFmtId="0" fontId="4" fillId="2" borderId="4" xfId="0" applyFont="1" applyFill="1" applyBorder="1" applyAlignment="1"/>
    <xf numFmtId="0" fontId="4" fillId="2" borderId="5" xfId="0" applyFont="1" applyFill="1" applyBorder="1" applyAlignment="1"/>
    <xf numFmtId="0" fontId="4" fillId="3" borderId="5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/>
    </xf>
    <xf numFmtId="0" fontId="7" fillId="3" borderId="4" xfId="0" applyFont="1" applyFill="1" applyBorder="1" applyAlignment="1">
      <alignment vertical="top" wrapText="1"/>
    </xf>
    <xf numFmtId="0" fontId="8" fillId="3" borderId="4" xfId="0" applyFont="1" applyFill="1" applyBorder="1" applyAlignment="1">
      <alignment vertical="center"/>
    </xf>
    <xf numFmtId="0" fontId="8" fillId="3" borderId="4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vertical="center" wrapText="1"/>
    </xf>
    <xf numFmtId="0" fontId="3" fillId="2" borderId="4" xfId="0" applyFont="1" applyFill="1" applyBorder="1" applyAlignment="1">
      <alignment wrapText="1"/>
    </xf>
    <xf numFmtId="0" fontId="6" fillId="3" borderId="3" xfId="0" applyFont="1" applyFill="1" applyBorder="1" applyAlignment="1">
      <alignment wrapText="1"/>
    </xf>
    <xf numFmtId="0" fontId="6" fillId="2" borderId="4" xfId="0" applyFont="1" applyFill="1" applyBorder="1" applyAlignment="1">
      <alignment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9" fontId="3" fillId="3" borderId="4" xfId="0" applyNumberFormat="1" applyFont="1" applyFill="1" applyBorder="1" applyAlignment="1">
      <alignment vertical="center" wrapText="1"/>
    </xf>
    <xf numFmtId="9" fontId="3" fillId="3" borderId="4" xfId="0" applyNumberFormat="1" applyFont="1" applyFill="1" applyBorder="1" applyAlignment="1">
      <alignment wrapText="1"/>
    </xf>
    <xf numFmtId="0" fontId="6" fillId="3" borderId="14" xfId="0" applyFont="1" applyFill="1" applyBorder="1" applyAlignment="1">
      <alignment wrapText="1"/>
    </xf>
    <xf numFmtId="0" fontId="6" fillId="3" borderId="15" xfId="0" applyFont="1" applyFill="1" applyBorder="1" applyAlignment="1">
      <alignment wrapText="1"/>
    </xf>
    <xf numFmtId="0" fontId="7" fillId="2" borderId="15" xfId="0" applyFont="1" applyFill="1" applyBorder="1" applyAlignment="1">
      <alignment wrapText="1"/>
    </xf>
    <xf numFmtId="0" fontId="4" fillId="2" borderId="15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3" borderId="8" xfId="0" applyFont="1" applyFill="1" applyBorder="1"/>
    <xf numFmtId="0" fontId="6" fillId="3" borderId="9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3" fillId="3" borderId="9" xfId="0" applyFont="1" applyFill="1" applyBorder="1" applyAlignment="1">
      <alignment vertical="center" wrapText="1"/>
    </xf>
    <xf numFmtId="0" fontId="3" fillId="3" borderId="9" xfId="0" applyFont="1" applyFill="1" applyBorder="1" applyAlignment="1">
      <alignment wrapText="1"/>
    </xf>
    <xf numFmtId="0" fontId="3" fillId="3" borderId="9" xfId="0" applyFont="1" applyFill="1" applyBorder="1" applyAlignment="1"/>
    <xf numFmtId="0" fontId="3" fillId="3" borderId="10" xfId="0" applyFont="1" applyFill="1" applyBorder="1" applyAlignment="1"/>
    <xf numFmtId="0" fontId="4" fillId="2" borderId="20" xfId="0" applyFont="1" applyFill="1" applyBorder="1"/>
    <xf numFmtId="0" fontId="6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>
      <alignment wrapText="1"/>
    </xf>
    <xf numFmtId="0" fontId="4" fillId="2" borderId="0" xfId="0" applyFont="1" applyFill="1" applyBorder="1" applyAlignment="1"/>
    <xf numFmtId="0" fontId="3" fillId="0" borderId="0" xfId="0" applyFont="1" applyFill="1"/>
    <xf numFmtId="0" fontId="3" fillId="3" borderId="25" xfId="0" applyFont="1" applyFill="1" applyBorder="1" applyAlignment="1">
      <alignment vertical="center" wrapText="1"/>
    </xf>
    <xf numFmtId="0" fontId="7" fillId="3" borderId="26" xfId="0" applyFont="1" applyFill="1" applyBorder="1" applyAlignment="1">
      <alignment vertical="center" wrapText="1"/>
    </xf>
    <xf numFmtId="0" fontId="3" fillId="3" borderId="26" xfId="0" applyFont="1" applyFill="1" applyBorder="1" applyAlignment="1">
      <alignment vertical="center"/>
    </xf>
    <xf numFmtId="0" fontId="3" fillId="0" borderId="26" xfId="0" applyFont="1" applyFill="1" applyBorder="1" applyAlignment="1">
      <alignment vertical="center"/>
    </xf>
    <xf numFmtId="0" fontId="3" fillId="3" borderId="27" xfId="0" applyFont="1" applyFill="1" applyBorder="1" applyAlignment="1">
      <alignment vertical="center"/>
    </xf>
    <xf numFmtId="0" fontId="3" fillId="3" borderId="25" xfId="0" applyFont="1" applyFill="1" applyBorder="1" applyAlignment="1">
      <alignment vertical="center"/>
    </xf>
    <xf numFmtId="0" fontId="4" fillId="5" borderId="28" xfId="0" applyFont="1" applyFill="1" applyBorder="1"/>
    <xf numFmtId="0" fontId="6" fillId="5" borderId="29" xfId="0" applyFont="1" applyFill="1" applyBorder="1" applyAlignment="1">
      <alignment wrapText="1"/>
    </xf>
    <xf numFmtId="0" fontId="4" fillId="5" borderId="29" xfId="0" applyFont="1" applyFill="1" applyBorder="1"/>
    <xf numFmtId="0" fontId="4" fillId="5" borderId="29" xfId="0" applyFont="1" applyFill="1" applyBorder="1" applyAlignment="1"/>
    <xf numFmtId="0" fontId="4" fillId="5" borderId="30" xfId="0" applyFont="1" applyFill="1" applyBorder="1" applyAlignment="1"/>
    <xf numFmtId="0" fontId="3" fillId="0" borderId="0" xfId="0" applyFont="1" applyAlignment="1"/>
    <xf numFmtId="0" fontId="3" fillId="0" borderId="0" xfId="0" applyFont="1" applyFill="1" applyAlignment="1"/>
    <xf numFmtId="0" fontId="3" fillId="2" borderId="0" xfId="0" applyFont="1" applyFill="1"/>
    <xf numFmtId="0" fontId="3" fillId="2" borderId="0" xfId="0" applyFont="1" applyFill="1" applyAlignment="1"/>
    <xf numFmtId="0" fontId="4" fillId="2" borderId="0" xfId="0" applyFont="1" applyFill="1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6" fillId="2" borderId="21" xfId="0" applyFont="1" applyFill="1" applyBorder="1" applyAlignment="1">
      <alignment horizontal="center" wrapText="1"/>
    </xf>
    <xf numFmtId="0" fontId="6" fillId="2" borderId="22" xfId="0" applyFont="1" applyFill="1" applyBorder="1" applyAlignment="1">
      <alignment horizontal="center" wrapText="1"/>
    </xf>
    <xf numFmtId="0" fontId="6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87" Type="http://schemas.openxmlformats.org/officeDocument/2006/relationships/externalLink" Target="externalLinks/externalLink86.xml"/><Relationship Id="rId10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103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brcadj01\c\DOCUME~1\derjon\LOCALS~1\Temp\CAIRN\RAVVA\WINDOWS\TEMP\dril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7\p772%20(new%20engine)\My%20Documents\&#26032;&#35215;&#21697;&#30058;&#65432;&#65405;&#65412;\&#65300;&#65317;&#31995;\OPEL\Euro4%20&#37096;&#21697;&#31649;&#29702;&#3492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hared%20Services\2005%20Corporate%20Budget\Dept%20Head%20Count%20June%2004_As%20I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an\c\DK\DOC\FO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garajan\E\Documents%20and%20Settings\Praveen\Desktop\FINANCIALS%20-%20APR02-MAR03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IKRISHNA\SumitMarch04\Data04\ADTL\Schedule%20VI%20200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MURALI\MURALI\TC-2004-05\TC-FEB-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an\c\RAJNEESH\FOIL\MEETMAY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709\Five_year_projected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Accounts%20Payable\Forms\Invoice%20Front%20Sheet\Invoice%20Front%20Sheet-Raj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Documents%20and%20Settings\gmackinnon\Local%20Settings\Temporary%20Internet%20Files\OLK13\Expat%20Budge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nattachai.s\Desktop\&#3648;&#3605;&#3657;\Volume\Check%20Volume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wamy\CBOS2\Budgets\Budgets%20-%202004-05\Corporate%20-%20YR%20-%202004\Exploration\CB-EXP-%202004-%20Draft-Rev.%232-13.10.03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1\wordxl\CAMELLIA\Statutory%20Audits\Audit%202005-06\01%20%20Camellia%20Clothing%20Limited\B.%20%20Tax%20Audit%202005-06\PP_Master%20Templat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SUBRA\EXPAT\Expat%202000-2001oc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HK1\BAN\drilling\Drilling%20Engineer\Well%20planning\South%20Sangu%201%20-%20definitive\Bangladesh\OFFSHORE\Gilachari\GILACHARI%20COSTS%20(Slimhole)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UEST2\Desktop\Keystone\Statutory%20Audit\Statutory%20Audit%202004-05\Iiq\Audit%2003-04\Financials\Schedule%20VI%20-%2003-04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UBRA\EXPAT\4003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WILLIAM\EXCEL\M_END\RECON97\10240\JULCASH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la0\injc\Engr\scs\sample%20%20app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Documents%20and%20Settings\swami\Local%20Settings\Temporary%20Internet%20Files\OLKD\India%20Budget%20Model%202003%20Feb%2002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LA0\ACC\anb\Depre\DEP12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DOCUME~1\sanand\LOCALS~1\Temp\Working%20Files\CB-EXP-%202004-%20Draft-Rev.%232-13.10.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Anand%20S\Swamy\CBOS2\Cash%20Call\FY%20-%202005-06\CC%20%23%2067%20March%202006\CC%2367%20%20Mar%202006%20for%20TP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Client%20Area\Documents%20and%20Settings\Shabber\Local%20Settings\Temporary%20Internet%20Files\OLK1D3\Purchase%20Ord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IVAK\Allxls\Budget%20Status\2004-05\2003-04Carryoverbudget-Auditaccounts-R1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DrilCBOS2\Wellfile%20CB\Lakshmi%20Development%20Drilling%20Phase-II%202004-05\Daily%20Cost%20Monitoring\LB-F%20Daily%20Well%20Cost%2004010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2003svr\d\Finance\Audit\Final\Tax%20Audit\TDS\TDS%20-%20Workings\ETDS%202006-07\ETDS-26Q4\eTDSRPUForm26Q_ver3.2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2003svr\d\Documents%20and%20Settings\user\Local%20Settings\Temporary%20Internet%20Files\Content.IE5\NZQ66SF6\ETDS-Q1\Form26Q1-Revised\FormNo26Q_Version3.37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7\p772%20(new%20engine)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aserver\mca%20database\DATABASE\Database\companies\A\Air2web\TAX%20AUDIT%2017.09.2010\ITR6_2010_11_R11\2010_ITR6_r1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5\d\hjson\Atrica\Sub%20Oracle%20Upload%20Template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undar\Consultants\XTRACT%20CONSULTANTS-JULY%20TO%20SEPTEMBER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Rajesh\CBOS2\$%20TDS%202001-02%20BREAK%20UP\APR02%20USD%20TDS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Technical\CB-C-1\EOWR\Shell%20India\Guda%202\Mud\Recap\MudRec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Vasudevan%20S\CBOS%20-%202\Budgets\JV2002-03_BLI_Origina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hared%20Services\2004%20Corporate%20Budget\BLI'S\Submission%20IV\BLI%20Consolidation-Version%20IV%209%20Oct%202003-Ravva%20Changes%2014%20Oct%2003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CBOS2-Local%20Manpower%20workings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Dept%20Reports%20Project\New%20Report%20Formats\Mangement%20Report%20Examp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PCM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My%20Documents\overlink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000741\frame\DOS\GMNA_Chevy_Volumes_By_RPO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nts8\finance\MURALI\MURALI\TC-2002-03\TC-NOV-02-AN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GM\VOL1\AGM\ZUI\TEMP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2003svr\d\mydocdatafiles\Mydocfirms\ProdEx%20Tech\Statutory%20audit%202006-07\ProdEx%20Payroll%202006-07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2ksvr\d\Tandem%20Data%20Files\Data%20Files\MydocDataFiles\Mydoc%20Firms\ProdEx%20Tech\Pay%20Roll\Pay%20Roll%2005-06\Pay%20Roll%2005-06\Payroll%202005-06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kmv\Local%20Settings\Temporary%20Internet%20Files\Content.Outlook\JI2QVN70\Budget%20Y%202012%20%20(activity)rev%2000%20300811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VISHWANATHAN%20R\RAGHURAMARAO\G%20&amp;%20A%20REPORTS\December%202002\Jan'02%20to%20Mar'02-TC-Time-Cost%20det.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ankar\CORPACCT\Corp%20accts%2001-02\Advance%20Tax%20Working\Advance%20Taxl%202nd%20Inst%2001-02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Anantharaman\2002\Accounts\June%202002\Workings\Reference\CEIMMBI%202002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hared%20Services\Reports\Departmental\2003\02%20Feb\Dept%20Head%20Count-%20Feb%20-FILE%20FROM%20HR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1\MIS\MIS%20Report\MIS%20-%20March%202003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st144\510\WINDOWS\TEMP\&#65296;&#65296;%20&#25216;&#34899;&#12398;&#26862;\6X1&#65408;&#65394;&#65424;&#65437;&#65400;&#65438;&#65421;&#65438;&#65433;&#65412;\HEO&#20999;&#25613;\&#65296;&#65296;%20&#25216;&#34899;&#12398;&#26862;\&#65408;&#65394;&#65424;&#65437;&#65400;&#65438;&#65421;&#65438;&#65433;&#65412;\HEO&#20999;&#25613;\&#65436;&#65394;&#65420;&#65438;&#65433;&#65306;%20HEO%20T.BELT&#65288;00.09.09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a2\mong\qa2\EXCEL\UNC-QS9000\VISTEION\BAND-SET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Rajesh\CBOS2\USD%20ACCRUALS\FEB'03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inance\Forecasts\F00_Q3_Fcst\Q2%20Spending%20Summary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in2003svr\d\mydocdatafiles\My%20doc-comp\COASTAL\FY%202006-07\Coastal%20Software\SW%200607%20V2\Final\Form%203CD\3CD%20Annexures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Raja\RJON\Budgets%20&amp;%20AER\2003\Corporate\2003\2003%20Rev%205%20zFinal\0%20Backup%20files\Drilling%20Backups\drilling\Rajasthan%20Project%20Schedule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Documents\US23710\Clients\Air2Web\Debt%20Rollforward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nts8\finance\Subhashini\Billing%20Package%20wrkgs\2002-03\January'03\Invoice%20accruals%20-%20Jan%200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Documents%20and%20Settings\rramarao\Local%20Settings\Temporary%20Internet%20Files\OLK45D\Expat%20Budget-2003-04-%203Feb03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tk\SSF\Costing\Costing%20for%20Ball%20Tap%20Body%20&amp;%20Ball%20Tap%20Vlave%20Seat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British%20Gas\Pakistan\Adiani%201%20Days%20vs%20Depth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D\Forms-utilites\Utilities\Development\Budget%20Templet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Badri\Advance\Adv%202001-02\Staff%20Advance\SAL%20ADV%20Oct%2001%231-SRINI%20Ver2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Nissan\H61B-VPDS%20forms\VF-037d%20Global%20VQF%20X61B%20Thai_8_12%20Jan%2005_Niles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BEN_49\C\Room%2099\Anirut\Isuzu\General\WINDOWS\TEMP\00TFMC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MURALI\MURALI\TC-2003-04\TC-NOV-03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WINDOWS\TEMP\CB-OS2-GA-SIVA'S%20INPUT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nry\common\WINNT\Profiles\0685596\&#65411;&#65438;&#65405;&#65400;&#65412;&#65391;&#65420;&#65439;\&#37096;&#21697;&#34920;&#21360;&#21047;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1SVR1\USER\My%20Documents\EXCEL\&#27231;&#31278;&#21029;&#25505;&#31639;\&#23455;&#32318;&#12487;&#12540;&#12479;\9803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VISHWANATHAN%20R\RAGHURAMARAO\G%20&amp;%20A%20REPORTS\Nov'02\JAN-OCT%20SUN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Documents%20and%20Settings\sanand\Local%20Settings\Temporary%20Internet%20Files\OLK79\Consolidated%20Manpower%20Budget-FY-%202003-04-for%20OC%20with%20break-up_%2026.02.03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Rajesh\CBOS2\USD%20TDS%20BREAK%20UP\MAR03%20USD%20TDS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Swamy\CBOS2\Budgets\Budgets%20-%202003-04\JV%20-%20FY%20-%202003%20-%2004\Latest%20Workings\Manpower%20Dtls%20-%202003-04\Consolidated%20Manpower%20Budget-FY-%202003-04-24.01.03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nts8\finance\SIVAK\Allxls\Fin%20Analysis\Budgets\Ravva\RV-Bud-2004-05\Working\Manpower-2004-05-20MAR%2004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.USER-DINIR8AXA9\Desktop\&#3591;&#3634;&#3609;&#3611;&#3619;&#3632;&#3617;&#3641;&#3621;&#3648;&#3629;&#3626;&#3650;&#3595;&#3656;\8143%20%20COST\Attachment%203%20-%20Price%20and%20Cost%20Break%20Down-%20RV01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ocuments%20and%20Settings\mhnh\My%20Documents\2001\Asia%20Pacific\Plan\5Y_v2.14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ustomer\Div6000\grohe\Quotation\Tempesta\Tempesta%20QAF%204Sep''07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004%20Accounting%20&amp;%20Costing\0%20SHARE_ACC%20&amp;%20COS\PDK\004%20Accounting%20&amp;%20Costing\0%20SHARE_ACC%20&amp;%20COS\Budget\Budget-2012\TPW\BUD%202012_P&amp;L_Value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drk\Desktop\NewProcP1\SO_Upload\SalesOrder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hare\BOD%20Meeting\2005\3_Dec%2005\knr\P&amp;L%20BUD06_by%20month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dd005\my%20documents\WINDOWS\&#65411;&#65438;&#65405;&#65400;&#65412;&#65391;&#65420;&#65439;\190&#36914;&#25431;\190&#22577;&#21578;\plan%20book(ENGLISH)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1\MIS\MIS%20Report\MIS%20-%20November%202002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WELLTIME\TIMEBRKD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caserver\MCA%20Database\Users\MCA\Downloads\ZZZ%20PLBS-Mar-10-31.05.10-79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opalan\c\SUSHIL\fin%20yr%200102\bank%20stock%20statement%200102\BANK%20STK%20SEP%20200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SUBRA\EXPAT\NEW%20EXPAT%202001-200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ARAVANAN\SharedDocs\Manoj%20Kumar\KG-DWN\Budget%20vs%20Actual\Budget%20vs%20Actual-DWN-FEB02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1\MIS\MIS%20Report\MIS%20-%20August%202002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EMP\Manu.BusinessY01-Surat%20(Plan%20B)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garajan\E\2002-03%20AUDIT%20SCHE\FINANCIALS%20-%20APR02-MAR03INCL%20&amp;%20EXC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ACCTG\TEM\RECON97\10240\THEMESS\SEP-102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zebra1\tpcentre\&#12467;&#12473;&#12488;&#24773;&#22577;\&#26032;&#35069;&#21697;Cost\IKAHO\&#20225;&#30011;\epson2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cs\Local%20Settings\Temporary%20Internet%20Files\OLK83\&#3619;&#3633;&#3610;&#3619;&#3629;&#3634;&#3619;&#3627;&#3633;&#3616;&#3634;&#3625;&#3637;&#3603;&#3637;&#3656;&#3656;&#3634;&#3618;_50&#3623;&#363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3312\my%20documents\99&#49345;&#48152;&#44592;&#51092;&#50529;\9906%2520&#51116;&#47924;&#51228;&#54364;(&#49345;&#48152;&#44592;)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n\&#20849;&#26377;file\&#30333;&#20117;\&#35211;&#31309;&#12426;0204\&#26085;&#22609;SF2314&#31995;US$0204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VD126\ESL\ESL003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PR"/>
      <sheetName val="Read_Me!"/>
      <sheetName val="DDR"/>
      <sheetName val="BHA 1"/>
      <sheetName val="RIG DATA "/>
      <sheetName val="HYDRLICS"/>
      <sheetName val="PRAMNEW"/>
      <sheetName val="PARAM1"/>
      <sheetName val="RIG_FL_1"/>
      <sheetName val="RFChkLst fmt"/>
      <sheetName val="EOW"/>
      <sheetName val="DRAG"/>
      <sheetName val="DRAG_CHART"/>
      <sheetName val="CHECK_LIST"/>
      <sheetName val="INVENTO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Y03 Y"/>
      <sheetName val="MY04Z B"/>
      <sheetName val="MY04Z D"/>
      <sheetName val="MY03Z"/>
      <sheetName val="選酋表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Memo Jv Summary"/>
      <sheetName val="Sheet2"/>
      <sheetName val="Notes"/>
      <sheetName val="Head Count Summary-Acutalised"/>
      <sheetName val="JAN-MAR"/>
      <sheetName val="Apr-Dec"/>
      <sheetName val="Finance"/>
      <sheetName val="Expat Staffs"/>
      <sheetName val="Sheet1"/>
      <sheetName val="Detailed"/>
      <sheetName val="G&amp;G"/>
      <sheetName val="DRL"/>
      <sheetName val="Well Cons."/>
      <sheetName val="Pet Eng"/>
      <sheetName val="FIN"/>
      <sheetName val="CBD"/>
      <sheetName val="Procurement"/>
      <sheetName val="QHSE"/>
      <sheetName val="Legal"/>
      <sheetName val="IMB"/>
      <sheetName val="ADMN"/>
      <sheetName val="HR"/>
      <sheetName val="IT"/>
      <sheetName val="CB2"/>
      <sheetName val="IMT"/>
      <sheetName val="ADMIN"/>
      <sheetName val="RV-PRON"/>
      <sheetName val="RV-PROJ"/>
      <sheetName val="RJN"/>
      <sheetName val="EDB"/>
      <sheetName val="Non Chennai"/>
      <sheetName val="Variance"/>
      <sheetName val="2003 Budg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IL"/>
    </sheetNames>
    <sheetDataSet>
      <sheetData sheetId="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ed Parties"/>
      <sheetName val="P&amp;L"/>
      <sheetName val="BS"/>
      <sheetName val="VARIANCE ANALYSIS 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 P&amp;L BS"/>
      <sheetName val="SIF P&amp;L"/>
      <sheetName val="SIF Workings"/>
      <sheetName val="SIF Results Back up"/>
      <sheetName val="PROVISIONS"/>
      <sheetName val="Pl-Incl"/>
      <sheetName val="pl-Excl"/>
      <sheetName val="sch-I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PL"/>
      <sheetName val="Schedules BS"/>
      <sheetName val="Sch-6"/>
      <sheetName val="Schedules PL"/>
      <sheetName val="TB04"/>
      <sheetName val="TB03"/>
      <sheetName val="PartIV"/>
      <sheetName val="Sec 212"/>
      <sheetName val="TaxComputn"/>
      <sheetName val="ITDprn"/>
      <sheetName val="AR"/>
    </sheetNames>
    <sheetDataSet>
      <sheetData sheetId="0">
        <row r="1">
          <cell r="A1" t="str">
            <v>Aurigene Discovery Technologies Limited</v>
          </cell>
          <cell r="C1">
            <v>38077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LL-AS SUCH"/>
      <sheetName val="Notes"/>
      <sheetName val="Base time"/>
      <sheetName val="Ls_AgXLB_WorkbookFile"/>
      <sheetName val="Time-Namewise"/>
      <sheetName val="RATE SHEET"/>
      <sheetName val="DATA WITH RATES"/>
      <sheetName val="TIME-SUMMARY"/>
      <sheetName val="SP-ALLOC"/>
      <sheetName val="CUMFEB-ONLY VENT"/>
      <sheetName val="CUMJAN-ONLY VENT"/>
      <sheetName val="PIVOT"/>
      <sheetName val="JRNL FORM-vent"/>
      <sheetName val="CHECK"/>
      <sheetName val="RV-AER-T&amp;C"/>
      <sheetName val="RV-JNL-PST"/>
      <sheetName val="RV-INV"/>
      <sheetName val="KG-AER-T&amp;C"/>
      <sheetName val="KG-JNL-PST"/>
      <sheetName val="KG-INV"/>
      <sheetName val="CB-AER-T&amp;C"/>
      <sheetName val="CB-JNL-PST"/>
      <sheetName val="CB-INV"/>
      <sheetName val="RJ-AER-T&amp;C"/>
      <sheetName val="RJ-JNL-PST"/>
      <sheetName val="RJ-INV"/>
      <sheetName val="DW-AER-T&amp;C"/>
      <sheetName val="DW-JNL-PST"/>
      <sheetName val="DW-INV"/>
      <sheetName val="SI-AER-T&amp;C"/>
      <sheetName val="POST IN SI-MUR"/>
      <sheetName val="POST IN SS-MUR"/>
      <sheetName val="SS-VERT-FORMAT"/>
      <sheetName val="SP"/>
      <sheetName val="KEY"/>
      <sheetName val="Sheet1"/>
      <sheetName val="Vision Check"/>
    </sheetNames>
    <sheetDataSet>
      <sheetData sheetId="0"/>
      <sheetData sheetId="1"/>
      <sheetData sheetId="2">
        <row r="2">
          <cell r="A2" t="str">
            <v>Resource</v>
          </cell>
          <cell r="B2" t="str">
            <v>Project</v>
          </cell>
          <cell r="C2" t="str">
            <v>Timesheet</v>
          </cell>
          <cell r="D2" t="str">
            <v>JV</v>
          </cell>
        </row>
        <row r="3">
          <cell r="A3" t="str">
            <v>Aasheesh Gupta</v>
          </cell>
          <cell r="B3" t="str">
            <v>CB Tech Manpower-TZ Explrn (2004/34E)</v>
          </cell>
          <cell r="C3">
            <v>730.5</v>
          </cell>
          <cell r="D3" t="str">
            <v>CB</v>
          </cell>
        </row>
        <row r="4">
          <cell r="A4" t="str">
            <v>Aasheesh Gupta</v>
          </cell>
          <cell r="B4" t="str">
            <v>RJ G&amp;G Activities &amp; Tech Studies (2004/01E)</v>
          </cell>
          <cell r="C4">
            <v>449</v>
          </cell>
          <cell r="D4" t="str">
            <v>RJ</v>
          </cell>
        </row>
        <row r="5">
          <cell r="A5" t="str">
            <v>Aasheesh Gupta</v>
          </cell>
          <cell r="B5" t="str">
            <v>RJ G&amp;G Activity &amp; Tech Studies (2005/12E)</v>
          </cell>
          <cell r="C5">
            <v>166.40000009536701</v>
          </cell>
          <cell r="D5" t="str">
            <v>RJ</v>
          </cell>
        </row>
        <row r="6">
          <cell r="A6" t="str">
            <v>Aasheesh Gupta</v>
          </cell>
          <cell r="B6" t="str">
            <v>RV E200416 EXPLRN STUDIES Q2,3 (04/16)</v>
          </cell>
          <cell r="C6">
            <v>3</v>
          </cell>
          <cell r="D6" t="str">
            <v>RV</v>
          </cell>
        </row>
        <row r="7">
          <cell r="A7" t="str">
            <v>Aasheesh Gupta</v>
          </cell>
          <cell r="B7" t="str">
            <v>RV Exploration Studies Q-1 (2004/07E)</v>
          </cell>
          <cell r="C7">
            <v>58.5</v>
          </cell>
          <cell r="D7" t="str">
            <v>RV</v>
          </cell>
        </row>
        <row r="8">
          <cell r="A8" t="str">
            <v>Abhishek Upadhyay</v>
          </cell>
          <cell r="B8" t="str">
            <v>CB Drill Prep - Lak Oil App Well (04/17LOA)</v>
          </cell>
          <cell r="C8">
            <v>96</v>
          </cell>
          <cell r="D8" t="str">
            <v>CB</v>
          </cell>
        </row>
        <row r="9">
          <cell r="A9" t="str">
            <v>Abhishek Upadhyay</v>
          </cell>
          <cell r="B9" t="str">
            <v>CB Drill Prepn - Lak Gas Ph-2 (2004/17LP2)</v>
          </cell>
          <cell r="C9">
            <v>1273.5</v>
          </cell>
          <cell r="D9" t="str">
            <v>CB</v>
          </cell>
        </row>
        <row r="10">
          <cell r="A10" t="str">
            <v>Abhishek Upadhyay</v>
          </cell>
          <cell r="B10" t="str">
            <v>CB Drilling Well LB-E (2004/19D)</v>
          </cell>
          <cell r="C10">
            <v>189</v>
          </cell>
          <cell r="D10" t="str">
            <v>CB</v>
          </cell>
        </row>
        <row r="11">
          <cell r="A11" t="str">
            <v>Abhishek Upadhyay</v>
          </cell>
          <cell r="B11" t="str">
            <v>CB LB - F Drilling (2004/21D)</v>
          </cell>
          <cell r="C11">
            <v>247</v>
          </cell>
          <cell r="D11" t="str">
            <v>CB</v>
          </cell>
        </row>
        <row r="12">
          <cell r="A12" t="str">
            <v>Abhishek Upadhyay</v>
          </cell>
          <cell r="B12" t="str">
            <v>CB LB - J Drilling (Contd.,) (2004/20D)</v>
          </cell>
          <cell r="C12">
            <v>160</v>
          </cell>
          <cell r="D12" t="str">
            <v>CB</v>
          </cell>
        </row>
        <row r="13">
          <cell r="A13" t="str">
            <v>Aghore Bhattacharya</v>
          </cell>
          <cell r="B13" t="str">
            <v>RJ Drilling Mangala-3 App Well (2004/46E)</v>
          </cell>
          <cell r="C13">
            <v>59</v>
          </cell>
          <cell r="D13" t="str">
            <v>RJ</v>
          </cell>
        </row>
        <row r="14">
          <cell r="A14" t="str">
            <v>Aghore Bhattacharya</v>
          </cell>
          <cell r="B14" t="str">
            <v>RJ Drilling Mangala-D Appraisal Well (04/42E)</v>
          </cell>
          <cell r="C14">
            <v>362</v>
          </cell>
          <cell r="D14" t="str">
            <v>RJ</v>
          </cell>
        </row>
        <row r="15">
          <cell r="A15" t="str">
            <v>Aghore Bhattacharya</v>
          </cell>
          <cell r="B15" t="str">
            <v>RJ Drilling Mangala-E App well (2004/60E)</v>
          </cell>
          <cell r="C15">
            <v>297.5</v>
          </cell>
          <cell r="D15" t="str">
            <v>RJ</v>
          </cell>
        </row>
        <row r="16">
          <cell r="A16" t="str">
            <v>Aghore Bhattacharya</v>
          </cell>
          <cell r="B16" t="str">
            <v>RJ Drilling N-A-4 Appraisal Well (2004/80E)</v>
          </cell>
          <cell r="C16">
            <v>293</v>
          </cell>
          <cell r="D16" t="str">
            <v>RJ</v>
          </cell>
        </row>
        <row r="17">
          <cell r="A17" t="str">
            <v>Aghore Bhattacharya</v>
          </cell>
          <cell r="B17" t="str">
            <v>RJ Drilling NC-1 Well (2004/34E)</v>
          </cell>
          <cell r="C17">
            <v>228</v>
          </cell>
          <cell r="D17" t="str">
            <v>RJ</v>
          </cell>
        </row>
        <row r="18">
          <cell r="A18" t="str">
            <v>Aghore Bhattacharya</v>
          </cell>
          <cell r="B18" t="str">
            <v>RJ Saraswati-4 Appraisal Well (2004/17E)</v>
          </cell>
          <cell r="C18">
            <v>48</v>
          </cell>
          <cell r="D18" t="str">
            <v>RJ</v>
          </cell>
        </row>
        <row r="19">
          <cell r="A19" t="str">
            <v>Ajay Kumar Jha - 2</v>
          </cell>
          <cell r="B19" t="str">
            <v>RJ G&amp;G Activities &amp; Tech Studies (2004/01E)</v>
          </cell>
          <cell r="C19">
            <v>1278.8000001907301</v>
          </cell>
          <cell r="D19" t="str">
            <v>RJ</v>
          </cell>
        </row>
        <row r="20">
          <cell r="A20" t="str">
            <v>Ajay Kumar Jha - 2</v>
          </cell>
          <cell r="B20" t="str">
            <v>RJ G&amp;G Activity &amp; Tech Studies (2005/12E)</v>
          </cell>
          <cell r="C20">
            <v>272.5</v>
          </cell>
          <cell r="D20" t="str">
            <v>RJ</v>
          </cell>
        </row>
        <row r="21">
          <cell r="A21" t="str">
            <v>Ajay Nambiar</v>
          </cell>
          <cell r="B21" t="str">
            <v>CB G&amp;A Costs (2004/02E)</v>
          </cell>
          <cell r="C21">
            <v>546</v>
          </cell>
          <cell r="D21" t="str">
            <v>CB</v>
          </cell>
        </row>
        <row r="22">
          <cell r="A22" t="str">
            <v>Ajay Nambiar</v>
          </cell>
          <cell r="B22" t="str">
            <v>RJ COSA (2004/150E)</v>
          </cell>
          <cell r="C22">
            <v>78.5</v>
          </cell>
          <cell r="D22" t="str">
            <v>RJ</v>
          </cell>
        </row>
        <row r="23">
          <cell r="A23" t="str">
            <v>Ajay Nambiar</v>
          </cell>
          <cell r="B23" t="str">
            <v>RJ G &amp; A Costs (2005/11E)</v>
          </cell>
          <cell r="C23">
            <v>20</v>
          </cell>
          <cell r="D23" t="str">
            <v>RJ</v>
          </cell>
        </row>
        <row r="24">
          <cell r="A24" t="str">
            <v>Ajay Nambiar</v>
          </cell>
          <cell r="B24" t="str">
            <v>RJ G&amp;A (2004/08E)</v>
          </cell>
          <cell r="C24">
            <v>0</v>
          </cell>
          <cell r="D24" t="str">
            <v>RJ</v>
          </cell>
        </row>
        <row r="25">
          <cell r="A25" t="str">
            <v>Ajay Nambiar</v>
          </cell>
          <cell r="B25" t="str">
            <v>RJ Oil Sales Administration (2004/153E)</v>
          </cell>
          <cell r="C25">
            <v>13</v>
          </cell>
          <cell r="D25" t="str">
            <v>RJ</v>
          </cell>
        </row>
        <row r="26">
          <cell r="A26" t="str">
            <v>Ajay Nambiar</v>
          </cell>
          <cell r="B26" t="str">
            <v>RJ Pre-Development Studies (2004/36E)</v>
          </cell>
          <cell r="C26">
            <v>709.5</v>
          </cell>
          <cell r="D26" t="str">
            <v>RJ</v>
          </cell>
        </row>
        <row r="27">
          <cell r="A27" t="str">
            <v>Ajay Nambiar</v>
          </cell>
          <cell r="B27" t="str">
            <v>RJ Pre-Devlpmnt Proj Mgmt (2005/09EC)</v>
          </cell>
          <cell r="C27">
            <v>130.5</v>
          </cell>
          <cell r="D27" t="str">
            <v>RJ</v>
          </cell>
        </row>
        <row r="28">
          <cell r="A28" t="str">
            <v>Ajay Nambiar</v>
          </cell>
          <cell r="B28" t="str">
            <v>RV G&amp;A (2004/01P)</v>
          </cell>
          <cell r="C28">
            <v>184</v>
          </cell>
          <cell r="D28" t="str">
            <v>RV</v>
          </cell>
        </row>
        <row r="29">
          <cell r="A29" t="str">
            <v>Ajay Nambiar</v>
          </cell>
          <cell r="B29" t="str">
            <v>SI Corporate Administration Project</v>
          </cell>
          <cell r="C29">
            <v>37</v>
          </cell>
          <cell r="D29" t="str">
            <v>SI</v>
          </cell>
        </row>
        <row r="30">
          <cell r="A30" t="str">
            <v>Alan Atkinson</v>
          </cell>
          <cell r="B30" t="str">
            <v>CB Tech Manpower - Lak Oil - Expln (2004/32E)</v>
          </cell>
          <cell r="C30">
            <v>17</v>
          </cell>
          <cell r="D30" t="str">
            <v>CB</v>
          </cell>
        </row>
        <row r="31">
          <cell r="A31" t="str">
            <v>Alan Atkinson</v>
          </cell>
          <cell r="B31" t="str">
            <v>CB Tech Manpower-Lak Gas Phase 2 (2004/15D)</v>
          </cell>
          <cell r="C31">
            <v>923</v>
          </cell>
          <cell r="D31" t="str">
            <v>CB</v>
          </cell>
        </row>
        <row r="32">
          <cell r="A32" t="str">
            <v>Alan Atkinson</v>
          </cell>
          <cell r="B32" t="str">
            <v>CB Tech Manpower-Other Areas (2004/35D)</v>
          </cell>
          <cell r="C32">
            <v>25</v>
          </cell>
          <cell r="D32" t="str">
            <v>CB</v>
          </cell>
        </row>
        <row r="33">
          <cell r="A33" t="str">
            <v>Alan Atkinson</v>
          </cell>
          <cell r="B33" t="str">
            <v>RJ G&amp;G Activities &amp; Tech Studies (2004/01E)</v>
          </cell>
          <cell r="C33">
            <v>370</v>
          </cell>
          <cell r="D33" t="str">
            <v>RJ</v>
          </cell>
        </row>
        <row r="34">
          <cell r="A34" t="str">
            <v>Alan Atkinson</v>
          </cell>
          <cell r="B34" t="str">
            <v>RJ G&amp;G Activity &amp; Tech Studies (2005/12E)</v>
          </cell>
          <cell r="C34">
            <v>204</v>
          </cell>
          <cell r="D34" t="str">
            <v>RJ</v>
          </cell>
        </row>
        <row r="35">
          <cell r="A35" t="str">
            <v>Alan Crighton</v>
          </cell>
          <cell r="B35" t="str">
            <v>CB Drilling Well LB-E (2004/19D)</v>
          </cell>
          <cell r="C35">
            <v>50</v>
          </cell>
          <cell r="D35" t="str">
            <v>CB</v>
          </cell>
        </row>
        <row r="36">
          <cell r="A36" t="str">
            <v>Alan Crighton</v>
          </cell>
          <cell r="B36" t="str">
            <v>CB LA-Y Drilling (2004/53D)</v>
          </cell>
          <cell r="C36">
            <v>16</v>
          </cell>
          <cell r="D36" t="str">
            <v>CB</v>
          </cell>
        </row>
        <row r="37">
          <cell r="A37" t="str">
            <v>Alan Crighton</v>
          </cell>
          <cell r="B37" t="str">
            <v>CB LA-Z Drilling (2004/55D)</v>
          </cell>
          <cell r="C37">
            <v>16</v>
          </cell>
          <cell r="D37" t="str">
            <v>CB</v>
          </cell>
        </row>
        <row r="38">
          <cell r="A38" t="str">
            <v>Alan Crighton</v>
          </cell>
          <cell r="B38" t="str">
            <v>CB LB - F Drilling (2004/21D)</v>
          </cell>
          <cell r="C38">
            <v>163</v>
          </cell>
          <cell r="D38" t="str">
            <v>CB</v>
          </cell>
        </row>
        <row r="39">
          <cell r="A39" t="str">
            <v>Alan Crighton</v>
          </cell>
          <cell r="B39" t="str">
            <v>CB LB - J Drilling (2004/20D)</v>
          </cell>
          <cell r="C39">
            <v>3</v>
          </cell>
          <cell r="D39" t="str">
            <v>CB</v>
          </cell>
        </row>
        <row r="40">
          <cell r="A40" t="str">
            <v>Alan Crighton</v>
          </cell>
          <cell r="B40" t="str">
            <v>CB LB - J Drilling (Contd.,) (2004/20D)</v>
          </cell>
          <cell r="C40">
            <v>18</v>
          </cell>
          <cell r="D40" t="str">
            <v>CB</v>
          </cell>
        </row>
        <row r="41">
          <cell r="A41" t="str">
            <v>Alan Crighton</v>
          </cell>
          <cell r="B41" t="str">
            <v>CB RIG OH RPD Activity (2004/49D)</v>
          </cell>
          <cell r="C41">
            <v>23</v>
          </cell>
          <cell r="D41" t="str">
            <v>CB</v>
          </cell>
        </row>
        <row r="42">
          <cell r="A42" t="str">
            <v>Alan Crighton</v>
          </cell>
          <cell r="B42" t="str">
            <v>RJ Drilling Expln N-R-1 Well (2004/94E)</v>
          </cell>
          <cell r="C42">
            <v>72</v>
          </cell>
          <cell r="D42" t="str">
            <v>RJ</v>
          </cell>
        </row>
        <row r="43">
          <cell r="A43" t="str">
            <v>Alan Crighton</v>
          </cell>
          <cell r="B43" t="str">
            <v>RJ Drilling Expln N-W-B Well (2004/134E)</v>
          </cell>
          <cell r="C43">
            <v>87</v>
          </cell>
          <cell r="D43" t="str">
            <v>RJ</v>
          </cell>
        </row>
        <row r="44">
          <cell r="A44" t="str">
            <v>Alan Crighton</v>
          </cell>
          <cell r="B44" t="str">
            <v>RJ Drilling GR-4 App Well (2004/89E)</v>
          </cell>
          <cell r="C44">
            <v>144</v>
          </cell>
          <cell r="D44" t="str">
            <v>RJ</v>
          </cell>
        </row>
        <row r="45">
          <cell r="A45" t="str">
            <v>Alan Crighton</v>
          </cell>
          <cell r="B45" t="str">
            <v>RJ Drilling GR-5 (2005/07EC)</v>
          </cell>
          <cell r="C45">
            <v>109</v>
          </cell>
          <cell r="D45" t="str">
            <v>RJ</v>
          </cell>
        </row>
        <row r="46">
          <cell r="A46" t="str">
            <v>Alan Crighton</v>
          </cell>
          <cell r="B46" t="str">
            <v>RJ Drilling GR-5 Appraisal Well (2004/159E)</v>
          </cell>
          <cell r="C46">
            <v>87</v>
          </cell>
          <cell r="D46" t="str">
            <v>RJ</v>
          </cell>
        </row>
        <row r="47">
          <cell r="A47" t="str">
            <v>Alan Crighton</v>
          </cell>
          <cell r="B47" t="str">
            <v>RJ Drilling GR-A-C Expln Well (2005/036E)</v>
          </cell>
          <cell r="C47">
            <v>124</v>
          </cell>
          <cell r="D47" t="str">
            <v>RJ</v>
          </cell>
        </row>
        <row r="48">
          <cell r="A48" t="str">
            <v>Alan Crighton</v>
          </cell>
          <cell r="B48" t="str">
            <v>RJ Drilling GR-F-C App Well (2005/035E)</v>
          </cell>
          <cell r="C48">
            <v>28</v>
          </cell>
          <cell r="D48" t="str">
            <v>RJ</v>
          </cell>
        </row>
        <row r="49">
          <cell r="A49" t="str">
            <v>Alan Crighton</v>
          </cell>
          <cell r="B49" t="str">
            <v>RJ Drilling Guda-C (2005/05EC)</v>
          </cell>
          <cell r="C49">
            <v>109</v>
          </cell>
          <cell r="D49" t="str">
            <v>RJ</v>
          </cell>
        </row>
        <row r="50">
          <cell r="A50" t="str">
            <v>Alan Crighton</v>
          </cell>
          <cell r="B50" t="str">
            <v>RJ Drilling Mangala-3 App Well (2004/46E)</v>
          </cell>
          <cell r="C50">
            <v>128</v>
          </cell>
          <cell r="D50" t="str">
            <v>RJ</v>
          </cell>
        </row>
        <row r="51">
          <cell r="A51" t="str">
            <v>Alan Crighton</v>
          </cell>
          <cell r="B51" t="str">
            <v>RJ Drilling Mangala-C App Well (2004/39E)</v>
          </cell>
          <cell r="C51">
            <v>83</v>
          </cell>
          <cell r="D51" t="str">
            <v>RJ</v>
          </cell>
        </row>
        <row r="52">
          <cell r="A52" t="str">
            <v>Alan Crighton</v>
          </cell>
          <cell r="B52" t="str">
            <v>RJ Drilling Mangala-D Appraisal Well (04/42E)</v>
          </cell>
          <cell r="C52">
            <v>147</v>
          </cell>
          <cell r="D52" t="str">
            <v>RJ</v>
          </cell>
        </row>
        <row r="53">
          <cell r="A53" t="str">
            <v>Alan Crighton</v>
          </cell>
          <cell r="B53" t="str">
            <v>RJ Drilling Mangala-E App well (2004/60E)</v>
          </cell>
          <cell r="C53">
            <v>49</v>
          </cell>
          <cell r="D53" t="str">
            <v>RJ</v>
          </cell>
        </row>
        <row r="54">
          <cell r="A54" t="str">
            <v>Alan Crighton</v>
          </cell>
          <cell r="B54" t="str">
            <v>RJ Drilling Mangala-F App Well (2004/59E)</v>
          </cell>
          <cell r="C54">
            <v>104</v>
          </cell>
          <cell r="D54" t="str">
            <v>RJ</v>
          </cell>
        </row>
        <row r="55">
          <cell r="A55" t="str">
            <v>Alan Crighton</v>
          </cell>
          <cell r="B55" t="str">
            <v>RJ Drilling N-A-3 App Well (2004/52E)</v>
          </cell>
          <cell r="C55">
            <v>82</v>
          </cell>
          <cell r="D55" t="str">
            <v>RJ</v>
          </cell>
        </row>
        <row r="56">
          <cell r="A56" t="str">
            <v>Alan Crighton</v>
          </cell>
          <cell r="B56" t="str">
            <v>RJ Drilling N-A-4 Appraisal Well (2004/80E)</v>
          </cell>
          <cell r="C56">
            <v>57</v>
          </cell>
          <cell r="D56" t="str">
            <v>RJ</v>
          </cell>
        </row>
        <row r="57">
          <cell r="A57" t="str">
            <v>Alan Crighton</v>
          </cell>
          <cell r="B57" t="str">
            <v>RJ Drilling N-A-5 Appraisal Well (2004/95E)</v>
          </cell>
          <cell r="C57">
            <v>81</v>
          </cell>
          <cell r="D57" t="str">
            <v>RJ</v>
          </cell>
        </row>
        <row r="58">
          <cell r="A58" t="str">
            <v>Alan Crighton</v>
          </cell>
          <cell r="B58" t="str">
            <v>RJ Drilling N-C-3B Explrn well (2004/144E)</v>
          </cell>
          <cell r="C58">
            <v>21</v>
          </cell>
          <cell r="D58" t="str">
            <v>RJ</v>
          </cell>
        </row>
        <row r="59">
          <cell r="A59" t="str">
            <v>Alan Crighton</v>
          </cell>
          <cell r="B59" t="str">
            <v>RJ Drilling N-C-3C Appraisal Well (2004/147E)</v>
          </cell>
          <cell r="C59">
            <v>19</v>
          </cell>
          <cell r="D59" t="str">
            <v>RJ</v>
          </cell>
        </row>
        <row r="60">
          <cell r="A60" t="str">
            <v>Alan Crighton</v>
          </cell>
          <cell r="B60" t="str">
            <v>RJ Drilling N-C-B Appl Well (2004/102E)</v>
          </cell>
          <cell r="C60">
            <v>75</v>
          </cell>
          <cell r="D60" t="str">
            <v>RJ</v>
          </cell>
        </row>
        <row r="61">
          <cell r="A61" t="str">
            <v>Alan Crighton</v>
          </cell>
          <cell r="B61" t="str">
            <v>RJ Drilling N-C-I Expln Well (2004/119E)</v>
          </cell>
          <cell r="C61">
            <v>86</v>
          </cell>
          <cell r="D61" t="str">
            <v>RJ</v>
          </cell>
        </row>
        <row r="62">
          <cell r="A62" t="str">
            <v>Alan Crighton</v>
          </cell>
          <cell r="B62" t="str">
            <v>RJ Drilling N-C-J Expln Well (2004/116E)</v>
          </cell>
          <cell r="C62">
            <v>44</v>
          </cell>
          <cell r="D62" t="str">
            <v>RJ</v>
          </cell>
        </row>
        <row r="63">
          <cell r="A63" t="str">
            <v>Alan Crighton</v>
          </cell>
          <cell r="B63" t="str">
            <v>RJ Drilling N-D-A Exploration well (2004/66E)</v>
          </cell>
          <cell r="C63">
            <v>30</v>
          </cell>
          <cell r="D63" t="str">
            <v>RJ</v>
          </cell>
        </row>
        <row r="64">
          <cell r="A64" t="str">
            <v>Alan Crighton</v>
          </cell>
          <cell r="B64" t="str">
            <v>RJ Drilling N-K-1 Explrn Well (2004/76E)</v>
          </cell>
          <cell r="C64">
            <v>75</v>
          </cell>
          <cell r="D64" t="str">
            <v>RJ</v>
          </cell>
        </row>
        <row r="65">
          <cell r="A65" t="str">
            <v>Alan Crighton</v>
          </cell>
          <cell r="B65" t="str">
            <v>RJ Drilling N-M-1 Explrn Well 04 (04/154E)</v>
          </cell>
          <cell r="C65">
            <v>39</v>
          </cell>
          <cell r="D65" t="str">
            <v>RJ</v>
          </cell>
        </row>
        <row r="66">
          <cell r="A66" t="str">
            <v>Alan Crighton</v>
          </cell>
          <cell r="B66" t="str">
            <v>RJ Drilling N-P-A Exploration Well (04/57E)</v>
          </cell>
          <cell r="C66">
            <v>94</v>
          </cell>
          <cell r="D66" t="str">
            <v>RJ</v>
          </cell>
        </row>
        <row r="67">
          <cell r="A67" t="str">
            <v>Alan Crighton</v>
          </cell>
          <cell r="B67" t="str">
            <v>RJ Drilling N-R-2 Apps Well (2004/125E)</v>
          </cell>
          <cell r="C67">
            <v>120</v>
          </cell>
          <cell r="D67" t="str">
            <v>RJ</v>
          </cell>
        </row>
        <row r="68">
          <cell r="A68" t="str">
            <v>Alan Crighton</v>
          </cell>
          <cell r="B68" t="str">
            <v>RJ Drilling N-T-A Expln Well (2004/118E)</v>
          </cell>
          <cell r="C68">
            <v>84</v>
          </cell>
          <cell r="D68" t="str">
            <v>RJ</v>
          </cell>
        </row>
        <row r="69">
          <cell r="A69" t="str">
            <v>Alan Crighton</v>
          </cell>
          <cell r="B69" t="str">
            <v>RJ Drilling N-X-1 Explrn Well-N-X-1a(04/143E)</v>
          </cell>
          <cell r="C69">
            <v>31</v>
          </cell>
          <cell r="D69" t="str">
            <v>RJ</v>
          </cell>
        </row>
        <row r="70">
          <cell r="A70" t="str">
            <v>Alan Crighton</v>
          </cell>
          <cell r="B70" t="str">
            <v>RJ Drilling NB - 1 ST Well (2004/21E)</v>
          </cell>
          <cell r="C70">
            <v>80</v>
          </cell>
          <cell r="D70" t="str">
            <v>RJ</v>
          </cell>
        </row>
        <row r="71">
          <cell r="A71" t="str">
            <v>Alan Crighton</v>
          </cell>
          <cell r="B71" t="str">
            <v>RJ Drilling NC-1 Well (2004/34E)</v>
          </cell>
          <cell r="C71">
            <v>72</v>
          </cell>
          <cell r="D71" t="str">
            <v>RJ</v>
          </cell>
        </row>
        <row r="72">
          <cell r="A72" t="str">
            <v>Alan Crighton</v>
          </cell>
          <cell r="B72" t="str">
            <v>RJ Drilling NF-1 Well (2004/25E)</v>
          </cell>
          <cell r="C72">
            <v>64</v>
          </cell>
          <cell r="D72" t="str">
            <v>RJ</v>
          </cell>
        </row>
        <row r="73">
          <cell r="A73" t="str">
            <v>Alan Crighton</v>
          </cell>
          <cell r="B73" t="str">
            <v>RJ Drilling of GS-J-1 Exp Well (2004/55E)</v>
          </cell>
          <cell r="C73">
            <v>93</v>
          </cell>
          <cell r="D73" t="str">
            <v>RJ</v>
          </cell>
        </row>
        <row r="74">
          <cell r="A74" t="str">
            <v>Alan Crighton</v>
          </cell>
          <cell r="B74" t="str">
            <v>RJ Drilling W-A-1 Exploration Well (04/142E)</v>
          </cell>
          <cell r="C74">
            <v>59</v>
          </cell>
          <cell r="D74" t="str">
            <v>RJ</v>
          </cell>
        </row>
        <row r="75">
          <cell r="A75" t="str">
            <v>Alan Crighton</v>
          </cell>
          <cell r="B75" t="str">
            <v>RJ Drilling W-B-1 (2005/06EC)</v>
          </cell>
          <cell r="C75">
            <v>77</v>
          </cell>
          <cell r="D75" t="str">
            <v>RJ</v>
          </cell>
        </row>
        <row r="76">
          <cell r="A76" t="str">
            <v>Alan Crighton</v>
          </cell>
          <cell r="B76" t="str">
            <v>RJ Drlng Raageshwari-6 App Well (05/45E)</v>
          </cell>
          <cell r="C76">
            <v>32</v>
          </cell>
          <cell r="D76" t="str">
            <v>RJ</v>
          </cell>
        </row>
        <row r="77">
          <cell r="A77" t="str">
            <v>Alan Crighton</v>
          </cell>
          <cell r="B77" t="str">
            <v>RJ Mangala-5 Interference Test (2004/74E)</v>
          </cell>
          <cell r="C77">
            <v>102</v>
          </cell>
          <cell r="D77" t="str">
            <v>RJ</v>
          </cell>
        </row>
        <row r="78">
          <cell r="A78" t="str">
            <v>Alan Crighton</v>
          </cell>
          <cell r="B78" t="str">
            <v>RJ N-V-1z Completion &amp; Testing (2004/172E)</v>
          </cell>
          <cell r="C78">
            <v>22</v>
          </cell>
          <cell r="D78" t="str">
            <v>RJ</v>
          </cell>
        </row>
        <row r="79">
          <cell r="A79" t="str">
            <v>Alan Crighton</v>
          </cell>
          <cell r="B79" t="str">
            <v>RJ NB-1 Completion/Testing (2004/18E)</v>
          </cell>
          <cell r="C79">
            <v>12</v>
          </cell>
          <cell r="D79" t="str">
            <v>RJ</v>
          </cell>
        </row>
        <row r="80">
          <cell r="A80" t="str">
            <v>Alan Crighton</v>
          </cell>
          <cell r="B80" t="str">
            <v>RJ NV-1 ST Appraisal Well (2005/044E)</v>
          </cell>
          <cell r="C80">
            <v>100</v>
          </cell>
          <cell r="D80" t="str">
            <v>RJ</v>
          </cell>
        </row>
        <row r="81">
          <cell r="A81" t="str">
            <v>Alan Crighton</v>
          </cell>
          <cell r="B81" t="str">
            <v>RJ OH DST N-R-2 (2004/138E)</v>
          </cell>
          <cell r="C81">
            <v>36</v>
          </cell>
          <cell r="D81" t="str">
            <v>RJ</v>
          </cell>
        </row>
        <row r="82">
          <cell r="A82" t="str">
            <v>Alan Crighton</v>
          </cell>
          <cell r="B82" t="str">
            <v>RJ Raageshwari-5 Compl &amp; Testing (2005/031E)</v>
          </cell>
          <cell r="C82">
            <v>84</v>
          </cell>
          <cell r="D82" t="str">
            <v>RJ</v>
          </cell>
        </row>
        <row r="83">
          <cell r="A83" t="str">
            <v>Alan Crighton</v>
          </cell>
          <cell r="B83" t="str">
            <v>RJ Saraswati-4 Appraisal Well (2004/17E)</v>
          </cell>
          <cell r="C83">
            <v>16</v>
          </cell>
          <cell r="D83" t="str">
            <v>RJ</v>
          </cell>
        </row>
        <row r="84">
          <cell r="A84" t="str">
            <v>Alan Linn</v>
          </cell>
          <cell r="B84" t="str">
            <v>SP IMB - Alan Linn</v>
          </cell>
          <cell r="C84">
            <v>2471</v>
          </cell>
          <cell r="D84" t="str">
            <v>SP</v>
          </cell>
        </row>
        <row r="85">
          <cell r="A85" t="str">
            <v>Alan McGregor</v>
          </cell>
          <cell r="B85" t="str">
            <v>CB G&amp;A Costs (2004/02E)</v>
          </cell>
          <cell r="C85">
            <v>501.5</v>
          </cell>
          <cell r="D85" t="str">
            <v>CB</v>
          </cell>
        </row>
        <row r="86">
          <cell r="A86" t="str">
            <v>Alan McGregor</v>
          </cell>
          <cell r="B86" t="str">
            <v>RJ G &amp; A Costs (2005/11E)</v>
          </cell>
          <cell r="C86">
            <v>164</v>
          </cell>
          <cell r="D86" t="str">
            <v>RJ</v>
          </cell>
        </row>
        <row r="87">
          <cell r="A87" t="str">
            <v>Alan McGregor</v>
          </cell>
          <cell r="B87" t="str">
            <v>RJ G&amp;A (2004/08E)</v>
          </cell>
          <cell r="C87">
            <v>445</v>
          </cell>
          <cell r="D87" t="str">
            <v>RJ</v>
          </cell>
        </row>
        <row r="88">
          <cell r="A88" t="str">
            <v>Alan McGregor</v>
          </cell>
          <cell r="B88" t="str">
            <v>SI Corporate Administration Project</v>
          </cell>
          <cell r="C88">
            <v>528</v>
          </cell>
          <cell r="D88" t="str">
            <v>SI</v>
          </cell>
        </row>
        <row r="89">
          <cell r="A89" t="str">
            <v>Albert Stephen</v>
          </cell>
          <cell r="B89" t="str">
            <v>RV G&amp;A (2004/01P)</v>
          </cell>
          <cell r="C89">
            <v>1623.1000025272399</v>
          </cell>
          <cell r="D89" t="str">
            <v>RV</v>
          </cell>
        </row>
        <row r="90">
          <cell r="A90" t="str">
            <v>Albert Stephen</v>
          </cell>
          <cell r="B90" t="str">
            <v>RV Prodn Operations Routine (2004/03P)</v>
          </cell>
          <cell r="C90">
            <v>17</v>
          </cell>
          <cell r="D90" t="str">
            <v>RV</v>
          </cell>
        </row>
        <row r="91">
          <cell r="A91" t="str">
            <v>Alicia Gwendoline Ross</v>
          </cell>
          <cell r="B91" t="str">
            <v>CB Drill Prep - Lak Oil App Well (04/17LOA)</v>
          </cell>
          <cell r="C91">
            <v>312.549999952316</v>
          </cell>
          <cell r="D91" t="str">
            <v>CB</v>
          </cell>
        </row>
        <row r="92">
          <cell r="A92" t="str">
            <v>Alicia Gwendoline Ross</v>
          </cell>
          <cell r="B92" t="str">
            <v>CB Drill Prepn - Lak Gas Ph-2 (2004/17LP2)</v>
          </cell>
          <cell r="C92">
            <v>634.70000004768394</v>
          </cell>
          <cell r="D92" t="str">
            <v>CB</v>
          </cell>
        </row>
        <row r="93">
          <cell r="A93" t="str">
            <v>Alicia Gwendoline Ross</v>
          </cell>
          <cell r="B93" t="str">
            <v>CB Drilling Well LB-E (2004/19D)</v>
          </cell>
          <cell r="C93">
            <v>148.5</v>
          </cell>
          <cell r="D93" t="str">
            <v>CB</v>
          </cell>
        </row>
        <row r="94">
          <cell r="A94" t="str">
            <v>Alicia Gwendoline Ross</v>
          </cell>
          <cell r="B94" t="str">
            <v>CB LB - F Drilling (2004/21D)</v>
          </cell>
          <cell r="C94">
            <v>221</v>
          </cell>
          <cell r="D94" t="str">
            <v>CB</v>
          </cell>
        </row>
        <row r="95">
          <cell r="A95" t="str">
            <v>Alicia Gwendoline Ross</v>
          </cell>
          <cell r="B95" t="str">
            <v>CB RIG OH RPD Activity (2004/49D)</v>
          </cell>
          <cell r="C95">
            <v>51</v>
          </cell>
          <cell r="D95" t="str">
            <v>CB</v>
          </cell>
        </row>
        <row r="96">
          <cell r="A96" t="str">
            <v>Alicia Gwendoline Ross</v>
          </cell>
          <cell r="B96" t="str">
            <v>RJ Drilling Mangala-3 App Well (2004/46E)</v>
          </cell>
          <cell r="C96">
            <v>39.250000476837201</v>
          </cell>
          <cell r="D96" t="str">
            <v>RJ</v>
          </cell>
        </row>
        <row r="97">
          <cell r="A97" t="str">
            <v>Alicia Gwendoline Ross</v>
          </cell>
          <cell r="B97" t="str">
            <v>RJ Drilling N-D-A Exploration well (2004/66E)</v>
          </cell>
          <cell r="C97">
            <v>39.399999856948902</v>
          </cell>
          <cell r="D97" t="str">
            <v>RJ</v>
          </cell>
        </row>
        <row r="98">
          <cell r="A98" t="str">
            <v>Alicia Gwendoline Ross</v>
          </cell>
          <cell r="B98" t="str">
            <v>RJ Drilling NC-1 Well (2004/34E)</v>
          </cell>
          <cell r="C98">
            <v>57.449999809265101</v>
          </cell>
          <cell r="D98" t="str">
            <v>RJ</v>
          </cell>
        </row>
        <row r="99">
          <cell r="A99" t="str">
            <v>Alicia Gwendoline Ross</v>
          </cell>
          <cell r="B99" t="str">
            <v>RJ Drilling of GS-J-1 Exp Well (2004/55E)</v>
          </cell>
          <cell r="C99">
            <v>57.5</v>
          </cell>
          <cell r="D99" t="str">
            <v>RJ</v>
          </cell>
        </row>
        <row r="100">
          <cell r="A100" t="str">
            <v>Aliya Dilshad</v>
          </cell>
          <cell r="B100" t="str">
            <v>RV Prodn Operations Routine (2004/03P)</v>
          </cell>
          <cell r="C100">
            <v>1937</v>
          </cell>
          <cell r="D100" t="str">
            <v>RV</v>
          </cell>
        </row>
        <row r="101">
          <cell r="A101" t="str">
            <v>Amit Pal Singh</v>
          </cell>
          <cell r="B101" t="str">
            <v>CB Tech Manpower - Lak Oil - Expln (2004/32E)</v>
          </cell>
          <cell r="C101">
            <v>152</v>
          </cell>
          <cell r="D101" t="str">
            <v>CB</v>
          </cell>
        </row>
        <row r="102">
          <cell r="A102" t="str">
            <v>Amit Pal Singh</v>
          </cell>
          <cell r="B102" t="str">
            <v>CB Tech Manpower-Lak Gas Phase 2 (2004/15D)</v>
          </cell>
          <cell r="C102">
            <v>483.5</v>
          </cell>
          <cell r="D102" t="str">
            <v>CB</v>
          </cell>
        </row>
        <row r="103">
          <cell r="A103" t="str">
            <v>Amit Pal Singh</v>
          </cell>
          <cell r="B103" t="str">
            <v>CB Tech Manpower-Other Areas (2004/35D)</v>
          </cell>
          <cell r="C103">
            <v>850.5</v>
          </cell>
          <cell r="D103" t="str">
            <v>CB</v>
          </cell>
        </row>
        <row r="104">
          <cell r="A104" t="str">
            <v>Amit Pal Singh</v>
          </cell>
          <cell r="B104" t="str">
            <v>SI GV-ONN-2002/1</v>
          </cell>
          <cell r="C104">
            <v>58</v>
          </cell>
          <cell r="D104" t="str">
            <v>SI</v>
          </cell>
        </row>
        <row r="105">
          <cell r="A105" t="str">
            <v>Amitabh Talukdar</v>
          </cell>
          <cell r="B105" t="str">
            <v>CB Tech Manpower-TZ Explrn (2004/34E)</v>
          </cell>
          <cell r="C105">
            <v>578.5</v>
          </cell>
          <cell r="D105" t="str">
            <v>CB</v>
          </cell>
        </row>
        <row r="106">
          <cell r="A106" t="str">
            <v>Amitabh Talukdar</v>
          </cell>
          <cell r="B106" t="str">
            <v>RJ Exploration 3D Seismic (2003/02E)</v>
          </cell>
          <cell r="C106">
            <v>219</v>
          </cell>
          <cell r="D106" t="str">
            <v>RJ</v>
          </cell>
        </row>
        <row r="107">
          <cell r="A107" t="str">
            <v>Amitabh Talukdar</v>
          </cell>
          <cell r="B107" t="str">
            <v>RJ G&amp;G Activities &amp; Tech Studies (2004/01E)</v>
          </cell>
          <cell r="C107">
            <v>395</v>
          </cell>
          <cell r="D107" t="str">
            <v>RJ</v>
          </cell>
        </row>
        <row r="108">
          <cell r="A108" t="str">
            <v>Amitabh Talukdar</v>
          </cell>
          <cell r="B108" t="str">
            <v>RJ G&amp;G Activity &amp; Tech Studies (2005/12E)</v>
          </cell>
          <cell r="C108">
            <v>135</v>
          </cell>
          <cell r="D108" t="str">
            <v>RJ</v>
          </cell>
        </row>
        <row r="109">
          <cell r="A109" t="str">
            <v>Amitabh Talukdar</v>
          </cell>
          <cell r="B109" t="str">
            <v>RV Development G&amp;G (2004/08D)</v>
          </cell>
          <cell r="C109">
            <v>160</v>
          </cell>
          <cell r="D109" t="str">
            <v>RV</v>
          </cell>
        </row>
        <row r="110">
          <cell r="A110" t="str">
            <v>Amlan Das</v>
          </cell>
          <cell r="B110" t="str">
            <v>RJ G&amp;G Activities &amp; Tech Studies (2004/01E)</v>
          </cell>
          <cell r="C110">
            <v>1024.7000017166099</v>
          </cell>
          <cell r="D110" t="str">
            <v>RJ</v>
          </cell>
        </row>
        <row r="111">
          <cell r="A111" t="str">
            <v>Amlan Das</v>
          </cell>
          <cell r="B111" t="str">
            <v>RJ G&amp;G Activity &amp; Tech Studies (2005/12E)</v>
          </cell>
          <cell r="C111">
            <v>383</v>
          </cell>
          <cell r="D111" t="str">
            <v>RJ</v>
          </cell>
        </row>
        <row r="112">
          <cell r="A112" t="str">
            <v>Anal Kar</v>
          </cell>
          <cell r="B112" t="str">
            <v>RV Prodn Operations Routine (2004/03P)</v>
          </cell>
          <cell r="C112">
            <v>1550.5</v>
          </cell>
          <cell r="D112" t="str">
            <v>RV</v>
          </cell>
        </row>
        <row r="113">
          <cell r="A113" t="str">
            <v>Anand J S</v>
          </cell>
          <cell r="B113" t="str">
            <v>RJ G&amp;A (2004/08E)</v>
          </cell>
          <cell r="C113">
            <v>413</v>
          </cell>
          <cell r="D113" t="str">
            <v>RJ</v>
          </cell>
        </row>
        <row r="114">
          <cell r="A114" t="str">
            <v>Anand S</v>
          </cell>
          <cell r="B114" t="str">
            <v>CB G&amp;A Costs (2004/02E)</v>
          </cell>
          <cell r="C114">
            <v>2012</v>
          </cell>
          <cell r="D114" t="str">
            <v>CB</v>
          </cell>
        </row>
        <row r="115">
          <cell r="A115" t="str">
            <v>Anandhapadmanabhan R</v>
          </cell>
          <cell r="B115" t="str">
            <v>RJ Drilling  Exploration W-B-1 Well (04/166E)</v>
          </cell>
          <cell r="C115">
            <v>14.5</v>
          </cell>
          <cell r="D115" t="str">
            <v>RJ</v>
          </cell>
        </row>
        <row r="116">
          <cell r="A116" t="str">
            <v>Anandhapadmanabhan R</v>
          </cell>
          <cell r="B116" t="str">
            <v>RJ Drilling Expln Guda-C Well (2004/169E)</v>
          </cell>
          <cell r="C116">
            <v>15.5</v>
          </cell>
          <cell r="D116" t="str">
            <v>RJ</v>
          </cell>
        </row>
        <row r="117">
          <cell r="A117" t="str">
            <v>Anandhapadmanabhan R</v>
          </cell>
          <cell r="B117" t="str">
            <v>RJ Drilling GR-5 (2005/07EC)</v>
          </cell>
          <cell r="C117">
            <v>73</v>
          </cell>
          <cell r="D117" t="str">
            <v>RJ</v>
          </cell>
        </row>
        <row r="118">
          <cell r="A118" t="str">
            <v>Anandhapadmanabhan R</v>
          </cell>
          <cell r="B118" t="str">
            <v>RJ Drilling GR-5 Appraisal Well (2004/159E)</v>
          </cell>
          <cell r="C118">
            <v>64</v>
          </cell>
          <cell r="D118" t="str">
            <v>RJ</v>
          </cell>
        </row>
        <row r="119">
          <cell r="A119" t="str">
            <v>Anandhapadmanabhan R</v>
          </cell>
          <cell r="B119" t="str">
            <v>RJ Drilling GR-A-C Expln Well (2005/036E)</v>
          </cell>
          <cell r="C119">
            <v>57.5</v>
          </cell>
          <cell r="D119" t="str">
            <v>RJ</v>
          </cell>
        </row>
        <row r="120">
          <cell r="A120" t="str">
            <v>Anandhapadmanabhan R</v>
          </cell>
          <cell r="B120" t="str">
            <v>RJ Drilling GR-F-C App Well (2005/035E)</v>
          </cell>
          <cell r="C120">
            <v>33.5</v>
          </cell>
          <cell r="D120" t="str">
            <v>RJ</v>
          </cell>
        </row>
        <row r="121">
          <cell r="A121" t="str">
            <v>Anandhapadmanabhan R</v>
          </cell>
          <cell r="B121" t="str">
            <v>RJ Drilling Guda-C (2005/05EC)</v>
          </cell>
          <cell r="C121">
            <v>32.5</v>
          </cell>
          <cell r="D121" t="str">
            <v>RJ</v>
          </cell>
        </row>
        <row r="122">
          <cell r="A122" t="str">
            <v>Anandhapadmanabhan R</v>
          </cell>
          <cell r="B122" t="str">
            <v>RJ Drilling N-C-3C Appraisal Well (2004/147E)</v>
          </cell>
          <cell r="C122">
            <v>54</v>
          </cell>
          <cell r="D122" t="str">
            <v>RJ</v>
          </cell>
        </row>
        <row r="123">
          <cell r="A123" t="str">
            <v>Anandhapadmanabhan R</v>
          </cell>
          <cell r="B123" t="str">
            <v>RJ Drilling N-M-1 Explrn Well 04 (04/154E)</v>
          </cell>
          <cell r="C123">
            <v>50</v>
          </cell>
          <cell r="D123" t="str">
            <v>RJ</v>
          </cell>
        </row>
        <row r="124">
          <cell r="A124" t="str">
            <v>Anandhapadmanabhan R</v>
          </cell>
          <cell r="B124" t="str">
            <v>RJ Drilling N-R-2 Apps Well (2004/125E)</v>
          </cell>
          <cell r="C124">
            <v>45</v>
          </cell>
          <cell r="D124" t="str">
            <v>RJ</v>
          </cell>
        </row>
        <row r="125">
          <cell r="A125" t="str">
            <v>Anandhapadmanabhan R</v>
          </cell>
          <cell r="B125" t="str">
            <v>RJ Drilling W-A-1 Exploration Well (04/142E)</v>
          </cell>
          <cell r="C125">
            <v>87.5</v>
          </cell>
          <cell r="D125" t="str">
            <v>RJ</v>
          </cell>
        </row>
        <row r="126">
          <cell r="A126" t="str">
            <v>Anandhapadmanabhan R</v>
          </cell>
          <cell r="B126" t="str">
            <v>RJ Drilling W-B-1 (2005/06EC)</v>
          </cell>
          <cell r="C126">
            <v>39</v>
          </cell>
          <cell r="D126" t="str">
            <v>RJ</v>
          </cell>
        </row>
        <row r="127">
          <cell r="A127" t="str">
            <v>Anandhapadmanabhan R</v>
          </cell>
          <cell r="B127" t="str">
            <v>RJ JA Aishwariya-6 Appl well (2005/48E)</v>
          </cell>
          <cell r="C127">
            <v>14</v>
          </cell>
          <cell r="D127" t="str">
            <v>RJ</v>
          </cell>
        </row>
        <row r="128">
          <cell r="A128" t="str">
            <v>Anandhapadmanabhan R</v>
          </cell>
          <cell r="B128" t="str">
            <v>RJ JR Drilg Raageswari-6 Appl well (2005/45E)</v>
          </cell>
          <cell r="C128">
            <v>33</v>
          </cell>
          <cell r="D128" t="str">
            <v>RJ</v>
          </cell>
        </row>
        <row r="129">
          <cell r="A129" t="str">
            <v>Anandhapadmanabhan R</v>
          </cell>
          <cell r="B129" t="str">
            <v>RJ JZ Drilg N-V-C Appl Well (2005/47E)</v>
          </cell>
          <cell r="C129">
            <v>10.5</v>
          </cell>
          <cell r="D129" t="str">
            <v>RJ</v>
          </cell>
        </row>
        <row r="130">
          <cell r="A130" t="str">
            <v>Anandhapadmanabhan R</v>
          </cell>
          <cell r="B130" t="str">
            <v>RJ NV-1 ST Appraisal Well (2005/044E)</v>
          </cell>
          <cell r="C130">
            <v>30.5</v>
          </cell>
          <cell r="D130" t="str">
            <v>RJ</v>
          </cell>
        </row>
        <row r="131">
          <cell r="A131" t="str">
            <v>Anandhapadmanabhan R</v>
          </cell>
          <cell r="B131" t="str">
            <v>RJ Raageshwari-5 Compl &amp; Testing (2005/031E)</v>
          </cell>
          <cell r="C131">
            <v>16.5</v>
          </cell>
          <cell r="D131" t="str">
            <v>RJ</v>
          </cell>
        </row>
        <row r="132">
          <cell r="A132" t="str">
            <v>Ananthakrishnan B</v>
          </cell>
          <cell r="B132" t="str">
            <v>RJ Exploration 2D Seismic Survey (2004/24E)</v>
          </cell>
          <cell r="C132">
            <v>150</v>
          </cell>
          <cell r="D132" t="str">
            <v>RJ</v>
          </cell>
        </row>
        <row r="133">
          <cell r="A133" t="str">
            <v>Ananthakrishnan B</v>
          </cell>
          <cell r="B133" t="str">
            <v>RJ Explrn 3D Seismic Survey (2004/37E)</v>
          </cell>
          <cell r="C133">
            <v>178</v>
          </cell>
          <cell r="D133" t="str">
            <v>RJ</v>
          </cell>
        </row>
        <row r="134">
          <cell r="A134" t="str">
            <v>Ananthakrishnan B</v>
          </cell>
          <cell r="B134" t="str">
            <v>RJ G&amp;G Activities &amp; Tech Studies (2004/01E)</v>
          </cell>
          <cell r="C134">
            <v>1030.5</v>
          </cell>
          <cell r="D134" t="str">
            <v>RJ</v>
          </cell>
        </row>
        <row r="135">
          <cell r="A135" t="str">
            <v>Ananthakrishnan B</v>
          </cell>
          <cell r="B135" t="str">
            <v>RJ G&amp;G Activity &amp; Tech Studies (2005/12E)</v>
          </cell>
          <cell r="C135">
            <v>178.5</v>
          </cell>
          <cell r="D135" t="str">
            <v>RJ</v>
          </cell>
        </row>
        <row r="136">
          <cell r="A136" t="str">
            <v>Ananthapadmanabhan</v>
          </cell>
          <cell r="B136" t="str">
            <v>CB G&amp;A Costs (2004/02E)</v>
          </cell>
          <cell r="C136">
            <v>1691.5</v>
          </cell>
          <cell r="D136" t="str">
            <v>CB</v>
          </cell>
        </row>
        <row r="137">
          <cell r="A137" t="str">
            <v>Ananthapadmanabhan</v>
          </cell>
          <cell r="B137" t="str">
            <v>SI Corporate Administration Project</v>
          </cell>
          <cell r="C137">
            <v>85.5</v>
          </cell>
          <cell r="D137" t="str">
            <v>SI</v>
          </cell>
        </row>
        <row r="138">
          <cell r="A138" t="str">
            <v>Anantharaman</v>
          </cell>
          <cell r="B138" t="str">
            <v>SI Corporate Administration Project</v>
          </cell>
          <cell r="C138">
            <v>1776</v>
          </cell>
          <cell r="D138" t="str">
            <v>SI</v>
          </cell>
        </row>
        <row r="139">
          <cell r="A139" t="str">
            <v>Anantharaman Subramanian</v>
          </cell>
          <cell r="B139" t="str">
            <v>RJ Drilling  Exploration W-B-1 Well (04/166E)</v>
          </cell>
          <cell r="C139">
            <v>8</v>
          </cell>
          <cell r="D139" t="str">
            <v>RJ</v>
          </cell>
        </row>
        <row r="140">
          <cell r="A140" t="str">
            <v>Anantharaman Subramanian</v>
          </cell>
          <cell r="B140" t="str">
            <v>RJ Drilling Expln Guda-C Well (2004/169E)</v>
          </cell>
          <cell r="C140">
            <v>30</v>
          </cell>
          <cell r="D140" t="str">
            <v>RJ</v>
          </cell>
        </row>
        <row r="141">
          <cell r="A141" t="str">
            <v>Anantharaman Subramanian</v>
          </cell>
          <cell r="B141" t="str">
            <v>RJ Drilling Expln N-C-D Well (2004/137E)</v>
          </cell>
          <cell r="C141">
            <v>28.5</v>
          </cell>
          <cell r="D141" t="str">
            <v>RJ</v>
          </cell>
        </row>
        <row r="142">
          <cell r="A142" t="str">
            <v>Anantharaman Subramanian</v>
          </cell>
          <cell r="B142" t="str">
            <v>RJ Drilling Expln N-C-F Well (2004/139E)</v>
          </cell>
          <cell r="C142">
            <v>8</v>
          </cell>
          <cell r="D142" t="str">
            <v>RJ</v>
          </cell>
        </row>
        <row r="143">
          <cell r="A143" t="str">
            <v>Anantharaman Subramanian</v>
          </cell>
          <cell r="B143" t="str">
            <v>RJ Drilling Expln N-R-1 Well (2004/94E)</v>
          </cell>
          <cell r="C143">
            <v>32</v>
          </cell>
          <cell r="D143" t="str">
            <v>RJ</v>
          </cell>
        </row>
        <row r="144">
          <cell r="A144" t="str">
            <v>Anantharaman Subramanian</v>
          </cell>
          <cell r="B144" t="str">
            <v>RJ Drilling Expln N-W-B Well (2004/134E)</v>
          </cell>
          <cell r="C144">
            <v>39</v>
          </cell>
          <cell r="D144" t="str">
            <v>RJ</v>
          </cell>
        </row>
        <row r="145">
          <cell r="A145" t="str">
            <v>Anantharaman Subramanian</v>
          </cell>
          <cell r="B145" t="str">
            <v>RJ Drilling GR-4 App Well (2004/89E)</v>
          </cell>
          <cell r="C145">
            <v>146</v>
          </cell>
          <cell r="D145" t="str">
            <v>RJ</v>
          </cell>
        </row>
        <row r="146">
          <cell r="A146" t="str">
            <v>Anantharaman Subramanian</v>
          </cell>
          <cell r="B146" t="str">
            <v>RJ Drilling GR-5 (2005/07EC)</v>
          </cell>
          <cell r="C146">
            <v>120.5</v>
          </cell>
          <cell r="D146" t="str">
            <v>RJ</v>
          </cell>
        </row>
        <row r="147">
          <cell r="A147" t="str">
            <v>Anantharaman Subramanian</v>
          </cell>
          <cell r="B147" t="str">
            <v>RJ Drilling GR-5 Appraisal Well (2004/159E)</v>
          </cell>
          <cell r="C147">
            <v>86.5</v>
          </cell>
          <cell r="D147" t="str">
            <v>RJ</v>
          </cell>
        </row>
        <row r="148">
          <cell r="A148" t="str">
            <v>Anantharaman Subramanian</v>
          </cell>
          <cell r="B148" t="str">
            <v>RJ Drilling GR-A-C Expln Well (2005/036E)</v>
          </cell>
          <cell r="C148">
            <v>58</v>
          </cell>
          <cell r="D148" t="str">
            <v>RJ</v>
          </cell>
        </row>
        <row r="149">
          <cell r="A149" t="str">
            <v>Anantharaman Subramanian</v>
          </cell>
          <cell r="B149" t="str">
            <v>RJ Drilling GR-F-C App Well (2005/035E)</v>
          </cell>
          <cell r="C149">
            <v>13.5</v>
          </cell>
          <cell r="D149" t="str">
            <v>RJ</v>
          </cell>
        </row>
        <row r="150">
          <cell r="A150" t="str">
            <v>Anantharaman Subramanian</v>
          </cell>
          <cell r="B150" t="str">
            <v>RJ Drilling Guda-C (2005/05EC)</v>
          </cell>
          <cell r="C150">
            <v>34</v>
          </cell>
          <cell r="D150" t="str">
            <v>RJ</v>
          </cell>
        </row>
        <row r="151">
          <cell r="A151" t="str">
            <v>Anantharaman Subramanian</v>
          </cell>
          <cell r="B151" t="str">
            <v>RJ Drilling Mangala-3 App Well (2004/46E)</v>
          </cell>
          <cell r="C151">
            <v>51</v>
          </cell>
          <cell r="D151" t="str">
            <v>RJ</v>
          </cell>
        </row>
        <row r="152">
          <cell r="A152" t="str">
            <v>Anantharaman Subramanian</v>
          </cell>
          <cell r="B152" t="str">
            <v>RJ Drilling Mangala-C App Well (2004/39E)</v>
          </cell>
          <cell r="C152">
            <v>88</v>
          </cell>
          <cell r="D152" t="str">
            <v>RJ</v>
          </cell>
        </row>
        <row r="153">
          <cell r="A153" t="str">
            <v>Anantharaman Subramanian</v>
          </cell>
          <cell r="B153" t="str">
            <v>RJ Drilling Mangala-D Appraisal Well (04/42E)</v>
          </cell>
          <cell r="C153">
            <v>36</v>
          </cell>
          <cell r="D153" t="str">
            <v>RJ</v>
          </cell>
        </row>
        <row r="154">
          <cell r="A154" t="str">
            <v>Anantharaman Subramanian</v>
          </cell>
          <cell r="B154" t="str">
            <v>RJ Drilling Mangala-E App well (2004/60E)</v>
          </cell>
          <cell r="C154">
            <v>40</v>
          </cell>
          <cell r="D154" t="str">
            <v>RJ</v>
          </cell>
        </row>
        <row r="155">
          <cell r="A155" t="str">
            <v>Anantharaman Subramanian</v>
          </cell>
          <cell r="B155" t="str">
            <v>RJ Drilling Mangala-F App Well (2004/59E)</v>
          </cell>
          <cell r="C155">
            <v>34</v>
          </cell>
          <cell r="D155" t="str">
            <v>RJ</v>
          </cell>
        </row>
        <row r="156">
          <cell r="A156" t="str">
            <v>Anantharaman Subramanian</v>
          </cell>
          <cell r="B156" t="str">
            <v>RJ Drilling N-A-3 App Well (2004/52E)</v>
          </cell>
          <cell r="C156">
            <v>72</v>
          </cell>
          <cell r="D156" t="str">
            <v>RJ</v>
          </cell>
        </row>
        <row r="157">
          <cell r="A157" t="str">
            <v>Anantharaman Subramanian</v>
          </cell>
          <cell r="B157" t="str">
            <v>RJ Drilling N-A-4 Appraisal Well (2004/80E)</v>
          </cell>
          <cell r="C157">
            <v>49</v>
          </cell>
          <cell r="D157" t="str">
            <v>RJ</v>
          </cell>
        </row>
        <row r="158">
          <cell r="A158" t="str">
            <v>Anantharaman Subramanian</v>
          </cell>
          <cell r="B158" t="str">
            <v>RJ Drilling N-A-5 Appraisal Well (2004/95E)</v>
          </cell>
          <cell r="C158">
            <v>37.5</v>
          </cell>
          <cell r="D158" t="str">
            <v>RJ</v>
          </cell>
        </row>
        <row r="159">
          <cell r="A159" t="str">
            <v>Anantharaman Subramanian</v>
          </cell>
          <cell r="B159" t="str">
            <v>RJ Drilling N-A-F Appraisal Well (2004/41E)</v>
          </cell>
          <cell r="C159">
            <v>98</v>
          </cell>
          <cell r="D159" t="str">
            <v>RJ</v>
          </cell>
        </row>
        <row r="160">
          <cell r="A160" t="str">
            <v>Anantharaman Subramanian</v>
          </cell>
          <cell r="B160" t="str">
            <v>RJ Drilling N-C-3B Explrn well (2004/144E)</v>
          </cell>
          <cell r="C160">
            <v>14</v>
          </cell>
          <cell r="D160" t="str">
            <v>RJ</v>
          </cell>
        </row>
        <row r="161">
          <cell r="A161" t="str">
            <v>Anantharaman Subramanian</v>
          </cell>
          <cell r="B161" t="str">
            <v>RJ Drilling N-C-3C Appraisal Well (2004/147E)</v>
          </cell>
          <cell r="C161">
            <v>6</v>
          </cell>
          <cell r="D161" t="str">
            <v>RJ</v>
          </cell>
        </row>
        <row r="162">
          <cell r="A162" t="str">
            <v>Anantharaman Subramanian</v>
          </cell>
          <cell r="B162" t="str">
            <v>RJ Drilling N-C-B Appl Well (2004/102E)</v>
          </cell>
          <cell r="C162">
            <v>27</v>
          </cell>
          <cell r="D162" t="str">
            <v>RJ</v>
          </cell>
        </row>
        <row r="163">
          <cell r="A163" t="str">
            <v>Anantharaman Subramanian</v>
          </cell>
          <cell r="B163" t="str">
            <v>RJ Drilling N-C-I Expln Well (2004/119E)</v>
          </cell>
          <cell r="C163">
            <v>35</v>
          </cell>
          <cell r="D163" t="str">
            <v>RJ</v>
          </cell>
        </row>
        <row r="164">
          <cell r="A164" t="str">
            <v>Anantharaman Subramanian</v>
          </cell>
          <cell r="B164" t="str">
            <v>RJ Drilling N-C-J Expln Well (2004/116E)</v>
          </cell>
          <cell r="C164">
            <v>12</v>
          </cell>
          <cell r="D164" t="str">
            <v>RJ</v>
          </cell>
        </row>
        <row r="165">
          <cell r="A165" t="str">
            <v>Anantharaman Subramanian</v>
          </cell>
          <cell r="B165" t="str">
            <v>RJ Drilling N-D-A Exploration well (2004/66E)</v>
          </cell>
          <cell r="C165">
            <v>57.950000047683702</v>
          </cell>
          <cell r="D165" t="str">
            <v>RJ</v>
          </cell>
        </row>
        <row r="166">
          <cell r="A166" t="str">
            <v>Anantharaman Subramanian</v>
          </cell>
          <cell r="B166" t="str">
            <v>RJ Drilling N-H-1 Explrn Well (2004/75E)</v>
          </cell>
          <cell r="C166">
            <v>62.25</v>
          </cell>
          <cell r="D166" t="str">
            <v>RJ</v>
          </cell>
        </row>
        <row r="167">
          <cell r="A167" t="str">
            <v>Anantharaman Subramanian</v>
          </cell>
          <cell r="B167" t="str">
            <v>RJ Drilling N-K-1 Explrn Well (2004/76E)</v>
          </cell>
          <cell r="C167">
            <v>56.5</v>
          </cell>
          <cell r="D167" t="str">
            <v>RJ</v>
          </cell>
        </row>
        <row r="168">
          <cell r="A168" t="str">
            <v>Anantharaman Subramanian</v>
          </cell>
          <cell r="B168" t="str">
            <v>RJ Drilling N-L-B Explrn Well (2004/117E)</v>
          </cell>
          <cell r="C168">
            <v>18</v>
          </cell>
          <cell r="D168" t="str">
            <v>RJ</v>
          </cell>
        </row>
        <row r="169">
          <cell r="A169" t="str">
            <v>Anantharaman Subramanian</v>
          </cell>
          <cell r="B169" t="str">
            <v>RJ Drilling N-M-1 Explrn Well 04 (04/154E)</v>
          </cell>
          <cell r="C169">
            <v>90</v>
          </cell>
          <cell r="D169" t="str">
            <v>RJ</v>
          </cell>
        </row>
        <row r="170">
          <cell r="A170" t="str">
            <v>Anantharaman Subramanian</v>
          </cell>
          <cell r="B170" t="str">
            <v>RJ Drilling N-P-A Exploration Well (04/57E)</v>
          </cell>
          <cell r="C170">
            <v>88.5</v>
          </cell>
          <cell r="D170" t="str">
            <v>RJ</v>
          </cell>
        </row>
        <row r="171">
          <cell r="A171" t="str">
            <v>Anantharaman Subramanian</v>
          </cell>
          <cell r="B171" t="str">
            <v>RJ Drilling N-R-2 Apps Well (2004/125E)</v>
          </cell>
          <cell r="C171">
            <v>98</v>
          </cell>
          <cell r="D171" t="str">
            <v>RJ</v>
          </cell>
        </row>
        <row r="172">
          <cell r="A172" t="str">
            <v>Anantharaman Subramanian</v>
          </cell>
          <cell r="B172" t="str">
            <v>RJ Drilling N-R-2 Compln &amp; Testing (04/155E)</v>
          </cell>
          <cell r="C172">
            <v>46</v>
          </cell>
          <cell r="D172" t="str">
            <v>RJ</v>
          </cell>
        </row>
        <row r="173">
          <cell r="A173" t="str">
            <v>Anantharaman Subramanian</v>
          </cell>
          <cell r="B173" t="str">
            <v>RJ Drilling N-T-A Expln Well (2004/118E)</v>
          </cell>
          <cell r="C173">
            <v>60</v>
          </cell>
          <cell r="D173" t="str">
            <v>RJ</v>
          </cell>
        </row>
        <row r="174">
          <cell r="A174" t="str">
            <v>Anantharaman Subramanian</v>
          </cell>
          <cell r="B174" t="str">
            <v>RJ Drilling N-V-1 Exploration Well (04/90E)</v>
          </cell>
          <cell r="C174">
            <v>26</v>
          </cell>
          <cell r="D174" t="str">
            <v>RJ</v>
          </cell>
        </row>
        <row r="175">
          <cell r="A175" t="str">
            <v>Anantharaman Subramanian</v>
          </cell>
          <cell r="B175" t="str">
            <v>RJ Drilling N-X-1 Explrn Well-N-X-1a(04/143E)</v>
          </cell>
          <cell r="C175">
            <v>15</v>
          </cell>
          <cell r="D175" t="str">
            <v>RJ</v>
          </cell>
        </row>
        <row r="176">
          <cell r="A176" t="str">
            <v>Anantharaman Subramanian</v>
          </cell>
          <cell r="B176" t="str">
            <v>RJ Drilling NB - 1 ST Well (2004/21E)</v>
          </cell>
          <cell r="C176">
            <v>26</v>
          </cell>
          <cell r="D176" t="str">
            <v>RJ</v>
          </cell>
        </row>
        <row r="177">
          <cell r="A177" t="str">
            <v>Anantharaman Subramanian</v>
          </cell>
          <cell r="B177" t="str">
            <v>RJ Drilling NC-1 Well (2004/34E)</v>
          </cell>
          <cell r="C177">
            <v>47</v>
          </cell>
          <cell r="D177" t="str">
            <v>RJ</v>
          </cell>
        </row>
        <row r="178">
          <cell r="A178" t="str">
            <v>Anantharaman Subramanian</v>
          </cell>
          <cell r="B178" t="str">
            <v>RJ Drilling NF-1 Well (2004/25E)</v>
          </cell>
          <cell r="C178">
            <v>40</v>
          </cell>
          <cell r="D178" t="str">
            <v>RJ</v>
          </cell>
        </row>
        <row r="179">
          <cell r="A179" t="str">
            <v>Anantharaman Subramanian</v>
          </cell>
          <cell r="B179" t="str">
            <v>RJ Drilling of GS-J-1 Exp Well (2004/55E)</v>
          </cell>
          <cell r="C179">
            <v>74.650000095367403</v>
          </cell>
          <cell r="D179" t="str">
            <v>RJ</v>
          </cell>
        </row>
        <row r="180">
          <cell r="A180" t="str">
            <v>Anantharaman Subramanian</v>
          </cell>
          <cell r="B180" t="str">
            <v>RJ Drilling W-A-1 Exploration Well (04/142E)</v>
          </cell>
          <cell r="C180">
            <v>74</v>
          </cell>
          <cell r="D180" t="str">
            <v>RJ</v>
          </cell>
        </row>
        <row r="181">
          <cell r="A181" t="str">
            <v>Anantharaman Subramanian</v>
          </cell>
          <cell r="B181" t="str">
            <v>RJ Drilling W-B-1 (2005/06EC)</v>
          </cell>
          <cell r="C181">
            <v>39</v>
          </cell>
          <cell r="D181" t="str">
            <v>RJ</v>
          </cell>
        </row>
        <row r="182">
          <cell r="A182" t="str">
            <v>Anantharaman Subramanian</v>
          </cell>
          <cell r="B182" t="str">
            <v>RJ Drlng Raageshwari-6 App Well (05/45E)</v>
          </cell>
          <cell r="C182">
            <v>58</v>
          </cell>
          <cell r="D182" t="str">
            <v>RJ</v>
          </cell>
        </row>
        <row r="183">
          <cell r="A183" t="str">
            <v>Anantharaman Subramanian</v>
          </cell>
          <cell r="B183" t="str">
            <v>RJ JA Aishwariya-6 Appl well (2005/48E)</v>
          </cell>
          <cell r="C183">
            <v>16</v>
          </cell>
          <cell r="D183" t="str">
            <v>RJ</v>
          </cell>
        </row>
        <row r="184">
          <cell r="A184" t="str">
            <v>Anantharaman Subramanian</v>
          </cell>
          <cell r="B184" t="str">
            <v>RJ JZ Drilg N-V-C Appl Well (2005/47E)</v>
          </cell>
          <cell r="C184">
            <v>8</v>
          </cell>
          <cell r="D184" t="str">
            <v>RJ</v>
          </cell>
        </row>
        <row r="185">
          <cell r="A185" t="str">
            <v>Anantharaman Subramanian</v>
          </cell>
          <cell r="B185" t="str">
            <v>RJ Mangala-5 Interference Test (2004/74E)</v>
          </cell>
          <cell r="C185">
            <v>12</v>
          </cell>
          <cell r="D185" t="str">
            <v>RJ</v>
          </cell>
        </row>
        <row r="186">
          <cell r="A186" t="str">
            <v>Anantharaman Subramanian</v>
          </cell>
          <cell r="B186" t="str">
            <v>RJ N-C-3 Exploration Well (2004/108E)</v>
          </cell>
          <cell r="C186">
            <v>22.5</v>
          </cell>
          <cell r="D186" t="str">
            <v>RJ</v>
          </cell>
        </row>
        <row r="187">
          <cell r="A187" t="str">
            <v>Anantharaman Subramanian</v>
          </cell>
          <cell r="B187" t="str">
            <v>RJ N-R-1 Completion/Testing (2004/114E)</v>
          </cell>
          <cell r="C187">
            <v>24.5</v>
          </cell>
          <cell r="D187" t="str">
            <v>RJ</v>
          </cell>
        </row>
        <row r="188">
          <cell r="A188" t="str">
            <v>Anantharaman Subramanian</v>
          </cell>
          <cell r="B188" t="str">
            <v>RJ NV-1 ST Appraisal Well (2005/044E)</v>
          </cell>
          <cell r="C188">
            <v>28</v>
          </cell>
          <cell r="D188" t="str">
            <v>RJ</v>
          </cell>
        </row>
        <row r="189">
          <cell r="A189" t="str">
            <v>Anantharaman Subramanian</v>
          </cell>
          <cell r="B189" t="str">
            <v>RJ OH DST N-A-5 Appl Well (2004/110E)</v>
          </cell>
          <cell r="C189">
            <v>19</v>
          </cell>
          <cell r="D189" t="str">
            <v>RJ</v>
          </cell>
        </row>
        <row r="190">
          <cell r="A190" t="str">
            <v>Anantharaman Subramanian</v>
          </cell>
          <cell r="B190" t="str">
            <v>RJ OH DST N-L-1 (2004/135E)</v>
          </cell>
          <cell r="C190">
            <v>5</v>
          </cell>
          <cell r="D190" t="str">
            <v>RJ</v>
          </cell>
        </row>
        <row r="191">
          <cell r="A191" t="str">
            <v>Anantharaman Subramanian</v>
          </cell>
          <cell r="B191" t="str">
            <v>RJ OH DST N-R-1 Expl Well (2004/109E)</v>
          </cell>
          <cell r="C191">
            <v>11</v>
          </cell>
          <cell r="D191" t="str">
            <v>RJ</v>
          </cell>
        </row>
        <row r="192">
          <cell r="A192" t="str">
            <v>Anantharaman Subramanian</v>
          </cell>
          <cell r="B192" t="str">
            <v>RJ OH DST N-R-2 (2004/138E)</v>
          </cell>
          <cell r="C192">
            <v>28</v>
          </cell>
          <cell r="D192" t="str">
            <v>RJ</v>
          </cell>
        </row>
        <row r="193">
          <cell r="A193" t="str">
            <v>Anantharaman Subramanian</v>
          </cell>
          <cell r="B193" t="str">
            <v>RJ OH DST N-T-1 (2004/136E)</v>
          </cell>
          <cell r="C193">
            <v>4</v>
          </cell>
          <cell r="D193" t="str">
            <v>RJ</v>
          </cell>
        </row>
        <row r="194">
          <cell r="A194" t="str">
            <v>Anantharaman Subramanian</v>
          </cell>
          <cell r="B194" t="str">
            <v>RJ OH DST NC-1 Well (2004/40E)</v>
          </cell>
          <cell r="C194">
            <v>6</v>
          </cell>
          <cell r="D194" t="str">
            <v>RJ</v>
          </cell>
        </row>
        <row r="195">
          <cell r="A195" t="str">
            <v>Anantharaman Subramanian</v>
          </cell>
          <cell r="B195" t="str">
            <v>RJ OH DST NF-1 Well (2004/38E)</v>
          </cell>
          <cell r="C195">
            <v>3</v>
          </cell>
          <cell r="D195" t="str">
            <v>RJ</v>
          </cell>
        </row>
        <row r="196">
          <cell r="A196" t="str">
            <v>Anantharaman Subramanian</v>
          </cell>
          <cell r="B196" t="str">
            <v>RJ OHDST Mangala-2 Well (2004/45E)</v>
          </cell>
          <cell r="C196">
            <v>12</v>
          </cell>
          <cell r="D196" t="str">
            <v>RJ</v>
          </cell>
        </row>
        <row r="197">
          <cell r="A197" t="str">
            <v>Anantharaman Subramanian</v>
          </cell>
          <cell r="B197" t="str">
            <v>RJ OHDST Mangala-5 Well (2004/81E)</v>
          </cell>
          <cell r="C197">
            <v>8</v>
          </cell>
          <cell r="D197" t="str">
            <v>RJ</v>
          </cell>
        </row>
        <row r="198">
          <cell r="A198" t="str">
            <v>Anantharaman Subramanian</v>
          </cell>
          <cell r="B198" t="str">
            <v>RJ OHDST N-A-4 Well (2004/91E)</v>
          </cell>
          <cell r="C198">
            <v>5</v>
          </cell>
          <cell r="D198" t="str">
            <v>RJ</v>
          </cell>
        </row>
        <row r="199">
          <cell r="A199" t="str">
            <v>Anantharaman Subramanian</v>
          </cell>
          <cell r="B199" t="str">
            <v>RJ OHDST Raageshwari-4 Well (04/101E)</v>
          </cell>
          <cell r="C199">
            <v>8</v>
          </cell>
          <cell r="D199" t="str">
            <v>RJ</v>
          </cell>
        </row>
        <row r="200">
          <cell r="A200" t="str">
            <v>Anantharaman Subramanian</v>
          </cell>
          <cell r="B200" t="str">
            <v>RJ Raageshwari-4 Coml/Testing (04/113E)</v>
          </cell>
          <cell r="C200">
            <v>17.5</v>
          </cell>
          <cell r="D200" t="str">
            <v>RJ</v>
          </cell>
        </row>
        <row r="201">
          <cell r="A201" t="str">
            <v>Anantharaman Subramanian</v>
          </cell>
          <cell r="B201" t="str">
            <v>RJ Raageshwari-5 Compl &amp; Testing (2005/031E)</v>
          </cell>
          <cell r="C201">
            <v>28</v>
          </cell>
          <cell r="D201" t="str">
            <v>RJ</v>
          </cell>
        </row>
        <row r="202">
          <cell r="A202" t="str">
            <v>Ananthkrishnan R</v>
          </cell>
          <cell r="B202" t="str">
            <v>RV Prodn Operations Routine (2004/03P)</v>
          </cell>
          <cell r="C202">
            <v>1005.25</v>
          </cell>
          <cell r="D202" t="str">
            <v>RV</v>
          </cell>
        </row>
        <row r="203">
          <cell r="A203" t="str">
            <v>Andrea Karunakaran</v>
          </cell>
          <cell r="B203" t="str">
            <v>CB Tech Manpower-TZ Explrn (2004/34E)</v>
          </cell>
          <cell r="C203">
            <v>257</v>
          </cell>
          <cell r="D203" t="str">
            <v>CB</v>
          </cell>
        </row>
        <row r="204">
          <cell r="A204" t="str">
            <v>Andrea Karunakaran</v>
          </cell>
          <cell r="B204" t="str">
            <v>RJ Drilling N-I-A Expln Well (2004/65E)</v>
          </cell>
          <cell r="C204">
            <v>4.5</v>
          </cell>
          <cell r="D204" t="str">
            <v>RJ</v>
          </cell>
        </row>
        <row r="205">
          <cell r="A205" t="str">
            <v>Andrea Karunakaran</v>
          </cell>
          <cell r="B205" t="str">
            <v>RJ G&amp;G Activities &amp; Tech Studies (2004/01E)</v>
          </cell>
          <cell r="C205">
            <v>838.5</v>
          </cell>
          <cell r="D205" t="str">
            <v>RJ</v>
          </cell>
        </row>
        <row r="206">
          <cell r="A206" t="str">
            <v>Andrea Karunakaran</v>
          </cell>
          <cell r="B206" t="str">
            <v>RJ G&amp;G Activity &amp; Tech Studies (2005/12E)</v>
          </cell>
          <cell r="C206">
            <v>164</v>
          </cell>
          <cell r="D206" t="str">
            <v>RJ</v>
          </cell>
        </row>
        <row r="207">
          <cell r="A207" t="str">
            <v>Andrea Karunakaran</v>
          </cell>
          <cell r="B207" t="str">
            <v>RJ N-C-3 Exploration Well (2004/108E)</v>
          </cell>
          <cell r="C207">
            <v>20</v>
          </cell>
          <cell r="D207" t="str">
            <v>RJ</v>
          </cell>
        </row>
        <row r="208">
          <cell r="A208" t="str">
            <v>Andrea Karunakaran</v>
          </cell>
          <cell r="B208" t="str">
            <v>RV Development G&amp;G (2004/08D)</v>
          </cell>
          <cell r="C208">
            <v>181.5</v>
          </cell>
          <cell r="D208" t="str">
            <v>RV</v>
          </cell>
        </row>
        <row r="209">
          <cell r="A209" t="str">
            <v>Andrea Karunakaran</v>
          </cell>
          <cell r="B209" t="str">
            <v>RV E200419 Expl Studies - Q4 (2004/19E)</v>
          </cell>
          <cell r="C209">
            <v>7.5</v>
          </cell>
          <cell r="D209" t="str">
            <v>RV</v>
          </cell>
        </row>
        <row r="210">
          <cell r="A210" t="str">
            <v>Andrea Karunakaran</v>
          </cell>
          <cell r="B210" t="str">
            <v>SI GV-ONN-2002/1</v>
          </cell>
          <cell r="C210">
            <v>7</v>
          </cell>
          <cell r="D210" t="str">
            <v>SI</v>
          </cell>
        </row>
        <row r="211">
          <cell r="A211" t="str">
            <v>Anish Gupta</v>
          </cell>
          <cell r="B211" t="str">
            <v>RJ Compln &amp; Testing N-C-3B (2005/08EC)</v>
          </cell>
          <cell r="C211">
            <v>26</v>
          </cell>
          <cell r="D211" t="str">
            <v>RJ</v>
          </cell>
        </row>
        <row r="212">
          <cell r="A212" t="str">
            <v>Anish Gupta</v>
          </cell>
          <cell r="B212" t="str">
            <v>RJ Drilling GR-5 (2005/07EC)</v>
          </cell>
          <cell r="C212">
            <v>32.5</v>
          </cell>
          <cell r="D212" t="str">
            <v>RJ</v>
          </cell>
        </row>
        <row r="213">
          <cell r="A213" t="str">
            <v>Anish Gupta</v>
          </cell>
          <cell r="B213" t="str">
            <v>RJ Drilling GR-F-C App Well (2005/035E)</v>
          </cell>
          <cell r="C213">
            <v>17</v>
          </cell>
          <cell r="D213" t="str">
            <v>RJ</v>
          </cell>
        </row>
        <row r="214">
          <cell r="A214" t="str">
            <v>Anish Gupta</v>
          </cell>
          <cell r="B214" t="str">
            <v>RJ Drilling Guda-C (2005/05EC)</v>
          </cell>
          <cell r="C214">
            <v>120.5</v>
          </cell>
          <cell r="D214" t="str">
            <v>RJ</v>
          </cell>
        </row>
        <row r="215">
          <cell r="A215" t="str">
            <v>Anish Gupta</v>
          </cell>
          <cell r="B215" t="str">
            <v>RJ Drilling N-M-1 Explrn Well 04 (04/154E)</v>
          </cell>
          <cell r="C215">
            <v>84.5</v>
          </cell>
          <cell r="D215" t="str">
            <v>RJ</v>
          </cell>
        </row>
        <row r="216">
          <cell r="A216" t="str">
            <v>Anish Gupta</v>
          </cell>
          <cell r="B216" t="str">
            <v>RJ Flow Testing &amp; Oth Activities (2004/157E)</v>
          </cell>
          <cell r="C216">
            <v>50</v>
          </cell>
          <cell r="D216" t="str">
            <v>RJ</v>
          </cell>
        </row>
        <row r="217">
          <cell r="A217" t="str">
            <v>Anish Gupta</v>
          </cell>
          <cell r="B217" t="str">
            <v>RJ G&amp;G Activities &amp; Tech Studies (2004/01E)</v>
          </cell>
          <cell r="C217">
            <v>34</v>
          </cell>
          <cell r="D217" t="str">
            <v>RJ</v>
          </cell>
        </row>
        <row r="218">
          <cell r="A218" t="str">
            <v>Anish Gupta</v>
          </cell>
          <cell r="B218" t="str">
            <v>RJ GR-1 Fracture/Completion (2004/72E)</v>
          </cell>
          <cell r="C218">
            <v>242.5</v>
          </cell>
          <cell r="D218" t="str">
            <v>RJ</v>
          </cell>
        </row>
        <row r="219">
          <cell r="A219" t="str">
            <v>Anish Gupta</v>
          </cell>
          <cell r="B219" t="str">
            <v>RJ GR-3 Fracture/Completion (2004/67E)</v>
          </cell>
          <cell r="C219">
            <v>244</v>
          </cell>
          <cell r="D219" t="str">
            <v>RJ</v>
          </cell>
        </row>
        <row r="220">
          <cell r="A220" t="str">
            <v>Anish Gupta</v>
          </cell>
          <cell r="B220" t="str">
            <v>RJ Mangala-5 Compln/Testing (2004/130E)</v>
          </cell>
          <cell r="C220">
            <v>203</v>
          </cell>
          <cell r="D220" t="str">
            <v>RJ</v>
          </cell>
        </row>
        <row r="221">
          <cell r="A221" t="str">
            <v>Anish Gupta</v>
          </cell>
          <cell r="B221" t="str">
            <v>RJ N-C-3z Compl&amp;Tstng (05/37E)</v>
          </cell>
          <cell r="C221">
            <v>129.5</v>
          </cell>
          <cell r="D221" t="str">
            <v>RJ</v>
          </cell>
        </row>
        <row r="222">
          <cell r="A222" t="str">
            <v>Anish Gupta</v>
          </cell>
          <cell r="B222" t="str">
            <v>RJ N-M-1 Compln &amp; Testing (2005/030E)</v>
          </cell>
          <cell r="C222">
            <v>20</v>
          </cell>
          <cell r="D222" t="str">
            <v>RJ</v>
          </cell>
        </row>
        <row r="223">
          <cell r="A223" t="str">
            <v>Anish Gupta</v>
          </cell>
          <cell r="B223" t="str">
            <v>RJ N-V-1z Completion &amp; Testing (2004/172E)</v>
          </cell>
          <cell r="C223">
            <v>46.5</v>
          </cell>
          <cell r="D223" t="str">
            <v>RJ</v>
          </cell>
        </row>
        <row r="224">
          <cell r="A224" t="str">
            <v>Anish Gupta</v>
          </cell>
          <cell r="B224" t="str">
            <v>RJ OH DST N-A-5 Appl Well (2004/110E)</v>
          </cell>
          <cell r="C224">
            <v>48</v>
          </cell>
          <cell r="D224" t="str">
            <v>RJ</v>
          </cell>
        </row>
        <row r="225">
          <cell r="A225" t="str">
            <v>Anish Gupta</v>
          </cell>
          <cell r="B225" t="str">
            <v>RJ OH DST N-R-1 Expl Well (2004/109E)</v>
          </cell>
          <cell r="C225">
            <v>378.5</v>
          </cell>
          <cell r="D225" t="str">
            <v>RJ</v>
          </cell>
        </row>
        <row r="226">
          <cell r="A226" t="str">
            <v>Anish Gupta</v>
          </cell>
          <cell r="B226" t="str">
            <v>RJ Raageshwari-4 Coml/Testing (04/113E)</v>
          </cell>
          <cell r="C226">
            <v>235</v>
          </cell>
          <cell r="D226" t="str">
            <v>RJ</v>
          </cell>
        </row>
        <row r="227">
          <cell r="A227" t="str">
            <v>Anish Gupta</v>
          </cell>
          <cell r="B227" t="str">
            <v>RJ Slickline &amp; Well Servicing (2005/017E)</v>
          </cell>
          <cell r="C227">
            <v>81</v>
          </cell>
          <cell r="D227" t="str">
            <v>RJ</v>
          </cell>
        </row>
        <row r="228">
          <cell r="A228" t="str">
            <v>Ankaj Sinha</v>
          </cell>
          <cell r="B228" t="str">
            <v>RV Prodn Operations Routine (2004/03P)</v>
          </cell>
          <cell r="C228">
            <v>1392.5</v>
          </cell>
          <cell r="D228" t="str">
            <v>RV</v>
          </cell>
        </row>
        <row r="229">
          <cell r="A229" t="str">
            <v>Anoopa Thomas</v>
          </cell>
          <cell r="B229" t="str">
            <v>RJ G &amp; A Costs (2005/11E)</v>
          </cell>
          <cell r="C229">
            <v>359.450000762939</v>
          </cell>
          <cell r="D229" t="str">
            <v>RJ</v>
          </cell>
        </row>
        <row r="230">
          <cell r="A230" t="str">
            <v>Anoopa Thomas</v>
          </cell>
          <cell r="B230" t="str">
            <v>RJ G&amp;A (2004/08E)</v>
          </cell>
          <cell r="C230">
            <v>266.10000038147001</v>
          </cell>
          <cell r="D230" t="str">
            <v>RJ</v>
          </cell>
        </row>
        <row r="231">
          <cell r="A231" t="str">
            <v>Anoopa Thomas</v>
          </cell>
          <cell r="B231" t="str">
            <v>SP Centralised Accounts Payable</v>
          </cell>
          <cell r="C231">
            <v>1373.65000247955</v>
          </cell>
          <cell r="D231" t="str">
            <v>SP</v>
          </cell>
        </row>
        <row r="232">
          <cell r="A232" t="str">
            <v>Aparna Bera</v>
          </cell>
          <cell r="B232" t="str">
            <v>RJ G&amp;G Activities &amp; Tech Studies (2004/01E)</v>
          </cell>
          <cell r="C232">
            <v>1131.5</v>
          </cell>
          <cell r="D232" t="str">
            <v>RJ</v>
          </cell>
        </row>
        <row r="233">
          <cell r="A233" t="str">
            <v>Aparna Bera</v>
          </cell>
          <cell r="B233" t="str">
            <v>RJ G&amp;G Activity &amp; Tech Studies (2005/12E)</v>
          </cell>
          <cell r="C233">
            <v>314.5</v>
          </cell>
          <cell r="D233" t="str">
            <v>RJ</v>
          </cell>
        </row>
        <row r="234">
          <cell r="A234" t="str">
            <v>Arindam Mitra - 2</v>
          </cell>
          <cell r="B234" t="str">
            <v>RJ G&amp;G Activities &amp; Tech Studies (2004/01E)</v>
          </cell>
          <cell r="C234">
            <v>1079.25</v>
          </cell>
          <cell r="D234" t="str">
            <v>RJ</v>
          </cell>
        </row>
        <row r="235">
          <cell r="A235" t="str">
            <v>Arindam Mitra - 2</v>
          </cell>
          <cell r="B235" t="str">
            <v>RJ G&amp;G Activity &amp; Tech Studies (2005/12E)</v>
          </cell>
          <cell r="C235">
            <v>317.5</v>
          </cell>
          <cell r="D235" t="str">
            <v>RJ</v>
          </cell>
        </row>
        <row r="236">
          <cell r="A236" t="str">
            <v>Arjun Kandoth</v>
          </cell>
          <cell r="B236" t="str">
            <v>CB G&amp;A Costs (2004/02E)</v>
          </cell>
          <cell r="C236">
            <v>306</v>
          </cell>
          <cell r="D236" t="str">
            <v>CB</v>
          </cell>
        </row>
        <row r="237">
          <cell r="A237" t="str">
            <v>Arjun Kandoth</v>
          </cell>
          <cell r="B237" t="str">
            <v>RJ Saraswati Pre-Dev/Dev Plan (2003/11E)</v>
          </cell>
          <cell r="C237">
            <v>228</v>
          </cell>
          <cell r="D237" t="str">
            <v>RJ</v>
          </cell>
        </row>
        <row r="238">
          <cell r="A238" t="str">
            <v>Arjun Kandoth</v>
          </cell>
          <cell r="B238" t="str">
            <v>RV G&amp;A (2004/01P)</v>
          </cell>
          <cell r="C238">
            <v>173</v>
          </cell>
          <cell r="D238" t="str">
            <v>RV</v>
          </cell>
        </row>
        <row r="239">
          <cell r="A239" t="str">
            <v>Arun Kumar</v>
          </cell>
          <cell r="B239" t="str">
            <v>RJ Pre-Development Studies (2004/36E)</v>
          </cell>
          <cell r="C239">
            <v>384.5</v>
          </cell>
          <cell r="D239" t="str">
            <v>RJ</v>
          </cell>
        </row>
        <row r="240">
          <cell r="A240" t="str">
            <v>Arun Kumar</v>
          </cell>
          <cell r="B240" t="str">
            <v>RJ Pre-Devlpmnt Proj Mgmt (2005/09EC)</v>
          </cell>
          <cell r="C240">
            <v>219.5</v>
          </cell>
          <cell r="D240" t="str">
            <v>RJ</v>
          </cell>
        </row>
        <row r="241">
          <cell r="A241" t="str">
            <v>Arun Kumar</v>
          </cell>
          <cell r="B241" t="str">
            <v>RJ Well Design Project (2004/126E)</v>
          </cell>
          <cell r="C241">
            <v>274</v>
          </cell>
          <cell r="D241" t="str">
            <v>RJ</v>
          </cell>
        </row>
        <row r="242">
          <cell r="A242" t="str">
            <v>Arvind Kumar</v>
          </cell>
          <cell r="B242" t="str">
            <v>CB Prodn Operation Routine-Lak Gas (2004/08P)</v>
          </cell>
          <cell r="C242">
            <v>1254</v>
          </cell>
          <cell r="D242" t="str">
            <v>CB</v>
          </cell>
        </row>
        <row r="243">
          <cell r="A243" t="str">
            <v>Arvind Kumar</v>
          </cell>
          <cell r="B243" t="str">
            <v>CB Prodn Opertn Routine-Gauri Gas (2004/07P)</v>
          </cell>
          <cell r="C243">
            <v>547</v>
          </cell>
          <cell r="D243" t="str">
            <v>CB</v>
          </cell>
        </row>
        <row r="244">
          <cell r="A244" t="str">
            <v>Arvinder Paul Singh</v>
          </cell>
          <cell r="B244" t="str">
            <v>RJ Compln &amp; Testing N-C-3B (2005/08EC)</v>
          </cell>
          <cell r="C244">
            <v>241.5</v>
          </cell>
          <cell r="D244" t="str">
            <v>RJ</v>
          </cell>
        </row>
        <row r="245">
          <cell r="A245" t="str">
            <v>Arvinder Paul Singh</v>
          </cell>
          <cell r="B245" t="str">
            <v>RJ Drilling N-R-2 Compln &amp; Testing (04/155E)</v>
          </cell>
          <cell r="C245">
            <v>174.5</v>
          </cell>
          <cell r="D245" t="str">
            <v>RJ</v>
          </cell>
        </row>
        <row r="246">
          <cell r="A246" t="str">
            <v>Arvinder Paul Singh</v>
          </cell>
          <cell r="B246" t="str">
            <v>RJ Extended Well Tests-GR-3 (2004/15E)</v>
          </cell>
          <cell r="C246">
            <v>169</v>
          </cell>
          <cell r="D246" t="str">
            <v>RJ</v>
          </cell>
        </row>
        <row r="247">
          <cell r="A247" t="str">
            <v>Arvinder Paul Singh</v>
          </cell>
          <cell r="B247" t="str">
            <v>RJ Extended Well Tests-GR-F-1 (2004/16E)</v>
          </cell>
          <cell r="C247">
            <v>177.5</v>
          </cell>
          <cell r="D247" t="str">
            <v>RJ</v>
          </cell>
        </row>
        <row r="248">
          <cell r="A248" t="str">
            <v>Arvinder Paul Singh</v>
          </cell>
          <cell r="B248" t="str">
            <v>RJ Flow Testing &amp; Oth Activities (2004/157E)</v>
          </cell>
          <cell r="C248">
            <v>236</v>
          </cell>
          <cell r="D248" t="str">
            <v>RJ</v>
          </cell>
        </row>
        <row r="249">
          <cell r="A249" t="str">
            <v>Arvinder Paul Singh</v>
          </cell>
          <cell r="B249" t="str">
            <v>RJ GR-1 ST Completion/Testing (2004/23E)</v>
          </cell>
          <cell r="C249">
            <v>93.5</v>
          </cell>
          <cell r="D249" t="str">
            <v>RJ</v>
          </cell>
        </row>
        <row r="250">
          <cell r="A250" t="str">
            <v>Arvinder Paul Singh</v>
          </cell>
          <cell r="B250" t="str">
            <v>RJ GR-3 Fracture/Completion (2004/67E)</v>
          </cell>
          <cell r="C250">
            <v>146.5</v>
          </cell>
          <cell r="D250" t="str">
            <v>RJ</v>
          </cell>
        </row>
        <row r="251">
          <cell r="A251" t="str">
            <v>Arvinder Paul Singh</v>
          </cell>
          <cell r="B251" t="str">
            <v>RJ Mangala-2 Compln/Testing (2004/127E)</v>
          </cell>
          <cell r="C251">
            <v>51</v>
          </cell>
          <cell r="D251" t="str">
            <v>RJ</v>
          </cell>
        </row>
        <row r="252">
          <cell r="A252" t="str">
            <v>Arvinder Paul Singh</v>
          </cell>
          <cell r="B252" t="str">
            <v>RJ N-A-3 Compln/Testing (2004/131E)</v>
          </cell>
          <cell r="C252">
            <v>120</v>
          </cell>
          <cell r="D252" t="str">
            <v>RJ</v>
          </cell>
        </row>
        <row r="253">
          <cell r="A253" t="str">
            <v>Arvinder Paul Singh</v>
          </cell>
          <cell r="B253" t="str">
            <v>RJ N-C-3B Completion &amp; Testing (2004/168E)</v>
          </cell>
          <cell r="C253">
            <v>24</v>
          </cell>
          <cell r="D253" t="str">
            <v>RJ</v>
          </cell>
        </row>
        <row r="254">
          <cell r="A254" t="str">
            <v>Arvinder Paul Singh</v>
          </cell>
          <cell r="B254" t="str">
            <v>RJ N-M-1 Compln &amp; Testing (2005/030E)</v>
          </cell>
          <cell r="C254">
            <v>68.5</v>
          </cell>
          <cell r="D254" t="str">
            <v>RJ</v>
          </cell>
        </row>
        <row r="255">
          <cell r="A255" t="str">
            <v>Arvinder Paul Singh</v>
          </cell>
          <cell r="B255" t="str">
            <v>RJ NA-1Z Completion/Testing (2004/43E)</v>
          </cell>
          <cell r="C255">
            <v>72</v>
          </cell>
          <cell r="D255" t="str">
            <v>RJ</v>
          </cell>
        </row>
        <row r="256">
          <cell r="A256" t="str">
            <v>Arvinder Paul Singh</v>
          </cell>
          <cell r="B256" t="str">
            <v>RJ OH DST N-A-5 Appl Well (2004/110E)</v>
          </cell>
          <cell r="C256">
            <v>108</v>
          </cell>
          <cell r="D256" t="str">
            <v>RJ</v>
          </cell>
        </row>
        <row r="257">
          <cell r="A257" t="str">
            <v>Arvinder Paul Singh</v>
          </cell>
          <cell r="B257" t="str">
            <v>RJ OH DST NC-1 Well (2004/40E)</v>
          </cell>
          <cell r="C257">
            <v>36</v>
          </cell>
          <cell r="D257" t="str">
            <v>RJ</v>
          </cell>
        </row>
        <row r="258">
          <cell r="A258" t="str">
            <v>Arvinder Paul Singh</v>
          </cell>
          <cell r="B258" t="str">
            <v>RJ OH DST NF-1 Well (2004/38E)</v>
          </cell>
          <cell r="C258">
            <v>48</v>
          </cell>
          <cell r="D258" t="str">
            <v>RJ</v>
          </cell>
        </row>
        <row r="259">
          <cell r="A259" t="str">
            <v>Arvinder Paul Singh</v>
          </cell>
          <cell r="B259" t="str">
            <v>RJ OHDST N-A-4 Well (2004/91E)</v>
          </cell>
          <cell r="C259">
            <v>60</v>
          </cell>
          <cell r="D259" t="str">
            <v>RJ</v>
          </cell>
        </row>
        <row r="260">
          <cell r="A260" t="str">
            <v>Arvinder Paul Singh</v>
          </cell>
          <cell r="B260" t="str">
            <v>RJ Raageshwari-4 Coml/Testing (04/113E)</v>
          </cell>
          <cell r="C260">
            <v>119</v>
          </cell>
          <cell r="D260" t="str">
            <v>RJ</v>
          </cell>
        </row>
        <row r="261">
          <cell r="A261" t="str">
            <v>Arvinder Paul Singh</v>
          </cell>
          <cell r="B261" t="str">
            <v>RJ Saraswati 4 Workover/Compln (2004/44E)</v>
          </cell>
          <cell r="C261">
            <v>152.5</v>
          </cell>
          <cell r="D261" t="str">
            <v>RJ</v>
          </cell>
        </row>
        <row r="262">
          <cell r="A262" t="str">
            <v>Arvinder Paul Singh</v>
          </cell>
          <cell r="B262" t="str">
            <v>RJ Saraswati Pre-Dev/Dev Plan (2003/11E)</v>
          </cell>
          <cell r="C262">
            <v>436.5</v>
          </cell>
          <cell r="D262" t="str">
            <v>RJ</v>
          </cell>
        </row>
        <row r="263">
          <cell r="A263" t="str">
            <v>Atul Kochar</v>
          </cell>
          <cell r="B263" t="str">
            <v>RV Prodn Operations Routine (2004/03P)</v>
          </cell>
          <cell r="C263">
            <v>531.75</v>
          </cell>
          <cell r="D263" t="str">
            <v>RV</v>
          </cell>
        </row>
        <row r="264">
          <cell r="A264" t="str">
            <v>Balaji A G</v>
          </cell>
          <cell r="B264" t="str">
            <v>SI Corporate Administration Project</v>
          </cell>
          <cell r="C264">
            <v>2105.8999996185298</v>
          </cell>
          <cell r="D264" t="str">
            <v>SI</v>
          </cell>
        </row>
        <row r="265">
          <cell r="A265" t="str">
            <v>Balasubrahmaniam T</v>
          </cell>
          <cell r="B265" t="str">
            <v>SP Centralised Accounts Payable</v>
          </cell>
          <cell r="C265">
            <v>2046.5</v>
          </cell>
          <cell r="D265" t="str">
            <v>SP</v>
          </cell>
        </row>
        <row r="266">
          <cell r="A266" t="str">
            <v>Balasubramanian J</v>
          </cell>
          <cell r="B266" t="str">
            <v>CB Proj Mgmt-Lak Booster Comprssr (2004/31D)</v>
          </cell>
          <cell r="C266">
            <v>735</v>
          </cell>
          <cell r="D266" t="str">
            <v>CB</v>
          </cell>
        </row>
        <row r="267">
          <cell r="A267" t="str">
            <v>Balasubramanian J</v>
          </cell>
          <cell r="B267" t="str">
            <v>CB Proj Mgmt-Lakshmi HCDP Project (2004/29D)</v>
          </cell>
          <cell r="C267">
            <v>1586</v>
          </cell>
          <cell r="D267" t="str">
            <v>CB</v>
          </cell>
        </row>
        <row r="268">
          <cell r="A268" t="str">
            <v>Balu Govind</v>
          </cell>
          <cell r="B268" t="str">
            <v>CB Drill Prep-Oth Areas Expl Well (04/17OAE)</v>
          </cell>
          <cell r="C268">
            <v>99.100000381469698</v>
          </cell>
          <cell r="D268" t="str">
            <v>CB</v>
          </cell>
        </row>
        <row r="269">
          <cell r="A269" t="str">
            <v>Balu Govind</v>
          </cell>
          <cell r="B269" t="str">
            <v>CB LB - F Drilling (2004/21D)</v>
          </cell>
          <cell r="C269">
            <v>176</v>
          </cell>
          <cell r="D269" t="str">
            <v>CB</v>
          </cell>
        </row>
        <row r="270">
          <cell r="A270" t="str">
            <v>Balu Govind</v>
          </cell>
          <cell r="B270" t="str">
            <v>RJ Drilling GR-A-C Expln Well (2005/036E)</v>
          </cell>
          <cell r="C270">
            <v>168</v>
          </cell>
          <cell r="D270" t="str">
            <v>RJ</v>
          </cell>
        </row>
        <row r="271">
          <cell r="A271" t="str">
            <v>Balu Govind</v>
          </cell>
          <cell r="B271" t="str">
            <v>RJ Drilling Mangala-D Appraisal Well (04/42E)</v>
          </cell>
          <cell r="C271">
            <v>134.75</v>
          </cell>
          <cell r="D271" t="str">
            <v>RJ</v>
          </cell>
        </row>
        <row r="272">
          <cell r="A272" t="str">
            <v>Balu Govind</v>
          </cell>
          <cell r="B272" t="str">
            <v>RJ Drilling Mangala-E App well (2004/60E)</v>
          </cell>
          <cell r="C272">
            <v>225.200000762939</v>
          </cell>
          <cell r="D272" t="str">
            <v>RJ</v>
          </cell>
        </row>
        <row r="273">
          <cell r="A273" t="str">
            <v>Balu Govind</v>
          </cell>
          <cell r="B273" t="str">
            <v>RJ Drilling N-A-5 Appraisal Well (2004/95E)</v>
          </cell>
          <cell r="C273">
            <v>325.5</v>
          </cell>
          <cell r="D273" t="str">
            <v>RJ</v>
          </cell>
        </row>
        <row r="274">
          <cell r="A274" t="str">
            <v>Balu Govind</v>
          </cell>
          <cell r="B274" t="str">
            <v>RJ Drilling Preparation (2004/03E)</v>
          </cell>
          <cell r="C274">
            <v>1326.09999752045</v>
          </cell>
          <cell r="D274" t="str">
            <v>RJ</v>
          </cell>
        </row>
        <row r="275">
          <cell r="A275" t="str">
            <v>Balu Govind</v>
          </cell>
          <cell r="B275" t="str">
            <v>RJ Drilling Prepn - Expl Wells (2005/13E)</v>
          </cell>
          <cell r="C275">
            <v>158.5</v>
          </cell>
          <cell r="D275" t="str">
            <v>RJ</v>
          </cell>
        </row>
        <row r="276">
          <cell r="A276" t="str">
            <v>Balu Govind</v>
          </cell>
          <cell r="B276" t="str">
            <v>RJ Drilling Prepn-Apprsl Wells (2005/14E)</v>
          </cell>
          <cell r="C276">
            <v>224</v>
          </cell>
          <cell r="D276" t="str">
            <v>RJ</v>
          </cell>
        </row>
        <row r="277">
          <cell r="A277" t="str">
            <v>Baskaran N</v>
          </cell>
          <cell r="B277" t="str">
            <v>CB G&amp;A Costs (2004/02E)</v>
          </cell>
          <cell r="C277">
            <v>446.5</v>
          </cell>
          <cell r="D277" t="str">
            <v>CB</v>
          </cell>
        </row>
        <row r="278">
          <cell r="A278" t="str">
            <v>Baskaran N</v>
          </cell>
          <cell r="B278" t="str">
            <v>RJ Drilling Prep-Othr Source Wells (2005/15E)</v>
          </cell>
          <cell r="C278">
            <v>195</v>
          </cell>
          <cell r="D278" t="str">
            <v>RJ</v>
          </cell>
        </row>
        <row r="279">
          <cell r="A279" t="str">
            <v>Baskaran N</v>
          </cell>
          <cell r="B279" t="str">
            <v>RJ Drilling Preparation (2004/03E)</v>
          </cell>
          <cell r="C279">
            <v>926.5</v>
          </cell>
          <cell r="D279" t="str">
            <v>RJ</v>
          </cell>
        </row>
        <row r="280">
          <cell r="A280" t="str">
            <v>Baskaran N</v>
          </cell>
          <cell r="B280" t="str">
            <v>RV G&amp;A (2004/01P)</v>
          </cell>
          <cell r="C280">
            <v>359.5</v>
          </cell>
          <cell r="D280" t="str">
            <v>RV</v>
          </cell>
        </row>
        <row r="281">
          <cell r="A281" t="str">
            <v>Baskaran N</v>
          </cell>
          <cell r="B281" t="str">
            <v>SI Corporate Administration Project</v>
          </cell>
          <cell r="C281">
            <v>15</v>
          </cell>
          <cell r="D281" t="str">
            <v>SI</v>
          </cell>
        </row>
        <row r="282">
          <cell r="A282" t="str">
            <v>Baskaran N</v>
          </cell>
          <cell r="B282" t="str">
            <v>SI GV-ONN-2002/1</v>
          </cell>
          <cell r="C282">
            <v>45</v>
          </cell>
          <cell r="D282" t="str">
            <v>SI</v>
          </cell>
        </row>
        <row r="283">
          <cell r="A283" t="str">
            <v>Bhalla H P</v>
          </cell>
          <cell r="B283" t="str">
            <v>CB Drill Prepn - Lak Gas Ph-2 (2004/17LP2)</v>
          </cell>
          <cell r="C283">
            <v>16</v>
          </cell>
          <cell r="D283" t="str">
            <v>CB</v>
          </cell>
        </row>
        <row r="284">
          <cell r="A284" t="str">
            <v>Bhalla H P</v>
          </cell>
          <cell r="B284" t="str">
            <v>CB G&amp;A Costs (2004/02E)</v>
          </cell>
          <cell r="C284">
            <v>857.5</v>
          </cell>
          <cell r="D284" t="str">
            <v>CB</v>
          </cell>
        </row>
        <row r="285">
          <cell r="A285" t="str">
            <v>Bhalla H P</v>
          </cell>
          <cell r="B285" t="str">
            <v>CB Proj Mgmt-Lak Booster Comprssr (2004/31D)</v>
          </cell>
          <cell r="C285">
            <v>13</v>
          </cell>
          <cell r="D285" t="str">
            <v>CB</v>
          </cell>
        </row>
        <row r="286">
          <cell r="A286" t="str">
            <v>Bhalla H P</v>
          </cell>
          <cell r="B286" t="str">
            <v>CB Proj Mgmt-Lakshmi HCDP Project (2004/29D)</v>
          </cell>
          <cell r="C286">
            <v>76</v>
          </cell>
          <cell r="D286" t="str">
            <v>CB</v>
          </cell>
        </row>
        <row r="287">
          <cell r="A287" t="str">
            <v>Bhalla H P</v>
          </cell>
          <cell r="B287" t="str">
            <v>CB Project Mgmt Costs-Gauri Gas Dev(2004/05D)</v>
          </cell>
          <cell r="C287">
            <v>120.5</v>
          </cell>
          <cell r="D287" t="str">
            <v>CB</v>
          </cell>
        </row>
        <row r="288">
          <cell r="A288" t="str">
            <v>Bhalla H P</v>
          </cell>
          <cell r="B288" t="str">
            <v>RJ G &amp; A Costs (2005/11E)</v>
          </cell>
          <cell r="C288">
            <v>343</v>
          </cell>
          <cell r="D288" t="str">
            <v>RJ</v>
          </cell>
        </row>
        <row r="289">
          <cell r="A289" t="str">
            <v>Bhalla H P</v>
          </cell>
          <cell r="B289" t="str">
            <v>RJ G&amp;A (2004/08E)</v>
          </cell>
          <cell r="C289">
            <v>329.5</v>
          </cell>
          <cell r="D289" t="str">
            <v>RJ</v>
          </cell>
        </row>
        <row r="290">
          <cell r="A290" t="str">
            <v>Bhalla H P</v>
          </cell>
          <cell r="B290" t="str">
            <v>RJ Pre-Development Studies (2004/36E)</v>
          </cell>
          <cell r="C290">
            <v>874.5</v>
          </cell>
          <cell r="D290" t="str">
            <v>RJ</v>
          </cell>
        </row>
        <row r="291">
          <cell r="A291" t="str">
            <v>Bill Pearce</v>
          </cell>
          <cell r="B291" t="str">
            <v>RJ Pre-Devlpmnt Proj Mgmt (2005/09EC)</v>
          </cell>
          <cell r="C291">
            <v>393</v>
          </cell>
          <cell r="D291" t="str">
            <v>RJ</v>
          </cell>
        </row>
        <row r="292">
          <cell r="A292" t="str">
            <v>Bill Pearce</v>
          </cell>
          <cell r="B292" t="str">
            <v>RJ Project Management (2004/141E)</v>
          </cell>
          <cell r="C292">
            <v>404.25</v>
          </cell>
          <cell r="D292" t="str">
            <v>RJ</v>
          </cell>
        </row>
        <row r="293">
          <cell r="A293" t="str">
            <v>Binay Kumar</v>
          </cell>
          <cell r="B293" t="str">
            <v>CB G&amp;A Costs (2004/02E)</v>
          </cell>
          <cell r="C293">
            <v>614</v>
          </cell>
          <cell r="D293" t="str">
            <v>CB</v>
          </cell>
        </row>
        <row r="294">
          <cell r="A294" t="str">
            <v>Binay Kumar</v>
          </cell>
          <cell r="B294" t="str">
            <v>CB Proj Mgmt-Lak Booster Comprssr (2004/31D)</v>
          </cell>
          <cell r="C294">
            <v>214</v>
          </cell>
          <cell r="D294" t="str">
            <v>CB</v>
          </cell>
        </row>
        <row r="295">
          <cell r="A295" t="str">
            <v>Binay Kumar</v>
          </cell>
          <cell r="B295" t="str">
            <v>CB Proj Mgmt-Lakshmi HCDP Project (2004/29D)</v>
          </cell>
          <cell r="C295">
            <v>128</v>
          </cell>
          <cell r="D295" t="str">
            <v>CB</v>
          </cell>
        </row>
        <row r="296">
          <cell r="A296" t="str">
            <v>Binay Kumar</v>
          </cell>
          <cell r="B296" t="str">
            <v>RJ G &amp; A Costs (2005/11E)</v>
          </cell>
          <cell r="C296">
            <v>154.899999834597</v>
          </cell>
          <cell r="D296" t="str">
            <v>RJ</v>
          </cell>
        </row>
        <row r="297">
          <cell r="A297" t="str">
            <v>Binay Kumar</v>
          </cell>
          <cell r="B297" t="str">
            <v>RJ G&amp;A (2004/08E)</v>
          </cell>
          <cell r="C297">
            <v>774.80000114440895</v>
          </cell>
          <cell r="D297" t="str">
            <v>RJ</v>
          </cell>
        </row>
        <row r="298">
          <cell r="A298" t="str">
            <v>Bishwanath Ghosh</v>
          </cell>
          <cell r="B298" t="str">
            <v>RJ G&amp;G Activities &amp; Tech Studies (2004/01E)</v>
          </cell>
          <cell r="C298">
            <v>0</v>
          </cell>
          <cell r="D298" t="str">
            <v>RJ</v>
          </cell>
        </row>
        <row r="299">
          <cell r="A299" t="str">
            <v>Bishwanath Ghosh</v>
          </cell>
          <cell r="B299" t="str">
            <v>RV Development G&amp;G (2004/08D)</v>
          </cell>
          <cell r="C299">
            <v>353</v>
          </cell>
          <cell r="D299" t="str">
            <v>RV</v>
          </cell>
        </row>
        <row r="300">
          <cell r="A300" t="str">
            <v>Bishwanath Ghosh</v>
          </cell>
          <cell r="B300" t="str">
            <v>RV E200416 EXPLRN STUDIES Q2,3 (04/16)</v>
          </cell>
          <cell r="C300">
            <v>374.5</v>
          </cell>
          <cell r="D300" t="str">
            <v>RV</v>
          </cell>
        </row>
        <row r="301">
          <cell r="A301" t="str">
            <v>Bishwanath Ghosh</v>
          </cell>
          <cell r="B301" t="str">
            <v>RV E200419 Expl Studies - Q4 (2004/19E)</v>
          </cell>
          <cell r="C301">
            <v>302.5</v>
          </cell>
          <cell r="D301" t="str">
            <v>RV</v>
          </cell>
        </row>
        <row r="302">
          <cell r="A302" t="str">
            <v>Bishwanath Ghosh</v>
          </cell>
          <cell r="B302" t="str">
            <v>RV Exploration Studies Q-1 (2004/07E)</v>
          </cell>
          <cell r="C302">
            <v>586.5</v>
          </cell>
          <cell r="D302" t="str">
            <v>RV</v>
          </cell>
        </row>
        <row r="303">
          <cell r="A303" t="str">
            <v>Brian Dobson</v>
          </cell>
          <cell r="B303" t="str">
            <v>CB Drill Prep-Oth Areas Expl Well (04/17OAE)</v>
          </cell>
          <cell r="C303">
            <v>89</v>
          </cell>
          <cell r="D303" t="str">
            <v>CB</v>
          </cell>
        </row>
        <row r="304">
          <cell r="A304" t="str">
            <v>Brian Dobson</v>
          </cell>
          <cell r="B304" t="str">
            <v>CB Drill Prepn - Lak Gas Ph-2 (2004/17LP2)</v>
          </cell>
          <cell r="C304">
            <v>9</v>
          </cell>
          <cell r="D304" t="str">
            <v>CB</v>
          </cell>
        </row>
        <row r="305">
          <cell r="A305" t="str">
            <v>Brian Dobson</v>
          </cell>
          <cell r="B305" t="str">
            <v>CB Drilling Well LB-E (2004/19D)</v>
          </cell>
          <cell r="C305">
            <v>23</v>
          </cell>
          <cell r="D305" t="str">
            <v>CB</v>
          </cell>
        </row>
        <row r="306">
          <cell r="A306" t="str">
            <v>Brian Dobson</v>
          </cell>
          <cell r="B306" t="str">
            <v>CB LB - F Drilling (2004/21D)</v>
          </cell>
          <cell r="C306">
            <v>133</v>
          </cell>
          <cell r="D306" t="str">
            <v>CB</v>
          </cell>
        </row>
        <row r="307">
          <cell r="A307" t="str">
            <v>Brian Dobson</v>
          </cell>
          <cell r="B307" t="str">
            <v>CB LB - J Drilling (2004/20D)</v>
          </cell>
          <cell r="C307">
            <v>12.5</v>
          </cell>
          <cell r="D307" t="str">
            <v>CB</v>
          </cell>
        </row>
        <row r="308">
          <cell r="A308" t="str">
            <v>Brian Dobson</v>
          </cell>
          <cell r="B308" t="str">
            <v>CB LB - J Drilling (Contd.,) (2004/20D)</v>
          </cell>
          <cell r="C308">
            <v>51</v>
          </cell>
          <cell r="D308" t="str">
            <v>CB</v>
          </cell>
        </row>
        <row r="309">
          <cell r="A309" t="str">
            <v>Brian Dobson</v>
          </cell>
          <cell r="B309" t="str">
            <v>CB RIG OH RPD Activity (2004/49D)</v>
          </cell>
          <cell r="C309">
            <v>54</v>
          </cell>
          <cell r="D309" t="str">
            <v>CB</v>
          </cell>
        </row>
        <row r="310">
          <cell r="A310" t="str">
            <v>Brian Dobson</v>
          </cell>
          <cell r="B310" t="str">
            <v>RJ Drilling Expln N-R-1 Well (2004/94E)</v>
          </cell>
          <cell r="C310">
            <v>21</v>
          </cell>
          <cell r="D310" t="str">
            <v>RJ</v>
          </cell>
        </row>
        <row r="311">
          <cell r="A311" t="str">
            <v>Brian Dobson</v>
          </cell>
          <cell r="B311" t="str">
            <v>RJ Drilling Expln N-W-B Well (2004/134E)</v>
          </cell>
          <cell r="C311">
            <v>1</v>
          </cell>
          <cell r="D311" t="str">
            <v>RJ</v>
          </cell>
        </row>
        <row r="312">
          <cell r="A312" t="str">
            <v>Brian Dobson</v>
          </cell>
          <cell r="B312" t="str">
            <v>RJ Drilling GR-4 App Well (2004/89E)</v>
          </cell>
          <cell r="C312">
            <v>82</v>
          </cell>
          <cell r="D312" t="str">
            <v>RJ</v>
          </cell>
        </row>
        <row r="313">
          <cell r="A313" t="str">
            <v>Brian Dobson</v>
          </cell>
          <cell r="B313" t="str">
            <v>RJ Drilling GR-5 (2005/07EC)</v>
          </cell>
          <cell r="C313">
            <v>74</v>
          </cell>
          <cell r="D313" t="str">
            <v>RJ</v>
          </cell>
        </row>
        <row r="314">
          <cell r="A314" t="str">
            <v>Brian Dobson</v>
          </cell>
          <cell r="B314" t="str">
            <v>RJ Drilling GR-5 Appraisal Well (2004/159E)</v>
          </cell>
          <cell r="C314">
            <v>19</v>
          </cell>
          <cell r="D314" t="str">
            <v>RJ</v>
          </cell>
        </row>
        <row r="315">
          <cell r="A315" t="str">
            <v>Brian Dobson</v>
          </cell>
          <cell r="B315" t="str">
            <v>RJ Drilling GR-A-C Expln Well (2005/036E)</v>
          </cell>
          <cell r="C315">
            <v>18</v>
          </cell>
          <cell r="D315" t="str">
            <v>RJ</v>
          </cell>
        </row>
        <row r="316">
          <cell r="A316" t="str">
            <v>Brian Dobson</v>
          </cell>
          <cell r="B316" t="str">
            <v>RJ Drilling GR-F-C App Well (2005/035E)</v>
          </cell>
          <cell r="C316">
            <v>54</v>
          </cell>
          <cell r="D316" t="str">
            <v>RJ</v>
          </cell>
        </row>
        <row r="317">
          <cell r="A317" t="str">
            <v>Brian Dobson</v>
          </cell>
          <cell r="B317" t="str">
            <v>RJ Drilling Guda-C (2005/05EC)</v>
          </cell>
          <cell r="C317">
            <v>32</v>
          </cell>
          <cell r="D317" t="str">
            <v>RJ</v>
          </cell>
        </row>
        <row r="318">
          <cell r="A318" t="str">
            <v>Brian Dobson</v>
          </cell>
          <cell r="B318" t="str">
            <v>RJ Drilling Mangala-C App Well (2004/39E)</v>
          </cell>
          <cell r="C318">
            <v>68</v>
          </cell>
          <cell r="D318" t="str">
            <v>RJ</v>
          </cell>
        </row>
        <row r="319">
          <cell r="A319" t="str">
            <v>Brian Dobson</v>
          </cell>
          <cell r="B319" t="str">
            <v>RJ Drilling Mangala-D Appraisal Well (04/42E)</v>
          </cell>
          <cell r="C319">
            <v>16</v>
          </cell>
          <cell r="D319" t="str">
            <v>RJ</v>
          </cell>
        </row>
        <row r="320">
          <cell r="A320" t="str">
            <v>Brian Dobson</v>
          </cell>
          <cell r="B320" t="str">
            <v>RJ Drilling Mangala-E App well (2004/60E)</v>
          </cell>
          <cell r="C320">
            <v>70.5</v>
          </cell>
          <cell r="D320" t="str">
            <v>RJ</v>
          </cell>
        </row>
        <row r="321">
          <cell r="A321" t="str">
            <v>Brian Dobson</v>
          </cell>
          <cell r="B321" t="str">
            <v>RJ Drilling Mangala-F App Well (2004/59E)</v>
          </cell>
          <cell r="C321">
            <v>43</v>
          </cell>
          <cell r="D321" t="str">
            <v>RJ</v>
          </cell>
        </row>
        <row r="322">
          <cell r="A322" t="str">
            <v>Brian Dobson</v>
          </cell>
          <cell r="B322" t="str">
            <v>RJ Drilling N-A-3 App Well (2004/52E)</v>
          </cell>
          <cell r="C322">
            <v>19</v>
          </cell>
          <cell r="D322" t="str">
            <v>RJ</v>
          </cell>
        </row>
        <row r="323">
          <cell r="A323" t="str">
            <v>Brian Dobson</v>
          </cell>
          <cell r="B323" t="str">
            <v>RJ Drilling N-A-4 Appraisal Well (2004/80E)</v>
          </cell>
          <cell r="C323">
            <v>38</v>
          </cell>
          <cell r="D323" t="str">
            <v>RJ</v>
          </cell>
        </row>
        <row r="324">
          <cell r="A324" t="str">
            <v>Brian Dobson</v>
          </cell>
          <cell r="B324" t="str">
            <v>RJ Drilling N-A-5 Appraisal Well (2004/95E)</v>
          </cell>
          <cell r="C324">
            <v>42</v>
          </cell>
          <cell r="D324" t="str">
            <v>RJ</v>
          </cell>
        </row>
        <row r="325">
          <cell r="A325" t="str">
            <v>Brian Dobson</v>
          </cell>
          <cell r="B325" t="str">
            <v>RJ Drilling N-A-F Appraisal Well (2004/41E)</v>
          </cell>
          <cell r="C325">
            <v>9</v>
          </cell>
          <cell r="D325" t="str">
            <v>RJ</v>
          </cell>
        </row>
        <row r="326">
          <cell r="A326" t="str">
            <v>Brian Dobson</v>
          </cell>
          <cell r="B326" t="str">
            <v>RJ Drilling N-C-I Expln Well (2004/119E)</v>
          </cell>
          <cell r="C326">
            <v>66</v>
          </cell>
          <cell r="D326" t="str">
            <v>RJ</v>
          </cell>
        </row>
        <row r="327">
          <cell r="A327" t="str">
            <v>Brian Dobson</v>
          </cell>
          <cell r="B327" t="str">
            <v>RJ Drilling N-C-J Expln Well (2004/116E)</v>
          </cell>
          <cell r="C327">
            <v>62</v>
          </cell>
          <cell r="D327" t="str">
            <v>RJ</v>
          </cell>
        </row>
        <row r="328">
          <cell r="A328" t="str">
            <v>Brian Dobson</v>
          </cell>
          <cell r="B328" t="str">
            <v>RJ Drilling N-D-A Exploration well (2004/66E)</v>
          </cell>
          <cell r="C328">
            <v>10</v>
          </cell>
          <cell r="D328" t="str">
            <v>RJ</v>
          </cell>
        </row>
        <row r="329">
          <cell r="A329" t="str">
            <v>Brian Dobson</v>
          </cell>
          <cell r="B329" t="str">
            <v>RJ Drilling N-H-1 Explrn Well (2004/75E)</v>
          </cell>
          <cell r="C329">
            <v>56</v>
          </cell>
          <cell r="D329" t="str">
            <v>RJ</v>
          </cell>
        </row>
        <row r="330">
          <cell r="A330" t="str">
            <v>Brian Dobson</v>
          </cell>
          <cell r="B330" t="str">
            <v>RJ Drilling N-I-A Expln Well (2004/65E)</v>
          </cell>
          <cell r="C330">
            <v>23</v>
          </cell>
          <cell r="D330" t="str">
            <v>RJ</v>
          </cell>
        </row>
        <row r="331">
          <cell r="A331" t="str">
            <v>Brian Dobson</v>
          </cell>
          <cell r="B331" t="str">
            <v>RJ Drilling N-K-1 Explrn Well (2004/76E)</v>
          </cell>
          <cell r="C331">
            <v>30</v>
          </cell>
          <cell r="D331" t="str">
            <v>RJ</v>
          </cell>
        </row>
        <row r="332">
          <cell r="A332" t="str">
            <v>Brian Dobson</v>
          </cell>
          <cell r="B332" t="str">
            <v>RJ Drilling N-L-B Explrn Well (2004/117E)</v>
          </cell>
          <cell r="C332">
            <v>46</v>
          </cell>
          <cell r="D332" t="str">
            <v>RJ</v>
          </cell>
        </row>
        <row r="333">
          <cell r="A333" t="str">
            <v>Brian Dobson</v>
          </cell>
          <cell r="B333" t="str">
            <v>RJ Drilling N-M-1 Explrn Well 04 (04/154E)</v>
          </cell>
          <cell r="C333">
            <v>17</v>
          </cell>
          <cell r="D333" t="str">
            <v>RJ</v>
          </cell>
        </row>
        <row r="334">
          <cell r="A334" t="str">
            <v>Brian Dobson</v>
          </cell>
          <cell r="B334" t="str">
            <v>RJ Drilling N-P-A Exploration Well (04/57E)</v>
          </cell>
          <cell r="C334">
            <v>44</v>
          </cell>
          <cell r="D334" t="str">
            <v>RJ</v>
          </cell>
        </row>
        <row r="335">
          <cell r="A335" t="str">
            <v>Brian Dobson</v>
          </cell>
          <cell r="B335" t="str">
            <v>RJ Drilling N-V-1 Exploration Well (04/90E)</v>
          </cell>
          <cell r="C335">
            <v>52</v>
          </cell>
          <cell r="D335" t="str">
            <v>RJ</v>
          </cell>
        </row>
        <row r="336">
          <cell r="A336" t="str">
            <v>Brian Dobson</v>
          </cell>
          <cell r="B336" t="str">
            <v>RJ Drilling NB - 1 ST Well (2004/21E)</v>
          </cell>
          <cell r="C336">
            <v>80</v>
          </cell>
          <cell r="D336" t="str">
            <v>RJ</v>
          </cell>
        </row>
        <row r="337">
          <cell r="A337" t="str">
            <v>Brian Dobson</v>
          </cell>
          <cell r="B337" t="str">
            <v>RJ Drilling NC-1 Well (2004/34E)</v>
          </cell>
          <cell r="C337">
            <v>98</v>
          </cell>
          <cell r="D337" t="str">
            <v>RJ</v>
          </cell>
        </row>
        <row r="338">
          <cell r="A338" t="str">
            <v>Brian Dobson</v>
          </cell>
          <cell r="B338" t="str">
            <v>RJ Drilling NF-1 Well (2004/25E)</v>
          </cell>
          <cell r="C338">
            <v>79</v>
          </cell>
          <cell r="D338" t="str">
            <v>RJ</v>
          </cell>
        </row>
        <row r="339">
          <cell r="A339" t="str">
            <v>Brian Dobson</v>
          </cell>
          <cell r="B339" t="str">
            <v>RJ Drilling of GS-J-1 Exp Well (2004/55E)</v>
          </cell>
          <cell r="C339">
            <v>68</v>
          </cell>
          <cell r="D339" t="str">
            <v>RJ</v>
          </cell>
        </row>
        <row r="340">
          <cell r="A340" t="str">
            <v>Brian Dobson</v>
          </cell>
          <cell r="B340" t="str">
            <v>RJ Drilling W-A-1 Exploration Well (04/142E)</v>
          </cell>
          <cell r="C340">
            <v>12</v>
          </cell>
          <cell r="D340" t="str">
            <v>RJ</v>
          </cell>
        </row>
        <row r="341">
          <cell r="A341" t="str">
            <v>Brian Dobson</v>
          </cell>
          <cell r="B341" t="str">
            <v>RJ Drilling W-B-1 (2005/06EC)</v>
          </cell>
          <cell r="C341">
            <v>35</v>
          </cell>
          <cell r="D341" t="str">
            <v>RJ</v>
          </cell>
        </row>
        <row r="342">
          <cell r="A342" t="str">
            <v>Brian Dobson</v>
          </cell>
          <cell r="B342" t="str">
            <v>RJ GR-1 ST Completion/Testing (2004/23E)</v>
          </cell>
          <cell r="C342">
            <v>4</v>
          </cell>
          <cell r="D342" t="str">
            <v>RJ</v>
          </cell>
        </row>
        <row r="343">
          <cell r="A343" t="str">
            <v>Brian Dobson</v>
          </cell>
          <cell r="B343" t="str">
            <v>RJ Mangala-5 Interference Test (2004/74E)</v>
          </cell>
          <cell r="C343">
            <v>8</v>
          </cell>
          <cell r="D343" t="str">
            <v>RJ</v>
          </cell>
        </row>
        <row r="344">
          <cell r="A344" t="str">
            <v>Brian Dobson</v>
          </cell>
          <cell r="B344" t="str">
            <v>RJ N-C-3 Exploration Well (2004/108E)</v>
          </cell>
          <cell r="C344">
            <v>19</v>
          </cell>
          <cell r="D344" t="str">
            <v>RJ</v>
          </cell>
        </row>
        <row r="345">
          <cell r="A345" t="str">
            <v>Brian Dobson</v>
          </cell>
          <cell r="B345" t="str">
            <v>RJ OH DST N-R-1 Expl Well (2004/109E)</v>
          </cell>
          <cell r="C345">
            <v>7</v>
          </cell>
          <cell r="D345" t="str">
            <v>RJ</v>
          </cell>
        </row>
        <row r="346">
          <cell r="A346" t="str">
            <v>Brian Dobson</v>
          </cell>
          <cell r="B346" t="str">
            <v>RJ OH DST N-R-2 (2004/138E)</v>
          </cell>
          <cell r="C346">
            <v>29</v>
          </cell>
          <cell r="D346" t="str">
            <v>RJ</v>
          </cell>
        </row>
        <row r="347">
          <cell r="A347" t="str">
            <v>Brian Dobson</v>
          </cell>
          <cell r="B347" t="str">
            <v>RJ OHDST N-A-2Z Well (2004/61E)</v>
          </cell>
          <cell r="C347">
            <v>18</v>
          </cell>
          <cell r="D347" t="str">
            <v>RJ</v>
          </cell>
        </row>
        <row r="348">
          <cell r="A348" t="str">
            <v>Brian Dobson</v>
          </cell>
          <cell r="B348" t="str">
            <v>RJ OHDST Raageshwari-4 Well (04/101E)</v>
          </cell>
          <cell r="C348">
            <v>8</v>
          </cell>
          <cell r="D348" t="str">
            <v>RJ</v>
          </cell>
        </row>
        <row r="349">
          <cell r="A349" t="str">
            <v>Brian Dobson</v>
          </cell>
          <cell r="B349" t="str">
            <v>RJ Raageshwari-5 Compl &amp; Testing (2005/031E)</v>
          </cell>
          <cell r="C349">
            <v>18</v>
          </cell>
          <cell r="D349" t="str">
            <v>RJ</v>
          </cell>
        </row>
        <row r="350">
          <cell r="A350" t="str">
            <v>Brian Dobson</v>
          </cell>
          <cell r="B350" t="str">
            <v>RV Drilling Prep/Ongoing Support (2004/04D)</v>
          </cell>
          <cell r="C350">
            <v>23</v>
          </cell>
          <cell r="D350" t="str">
            <v>RV</v>
          </cell>
        </row>
        <row r="351">
          <cell r="A351" t="str">
            <v>Brian King</v>
          </cell>
          <cell r="B351" t="str">
            <v>CB Tech Manpower-TZ Explrn (2004/34E)</v>
          </cell>
          <cell r="C351">
            <v>552.5</v>
          </cell>
          <cell r="D351" t="str">
            <v>CB</v>
          </cell>
        </row>
        <row r="352">
          <cell r="A352" t="str">
            <v>Brian King</v>
          </cell>
          <cell r="B352" t="str">
            <v>CB Wrkovr-Non Rtn-LA Gas-LB2 Well (04/10P)</v>
          </cell>
          <cell r="C352">
            <v>36</v>
          </cell>
          <cell r="D352" t="str">
            <v>CB</v>
          </cell>
        </row>
        <row r="353">
          <cell r="A353" t="str">
            <v>Chandran Menon T M</v>
          </cell>
          <cell r="B353" t="str">
            <v>RJ Drilling Preparation (2004/03E)</v>
          </cell>
          <cell r="C353">
            <v>953.1</v>
          </cell>
          <cell r="D353" t="str">
            <v>RJ</v>
          </cell>
        </row>
        <row r="354">
          <cell r="A354" t="str">
            <v>Chandran Menon T M</v>
          </cell>
          <cell r="B354" t="str">
            <v>RJ Exploration 3D Seismic (2003/02E)</v>
          </cell>
          <cell r="C354">
            <v>9</v>
          </cell>
          <cell r="D354" t="str">
            <v>RJ</v>
          </cell>
        </row>
        <row r="355">
          <cell r="A355" t="str">
            <v>Chandran Menon T M</v>
          </cell>
          <cell r="B355" t="str">
            <v>RJ G&amp;A (2004/08E)</v>
          </cell>
          <cell r="C355">
            <v>122</v>
          </cell>
          <cell r="D355" t="str">
            <v>RJ</v>
          </cell>
        </row>
        <row r="356">
          <cell r="A356" t="str">
            <v>Chandran Menon T M</v>
          </cell>
          <cell r="B356" t="str">
            <v>SP Procedure Set Up</v>
          </cell>
          <cell r="C356">
            <v>3.8146970382513198E-7</v>
          </cell>
          <cell r="D356" t="str">
            <v>SP</v>
          </cell>
        </row>
        <row r="357">
          <cell r="A357" t="str">
            <v>Chandrasekhar Vijapurapu</v>
          </cell>
          <cell r="B357" t="str">
            <v>RJ G&amp;G Activities &amp; Tech Studies (2004/01E)</v>
          </cell>
          <cell r="C357">
            <v>1471</v>
          </cell>
          <cell r="D357" t="str">
            <v>RJ</v>
          </cell>
        </row>
        <row r="358">
          <cell r="A358" t="str">
            <v>Chandrasekhar Vijapurapu</v>
          </cell>
          <cell r="B358" t="str">
            <v>RJ G&amp;G Activity &amp; Tech Studies (2005/12E)</v>
          </cell>
          <cell r="C358">
            <v>302</v>
          </cell>
          <cell r="D358" t="str">
            <v>RJ</v>
          </cell>
        </row>
        <row r="359">
          <cell r="A359" t="str">
            <v>Chandrasekharan S</v>
          </cell>
          <cell r="B359" t="str">
            <v>CB Proj Mgmt-Lakshmi HCDP Project (2004/29D)</v>
          </cell>
          <cell r="C359">
            <v>21</v>
          </cell>
          <cell r="D359" t="str">
            <v>CB</v>
          </cell>
        </row>
        <row r="360">
          <cell r="A360" t="str">
            <v>Chandrasekharan S</v>
          </cell>
          <cell r="B360" t="str">
            <v>CB Project Mgmt Costs-Gauri Gas Dev(2004/05D)</v>
          </cell>
          <cell r="C360">
            <v>94</v>
          </cell>
          <cell r="D360" t="str">
            <v>CB</v>
          </cell>
        </row>
        <row r="361">
          <cell r="A361" t="str">
            <v>Chandrasekharan S</v>
          </cell>
          <cell r="B361" t="str">
            <v>RJ Pre-Development Studies (2004/36E)</v>
          </cell>
          <cell r="C361">
            <v>1734</v>
          </cell>
          <cell r="D361" t="str">
            <v>RJ</v>
          </cell>
        </row>
        <row r="362">
          <cell r="A362" t="str">
            <v>Chandrasekharan S</v>
          </cell>
          <cell r="B362" t="str">
            <v>RJ Pre-Devlpmnt Proj Mgmt (2005/09EC)</v>
          </cell>
          <cell r="C362">
            <v>465</v>
          </cell>
          <cell r="D362" t="str">
            <v>RJ</v>
          </cell>
        </row>
        <row r="363">
          <cell r="A363" t="str">
            <v>Chari R N R</v>
          </cell>
          <cell r="B363" t="str">
            <v>DW Drill Supp Cost - Vizag (2003/04)</v>
          </cell>
          <cell r="C363">
            <v>166</v>
          </cell>
          <cell r="D363" t="str">
            <v>DW</v>
          </cell>
        </row>
        <row r="364">
          <cell r="A364" t="str">
            <v>Chari R N R</v>
          </cell>
          <cell r="B364" t="str">
            <v>RV Supply Base Costs (2004/10D)</v>
          </cell>
          <cell r="C364">
            <v>105</v>
          </cell>
          <cell r="D364" t="str">
            <v>RV</v>
          </cell>
        </row>
        <row r="365">
          <cell r="A365" t="str">
            <v>Chetan Chavan</v>
          </cell>
          <cell r="B365" t="str">
            <v>RJ Compln &amp; Testing N-C-3B (2005/08EC)</v>
          </cell>
          <cell r="C365">
            <v>161.5</v>
          </cell>
          <cell r="D365" t="str">
            <v>RJ</v>
          </cell>
        </row>
        <row r="366">
          <cell r="A366" t="str">
            <v>Chetan Chavan</v>
          </cell>
          <cell r="B366" t="str">
            <v>RJ GR-3 Fracture/Completion (2004/67E)</v>
          </cell>
          <cell r="C366">
            <v>665.5</v>
          </cell>
          <cell r="D366" t="str">
            <v>RJ</v>
          </cell>
        </row>
        <row r="367">
          <cell r="A367" t="str">
            <v>Chetan Chavan</v>
          </cell>
          <cell r="B367" t="str">
            <v>RJ JZ NV-1-ST Completion Testing (05/49E)</v>
          </cell>
          <cell r="C367">
            <v>15</v>
          </cell>
          <cell r="D367" t="str">
            <v>RJ</v>
          </cell>
        </row>
        <row r="368">
          <cell r="A368" t="str">
            <v>Chetan Chavan</v>
          </cell>
          <cell r="B368" t="str">
            <v>RJ Mangala-5 Compln/Testing (2004/130E)</v>
          </cell>
          <cell r="C368">
            <v>48</v>
          </cell>
          <cell r="D368" t="str">
            <v>RJ</v>
          </cell>
        </row>
        <row r="369">
          <cell r="A369" t="str">
            <v>Chetan Chavan</v>
          </cell>
          <cell r="B369" t="str">
            <v>RJ N-A-5 Completion &amp; Testing (2004/158E)</v>
          </cell>
          <cell r="C369">
            <v>72</v>
          </cell>
          <cell r="D369" t="str">
            <v>RJ</v>
          </cell>
        </row>
        <row r="370">
          <cell r="A370" t="str">
            <v>Chetan Chavan</v>
          </cell>
          <cell r="B370" t="str">
            <v>RJ N-C-3z Compl&amp;Tstng (05/37E)</v>
          </cell>
          <cell r="C370">
            <v>157</v>
          </cell>
          <cell r="D370" t="str">
            <v>RJ</v>
          </cell>
        </row>
        <row r="371">
          <cell r="A371" t="str">
            <v>Chetan Chavan</v>
          </cell>
          <cell r="B371" t="str">
            <v>RJ N-M-1 Compln &amp; Testing (2005/030E)</v>
          </cell>
          <cell r="C371">
            <v>8.5</v>
          </cell>
          <cell r="D371" t="str">
            <v>RJ</v>
          </cell>
        </row>
        <row r="372">
          <cell r="A372" t="str">
            <v>Chetan Chavan</v>
          </cell>
          <cell r="B372" t="str">
            <v>RJ N-V-1z Completion &amp; Testing (2004/172E)</v>
          </cell>
          <cell r="C372">
            <v>152.5</v>
          </cell>
          <cell r="D372" t="str">
            <v>RJ</v>
          </cell>
        </row>
        <row r="373">
          <cell r="A373" t="str">
            <v>Chetan Chavan</v>
          </cell>
          <cell r="B373" t="str">
            <v>RJ OH DST N-A-5 Appl Well (2004/110E)</v>
          </cell>
          <cell r="C373">
            <v>146.5</v>
          </cell>
          <cell r="D373" t="str">
            <v>RJ</v>
          </cell>
        </row>
        <row r="374">
          <cell r="A374" t="str">
            <v>Chetan Chavan</v>
          </cell>
          <cell r="B374" t="str">
            <v>RJ OH DST N-R-2 (2004/138E)</v>
          </cell>
          <cell r="C374">
            <v>128.5</v>
          </cell>
          <cell r="D374" t="str">
            <v>RJ</v>
          </cell>
        </row>
        <row r="375">
          <cell r="A375" t="str">
            <v>Chetan Chavan</v>
          </cell>
          <cell r="B375" t="str">
            <v>RJ Raageshwari-4 Coml/Testing (04/113E)</v>
          </cell>
          <cell r="C375">
            <v>272</v>
          </cell>
          <cell r="D375" t="str">
            <v>RJ</v>
          </cell>
        </row>
        <row r="376">
          <cell r="A376" t="str">
            <v>Chetan Chavan</v>
          </cell>
          <cell r="B376" t="str">
            <v>RJ Saras-4 Fracture/Compl Testing (04/112E)</v>
          </cell>
          <cell r="C376">
            <v>91</v>
          </cell>
          <cell r="D376" t="str">
            <v>RJ</v>
          </cell>
        </row>
        <row r="377">
          <cell r="A377" t="str">
            <v>Chetan Chavan</v>
          </cell>
          <cell r="B377" t="str">
            <v>RJ Slickline &amp; Well Servicing (2005/017E)</v>
          </cell>
          <cell r="C377">
            <v>48</v>
          </cell>
          <cell r="D377" t="str">
            <v>RJ</v>
          </cell>
        </row>
        <row r="378">
          <cell r="A378" t="str">
            <v>Christopher Robinson</v>
          </cell>
          <cell r="B378" t="str">
            <v>RJ Project Management (2004/141E)</v>
          </cell>
          <cell r="C378">
            <v>404</v>
          </cell>
          <cell r="D378" t="str">
            <v>RJ</v>
          </cell>
        </row>
        <row r="379">
          <cell r="A379" t="str">
            <v>Colin Nightingale</v>
          </cell>
          <cell r="B379" t="str">
            <v>RJ G&amp;A (2004/08E)</v>
          </cell>
          <cell r="C379">
            <v>0</v>
          </cell>
          <cell r="D379" t="str">
            <v>RJ</v>
          </cell>
        </row>
        <row r="380">
          <cell r="A380" t="str">
            <v>Colin Nightingale</v>
          </cell>
          <cell r="B380" t="str">
            <v>RJ Pre-Development Studies (2004/36E)</v>
          </cell>
          <cell r="C380">
            <v>1727</v>
          </cell>
          <cell r="D380" t="str">
            <v>RJ</v>
          </cell>
        </row>
        <row r="381">
          <cell r="A381" t="str">
            <v>Damian Kelly</v>
          </cell>
          <cell r="B381" t="str">
            <v>RV Development G&amp;G (2004/08D)</v>
          </cell>
          <cell r="C381">
            <v>1088</v>
          </cell>
          <cell r="D381" t="str">
            <v>RV</v>
          </cell>
        </row>
        <row r="382">
          <cell r="A382" t="str">
            <v>Damian Kelly</v>
          </cell>
          <cell r="B382" t="str">
            <v>RV E200416 EXPLRN STUDIES Q2,3 (04/16)</v>
          </cell>
          <cell r="C382">
            <v>578</v>
          </cell>
          <cell r="D382" t="str">
            <v>RV</v>
          </cell>
        </row>
        <row r="383">
          <cell r="A383" t="str">
            <v>Damian Kelly</v>
          </cell>
          <cell r="B383" t="str">
            <v>RV Exploration Studies Q-1 (2004/07E)</v>
          </cell>
          <cell r="C383">
            <v>0</v>
          </cell>
          <cell r="D383" t="str">
            <v>RV</v>
          </cell>
        </row>
        <row r="384">
          <cell r="A384" t="str">
            <v>Daniel Pratt</v>
          </cell>
          <cell r="B384" t="str">
            <v>RJ G&amp;G Activities &amp; Tech Studies (2004/01E)</v>
          </cell>
          <cell r="C384">
            <v>1083</v>
          </cell>
          <cell r="D384" t="str">
            <v>RJ</v>
          </cell>
        </row>
        <row r="385">
          <cell r="A385" t="str">
            <v>Daniel Pratt</v>
          </cell>
          <cell r="B385" t="str">
            <v>RJ G&amp;G Activity &amp; Tech Studies (2005/12E)</v>
          </cell>
          <cell r="C385">
            <v>76.5</v>
          </cell>
          <cell r="D385" t="str">
            <v>RJ</v>
          </cell>
        </row>
        <row r="386">
          <cell r="A386" t="str">
            <v>Danny Wells</v>
          </cell>
          <cell r="B386" t="str">
            <v>SP System Management</v>
          </cell>
          <cell r="C386">
            <v>1044.5</v>
          </cell>
          <cell r="D386" t="str">
            <v>SP</v>
          </cell>
        </row>
        <row r="387">
          <cell r="A387" t="str">
            <v>David Fowler</v>
          </cell>
          <cell r="B387" t="str">
            <v>CB Drill Prep - Lak Oil App Well (04/17LOA)</v>
          </cell>
          <cell r="C387">
            <v>185.5</v>
          </cell>
          <cell r="D387" t="str">
            <v>CB</v>
          </cell>
        </row>
        <row r="388">
          <cell r="A388" t="str">
            <v>David Fowler</v>
          </cell>
          <cell r="B388" t="str">
            <v>CB Drill Prepn - Lak Gas Ph-2 (2004/17LP2)</v>
          </cell>
          <cell r="C388">
            <v>110</v>
          </cell>
          <cell r="D388" t="str">
            <v>CB</v>
          </cell>
        </row>
        <row r="389">
          <cell r="A389" t="str">
            <v>David Fowler</v>
          </cell>
          <cell r="B389" t="str">
            <v>CB Proj Mgmt-Lak Booster Comprssr (2004/31D)</v>
          </cell>
          <cell r="C389">
            <v>28</v>
          </cell>
          <cell r="D389" t="str">
            <v>CB</v>
          </cell>
        </row>
        <row r="390">
          <cell r="A390" t="str">
            <v>David Fowler</v>
          </cell>
          <cell r="B390" t="str">
            <v>CB Project Mgmt Costs-Gauri Gas Dev(2004/05D)</v>
          </cell>
          <cell r="C390">
            <v>87</v>
          </cell>
          <cell r="D390" t="str">
            <v>CB</v>
          </cell>
        </row>
        <row r="391">
          <cell r="A391" t="str">
            <v>David Fowler</v>
          </cell>
          <cell r="B391" t="str">
            <v>RJ Drilling Mangala-E App well (2004/60E)</v>
          </cell>
          <cell r="C391">
            <v>35</v>
          </cell>
          <cell r="D391" t="str">
            <v>RJ</v>
          </cell>
        </row>
        <row r="392">
          <cell r="A392" t="str">
            <v>David Fowler</v>
          </cell>
          <cell r="B392" t="str">
            <v>RJ Drilling Preparation (2004/03E)</v>
          </cell>
          <cell r="C392">
            <v>626.5</v>
          </cell>
          <cell r="D392" t="str">
            <v>RJ</v>
          </cell>
        </row>
        <row r="393">
          <cell r="A393" t="str">
            <v>David Fowler</v>
          </cell>
          <cell r="B393" t="str">
            <v>RJ Drilling Prepn-Apprsl Wells (2005/14E)</v>
          </cell>
          <cell r="C393">
            <v>108</v>
          </cell>
          <cell r="D393" t="str">
            <v>RJ</v>
          </cell>
        </row>
        <row r="394">
          <cell r="A394" t="str">
            <v>David Fowler</v>
          </cell>
          <cell r="B394" t="str">
            <v>RJ Saraswati Pre-Dev/Dev Plan (2003/11E)</v>
          </cell>
          <cell r="C394">
            <v>366</v>
          </cell>
          <cell r="D394" t="str">
            <v>RJ</v>
          </cell>
        </row>
        <row r="395">
          <cell r="A395" t="str">
            <v>David Fowler</v>
          </cell>
          <cell r="B395" t="str">
            <v>SI GRASP</v>
          </cell>
          <cell r="C395">
            <v>77.5</v>
          </cell>
          <cell r="D395" t="str">
            <v>SI</v>
          </cell>
        </row>
        <row r="396">
          <cell r="A396" t="str">
            <v>David Fowler</v>
          </cell>
          <cell r="B396" t="str">
            <v>SP Department Administration</v>
          </cell>
          <cell r="C396">
            <v>18</v>
          </cell>
          <cell r="D396" t="str">
            <v>SP</v>
          </cell>
        </row>
        <row r="397">
          <cell r="A397" t="str">
            <v>David Milne</v>
          </cell>
          <cell r="B397" t="str">
            <v>RJ G&amp;A (2004/08E)</v>
          </cell>
          <cell r="C397">
            <v>174.5</v>
          </cell>
          <cell r="D397" t="str">
            <v>RJ</v>
          </cell>
        </row>
        <row r="398">
          <cell r="A398" t="str">
            <v>David Milne</v>
          </cell>
          <cell r="B398" t="str">
            <v>SI Corporate Administration Project</v>
          </cell>
          <cell r="C398">
            <v>482</v>
          </cell>
          <cell r="D398" t="str">
            <v>SI</v>
          </cell>
        </row>
        <row r="399">
          <cell r="A399" t="str">
            <v>David Milne</v>
          </cell>
          <cell r="B399" t="str">
            <v>SIWHI04002 Edinburgh Legal Dept Time</v>
          </cell>
          <cell r="C399">
            <v>66</v>
          </cell>
          <cell r="D399" t="str">
            <v>SI</v>
          </cell>
        </row>
        <row r="400">
          <cell r="A400" t="str">
            <v>David Pitzl</v>
          </cell>
          <cell r="B400" t="str">
            <v>RJ G&amp;G Activities &amp; Tech Studies (2004/01E)</v>
          </cell>
          <cell r="C400">
            <v>2045</v>
          </cell>
          <cell r="D400" t="str">
            <v>RJ</v>
          </cell>
        </row>
        <row r="401">
          <cell r="A401" t="str">
            <v>David Pitzl</v>
          </cell>
          <cell r="B401" t="str">
            <v>RJ G&amp;G Activity &amp; Tech Studies (2005/12E)</v>
          </cell>
          <cell r="C401">
            <v>505</v>
          </cell>
          <cell r="D401" t="str">
            <v>RJ</v>
          </cell>
        </row>
        <row r="402">
          <cell r="A402" t="str">
            <v>David Sturrock</v>
          </cell>
          <cell r="B402" t="str">
            <v>CB Tech Manpower-Lak Gas Phase 2 (2004/15D)</v>
          </cell>
          <cell r="C402">
            <v>795.5</v>
          </cell>
          <cell r="D402" t="str">
            <v>CB</v>
          </cell>
        </row>
        <row r="403">
          <cell r="A403" t="str">
            <v>David Wheeler</v>
          </cell>
          <cell r="B403" t="str">
            <v>RV Development G&amp;G (2004/08D)</v>
          </cell>
          <cell r="C403">
            <v>931</v>
          </cell>
          <cell r="D403" t="str">
            <v>RV</v>
          </cell>
        </row>
        <row r="404">
          <cell r="A404" t="str">
            <v>Debra Bernice</v>
          </cell>
          <cell r="B404" t="str">
            <v>RV Prodn Operations Routine (2004/03P)</v>
          </cell>
          <cell r="C404">
            <v>1812.6999988555899</v>
          </cell>
          <cell r="D404" t="str">
            <v>RV</v>
          </cell>
        </row>
        <row r="405">
          <cell r="A405" t="str">
            <v>Devesh Kalia</v>
          </cell>
          <cell r="B405" t="str">
            <v>CB LB - F Drilling (2004/21D)</v>
          </cell>
          <cell r="C405">
            <v>161</v>
          </cell>
          <cell r="D405" t="str">
            <v>CB</v>
          </cell>
        </row>
        <row r="406">
          <cell r="A406" t="str">
            <v>Devesh Kalia</v>
          </cell>
          <cell r="B406" t="str">
            <v>RV Prodn Operations Routine (2004/03P)</v>
          </cell>
          <cell r="C406">
            <v>1519.5</v>
          </cell>
          <cell r="D406" t="str">
            <v>RV</v>
          </cell>
        </row>
        <row r="407">
          <cell r="A407" t="str">
            <v>Dhanabalan</v>
          </cell>
          <cell r="B407" t="str">
            <v>RJ Compln &amp; Testing N-C-3B (2005/08EC)</v>
          </cell>
          <cell r="C407">
            <v>10.5</v>
          </cell>
          <cell r="D407" t="str">
            <v>RJ</v>
          </cell>
        </row>
        <row r="408">
          <cell r="A408" t="str">
            <v>Dhanabalan</v>
          </cell>
          <cell r="B408" t="str">
            <v>RJ Drilling  Exploration W-B-1 Well (04/166E)</v>
          </cell>
          <cell r="C408">
            <v>17</v>
          </cell>
          <cell r="D408" t="str">
            <v>RJ</v>
          </cell>
        </row>
        <row r="409">
          <cell r="A409" t="str">
            <v>Dhanabalan</v>
          </cell>
          <cell r="B409" t="str">
            <v>RJ Drilling Expln Guda-C Well (2004/169E)</v>
          </cell>
          <cell r="C409">
            <v>23</v>
          </cell>
          <cell r="D409" t="str">
            <v>RJ</v>
          </cell>
        </row>
        <row r="410">
          <cell r="A410" t="str">
            <v>Dhanabalan</v>
          </cell>
          <cell r="B410" t="str">
            <v>RJ Drilling Expln N-C-D Well (2004/137E)</v>
          </cell>
          <cell r="C410">
            <v>17.5</v>
          </cell>
          <cell r="D410" t="str">
            <v>RJ</v>
          </cell>
        </row>
        <row r="411">
          <cell r="A411" t="str">
            <v>Dhanabalan</v>
          </cell>
          <cell r="B411" t="str">
            <v>RJ Drilling Expln N-C-F Well (2004/139E)</v>
          </cell>
          <cell r="C411">
            <v>12.5</v>
          </cell>
          <cell r="D411" t="str">
            <v>RJ</v>
          </cell>
        </row>
        <row r="412">
          <cell r="A412" t="str">
            <v>Dhanabalan</v>
          </cell>
          <cell r="B412" t="str">
            <v>RJ Drilling Expln N-R-1 Well (2004/94E)</v>
          </cell>
          <cell r="C412">
            <v>50.75</v>
          </cell>
          <cell r="D412" t="str">
            <v>RJ</v>
          </cell>
        </row>
        <row r="413">
          <cell r="A413" t="str">
            <v>Dhanabalan</v>
          </cell>
          <cell r="B413" t="str">
            <v>RJ Drilling Expln N-W-B Well (2004/134E)</v>
          </cell>
          <cell r="C413">
            <v>77</v>
          </cell>
          <cell r="D413" t="str">
            <v>RJ</v>
          </cell>
        </row>
        <row r="414">
          <cell r="A414" t="str">
            <v>Dhanabalan</v>
          </cell>
          <cell r="B414" t="str">
            <v>RJ Drilling GR-4 App Well (2004/89E)</v>
          </cell>
          <cell r="C414">
            <v>153.5</v>
          </cell>
          <cell r="D414" t="str">
            <v>RJ</v>
          </cell>
        </row>
        <row r="415">
          <cell r="A415" t="str">
            <v>Dhanabalan</v>
          </cell>
          <cell r="B415" t="str">
            <v>RJ Drilling GR-5 (2005/07EC)</v>
          </cell>
          <cell r="C415">
            <v>70.5</v>
          </cell>
          <cell r="D415" t="str">
            <v>RJ</v>
          </cell>
        </row>
        <row r="416">
          <cell r="A416" t="str">
            <v>Dhanabalan</v>
          </cell>
          <cell r="B416" t="str">
            <v>RJ Drilling GR-5 Appraisal Well (2004/159E)</v>
          </cell>
          <cell r="C416">
            <v>117</v>
          </cell>
          <cell r="D416" t="str">
            <v>RJ</v>
          </cell>
        </row>
        <row r="417">
          <cell r="A417" t="str">
            <v>Dhanabalan</v>
          </cell>
          <cell r="B417" t="str">
            <v>RJ Drilling GR-A-C Expln Well (2005/036E)</v>
          </cell>
          <cell r="C417">
            <v>65.5</v>
          </cell>
          <cell r="D417" t="str">
            <v>RJ</v>
          </cell>
        </row>
        <row r="418">
          <cell r="A418" t="str">
            <v>Dhanabalan</v>
          </cell>
          <cell r="B418" t="str">
            <v>RJ Drilling GR-F-C App Well (2005/035E)</v>
          </cell>
          <cell r="C418">
            <v>25</v>
          </cell>
          <cell r="D418" t="str">
            <v>RJ</v>
          </cell>
        </row>
        <row r="419">
          <cell r="A419" t="str">
            <v>Dhanabalan</v>
          </cell>
          <cell r="B419" t="str">
            <v>RJ Drilling Guda-C (2005/05EC)</v>
          </cell>
          <cell r="C419">
            <v>50</v>
          </cell>
          <cell r="D419" t="str">
            <v>RJ</v>
          </cell>
        </row>
        <row r="420">
          <cell r="A420" t="str">
            <v>Dhanabalan</v>
          </cell>
          <cell r="B420" t="str">
            <v>RJ Drilling Mangala-3 App Well (2004/46E)</v>
          </cell>
          <cell r="C420">
            <v>39.5</v>
          </cell>
          <cell r="D420" t="str">
            <v>RJ</v>
          </cell>
        </row>
        <row r="421">
          <cell r="A421" t="str">
            <v>Dhanabalan</v>
          </cell>
          <cell r="B421" t="str">
            <v>RJ Drilling Mangala-C App Well (2004/39E)</v>
          </cell>
          <cell r="C421">
            <v>46.5</v>
          </cell>
          <cell r="D421" t="str">
            <v>RJ</v>
          </cell>
        </row>
        <row r="422">
          <cell r="A422" t="str">
            <v>Dhanabalan</v>
          </cell>
          <cell r="B422" t="str">
            <v>RJ Drilling Mangala-D Appraisal Well (04/42E)</v>
          </cell>
          <cell r="C422">
            <v>61</v>
          </cell>
          <cell r="D422" t="str">
            <v>RJ</v>
          </cell>
        </row>
        <row r="423">
          <cell r="A423" t="str">
            <v>Dhanabalan</v>
          </cell>
          <cell r="B423" t="str">
            <v>RJ Drilling Mangala-E App well (2004/60E)</v>
          </cell>
          <cell r="C423">
            <v>24</v>
          </cell>
          <cell r="D423" t="str">
            <v>RJ</v>
          </cell>
        </row>
        <row r="424">
          <cell r="A424" t="str">
            <v>Dhanabalan</v>
          </cell>
          <cell r="B424" t="str">
            <v>RJ Drilling Mangala-F App Well (2004/59E)</v>
          </cell>
          <cell r="C424">
            <v>27.5</v>
          </cell>
          <cell r="D424" t="str">
            <v>RJ</v>
          </cell>
        </row>
        <row r="425">
          <cell r="A425" t="str">
            <v>Dhanabalan</v>
          </cell>
          <cell r="B425" t="str">
            <v>RJ Drilling N-A-3 App Well (2004/52E)</v>
          </cell>
          <cell r="C425">
            <v>56.5</v>
          </cell>
          <cell r="D425" t="str">
            <v>RJ</v>
          </cell>
        </row>
        <row r="426">
          <cell r="A426" t="str">
            <v>Dhanabalan</v>
          </cell>
          <cell r="B426" t="str">
            <v>RJ Drilling N-A-4 Appraisal Well (2004/80E)</v>
          </cell>
          <cell r="C426">
            <v>45</v>
          </cell>
          <cell r="D426" t="str">
            <v>RJ</v>
          </cell>
        </row>
        <row r="427">
          <cell r="A427" t="str">
            <v>Dhanabalan</v>
          </cell>
          <cell r="B427" t="str">
            <v>RJ Drilling N-A-5 Appraisal Well (2004/95E)</v>
          </cell>
          <cell r="C427">
            <v>33.5</v>
          </cell>
          <cell r="D427" t="str">
            <v>RJ</v>
          </cell>
        </row>
        <row r="428">
          <cell r="A428" t="str">
            <v>Dhanabalan</v>
          </cell>
          <cell r="B428" t="str">
            <v>RJ Drilling N-A-F Appraisal Well (2004/41E)</v>
          </cell>
          <cell r="C428">
            <v>93.5</v>
          </cell>
          <cell r="D428" t="str">
            <v>RJ</v>
          </cell>
        </row>
        <row r="429">
          <cell r="A429" t="str">
            <v>Dhanabalan</v>
          </cell>
          <cell r="B429" t="str">
            <v>RJ Drilling N-C-3B Explrn well (2004/144E)</v>
          </cell>
          <cell r="C429">
            <v>15.5</v>
          </cell>
          <cell r="D429" t="str">
            <v>RJ</v>
          </cell>
        </row>
        <row r="430">
          <cell r="A430" t="str">
            <v>Dhanabalan</v>
          </cell>
          <cell r="B430" t="str">
            <v>RJ Drilling N-C-3C Appraisal Well (2004/147E)</v>
          </cell>
          <cell r="C430">
            <v>13.5</v>
          </cell>
          <cell r="D430" t="str">
            <v>RJ</v>
          </cell>
        </row>
        <row r="431">
          <cell r="A431" t="str">
            <v>Dhanabalan</v>
          </cell>
          <cell r="B431" t="str">
            <v>RJ Drilling N-C-B Appl Well (2004/102E)</v>
          </cell>
          <cell r="C431">
            <v>26.5</v>
          </cell>
          <cell r="D431" t="str">
            <v>RJ</v>
          </cell>
        </row>
        <row r="432">
          <cell r="A432" t="str">
            <v>Dhanabalan</v>
          </cell>
          <cell r="B432" t="str">
            <v>RJ Drilling N-C-I Expln Well (2004/119E)</v>
          </cell>
          <cell r="C432">
            <v>45</v>
          </cell>
          <cell r="D432" t="str">
            <v>RJ</v>
          </cell>
        </row>
        <row r="433">
          <cell r="A433" t="str">
            <v>Dhanabalan</v>
          </cell>
          <cell r="B433" t="str">
            <v>RJ Drilling N-C-J Expln Well (2004/116E)</v>
          </cell>
          <cell r="C433">
            <v>31.5</v>
          </cell>
          <cell r="D433" t="str">
            <v>RJ</v>
          </cell>
        </row>
        <row r="434">
          <cell r="A434" t="str">
            <v>Dhanabalan</v>
          </cell>
          <cell r="B434" t="str">
            <v>RJ Drilling N-D-A Exploration well (2004/66E)</v>
          </cell>
          <cell r="C434">
            <v>81.5</v>
          </cell>
          <cell r="D434" t="str">
            <v>RJ</v>
          </cell>
        </row>
        <row r="435">
          <cell r="A435" t="str">
            <v>Dhanabalan</v>
          </cell>
          <cell r="B435" t="str">
            <v>RJ Drilling N-H-1 Explrn Well (2004/75E)</v>
          </cell>
          <cell r="C435">
            <v>95.5</v>
          </cell>
          <cell r="D435" t="str">
            <v>RJ</v>
          </cell>
        </row>
        <row r="436">
          <cell r="A436" t="str">
            <v>Dhanabalan</v>
          </cell>
          <cell r="B436" t="str">
            <v>RJ Drilling N-I-A Expln Well (2004/65E)</v>
          </cell>
          <cell r="C436">
            <v>36</v>
          </cell>
          <cell r="D436" t="str">
            <v>RJ</v>
          </cell>
        </row>
        <row r="437">
          <cell r="A437" t="str">
            <v>Dhanabalan</v>
          </cell>
          <cell r="B437" t="str">
            <v>RJ Drilling N-K-1 Explrn Well (2004/76E)</v>
          </cell>
          <cell r="C437">
            <v>67</v>
          </cell>
          <cell r="D437" t="str">
            <v>RJ</v>
          </cell>
        </row>
        <row r="438">
          <cell r="A438" t="str">
            <v>Dhanabalan</v>
          </cell>
          <cell r="B438" t="str">
            <v>RJ Drilling N-L-B Explrn Well (2004/117E)</v>
          </cell>
          <cell r="C438">
            <v>32.25</v>
          </cell>
          <cell r="D438" t="str">
            <v>RJ</v>
          </cell>
        </row>
        <row r="439">
          <cell r="A439" t="str">
            <v>Dhanabalan</v>
          </cell>
          <cell r="B439" t="str">
            <v>RJ Drilling N-M-1 Explrn Well 04 (04/154E)</v>
          </cell>
          <cell r="C439">
            <v>133</v>
          </cell>
          <cell r="D439" t="str">
            <v>RJ</v>
          </cell>
        </row>
        <row r="440">
          <cell r="A440" t="str">
            <v>Dhanabalan</v>
          </cell>
          <cell r="B440" t="str">
            <v>RJ Drilling N-P-A Exploration Well (04/57E)</v>
          </cell>
          <cell r="C440">
            <v>59</v>
          </cell>
          <cell r="D440" t="str">
            <v>RJ</v>
          </cell>
        </row>
        <row r="441">
          <cell r="A441" t="str">
            <v>Dhanabalan</v>
          </cell>
          <cell r="B441" t="str">
            <v>RJ Drilling N-R-2 Apps Well (2004/125E)</v>
          </cell>
          <cell r="C441">
            <v>75.25</v>
          </cell>
          <cell r="D441" t="str">
            <v>RJ</v>
          </cell>
        </row>
        <row r="442">
          <cell r="A442" t="str">
            <v>Dhanabalan</v>
          </cell>
          <cell r="B442" t="str">
            <v>RJ Drilling N-R-2 Compln &amp; Testing (04/155E)</v>
          </cell>
          <cell r="C442">
            <v>20.5</v>
          </cell>
          <cell r="D442" t="str">
            <v>RJ</v>
          </cell>
        </row>
        <row r="443">
          <cell r="A443" t="str">
            <v>Dhanabalan</v>
          </cell>
          <cell r="B443" t="str">
            <v>RJ Drilling N-T-A Expln Well (2004/118E)</v>
          </cell>
          <cell r="C443">
            <v>53</v>
          </cell>
          <cell r="D443" t="str">
            <v>RJ</v>
          </cell>
        </row>
        <row r="444">
          <cell r="A444" t="str">
            <v>Dhanabalan</v>
          </cell>
          <cell r="B444" t="str">
            <v>RJ Drilling N-V-1 Exploration Well (04/90E)</v>
          </cell>
          <cell r="C444">
            <v>46</v>
          </cell>
          <cell r="D444" t="str">
            <v>RJ</v>
          </cell>
        </row>
        <row r="445">
          <cell r="A445" t="str">
            <v>Dhanabalan</v>
          </cell>
          <cell r="B445" t="str">
            <v>RJ Drilling N-X-1 Explrn Well-N-X-1a(04/143E)</v>
          </cell>
          <cell r="C445">
            <v>19</v>
          </cell>
          <cell r="D445" t="str">
            <v>RJ</v>
          </cell>
        </row>
        <row r="446">
          <cell r="A446" t="str">
            <v>Dhanabalan</v>
          </cell>
          <cell r="B446" t="str">
            <v>RJ Drilling NB - 1 ST Well (2004/21E)</v>
          </cell>
          <cell r="C446">
            <v>42</v>
          </cell>
          <cell r="D446" t="str">
            <v>RJ</v>
          </cell>
        </row>
        <row r="447">
          <cell r="A447" t="str">
            <v>Dhanabalan</v>
          </cell>
          <cell r="B447" t="str">
            <v>RJ Drilling NC-1 Well (2004/34E)</v>
          </cell>
          <cell r="C447">
            <v>63.5</v>
          </cell>
          <cell r="D447" t="str">
            <v>RJ</v>
          </cell>
        </row>
        <row r="448">
          <cell r="A448" t="str">
            <v>Dhanabalan</v>
          </cell>
          <cell r="B448" t="str">
            <v>RJ Drilling NF-1 Well (2004/25E)</v>
          </cell>
          <cell r="C448">
            <v>35.5</v>
          </cell>
          <cell r="D448" t="str">
            <v>RJ</v>
          </cell>
        </row>
        <row r="449">
          <cell r="A449" t="str">
            <v>Dhanabalan</v>
          </cell>
          <cell r="B449" t="str">
            <v>RJ Drilling of GS-J-1 Exp Well (2004/55E)</v>
          </cell>
          <cell r="C449">
            <v>54.5</v>
          </cell>
          <cell r="D449" t="str">
            <v>RJ</v>
          </cell>
        </row>
        <row r="450">
          <cell r="A450" t="str">
            <v>Dhanabalan</v>
          </cell>
          <cell r="B450" t="str">
            <v>RJ Drilling Preparation (2004/03E)</v>
          </cell>
          <cell r="C450">
            <v>27.5</v>
          </cell>
          <cell r="D450" t="str">
            <v>RJ</v>
          </cell>
        </row>
        <row r="451">
          <cell r="A451" t="str">
            <v>Dhanabalan</v>
          </cell>
          <cell r="B451" t="str">
            <v>RJ Drilling Prepn - Expl Wells (2005/13E)</v>
          </cell>
          <cell r="C451">
            <v>17.5</v>
          </cell>
          <cell r="D451" t="str">
            <v>RJ</v>
          </cell>
        </row>
        <row r="452">
          <cell r="A452" t="str">
            <v>Dhanabalan</v>
          </cell>
          <cell r="B452" t="str">
            <v>RJ Drilling Prepn-Apprsl Wells (2005/14E)</v>
          </cell>
          <cell r="C452">
            <v>17.5</v>
          </cell>
          <cell r="D452" t="str">
            <v>RJ</v>
          </cell>
        </row>
        <row r="453">
          <cell r="A453" t="str">
            <v>Dhanabalan</v>
          </cell>
          <cell r="B453" t="str">
            <v>RJ Drilling W-A-1 Exploration Well (04/142E)</v>
          </cell>
          <cell r="C453">
            <v>106.5</v>
          </cell>
          <cell r="D453" t="str">
            <v>RJ</v>
          </cell>
        </row>
        <row r="454">
          <cell r="A454" t="str">
            <v>Dhanabalan</v>
          </cell>
          <cell r="B454" t="str">
            <v>RJ Drilling W-B-1 (2005/06EC)</v>
          </cell>
          <cell r="C454">
            <v>62.5</v>
          </cell>
          <cell r="D454" t="str">
            <v>RJ</v>
          </cell>
        </row>
        <row r="455">
          <cell r="A455" t="str">
            <v>Dhanabalan</v>
          </cell>
          <cell r="B455" t="str">
            <v>RJ Drlng Raageshwari-6 App Well (05/45E)</v>
          </cell>
          <cell r="C455">
            <v>49.5</v>
          </cell>
          <cell r="D455" t="str">
            <v>RJ</v>
          </cell>
        </row>
        <row r="456">
          <cell r="A456" t="str">
            <v>Dhanabalan</v>
          </cell>
          <cell r="B456" t="str">
            <v>RJ GR-1 Fracture/Completion (2004/72E)</v>
          </cell>
          <cell r="C456">
            <v>6.5</v>
          </cell>
          <cell r="D456" t="str">
            <v>RJ</v>
          </cell>
        </row>
        <row r="457">
          <cell r="A457" t="str">
            <v>Dhanabalan</v>
          </cell>
          <cell r="B457" t="str">
            <v>RJ JA Aishwariya-6 Appl well (2005/48E)</v>
          </cell>
          <cell r="C457">
            <v>7</v>
          </cell>
          <cell r="D457" t="str">
            <v>RJ</v>
          </cell>
        </row>
        <row r="458">
          <cell r="A458" t="str">
            <v>Dhanabalan</v>
          </cell>
          <cell r="B458" t="str">
            <v>RJ JZ Drilg N-V-C Appl Well (2005/47E)</v>
          </cell>
          <cell r="C458">
            <v>17</v>
          </cell>
          <cell r="D458" t="str">
            <v>RJ</v>
          </cell>
        </row>
        <row r="459">
          <cell r="A459" t="str">
            <v>Dhanabalan</v>
          </cell>
          <cell r="B459" t="str">
            <v>RJ Mangala-5 Interference Test (2004/74E)</v>
          </cell>
          <cell r="C459">
            <v>10</v>
          </cell>
          <cell r="D459" t="str">
            <v>RJ</v>
          </cell>
        </row>
        <row r="460">
          <cell r="A460" t="str">
            <v>Dhanabalan</v>
          </cell>
          <cell r="B460" t="str">
            <v>RJ N-C-3 Exploration Well (2004/108E)</v>
          </cell>
          <cell r="C460">
            <v>41.5</v>
          </cell>
          <cell r="D460" t="str">
            <v>RJ</v>
          </cell>
        </row>
        <row r="461">
          <cell r="A461" t="str">
            <v>Dhanabalan</v>
          </cell>
          <cell r="B461" t="str">
            <v>RJ N-R-1 Completion/Testing (2004/114E)</v>
          </cell>
          <cell r="C461">
            <v>17</v>
          </cell>
          <cell r="D461" t="str">
            <v>RJ</v>
          </cell>
        </row>
        <row r="462">
          <cell r="A462" t="str">
            <v>Dhanabalan</v>
          </cell>
          <cell r="B462" t="str">
            <v>RJ NV-1 ST Appraisal Well (2005/044E)</v>
          </cell>
          <cell r="C462">
            <v>42.5</v>
          </cell>
          <cell r="D462" t="str">
            <v>RJ</v>
          </cell>
        </row>
        <row r="463">
          <cell r="A463" t="str">
            <v>Dhanabalan</v>
          </cell>
          <cell r="B463" t="str">
            <v>RJ OH DST N-A-5 Appl Well (2004/110E)</v>
          </cell>
          <cell r="C463">
            <v>50</v>
          </cell>
          <cell r="D463" t="str">
            <v>RJ</v>
          </cell>
        </row>
        <row r="464">
          <cell r="A464" t="str">
            <v>Dhanabalan</v>
          </cell>
          <cell r="B464" t="str">
            <v>RJ OH DST N-L-1 (2004/135E)</v>
          </cell>
          <cell r="C464">
            <v>2</v>
          </cell>
          <cell r="D464" t="str">
            <v>RJ</v>
          </cell>
        </row>
        <row r="465">
          <cell r="A465" t="str">
            <v>Dhanabalan</v>
          </cell>
          <cell r="B465" t="str">
            <v>RJ OH DST N-R-1 Expl Well (2004/109E)</v>
          </cell>
          <cell r="C465">
            <v>4</v>
          </cell>
          <cell r="D465" t="str">
            <v>RJ</v>
          </cell>
        </row>
        <row r="466">
          <cell r="A466" t="str">
            <v>Dhanabalan</v>
          </cell>
          <cell r="B466" t="str">
            <v>RJ OH DST N-R-2 (2004/138E)</v>
          </cell>
          <cell r="C466">
            <v>12</v>
          </cell>
          <cell r="D466" t="str">
            <v>RJ</v>
          </cell>
        </row>
        <row r="467">
          <cell r="A467" t="str">
            <v>Dhanabalan</v>
          </cell>
          <cell r="B467" t="str">
            <v>RJ OH DST NF-1 Well (2004/38E)</v>
          </cell>
          <cell r="C467">
            <v>3</v>
          </cell>
          <cell r="D467" t="str">
            <v>RJ</v>
          </cell>
        </row>
        <row r="468">
          <cell r="A468" t="str">
            <v>Dhanabalan</v>
          </cell>
          <cell r="B468" t="str">
            <v>RJ OHDST Mangala-5 Well (2004/81E)</v>
          </cell>
          <cell r="C468">
            <v>11.5</v>
          </cell>
          <cell r="D468" t="str">
            <v>RJ</v>
          </cell>
        </row>
        <row r="469">
          <cell r="A469" t="str">
            <v>Dhanabalan</v>
          </cell>
          <cell r="B469" t="str">
            <v>RJ OHDST N-A-4 Well (2004/91E)</v>
          </cell>
          <cell r="C469">
            <v>7.5</v>
          </cell>
          <cell r="D469" t="str">
            <v>RJ</v>
          </cell>
        </row>
        <row r="470">
          <cell r="A470" t="str">
            <v>Dhanabalan</v>
          </cell>
          <cell r="B470" t="str">
            <v>RJ OHDST N-C-3 (2004/115E)</v>
          </cell>
          <cell r="C470">
            <v>3.75</v>
          </cell>
          <cell r="D470" t="str">
            <v>RJ</v>
          </cell>
        </row>
        <row r="471">
          <cell r="A471" t="str">
            <v>Dhanabalan</v>
          </cell>
          <cell r="B471" t="str">
            <v>RJ OHDST N-V-1 Well (2004/100E)</v>
          </cell>
          <cell r="C471">
            <v>2.5</v>
          </cell>
          <cell r="D471" t="str">
            <v>RJ</v>
          </cell>
        </row>
        <row r="472">
          <cell r="A472" t="str">
            <v>Dhanabalan</v>
          </cell>
          <cell r="B472" t="str">
            <v>RJ Raageshwari-4 Coml/Testing (04/113E)</v>
          </cell>
          <cell r="C472">
            <v>26</v>
          </cell>
          <cell r="D472" t="str">
            <v>RJ</v>
          </cell>
        </row>
        <row r="473">
          <cell r="A473" t="str">
            <v>Dhanabalan</v>
          </cell>
          <cell r="B473" t="str">
            <v>RJ Raageshwari-5 Compl &amp; Testing (2005/031E)</v>
          </cell>
          <cell r="C473">
            <v>20.5</v>
          </cell>
          <cell r="D473" t="str">
            <v>RJ</v>
          </cell>
        </row>
        <row r="474">
          <cell r="A474" t="str">
            <v>Dibakar Mondal</v>
          </cell>
          <cell r="B474" t="str">
            <v>CB Drilling Well LB-E (2004/19D)</v>
          </cell>
          <cell r="C474">
            <v>53</v>
          </cell>
          <cell r="D474" t="str">
            <v>CB</v>
          </cell>
        </row>
        <row r="475">
          <cell r="A475" t="str">
            <v>Dibakar Mondal</v>
          </cell>
          <cell r="B475" t="str">
            <v>CB LA-Y Drilling (2004/53D)</v>
          </cell>
          <cell r="C475">
            <v>8</v>
          </cell>
          <cell r="D475" t="str">
            <v>CB</v>
          </cell>
        </row>
        <row r="476">
          <cell r="A476" t="str">
            <v>Dibakar Mondal</v>
          </cell>
          <cell r="B476" t="str">
            <v>CB LB - F Drilling (2004/21D)</v>
          </cell>
          <cell r="C476">
            <v>35</v>
          </cell>
          <cell r="D476" t="str">
            <v>CB</v>
          </cell>
        </row>
        <row r="477">
          <cell r="A477" t="str">
            <v>Dibakar Mondal</v>
          </cell>
          <cell r="B477" t="str">
            <v>CB LB - J Drilling (Contd.,) (2004/20D)</v>
          </cell>
          <cell r="C477">
            <v>14</v>
          </cell>
          <cell r="D477" t="str">
            <v>CB</v>
          </cell>
        </row>
        <row r="478">
          <cell r="A478" t="str">
            <v>Dibakar Mondal</v>
          </cell>
          <cell r="B478" t="str">
            <v>RJ Drilling Expln N-R-1 Well (2004/94E)</v>
          </cell>
          <cell r="C478">
            <v>29</v>
          </cell>
          <cell r="D478" t="str">
            <v>RJ</v>
          </cell>
        </row>
        <row r="479">
          <cell r="A479" t="str">
            <v>Dibakar Mondal</v>
          </cell>
          <cell r="B479" t="str">
            <v>RJ Drilling Expln N-W-B Well (2004/134E)</v>
          </cell>
          <cell r="C479">
            <v>35</v>
          </cell>
          <cell r="D479" t="str">
            <v>RJ</v>
          </cell>
        </row>
        <row r="480">
          <cell r="A480" t="str">
            <v>Dibakar Mondal</v>
          </cell>
          <cell r="B480" t="str">
            <v>RJ Drilling GR-4 App Well (2004/89E)</v>
          </cell>
          <cell r="C480">
            <v>78</v>
          </cell>
          <cell r="D480" t="str">
            <v>RJ</v>
          </cell>
        </row>
        <row r="481">
          <cell r="A481" t="str">
            <v>Dibakar Mondal</v>
          </cell>
          <cell r="B481" t="str">
            <v>RJ Drilling GR-5 Appraisal Well (2004/159E)</v>
          </cell>
          <cell r="C481">
            <v>12</v>
          </cell>
          <cell r="D481" t="str">
            <v>RJ</v>
          </cell>
        </row>
        <row r="482">
          <cell r="A482" t="str">
            <v>Dibakar Mondal</v>
          </cell>
          <cell r="B482" t="str">
            <v>RJ Drilling GR-A-C Expln Well (2005/036E)</v>
          </cell>
          <cell r="C482">
            <v>24</v>
          </cell>
          <cell r="D482" t="str">
            <v>RJ</v>
          </cell>
        </row>
        <row r="483">
          <cell r="A483" t="str">
            <v>Dibakar Mondal</v>
          </cell>
          <cell r="B483" t="str">
            <v>RJ Drilling GR-F-C App Well (2005/035E)</v>
          </cell>
          <cell r="C483">
            <v>21</v>
          </cell>
          <cell r="D483" t="str">
            <v>RJ</v>
          </cell>
        </row>
        <row r="484">
          <cell r="A484" t="str">
            <v>Dibakar Mondal</v>
          </cell>
          <cell r="B484" t="str">
            <v>RJ Drilling Guda-C (2005/05EC)</v>
          </cell>
          <cell r="C484">
            <v>30</v>
          </cell>
          <cell r="D484" t="str">
            <v>RJ</v>
          </cell>
        </row>
        <row r="485">
          <cell r="A485" t="str">
            <v>Dibakar Mondal</v>
          </cell>
          <cell r="B485" t="str">
            <v>RJ Drilling Mangala-3 App Well (2004/46E)</v>
          </cell>
          <cell r="C485">
            <v>27</v>
          </cell>
          <cell r="D485" t="str">
            <v>RJ</v>
          </cell>
        </row>
        <row r="486">
          <cell r="A486" t="str">
            <v>Dibakar Mondal</v>
          </cell>
          <cell r="B486" t="str">
            <v>RJ Drilling Mangala-C App Well (2004/39E)</v>
          </cell>
          <cell r="C486">
            <v>35</v>
          </cell>
          <cell r="D486" t="str">
            <v>RJ</v>
          </cell>
        </row>
        <row r="487">
          <cell r="A487" t="str">
            <v>Dibakar Mondal</v>
          </cell>
          <cell r="B487" t="str">
            <v>RJ Drilling Mangala-D Appraisal Well (04/42E)</v>
          </cell>
          <cell r="C487">
            <v>45</v>
          </cell>
          <cell r="D487" t="str">
            <v>RJ</v>
          </cell>
        </row>
        <row r="488">
          <cell r="A488" t="str">
            <v>Dibakar Mondal</v>
          </cell>
          <cell r="B488" t="str">
            <v>RJ Drilling Mangala-E App well (2004/60E)</v>
          </cell>
          <cell r="C488">
            <v>8</v>
          </cell>
          <cell r="D488" t="str">
            <v>RJ</v>
          </cell>
        </row>
        <row r="489">
          <cell r="A489" t="str">
            <v>Dibakar Mondal</v>
          </cell>
          <cell r="B489" t="str">
            <v>RJ Drilling N-A-3 App Well (2004/52E)</v>
          </cell>
          <cell r="C489">
            <v>70</v>
          </cell>
          <cell r="D489" t="str">
            <v>RJ</v>
          </cell>
        </row>
        <row r="490">
          <cell r="A490" t="str">
            <v>Dibakar Mondal</v>
          </cell>
          <cell r="B490" t="str">
            <v>RJ Drilling N-A-4 Appraisal Well (2004/80E)</v>
          </cell>
          <cell r="C490">
            <v>34</v>
          </cell>
          <cell r="D490" t="str">
            <v>RJ</v>
          </cell>
        </row>
        <row r="491">
          <cell r="A491" t="str">
            <v>Dibakar Mondal</v>
          </cell>
          <cell r="B491" t="str">
            <v>RJ Drilling N-A-5 Appraisal Well (2004/95E)</v>
          </cell>
          <cell r="C491">
            <v>38</v>
          </cell>
          <cell r="D491" t="str">
            <v>RJ</v>
          </cell>
        </row>
        <row r="492">
          <cell r="A492" t="str">
            <v>Dibakar Mondal</v>
          </cell>
          <cell r="B492" t="str">
            <v>RJ Drilling N-A-F Appraisal Well (2004/41E)</v>
          </cell>
          <cell r="C492">
            <v>41</v>
          </cell>
          <cell r="D492" t="str">
            <v>RJ</v>
          </cell>
        </row>
        <row r="493">
          <cell r="A493" t="str">
            <v>Dibakar Mondal</v>
          </cell>
          <cell r="B493" t="str">
            <v>RJ Drilling N-C-I Expln Well (2004/119E)</v>
          </cell>
          <cell r="C493">
            <v>39</v>
          </cell>
          <cell r="D493" t="str">
            <v>RJ</v>
          </cell>
        </row>
        <row r="494">
          <cell r="A494" t="str">
            <v>Dibakar Mondal</v>
          </cell>
          <cell r="B494" t="str">
            <v>RJ Drilling N-C-J Expln Well (2004/116E)</v>
          </cell>
          <cell r="C494">
            <v>10</v>
          </cell>
          <cell r="D494" t="str">
            <v>RJ</v>
          </cell>
        </row>
        <row r="495">
          <cell r="A495" t="str">
            <v>Dibakar Mondal</v>
          </cell>
          <cell r="B495" t="str">
            <v>RJ Drilling N-D-A Exploration well (2004/66E)</v>
          </cell>
          <cell r="C495">
            <v>12</v>
          </cell>
          <cell r="D495" t="str">
            <v>RJ</v>
          </cell>
        </row>
        <row r="496">
          <cell r="A496" t="str">
            <v>Dibakar Mondal</v>
          </cell>
          <cell r="B496" t="str">
            <v>RJ Drilling N-H-1 Explrn Well (2004/75E)</v>
          </cell>
          <cell r="C496">
            <v>51</v>
          </cell>
          <cell r="D496" t="str">
            <v>RJ</v>
          </cell>
        </row>
        <row r="497">
          <cell r="A497" t="str">
            <v>Dibakar Mondal</v>
          </cell>
          <cell r="B497" t="str">
            <v>RJ Drilling N-I-A Expln Well (2004/65E)</v>
          </cell>
          <cell r="C497">
            <v>34</v>
          </cell>
          <cell r="D497" t="str">
            <v>RJ</v>
          </cell>
        </row>
        <row r="498">
          <cell r="A498" t="str">
            <v>Dibakar Mondal</v>
          </cell>
          <cell r="B498" t="str">
            <v>RJ Drilling N-K-1 Explrn Well (2004/76E)</v>
          </cell>
          <cell r="C498">
            <v>43</v>
          </cell>
          <cell r="D498" t="str">
            <v>RJ</v>
          </cell>
        </row>
        <row r="499">
          <cell r="A499" t="str">
            <v>Dibakar Mondal</v>
          </cell>
          <cell r="B499" t="str">
            <v>RJ Drilling N-L-B Explrn Well (2004/117E)</v>
          </cell>
          <cell r="C499">
            <v>31</v>
          </cell>
          <cell r="D499" t="str">
            <v>RJ</v>
          </cell>
        </row>
        <row r="500">
          <cell r="A500" t="str">
            <v>Dibakar Mondal</v>
          </cell>
          <cell r="B500" t="str">
            <v>RJ Drilling N-P-A Exploration Well (04/57E)</v>
          </cell>
          <cell r="C500">
            <v>12</v>
          </cell>
          <cell r="D500" t="str">
            <v>RJ</v>
          </cell>
        </row>
        <row r="501">
          <cell r="A501" t="str">
            <v>Dibakar Mondal</v>
          </cell>
          <cell r="B501" t="str">
            <v>RJ Drilling N-R-2 Apps Well (2004/125E)</v>
          </cell>
          <cell r="C501">
            <v>50</v>
          </cell>
          <cell r="D501" t="str">
            <v>RJ</v>
          </cell>
        </row>
        <row r="502">
          <cell r="A502" t="str">
            <v>Dibakar Mondal</v>
          </cell>
          <cell r="B502" t="str">
            <v>RJ Drilling N-T-A Expln Well (2004/118E)</v>
          </cell>
          <cell r="C502">
            <v>31</v>
          </cell>
          <cell r="D502" t="str">
            <v>RJ</v>
          </cell>
        </row>
        <row r="503">
          <cell r="A503" t="str">
            <v>Dibakar Mondal</v>
          </cell>
          <cell r="B503" t="str">
            <v>RJ Drilling N-V-1 Exploration Well (04/90E)</v>
          </cell>
          <cell r="C503">
            <v>38</v>
          </cell>
          <cell r="D503" t="str">
            <v>RJ</v>
          </cell>
        </row>
        <row r="504">
          <cell r="A504" t="str">
            <v>Dibakar Mondal</v>
          </cell>
          <cell r="B504" t="str">
            <v>RJ Drilling NB - 1 ST Well (2004/21E)</v>
          </cell>
          <cell r="C504">
            <v>27</v>
          </cell>
          <cell r="D504" t="str">
            <v>RJ</v>
          </cell>
        </row>
        <row r="505">
          <cell r="A505" t="str">
            <v>Dibakar Mondal</v>
          </cell>
          <cell r="B505" t="str">
            <v>RJ Drilling NC-1 Well (2004/34E)</v>
          </cell>
          <cell r="C505">
            <v>22</v>
          </cell>
          <cell r="D505" t="str">
            <v>RJ</v>
          </cell>
        </row>
        <row r="506">
          <cell r="A506" t="str">
            <v>Dibakar Mondal</v>
          </cell>
          <cell r="B506" t="str">
            <v>RJ Drilling NF-1 Well (2004/25E)</v>
          </cell>
          <cell r="C506">
            <v>29</v>
          </cell>
          <cell r="D506" t="str">
            <v>RJ</v>
          </cell>
        </row>
        <row r="507">
          <cell r="A507" t="str">
            <v>Dibakar Mondal</v>
          </cell>
          <cell r="B507" t="str">
            <v>RJ Drilling of GS-J-1 Exp Well (2004/55E)</v>
          </cell>
          <cell r="C507">
            <v>28</v>
          </cell>
          <cell r="D507" t="str">
            <v>RJ</v>
          </cell>
        </row>
        <row r="508">
          <cell r="A508" t="str">
            <v>Dibakar Mondal</v>
          </cell>
          <cell r="B508" t="str">
            <v>RJ Drilling W-B-1 (2005/06EC)</v>
          </cell>
          <cell r="C508">
            <v>11</v>
          </cell>
          <cell r="D508" t="str">
            <v>RJ</v>
          </cell>
        </row>
        <row r="509">
          <cell r="A509" t="str">
            <v>Dibakar Mondal</v>
          </cell>
          <cell r="B509" t="str">
            <v>RJ G&amp;G Activities &amp; Tech Studies (2004/01E)</v>
          </cell>
          <cell r="C509">
            <v>295</v>
          </cell>
          <cell r="D509" t="str">
            <v>RJ</v>
          </cell>
        </row>
        <row r="510">
          <cell r="A510" t="str">
            <v>Dibakar Mondal</v>
          </cell>
          <cell r="B510" t="str">
            <v>RJ G&amp;G Activity &amp; Tech Studies (2005/12E)</v>
          </cell>
          <cell r="C510">
            <v>136.5</v>
          </cell>
          <cell r="D510" t="str">
            <v>RJ</v>
          </cell>
        </row>
        <row r="511">
          <cell r="A511" t="str">
            <v>Dibakar Mondal</v>
          </cell>
          <cell r="B511" t="str">
            <v>RJ N-C-3 Exploration Well (2004/108E)</v>
          </cell>
          <cell r="C511">
            <v>20</v>
          </cell>
          <cell r="D511" t="str">
            <v>RJ</v>
          </cell>
        </row>
        <row r="512">
          <cell r="A512" t="str">
            <v>Dibakar Mondal</v>
          </cell>
          <cell r="B512" t="str">
            <v>RJ NV-1 ST Appraisal Well (2005/044E)</v>
          </cell>
          <cell r="C512">
            <v>66.5</v>
          </cell>
          <cell r="D512" t="str">
            <v>RJ</v>
          </cell>
        </row>
        <row r="513">
          <cell r="A513" t="str">
            <v>Dibakar Mondal</v>
          </cell>
          <cell r="B513" t="str">
            <v>RJ Saraswati-4 Appraisal Well (2004/17E)</v>
          </cell>
          <cell r="C513">
            <v>5</v>
          </cell>
          <cell r="D513" t="str">
            <v>RJ</v>
          </cell>
        </row>
        <row r="514">
          <cell r="A514" t="str">
            <v>Don Nicholson</v>
          </cell>
          <cell r="B514" t="str">
            <v>RJ Compln &amp; Testing N-C-3B (2005/08EC)</v>
          </cell>
          <cell r="C514">
            <v>236</v>
          </cell>
          <cell r="D514" t="str">
            <v>RJ</v>
          </cell>
        </row>
        <row r="515">
          <cell r="A515" t="str">
            <v>Don Nicholson</v>
          </cell>
          <cell r="B515" t="str">
            <v>RJ Drilling N-I-A Expln Well (2004/65E)</v>
          </cell>
          <cell r="C515">
            <v>20</v>
          </cell>
          <cell r="D515" t="str">
            <v>RJ</v>
          </cell>
        </row>
        <row r="516">
          <cell r="A516" t="str">
            <v>Don Nicholson</v>
          </cell>
          <cell r="B516" t="str">
            <v>RJ Drilling N-M-1 Explrn Well 04 (04/154E)</v>
          </cell>
          <cell r="C516">
            <v>175</v>
          </cell>
          <cell r="D516" t="str">
            <v>RJ</v>
          </cell>
        </row>
        <row r="517">
          <cell r="A517" t="str">
            <v>Don Nicholson</v>
          </cell>
          <cell r="B517" t="str">
            <v>RJ N-A-3 Compln/Testing (2004/131E)</v>
          </cell>
          <cell r="C517">
            <v>30</v>
          </cell>
          <cell r="D517" t="str">
            <v>RJ</v>
          </cell>
        </row>
        <row r="518">
          <cell r="A518" t="str">
            <v>Don Nicholson</v>
          </cell>
          <cell r="B518" t="str">
            <v>RJ OH DST N-R-2 (2004/138E)</v>
          </cell>
          <cell r="C518">
            <v>9</v>
          </cell>
          <cell r="D518" t="str">
            <v>RJ</v>
          </cell>
        </row>
        <row r="519">
          <cell r="A519" t="str">
            <v>Douglas Corbishley</v>
          </cell>
          <cell r="B519" t="str">
            <v>CB Gas Balancing - Gauri Gas (2004/06D)</v>
          </cell>
          <cell r="C519">
            <v>49</v>
          </cell>
          <cell r="D519" t="str">
            <v>CB</v>
          </cell>
        </row>
        <row r="520">
          <cell r="A520" t="str">
            <v>Douglas Corbishley</v>
          </cell>
          <cell r="B520" t="str">
            <v>CB Tech Manpower-Lak Gas Phase 2 (2004/15D)</v>
          </cell>
          <cell r="C520">
            <v>833</v>
          </cell>
          <cell r="D520" t="str">
            <v>CB</v>
          </cell>
        </row>
        <row r="521">
          <cell r="A521" t="str">
            <v>Douglas Corbishley</v>
          </cell>
          <cell r="B521" t="str">
            <v>CB Tech Manpower-Other Areas (2004/35D)</v>
          </cell>
          <cell r="C521">
            <v>600.5</v>
          </cell>
          <cell r="D521" t="str">
            <v>CB</v>
          </cell>
        </row>
        <row r="522">
          <cell r="A522" t="str">
            <v>Douglas Corbishley</v>
          </cell>
          <cell r="B522" t="str">
            <v>CB Tech Manpower-TZ Explrn (2004/34E)</v>
          </cell>
          <cell r="C522">
            <v>109</v>
          </cell>
          <cell r="D522" t="str">
            <v>CB</v>
          </cell>
        </row>
        <row r="523">
          <cell r="A523" t="str">
            <v>Douglas Corbishley</v>
          </cell>
          <cell r="B523" t="str">
            <v>CB Technical Manpower-Gauri Oil (2004/14D)</v>
          </cell>
          <cell r="C523">
            <v>310</v>
          </cell>
          <cell r="D523" t="str">
            <v>CB</v>
          </cell>
        </row>
        <row r="524">
          <cell r="A524" t="str">
            <v>Douglas Corbishley</v>
          </cell>
          <cell r="B524" t="str">
            <v>SI CB-ONN-2002/1 (SICHCEGB1)</v>
          </cell>
          <cell r="C524">
            <v>8.5</v>
          </cell>
          <cell r="D524" t="str">
            <v>SI</v>
          </cell>
        </row>
        <row r="525">
          <cell r="A525" t="str">
            <v>Dr.Sunil Bharati</v>
          </cell>
          <cell r="B525" t="str">
            <v>CB Tech Manpower-TZ Explrn (2004/34E)</v>
          </cell>
          <cell r="C525">
            <v>31</v>
          </cell>
          <cell r="D525" t="str">
            <v>CB</v>
          </cell>
        </row>
        <row r="526">
          <cell r="A526" t="str">
            <v>Dr.Sunil Bharati</v>
          </cell>
          <cell r="B526" t="str">
            <v>DW G &amp; G Interpretation (2004/01E)</v>
          </cell>
          <cell r="C526">
            <v>47</v>
          </cell>
          <cell r="D526" t="str">
            <v>DW</v>
          </cell>
        </row>
        <row r="527">
          <cell r="A527" t="str">
            <v>Dr.Sunil Bharati</v>
          </cell>
          <cell r="B527" t="str">
            <v>DW General &amp; Administration Cost (2004/04E)</v>
          </cell>
          <cell r="C527">
            <v>277.55000305175798</v>
          </cell>
          <cell r="D527" t="str">
            <v>DW</v>
          </cell>
        </row>
        <row r="528">
          <cell r="A528" t="str">
            <v>Dr.Sunil Bharati</v>
          </cell>
          <cell r="B528" t="str">
            <v>KG G&amp;A (2004/01E) - April to June 04</v>
          </cell>
          <cell r="C528">
            <v>40.5</v>
          </cell>
          <cell r="D528" t="str">
            <v>KG</v>
          </cell>
        </row>
        <row r="529">
          <cell r="A529" t="str">
            <v>Dr.Sunil Bharati</v>
          </cell>
          <cell r="B529" t="str">
            <v>RJ G&amp;G Activities &amp; Tech Studies (2004/01E)</v>
          </cell>
          <cell r="C529">
            <v>290</v>
          </cell>
          <cell r="D529" t="str">
            <v>RJ</v>
          </cell>
        </row>
        <row r="530">
          <cell r="A530" t="str">
            <v>Dr.Sunil Bharati</v>
          </cell>
          <cell r="B530" t="str">
            <v>RJ G&amp;G Activity &amp; Tech Studies (2005/12E)</v>
          </cell>
          <cell r="C530">
            <v>94.880001068115206</v>
          </cell>
          <cell r="D530" t="str">
            <v>RJ</v>
          </cell>
        </row>
        <row r="531">
          <cell r="A531" t="str">
            <v>Dr.Sunil Bharati</v>
          </cell>
          <cell r="B531" t="str">
            <v>SI GV-ONN-2002/1</v>
          </cell>
          <cell r="C531">
            <v>96.07</v>
          </cell>
          <cell r="D531" t="str">
            <v>SI</v>
          </cell>
        </row>
        <row r="532">
          <cell r="A532" t="str">
            <v>Dr.Sunil Bharati</v>
          </cell>
          <cell r="B532" t="str">
            <v>SICHNV4 - Nelp IV Related Costs</v>
          </cell>
          <cell r="C532">
            <v>882.5</v>
          </cell>
          <cell r="D532" t="str">
            <v>SI</v>
          </cell>
        </row>
        <row r="533">
          <cell r="A533" t="str">
            <v>Dr.Sunil Bharati</v>
          </cell>
          <cell r="B533" t="str">
            <v>SP Department Administration</v>
          </cell>
          <cell r="C533">
            <v>0</v>
          </cell>
          <cell r="D533" t="str">
            <v>SP</v>
          </cell>
        </row>
        <row r="534">
          <cell r="A534" t="str">
            <v>Dubey H S</v>
          </cell>
          <cell r="B534" t="str">
            <v>CB G&amp;A Costs (2004/02E)</v>
          </cell>
          <cell r="C534">
            <v>389.51000142097502</v>
          </cell>
          <cell r="D534" t="str">
            <v>CB</v>
          </cell>
        </row>
        <row r="535">
          <cell r="A535" t="str">
            <v>Dubey H S</v>
          </cell>
          <cell r="B535" t="str">
            <v>RJ G&amp;A (2004/08E)</v>
          </cell>
          <cell r="C535">
            <v>304.11000025272398</v>
          </cell>
          <cell r="D535" t="str">
            <v>RJ</v>
          </cell>
        </row>
        <row r="536">
          <cell r="A536" t="str">
            <v>Dubey H S</v>
          </cell>
          <cell r="B536" t="str">
            <v>RV G&amp;A (2004/01P)</v>
          </cell>
          <cell r="C536">
            <v>363.32999944686901</v>
          </cell>
          <cell r="D536" t="str">
            <v>RV</v>
          </cell>
        </row>
        <row r="537">
          <cell r="A537" t="str">
            <v>Dubey H S</v>
          </cell>
          <cell r="B537" t="str">
            <v>SI Corporate Administration Project</v>
          </cell>
          <cell r="C537">
            <v>98.620000600814805</v>
          </cell>
          <cell r="D537" t="str">
            <v>SI</v>
          </cell>
        </row>
        <row r="538">
          <cell r="A538" t="str">
            <v>Dubey H S</v>
          </cell>
          <cell r="B538" t="str">
            <v>SI GV-ONN-2002/1</v>
          </cell>
          <cell r="C538">
            <v>36.279999971389799</v>
          </cell>
          <cell r="D538" t="str">
            <v>SI</v>
          </cell>
        </row>
        <row r="539">
          <cell r="A539" t="str">
            <v>Dubey H S</v>
          </cell>
          <cell r="B539" t="str">
            <v>SICHNV4 - Nelp IV Related Costs</v>
          </cell>
          <cell r="C539">
            <v>48.100000500679002</v>
          </cell>
          <cell r="D539" t="str">
            <v>SI</v>
          </cell>
        </row>
        <row r="540">
          <cell r="A540" t="str">
            <v>Durgalakshmi</v>
          </cell>
          <cell r="B540" t="str">
            <v>SP Centralised Accounts Payable</v>
          </cell>
          <cell r="C540">
            <v>2068.5</v>
          </cell>
          <cell r="D540" t="str">
            <v>SP</v>
          </cell>
        </row>
        <row r="541">
          <cell r="A541" t="str">
            <v>Elango P</v>
          </cell>
          <cell r="B541" t="str">
            <v>RJ Pre-Development Studies (2004/36E)</v>
          </cell>
          <cell r="C541">
            <v>187</v>
          </cell>
          <cell r="D541" t="str">
            <v>RJ</v>
          </cell>
        </row>
        <row r="542">
          <cell r="A542" t="str">
            <v>Elango P</v>
          </cell>
          <cell r="B542" t="str">
            <v>RJ Pre-Devlpmnt Proj Mgmt (2005/09EC)</v>
          </cell>
          <cell r="C542">
            <v>23</v>
          </cell>
          <cell r="D542" t="str">
            <v>RJ</v>
          </cell>
        </row>
        <row r="543">
          <cell r="A543" t="str">
            <v>Elango P</v>
          </cell>
          <cell r="B543" t="str">
            <v>RV G&amp;A (2004/01P)</v>
          </cell>
          <cell r="C543">
            <v>1067.5</v>
          </cell>
          <cell r="D543" t="str">
            <v>RV</v>
          </cell>
        </row>
        <row r="544">
          <cell r="A544" t="str">
            <v>Elango P</v>
          </cell>
          <cell r="B544" t="str">
            <v>RV Prodn Operations Routine (2004/03P)</v>
          </cell>
          <cell r="C544">
            <v>608.5</v>
          </cell>
          <cell r="D544" t="str">
            <v>RV</v>
          </cell>
        </row>
        <row r="545">
          <cell r="A545" t="str">
            <v>Elango Perumal</v>
          </cell>
          <cell r="B545" t="str">
            <v>CB Tech Manpower-TZ Explrn (2004/34E)</v>
          </cell>
          <cell r="C545">
            <v>628.25</v>
          </cell>
          <cell r="D545" t="str">
            <v>CB</v>
          </cell>
        </row>
        <row r="546">
          <cell r="A546" t="str">
            <v>Elango Perumal</v>
          </cell>
          <cell r="B546" t="str">
            <v>RJ G&amp;G Activities &amp; Tech Studies (2004/01E)</v>
          </cell>
          <cell r="C546">
            <v>293.25</v>
          </cell>
          <cell r="D546" t="str">
            <v>RJ</v>
          </cell>
        </row>
        <row r="547">
          <cell r="A547" t="str">
            <v>Elango Perumal</v>
          </cell>
          <cell r="B547" t="str">
            <v>RJ G&amp;G Activity &amp; Tech Studies (2005/12E)</v>
          </cell>
          <cell r="C547">
            <v>231.75</v>
          </cell>
          <cell r="D547" t="str">
            <v>RJ</v>
          </cell>
        </row>
        <row r="548">
          <cell r="A548" t="str">
            <v>Elango Perumal</v>
          </cell>
          <cell r="B548" t="str">
            <v>RV E200416 EXPLRN STUDIES Q2,3 (04/16)</v>
          </cell>
          <cell r="C548">
            <v>203.90000009536701</v>
          </cell>
          <cell r="D548" t="str">
            <v>RV</v>
          </cell>
        </row>
        <row r="549">
          <cell r="A549" t="str">
            <v>Elango Perumal</v>
          </cell>
          <cell r="B549" t="str">
            <v>RV E200419 Expl Studies - Q4 (2004/19E)</v>
          </cell>
          <cell r="C549">
            <v>57.5</v>
          </cell>
          <cell r="D549" t="str">
            <v>RV</v>
          </cell>
        </row>
        <row r="550">
          <cell r="A550" t="str">
            <v>Elango Perumal</v>
          </cell>
          <cell r="B550" t="str">
            <v>RV Exploration Studies Q-1 (2004/07E)</v>
          </cell>
          <cell r="C550">
            <v>119.19999980926499</v>
          </cell>
          <cell r="D550" t="str">
            <v>RV</v>
          </cell>
        </row>
        <row r="551">
          <cell r="A551" t="str">
            <v>Elango Perumal</v>
          </cell>
          <cell r="B551" t="str">
            <v>SI GV-ONN-2002/1</v>
          </cell>
          <cell r="C551">
            <v>2</v>
          </cell>
          <cell r="D551" t="str">
            <v>SI</v>
          </cell>
        </row>
        <row r="552">
          <cell r="A552" t="str">
            <v>G Vasu</v>
          </cell>
          <cell r="B552" t="str">
            <v>RV G&amp;A (2004/01P)</v>
          </cell>
          <cell r="C552">
            <v>830</v>
          </cell>
          <cell r="D552" t="str">
            <v>RV</v>
          </cell>
        </row>
        <row r="553">
          <cell r="A553" t="str">
            <v>G Vasu</v>
          </cell>
          <cell r="B553" t="str">
            <v>SP Centralised Accounts Payable</v>
          </cell>
          <cell r="C553">
            <v>1129</v>
          </cell>
          <cell r="D553" t="str">
            <v>SP</v>
          </cell>
        </row>
        <row r="554">
          <cell r="A554" t="str">
            <v>Ganesan R</v>
          </cell>
          <cell r="B554" t="str">
            <v>RJ Pre-Devlpmnt Proj Mgmt (2005/09EC)</v>
          </cell>
          <cell r="C554">
            <v>331.5</v>
          </cell>
          <cell r="D554" t="str">
            <v>RJ</v>
          </cell>
        </row>
        <row r="555">
          <cell r="A555" t="str">
            <v>Ganesan R</v>
          </cell>
          <cell r="B555" t="str">
            <v>RV Clamp on Well Slots - RD Pltfrm (04/14D)</v>
          </cell>
          <cell r="C555">
            <v>285</v>
          </cell>
          <cell r="D555" t="str">
            <v>RV</v>
          </cell>
        </row>
        <row r="556">
          <cell r="A556" t="str">
            <v>Ganesan R</v>
          </cell>
          <cell r="B556" t="str">
            <v>RV D200325 Cathodic Protection Survey</v>
          </cell>
          <cell r="C556">
            <v>0</v>
          </cell>
          <cell r="D556" t="str">
            <v>RV</v>
          </cell>
        </row>
        <row r="557">
          <cell r="A557" t="str">
            <v>Ganesan R</v>
          </cell>
          <cell r="B557" t="str">
            <v>RV Hazop Study Implementation (2002/23D)</v>
          </cell>
          <cell r="C557">
            <v>395.5</v>
          </cell>
          <cell r="D557" t="str">
            <v>RV</v>
          </cell>
        </row>
        <row r="558">
          <cell r="A558" t="str">
            <v>Ganesan R</v>
          </cell>
          <cell r="B558" t="str">
            <v>RV Prod Cap Works - Proj TW (2002/06P)</v>
          </cell>
          <cell r="C558">
            <v>17</v>
          </cell>
          <cell r="D558" t="str">
            <v>RV</v>
          </cell>
        </row>
        <row r="559">
          <cell r="A559" t="str">
            <v>Ganesan R</v>
          </cell>
          <cell r="B559" t="str">
            <v>RV RA-RT Pig Launcher Modification (2002/17)</v>
          </cell>
          <cell r="C559">
            <v>34</v>
          </cell>
          <cell r="D559" t="str">
            <v>RV</v>
          </cell>
        </row>
        <row r="560">
          <cell r="A560" t="str">
            <v>Ganesan R</v>
          </cell>
          <cell r="B560" t="str">
            <v>RV Ravva Prdn Capital Works (2004/06P)</v>
          </cell>
          <cell r="C560">
            <v>66.5</v>
          </cell>
          <cell r="D560" t="str">
            <v>RV</v>
          </cell>
        </row>
        <row r="561">
          <cell r="A561" t="str">
            <v>Ganesan R</v>
          </cell>
          <cell r="B561" t="str">
            <v>RV Rep Fire Water Network Pip (2002/34D)</v>
          </cell>
          <cell r="C561">
            <v>552.5</v>
          </cell>
          <cell r="D561" t="str">
            <v>RV</v>
          </cell>
        </row>
        <row r="562">
          <cell r="A562" t="str">
            <v>Ganesh J K</v>
          </cell>
          <cell r="B562" t="str">
            <v>CB Drill Prep - Lak Oil App Well (04/17LOA)</v>
          </cell>
          <cell r="C562">
            <v>107</v>
          </cell>
          <cell r="D562" t="str">
            <v>CB</v>
          </cell>
        </row>
        <row r="563">
          <cell r="A563" t="str">
            <v>Ganesh J K</v>
          </cell>
          <cell r="B563" t="str">
            <v>CB Drill Prep-Oth Areas Expl Well (04/17OAE)</v>
          </cell>
          <cell r="C563">
            <v>110.5</v>
          </cell>
          <cell r="D563" t="str">
            <v>CB</v>
          </cell>
        </row>
        <row r="564">
          <cell r="A564" t="str">
            <v>Ganesh J K</v>
          </cell>
          <cell r="B564" t="str">
            <v>CB Drill Prepn - Lak Gas Ph-2 (2004/17LP2)</v>
          </cell>
          <cell r="C564">
            <v>688.5</v>
          </cell>
          <cell r="D564" t="str">
            <v>CB</v>
          </cell>
        </row>
        <row r="565">
          <cell r="A565" t="str">
            <v>Ganesh J K</v>
          </cell>
          <cell r="B565" t="str">
            <v>CB Drilling Well LB-E (2004/19D)</v>
          </cell>
          <cell r="C565">
            <v>82.25</v>
          </cell>
          <cell r="D565" t="str">
            <v>CB</v>
          </cell>
        </row>
        <row r="566">
          <cell r="A566" t="str">
            <v>Ganesh J K</v>
          </cell>
          <cell r="B566" t="str">
            <v>CB LA-Y Drilling (2004/53D)</v>
          </cell>
          <cell r="C566">
            <v>84.5</v>
          </cell>
          <cell r="D566" t="str">
            <v>CB</v>
          </cell>
        </row>
        <row r="567">
          <cell r="A567" t="str">
            <v>Ganesh J K</v>
          </cell>
          <cell r="B567" t="str">
            <v>CB LA-Z Drilling (2004/55D)</v>
          </cell>
          <cell r="C567">
            <v>12.5</v>
          </cell>
          <cell r="D567" t="str">
            <v>CB</v>
          </cell>
        </row>
        <row r="568">
          <cell r="A568" t="str">
            <v>Ganesh J K</v>
          </cell>
          <cell r="B568" t="str">
            <v>CB LB - F Drilling (2004/21D)</v>
          </cell>
          <cell r="C568">
            <v>147.75</v>
          </cell>
          <cell r="D568" t="str">
            <v>CB</v>
          </cell>
        </row>
        <row r="569">
          <cell r="A569" t="str">
            <v>Ganesh J K</v>
          </cell>
          <cell r="B569" t="str">
            <v>CB LB - J Drilling (2004/20D)</v>
          </cell>
          <cell r="C569">
            <v>1.5</v>
          </cell>
          <cell r="D569" t="str">
            <v>CB</v>
          </cell>
        </row>
        <row r="570">
          <cell r="A570" t="str">
            <v>Ganesh J K</v>
          </cell>
          <cell r="B570" t="str">
            <v>CB LB - J Drilling (Contd.,) (2004/20D)</v>
          </cell>
          <cell r="C570">
            <v>57.75</v>
          </cell>
          <cell r="D570" t="str">
            <v>CB</v>
          </cell>
        </row>
        <row r="571">
          <cell r="A571" t="str">
            <v>Ganesh J K</v>
          </cell>
          <cell r="B571" t="str">
            <v>CB RIG OH RPD Activity (2004/49D)</v>
          </cell>
          <cell r="C571">
            <v>22.5</v>
          </cell>
          <cell r="D571" t="str">
            <v>CB</v>
          </cell>
        </row>
        <row r="572">
          <cell r="A572" t="str">
            <v>Ganesh J K</v>
          </cell>
          <cell r="B572" t="str">
            <v>RV Drilling Prep/Ongoing Support (2004/04D)</v>
          </cell>
          <cell r="C572">
            <v>780.5</v>
          </cell>
          <cell r="D572" t="str">
            <v>RV</v>
          </cell>
        </row>
        <row r="573">
          <cell r="A573" t="str">
            <v>Ganesh V</v>
          </cell>
          <cell r="B573" t="str">
            <v>RV Prodn Operations Routine (2004/03P)</v>
          </cell>
          <cell r="C573">
            <v>2244.75</v>
          </cell>
          <cell r="D573" t="str">
            <v>RV</v>
          </cell>
        </row>
        <row r="574">
          <cell r="A574" t="str">
            <v>Ganesh Varatharajan</v>
          </cell>
          <cell r="B574" t="str">
            <v>SP System Management</v>
          </cell>
          <cell r="C574">
            <v>1711.5</v>
          </cell>
          <cell r="D574" t="str">
            <v>SP</v>
          </cell>
        </row>
        <row r="575">
          <cell r="A575" t="str">
            <v>Gaurav Shah</v>
          </cell>
          <cell r="B575" t="str">
            <v>RJ Compln &amp; Testing N-C-3B (2005/08EC)</v>
          </cell>
          <cell r="C575">
            <v>42.5</v>
          </cell>
          <cell r="D575" t="str">
            <v>RJ</v>
          </cell>
        </row>
        <row r="576">
          <cell r="A576" t="str">
            <v>Gaurav Shah</v>
          </cell>
          <cell r="B576" t="str">
            <v>RJ Drilling N-R-2 Apps Well (2004/125E)</v>
          </cell>
          <cell r="C576">
            <v>76.5</v>
          </cell>
          <cell r="D576" t="str">
            <v>RJ</v>
          </cell>
        </row>
        <row r="577">
          <cell r="A577" t="str">
            <v>Gaurav Shah</v>
          </cell>
          <cell r="B577" t="str">
            <v>RJ Drilling W-B-1 (2005/06EC)</v>
          </cell>
          <cell r="C577">
            <v>99.5</v>
          </cell>
          <cell r="D577" t="str">
            <v>RJ</v>
          </cell>
        </row>
        <row r="578">
          <cell r="A578" t="str">
            <v>Gaurav Shah</v>
          </cell>
          <cell r="B578" t="str">
            <v>RJ Extended Well Tests-GR-3 (2004/15E)</v>
          </cell>
          <cell r="C578">
            <v>882</v>
          </cell>
          <cell r="D578" t="str">
            <v>RJ</v>
          </cell>
        </row>
        <row r="579">
          <cell r="A579" t="str">
            <v>Gaurav Shah</v>
          </cell>
          <cell r="B579" t="str">
            <v>RJ Extended Well Tests-GR-F-1 (2004/16E)</v>
          </cell>
          <cell r="C579">
            <v>92</v>
          </cell>
          <cell r="D579" t="str">
            <v>RJ</v>
          </cell>
        </row>
        <row r="580">
          <cell r="A580" t="str">
            <v>Gaurav Shah</v>
          </cell>
          <cell r="B580" t="str">
            <v>RJ Mangala-4 Compln/Testing (2004/129E)</v>
          </cell>
          <cell r="C580">
            <v>4</v>
          </cell>
          <cell r="D580" t="str">
            <v>RJ</v>
          </cell>
        </row>
        <row r="581">
          <cell r="A581" t="str">
            <v>Gaurav Shah</v>
          </cell>
          <cell r="B581" t="str">
            <v>RJ Mangala-5 Compln/Testing (2004/130E)</v>
          </cell>
          <cell r="C581">
            <v>145.5</v>
          </cell>
          <cell r="D581" t="str">
            <v>RJ</v>
          </cell>
        </row>
        <row r="582">
          <cell r="A582" t="str">
            <v>Gaurav Shah</v>
          </cell>
          <cell r="B582" t="str">
            <v>RJ N-A-5 Completion &amp; Testing (2004/158E)</v>
          </cell>
          <cell r="C582">
            <v>17</v>
          </cell>
          <cell r="D582" t="str">
            <v>RJ</v>
          </cell>
        </row>
        <row r="583">
          <cell r="A583" t="str">
            <v>Gaurav Shah</v>
          </cell>
          <cell r="B583" t="str">
            <v>RJ N-M-1 Compln &amp; Testing (2005/030E)</v>
          </cell>
          <cell r="C583">
            <v>156</v>
          </cell>
          <cell r="D583" t="str">
            <v>RJ</v>
          </cell>
        </row>
        <row r="584">
          <cell r="A584" t="str">
            <v>Gaurav Shah</v>
          </cell>
          <cell r="B584" t="str">
            <v>RJ N-V-1z Completion &amp; Testing (2004/172E)</v>
          </cell>
          <cell r="C584">
            <v>110.5</v>
          </cell>
          <cell r="D584" t="str">
            <v>RJ</v>
          </cell>
        </row>
        <row r="585">
          <cell r="A585" t="str">
            <v>Gaurav Shah</v>
          </cell>
          <cell r="B585" t="str">
            <v>RJ NV-1 ST Appraisal Well (2005/044E)</v>
          </cell>
          <cell r="C585">
            <v>128</v>
          </cell>
          <cell r="D585" t="str">
            <v>RJ</v>
          </cell>
        </row>
        <row r="586">
          <cell r="A586" t="str">
            <v>Gaurav Shah</v>
          </cell>
          <cell r="B586" t="str">
            <v>RJ OH DST N-R-2 (2004/138E)</v>
          </cell>
          <cell r="C586">
            <v>120</v>
          </cell>
          <cell r="D586" t="str">
            <v>RJ</v>
          </cell>
        </row>
        <row r="587">
          <cell r="A587" t="str">
            <v>Gaurav Shah</v>
          </cell>
          <cell r="B587" t="str">
            <v>RJ OH DST N-T-1 (2004/136E)</v>
          </cell>
          <cell r="C587">
            <v>112</v>
          </cell>
          <cell r="D587" t="str">
            <v>RJ</v>
          </cell>
        </row>
        <row r="588">
          <cell r="A588" t="str">
            <v>Gaurav Shah</v>
          </cell>
          <cell r="B588" t="str">
            <v>RJ OHDST N-M-1 (2004/167E)</v>
          </cell>
          <cell r="C588">
            <v>8.5</v>
          </cell>
          <cell r="D588" t="str">
            <v>RJ</v>
          </cell>
        </row>
        <row r="589">
          <cell r="A589" t="str">
            <v>Gaurav Shah</v>
          </cell>
          <cell r="B589" t="str">
            <v>RJ Raageshwari-2 Compl &amp; Testing (2005/034E)</v>
          </cell>
          <cell r="C589">
            <v>120</v>
          </cell>
          <cell r="D589" t="str">
            <v>RJ</v>
          </cell>
        </row>
        <row r="590">
          <cell r="A590" t="str">
            <v>Gaurav Shah</v>
          </cell>
          <cell r="B590" t="str">
            <v>RJ Raageshwari-4 Coml/Testing (04/113E)</v>
          </cell>
          <cell r="C590">
            <v>367</v>
          </cell>
          <cell r="D590" t="str">
            <v>RJ</v>
          </cell>
        </row>
        <row r="591">
          <cell r="A591" t="str">
            <v>Geoff Collins</v>
          </cell>
          <cell r="B591" t="str">
            <v>RJ 2D Ssmc Srvy-400 LKms-NW Area(05/043E)</v>
          </cell>
          <cell r="C591">
            <v>135</v>
          </cell>
          <cell r="D591" t="str">
            <v>RJ</v>
          </cell>
        </row>
        <row r="592">
          <cell r="A592" t="str">
            <v>Geoff Collins</v>
          </cell>
          <cell r="B592" t="str">
            <v>RJ 3D Seismic Survey (2005/01EC)</v>
          </cell>
          <cell r="C592">
            <v>185</v>
          </cell>
          <cell r="D592" t="str">
            <v>RJ</v>
          </cell>
        </row>
        <row r="593">
          <cell r="A593" t="str">
            <v>Geoff Collins</v>
          </cell>
          <cell r="B593" t="str">
            <v>RJ Exploration 2D Seismic Survey (2004/24E)</v>
          </cell>
          <cell r="C593">
            <v>271.5</v>
          </cell>
          <cell r="D593" t="str">
            <v>RJ</v>
          </cell>
        </row>
        <row r="594">
          <cell r="A594" t="str">
            <v>Geoff Collins</v>
          </cell>
          <cell r="B594" t="str">
            <v>RJ Explrn 3D Seismic Survey (2004/37E)</v>
          </cell>
          <cell r="C594">
            <v>288.5</v>
          </cell>
          <cell r="D594" t="str">
            <v>RJ</v>
          </cell>
        </row>
        <row r="595">
          <cell r="A595" t="str">
            <v>Geoff Peace</v>
          </cell>
          <cell r="B595" t="str">
            <v>RJ G&amp;G Activities &amp; Tech Studies (2004/01E)</v>
          </cell>
          <cell r="C595">
            <v>918</v>
          </cell>
          <cell r="D595" t="str">
            <v>RJ</v>
          </cell>
        </row>
        <row r="596">
          <cell r="A596" t="str">
            <v>Geoff Peace</v>
          </cell>
          <cell r="B596" t="str">
            <v>RJ G&amp;G Activity &amp; Tech Studies (2005/12E)</v>
          </cell>
          <cell r="C596">
            <v>297.5</v>
          </cell>
          <cell r="D596" t="str">
            <v>RJ</v>
          </cell>
        </row>
        <row r="597">
          <cell r="A597" t="str">
            <v>Geoff Peace</v>
          </cell>
          <cell r="B597" t="str">
            <v>RJ Pre-Development Studies (2004/36E)</v>
          </cell>
          <cell r="C597">
            <v>204</v>
          </cell>
          <cell r="D597" t="str">
            <v>RJ</v>
          </cell>
        </row>
        <row r="598">
          <cell r="A598" t="str">
            <v>Geoff Peace</v>
          </cell>
          <cell r="B598" t="str">
            <v>RJ Saraswati Pre-Dev/Dev Plan (2003/11E)</v>
          </cell>
          <cell r="C598">
            <v>331.5</v>
          </cell>
          <cell r="D598" t="str">
            <v>RJ</v>
          </cell>
        </row>
        <row r="599">
          <cell r="A599" t="str">
            <v>Gopalakrishnan K</v>
          </cell>
          <cell r="B599" t="str">
            <v>CB Proj Mgmt-Lak Booster Comprssr (2004/31D)</v>
          </cell>
          <cell r="C599">
            <v>598.5</v>
          </cell>
          <cell r="D599" t="str">
            <v>CB</v>
          </cell>
        </row>
        <row r="600">
          <cell r="A600" t="str">
            <v>Gopalakrishnan K</v>
          </cell>
          <cell r="B600" t="str">
            <v>CB Proj Mgmt-Lakshmi HCDP Project (2004/29D)</v>
          </cell>
          <cell r="C600">
            <v>1405.5</v>
          </cell>
          <cell r="D600" t="str">
            <v>CB</v>
          </cell>
        </row>
        <row r="601">
          <cell r="A601" t="str">
            <v>Gopalan S R</v>
          </cell>
          <cell r="B601" t="str">
            <v>CB Tech Manpower-TZ Explrn (2004/34E)</v>
          </cell>
          <cell r="C601">
            <v>21</v>
          </cell>
          <cell r="D601" t="str">
            <v>CB</v>
          </cell>
        </row>
        <row r="602">
          <cell r="A602" t="str">
            <v>Gopalan S R</v>
          </cell>
          <cell r="B602" t="str">
            <v>CB Technical Manpower-Gauri Oil (2004/14D)</v>
          </cell>
          <cell r="C602">
            <v>36</v>
          </cell>
          <cell r="D602" t="str">
            <v>CB</v>
          </cell>
        </row>
        <row r="603">
          <cell r="A603" t="str">
            <v>Gopalan S R</v>
          </cell>
          <cell r="B603" t="str">
            <v>RJ Pre-Development Studies (2004/36E)</v>
          </cell>
          <cell r="C603">
            <v>1795</v>
          </cell>
          <cell r="D603" t="str">
            <v>RJ</v>
          </cell>
        </row>
        <row r="604">
          <cell r="A604" t="str">
            <v>Gopalan S R</v>
          </cell>
          <cell r="B604" t="str">
            <v>RJ Pre-Devlpmnt Proj Mgmt (2005/09EC)</v>
          </cell>
          <cell r="C604">
            <v>106.5</v>
          </cell>
          <cell r="D604" t="str">
            <v>RJ</v>
          </cell>
        </row>
        <row r="605">
          <cell r="A605" t="str">
            <v>Govindaraj V</v>
          </cell>
          <cell r="B605" t="str">
            <v>CB Tech Manpower-TZ Explrn (2004/34E)</v>
          </cell>
          <cell r="C605">
            <v>222.82000017166101</v>
          </cell>
          <cell r="D605" t="str">
            <v>CB</v>
          </cell>
        </row>
        <row r="606">
          <cell r="A606" t="str">
            <v>Govindaraj V</v>
          </cell>
          <cell r="B606" t="str">
            <v>RJ G&amp;G Activities &amp; Tech Studies (2004/01E)</v>
          </cell>
          <cell r="C606">
            <v>748.75</v>
          </cell>
          <cell r="D606" t="str">
            <v>RJ</v>
          </cell>
        </row>
        <row r="607">
          <cell r="A607" t="str">
            <v>Govindaraj V</v>
          </cell>
          <cell r="B607" t="str">
            <v>RJ G&amp;G Activity &amp; Tech Studies (2005/12E)</v>
          </cell>
          <cell r="C607">
            <v>285.299999237061</v>
          </cell>
          <cell r="D607" t="str">
            <v>RJ</v>
          </cell>
        </row>
        <row r="608">
          <cell r="A608" t="str">
            <v>Govindaraj V</v>
          </cell>
          <cell r="B608" t="str">
            <v>RV E200416 EXPLRN STUDIES Q2,3 (04/16)</v>
          </cell>
          <cell r="C608">
            <v>184</v>
          </cell>
          <cell r="D608" t="str">
            <v>RV</v>
          </cell>
        </row>
        <row r="609">
          <cell r="A609" t="str">
            <v>Govindaraj V</v>
          </cell>
          <cell r="B609" t="str">
            <v>RV E200419 Expl Studies - Q4 (2004/19E)</v>
          </cell>
          <cell r="C609">
            <v>29.1400003433228</v>
          </cell>
          <cell r="D609" t="str">
            <v>RV</v>
          </cell>
        </row>
        <row r="610">
          <cell r="A610" t="str">
            <v>Govindaraj V</v>
          </cell>
          <cell r="B610" t="str">
            <v>RV Exploration Studies Q-1 (2004/07E)</v>
          </cell>
          <cell r="C610">
            <v>204.5</v>
          </cell>
          <cell r="D610" t="str">
            <v>RV</v>
          </cell>
        </row>
        <row r="611">
          <cell r="A611" t="str">
            <v>Govindaraj V</v>
          </cell>
          <cell r="B611" t="str">
            <v>SP Procedure Set Up</v>
          </cell>
          <cell r="C611">
            <v>0</v>
          </cell>
          <cell r="D611" t="str">
            <v>SP</v>
          </cell>
        </row>
        <row r="612">
          <cell r="A612" t="str">
            <v>Graham Bowyer</v>
          </cell>
          <cell r="B612" t="str">
            <v>RJ 3D Seismic Survey (2005/01EC)</v>
          </cell>
          <cell r="C612">
            <v>235.5</v>
          </cell>
          <cell r="D612" t="str">
            <v>RJ</v>
          </cell>
        </row>
        <row r="613">
          <cell r="A613" t="str">
            <v>Graham Bowyer</v>
          </cell>
          <cell r="B613" t="str">
            <v>RJ Exploration 2D Seismic Survey (2004/24E)</v>
          </cell>
          <cell r="C613">
            <v>365</v>
          </cell>
          <cell r="D613" t="str">
            <v>RJ</v>
          </cell>
        </row>
        <row r="614">
          <cell r="A614" t="str">
            <v>Graham Bowyer</v>
          </cell>
          <cell r="B614" t="str">
            <v>RJ Explrn 3D Seismic Survey (2004/37E)</v>
          </cell>
          <cell r="C614">
            <v>967.5</v>
          </cell>
          <cell r="D614" t="str">
            <v>RJ</v>
          </cell>
        </row>
        <row r="615">
          <cell r="A615" t="str">
            <v>Graham Sawyer</v>
          </cell>
          <cell r="B615" t="str">
            <v>CB Drill Prep - Lak Oil App Well (04/17LOA)</v>
          </cell>
          <cell r="C615">
            <v>26.5</v>
          </cell>
          <cell r="D615" t="str">
            <v>CB</v>
          </cell>
        </row>
        <row r="616">
          <cell r="A616" t="str">
            <v>Graham Sawyer</v>
          </cell>
          <cell r="B616" t="str">
            <v>CB Drill Prep-Oth Areas Expl Well (04/17OAE)</v>
          </cell>
          <cell r="C616">
            <v>26.5</v>
          </cell>
          <cell r="D616" t="str">
            <v>CB</v>
          </cell>
        </row>
        <row r="617">
          <cell r="A617" t="str">
            <v>Graham Sawyer</v>
          </cell>
          <cell r="B617" t="str">
            <v>CB Drill Prepn - Lak Gas Ph-2 (2004/17LP2)</v>
          </cell>
          <cell r="C617">
            <v>104</v>
          </cell>
          <cell r="D617" t="str">
            <v>CB</v>
          </cell>
        </row>
        <row r="618">
          <cell r="A618" t="str">
            <v>Graham Sawyer</v>
          </cell>
          <cell r="B618" t="str">
            <v>CB Drilling Well LB-E (2004/19D)</v>
          </cell>
          <cell r="C618">
            <v>55</v>
          </cell>
          <cell r="D618" t="str">
            <v>CB</v>
          </cell>
        </row>
        <row r="619">
          <cell r="A619" t="str">
            <v>Graham Sawyer</v>
          </cell>
          <cell r="B619" t="str">
            <v>CB LA-Y Drilling (2004/53D)</v>
          </cell>
          <cell r="C619">
            <v>57</v>
          </cell>
          <cell r="D619" t="str">
            <v>CB</v>
          </cell>
        </row>
        <row r="620">
          <cell r="A620" t="str">
            <v>Graham Sawyer</v>
          </cell>
          <cell r="B620" t="str">
            <v>CB LA-Z Drilling (2004/55D)</v>
          </cell>
          <cell r="C620">
            <v>16</v>
          </cell>
          <cell r="D620" t="str">
            <v>CB</v>
          </cell>
        </row>
        <row r="621">
          <cell r="A621" t="str">
            <v>Graham Sawyer</v>
          </cell>
          <cell r="B621" t="str">
            <v>CB LB - F Drilling (2004/21D)</v>
          </cell>
          <cell r="C621">
            <v>88</v>
          </cell>
          <cell r="D621" t="str">
            <v>CB</v>
          </cell>
        </row>
        <row r="622">
          <cell r="A622" t="str">
            <v>Graham Sawyer</v>
          </cell>
          <cell r="B622" t="str">
            <v>RJ Drilling  Exploration W-B-1 Well (04/166E)</v>
          </cell>
          <cell r="C622">
            <v>9</v>
          </cell>
          <cell r="D622" t="str">
            <v>RJ</v>
          </cell>
        </row>
        <row r="623">
          <cell r="A623" t="str">
            <v>Graham Sawyer</v>
          </cell>
          <cell r="B623" t="str">
            <v>RJ Drilling Expln Guda-C Well (2004/169E)</v>
          </cell>
          <cell r="C623">
            <v>30</v>
          </cell>
          <cell r="D623" t="str">
            <v>RJ</v>
          </cell>
        </row>
        <row r="624">
          <cell r="A624" t="str">
            <v>Graham Sawyer</v>
          </cell>
          <cell r="B624" t="str">
            <v>RJ Drilling Expln N-C-D Well (2004/137E)</v>
          </cell>
          <cell r="C624">
            <v>24</v>
          </cell>
          <cell r="D624" t="str">
            <v>RJ</v>
          </cell>
        </row>
        <row r="625">
          <cell r="A625" t="str">
            <v>Graham Sawyer</v>
          </cell>
          <cell r="B625" t="str">
            <v>RJ Drilling Expln N-C-F Well (2004/139E)</v>
          </cell>
          <cell r="C625">
            <v>21</v>
          </cell>
          <cell r="D625" t="str">
            <v>RJ</v>
          </cell>
        </row>
        <row r="626">
          <cell r="A626" t="str">
            <v>Graham Sawyer</v>
          </cell>
          <cell r="B626" t="str">
            <v>RJ Drilling Expln N-R-1 Well (2004/94E)</v>
          </cell>
          <cell r="C626">
            <v>66</v>
          </cell>
          <cell r="D626" t="str">
            <v>RJ</v>
          </cell>
        </row>
        <row r="627">
          <cell r="A627" t="str">
            <v>Graham Sawyer</v>
          </cell>
          <cell r="B627" t="str">
            <v>RJ Drilling Expln N-W-B Well (2004/134E)</v>
          </cell>
          <cell r="C627">
            <v>77</v>
          </cell>
          <cell r="D627" t="str">
            <v>RJ</v>
          </cell>
        </row>
        <row r="628">
          <cell r="A628" t="str">
            <v>Graham Sawyer</v>
          </cell>
          <cell r="B628" t="str">
            <v>RJ Drilling GR-4 App Well (2004/89E)</v>
          </cell>
          <cell r="C628">
            <v>70</v>
          </cell>
          <cell r="D628" t="str">
            <v>RJ</v>
          </cell>
        </row>
        <row r="629">
          <cell r="A629" t="str">
            <v>Graham Sawyer</v>
          </cell>
          <cell r="B629" t="str">
            <v>RJ Drilling GR-5 (2005/07EC)</v>
          </cell>
          <cell r="C629">
            <v>27</v>
          </cell>
          <cell r="D629" t="str">
            <v>RJ</v>
          </cell>
        </row>
        <row r="630">
          <cell r="A630" t="str">
            <v>Graham Sawyer</v>
          </cell>
          <cell r="B630" t="str">
            <v>RJ Drilling GR-5 Appraisal Well (2004/159E)</v>
          </cell>
          <cell r="C630">
            <v>61</v>
          </cell>
          <cell r="D630" t="str">
            <v>RJ</v>
          </cell>
        </row>
        <row r="631">
          <cell r="A631" t="str">
            <v>Graham Sawyer</v>
          </cell>
          <cell r="B631" t="str">
            <v>RJ Drilling GR-A-C Expln Well (2005/036E)</v>
          </cell>
          <cell r="C631">
            <v>61</v>
          </cell>
          <cell r="D631" t="str">
            <v>RJ</v>
          </cell>
        </row>
        <row r="632">
          <cell r="A632" t="str">
            <v>Graham Sawyer</v>
          </cell>
          <cell r="B632" t="str">
            <v>RJ Drilling Guda-C (2005/05EC)</v>
          </cell>
          <cell r="C632">
            <v>27</v>
          </cell>
          <cell r="D632" t="str">
            <v>RJ</v>
          </cell>
        </row>
        <row r="633">
          <cell r="A633" t="str">
            <v>Graham Sawyer</v>
          </cell>
          <cell r="B633" t="str">
            <v>RJ Drilling Mangala-3 App Well (2004/46E)</v>
          </cell>
          <cell r="C633">
            <v>46</v>
          </cell>
          <cell r="D633" t="str">
            <v>RJ</v>
          </cell>
        </row>
        <row r="634">
          <cell r="A634" t="str">
            <v>Graham Sawyer</v>
          </cell>
          <cell r="B634" t="str">
            <v>RJ Drilling Mangala-C App Well (2004/39E)</v>
          </cell>
          <cell r="C634">
            <v>38.5</v>
          </cell>
          <cell r="D634" t="str">
            <v>RJ</v>
          </cell>
        </row>
        <row r="635">
          <cell r="A635" t="str">
            <v>Graham Sawyer</v>
          </cell>
          <cell r="B635" t="str">
            <v>RJ Drilling Mangala-D Appraisal Well (04/42E)</v>
          </cell>
          <cell r="C635">
            <v>62.5</v>
          </cell>
          <cell r="D635" t="str">
            <v>RJ</v>
          </cell>
        </row>
        <row r="636">
          <cell r="A636" t="str">
            <v>Graham Sawyer</v>
          </cell>
          <cell r="B636" t="str">
            <v>RJ Drilling Mangala-E App well (2004/60E)</v>
          </cell>
          <cell r="C636">
            <v>19.5</v>
          </cell>
          <cell r="D636" t="str">
            <v>RJ</v>
          </cell>
        </row>
        <row r="637">
          <cell r="A637" t="str">
            <v>Graham Sawyer</v>
          </cell>
          <cell r="B637" t="str">
            <v>RJ Drilling Mangala-F App Well (2004/59E)</v>
          </cell>
          <cell r="C637">
            <v>7.5</v>
          </cell>
          <cell r="D637" t="str">
            <v>RJ</v>
          </cell>
        </row>
        <row r="638">
          <cell r="A638" t="str">
            <v>Graham Sawyer</v>
          </cell>
          <cell r="B638" t="str">
            <v>RJ Drilling N-A-3 App Well (2004/52E)</v>
          </cell>
          <cell r="C638">
            <v>24</v>
          </cell>
          <cell r="D638" t="str">
            <v>RJ</v>
          </cell>
        </row>
        <row r="639">
          <cell r="A639" t="str">
            <v>Graham Sawyer</v>
          </cell>
          <cell r="B639" t="str">
            <v>RJ Drilling N-A-4 Appraisal Well (2004/80E)</v>
          </cell>
          <cell r="C639">
            <v>26</v>
          </cell>
          <cell r="D639" t="str">
            <v>RJ</v>
          </cell>
        </row>
        <row r="640">
          <cell r="A640" t="str">
            <v>Graham Sawyer</v>
          </cell>
          <cell r="B640" t="str">
            <v>RJ Drilling N-A-5 Appraisal Well (2004/95E)</v>
          </cell>
          <cell r="C640">
            <v>65</v>
          </cell>
          <cell r="D640" t="str">
            <v>RJ</v>
          </cell>
        </row>
        <row r="641">
          <cell r="A641" t="str">
            <v>Graham Sawyer</v>
          </cell>
          <cell r="B641" t="str">
            <v>RJ Drilling N-A-F Appraisal Well (2004/41E)</v>
          </cell>
          <cell r="C641">
            <v>84</v>
          </cell>
          <cell r="D641" t="str">
            <v>RJ</v>
          </cell>
        </row>
        <row r="642">
          <cell r="A642" t="str">
            <v>Graham Sawyer</v>
          </cell>
          <cell r="B642" t="str">
            <v>RJ Drilling N-C-3B Explrn well (2004/144E)</v>
          </cell>
          <cell r="C642">
            <v>13</v>
          </cell>
          <cell r="D642" t="str">
            <v>RJ</v>
          </cell>
        </row>
        <row r="643">
          <cell r="A643" t="str">
            <v>Graham Sawyer</v>
          </cell>
          <cell r="B643" t="str">
            <v>RJ Drilling N-C-3C Appraisal Well (2004/147E)</v>
          </cell>
          <cell r="C643">
            <v>13</v>
          </cell>
          <cell r="D643" t="str">
            <v>RJ</v>
          </cell>
        </row>
        <row r="644">
          <cell r="A644" t="str">
            <v>Graham Sawyer</v>
          </cell>
          <cell r="B644" t="str">
            <v>RJ Drilling N-C-B Appl Well (2004/102E)</v>
          </cell>
          <cell r="C644">
            <v>26</v>
          </cell>
          <cell r="D644" t="str">
            <v>RJ</v>
          </cell>
        </row>
        <row r="645">
          <cell r="A645" t="str">
            <v>Graham Sawyer</v>
          </cell>
          <cell r="B645" t="str">
            <v>RJ Drilling N-D-A Exploration well (2004/66E)</v>
          </cell>
          <cell r="C645">
            <v>56</v>
          </cell>
          <cell r="D645" t="str">
            <v>RJ</v>
          </cell>
        </row>
        <row r="646">
          <cell r="A646" t="str">
            <v>Graham Sawyer</v>
          </cell>
          <cell r="B646" t="str">
            <v>RJ Drilling N-H-1 Explrn Well (2004/75E)</v>
          </cell>
          <cell r="C646">
            <v>8</v>
          </cell>
          <cell r="D646" t="str">
            <v>RJ</v>
          </cell>
        </row>
        <row r="647">
          <cell r="A647" t="str">
            <v>Graham Sawyer</v>
          </cell>
          <cell r="B647" t="str">
            <v>RJ Drilling N-I-A Expln Well (2004/65E)</v>
          </cell>
          <cell r="C647">
            <v>2</v>
          </cell>
          <cell r="D647" t="str">
            <v>RJ</v>
          </cell>
        </row>
        <row r="648">
          <cell r="A648" t="str">
            <v>Graham Sawyer</v>
          </cell>
          <cell r="B648" t="str">
            <v>RJ Drilling N-K-1 Explrn Well (2004/76E)</v>
          </cell>
          <cell r="C648">
            <v>37</v>
          </cell>
          <cell r="D648" t="str">
            <v>RJ</v>
          </cell>
        </row>
        <row r="649">
          <cell r="A649" t="str">
            <v>Graham Sawyer</v>
          </cell>
          <cell r="B649" t="str">
            <v>RJ Drilling N-L-B Explrn Well (2004/117E)</v>
          </cell>
          <cell r="C649">
            <v>26</v>
          </cell>
          <cell r="D649" t="str">
            <v>RJ</v>
          </cell>
        </row>
        <row r="650">
          <cell r="A650" t="str">
            <v>Graham Sawyer</v>
          </cell>
          <cell r="B650" t="str">
            <v>RJ Drilling N-M-1 Explrn Well 04 (04/154E)</v>
          </cell>
          <cell r="C650">
            <v>32</v>
          </cell>
          <cell r="D650" t="str">
            <v>RJ</v>
          </cell>
        </row>
        <row r="651">
          <cell r="A651" t="str">
            <v>Graham Sawyer</v>
          </cell>
          <cell r="B651" t="str">
            <v>RJ Drilling N-P-A Exploration Well (04/57E)</v>
          </cell>
          <cell r="C651">
            <v>21.5</v>
          </cell>
          <cell r="D651" t="str">
            <v>RJ</v>
          </cell>
        </row>
        <row r="652">
          <cell r="A652" t="str">
            <v>Graham Sawyer</v>
          </cell>
          <cell r="B652" t="str">
            <v>RJ Drilling N-R-2 Apps Well (2004/125E)</v>
          </cell>
          <cell r="C652">
            <v>77</v>
          </cell>
          <cell r="D652" t="str">
            <v>RJ</v>
          </cell>
        </row>
        <row r="653">
          <cell r="A653" t="str">
            <v>Graham Sawyer</v>
          </cell>
          <cell r="B653" t="str">
            <v>RJ Drilling N-T-A Expln Well (2004/118E)</v>
          </cell>
          <cell r="C653">
            <v>12</v>
          </cell>
          <cell r="D653" t="str">
            <v>RJ</v>
          </cell>
        </row>
        <row r="654">
          <cell r="A654" t="str">
            <v>Graham Sawyer</v>
          </cell>
          <cell r="B654" t="str">
            <v>RJ Drilling N-X-1 Explrn Well-N-X-1a(04/143E)</v>
          </cell>
          <cell r="C654">
            <v>18</v>
          </cell>
          <cell r="D654" t="str">
            <v>RJ</v>
          </cell>
        </row>
        <row r="655">
          <cell r="A655" t="str">
            <v>Graham Sawyer</v>
          </cell>
          <cell r="B655" t="str">
            <v>RJ Drilling of GS-J-1 Exp Well (2004/55E)</v>
          </cell>
          <cell r="C655">
            <v>27</v>
          </cell>
          <cell r="D655" t="str">
            <v>RJ</v>
          </cell>
        </row>
        <row r="656">
          <cell r="A656" t="str">
            <v>Graham Sawyer</v>
          </cell>
          <cell r="B656" t="str">
            <v>RJ Drilling W-A-1 Exploration Well (04/142E)</v>
          </cell>
          <cell r="C656">
            <v>27</v>
          </cell>
          <cell r="D656" t="str">
            <v>RJ</v>
          </cell>
        </row>
        <row r="657">
          <cell r="A657" t="str">
            <v>Graham Sawyer</v>
          </cell>
          <cell r="B657" t="str">
            <v>RJ Drilling W-B-1 (2005/06EC)</v>
          </cell>
          <cell r="C657">
            <v>27</v>
          </cell>
          <cell r="D657" t="str">
            <v>RJ</v>
          </cell>
        </row>
        <row r="658">
          <cell r="A658" t="str">
            <v>Graham Sawyer</v>
          </cell>
          <cell r="B658" t="str">
            <v>RJ Drlng Raageshwari-6 App Well (05/45E)</v>
          </cell>
          <cell r="C658">
            <v>30</v>
          </cell>
          <cell r="D658" t="str">
            <v>RJ</v>
          </cell>
        </row>
        <row r="659">
          <cell r="A659" t="str">
            <v>Graham Sawyer</v>
          </cell>
          <cell r="B659" t="str">
            <v>RJ JZ Drilg N-V-C Appl Well (2005/47E)</v>
          </cell>
          <cell r="C659">
            <v>20</v>
          </cell>
          <cell r="D659" t="str">
            <v>RJ</v>
          </cell>
        </row>
        <row r="660">
          <cell r="A660" t="str">
            <v>Graham Sawyer</v>
          </cell>
          <cell r="B660" t="str">
            <v>RJ N-C-3 Exploration Well (2004/108E)</v>
          </cell>
          <cell r="C660">
            <v>55</v>
          </cell>
          <cell r="D660" t="str">
            <v>RJ</v>
          </cell>
        </row>
        <row r="661">
          <cell r="A661" t="str">
            <v>Graham Sawyer</v>
          </cell>
          <cell r="B661" t="str">
            <v>RJ NV-1 ST Appraisal Well (2005/044E)</v>
          </cell>
          <cell r="C661">
            <v>57</v>
          </cell>
          <cell r="D661" t="str">
            <v>RJ</v>
          </cell>
        </row>
        <row r="662">
          <cell r="A662" t="str">
            <v>Graham Sawyer</v>
          </cell>
          <cell r="B662" t="str">
            <v>RJ Raageshwari-5 Compl &amp; Testing (2005/031E)</v>
          </cell>
          <cell r="C662">
            <v>23</v>
          </cell>
          <cell r="D662" t="str">
            <v>RJ</v>
          </cell>
        </row>
        <row r="663">
          <cell r="A663" t="str">
            <v>Graham Sawyer</v>
          </cell>
          <cell r="B663" t="str">
            <v>RV Drilling Prep/Ongoing Support (2004/04D)</v>
          </cell>
          <cell r="C663">
            <v>58</v>
          </cell>
          <cell r="D663" t="str">
            <v>RV</v>
          </cell>
        </row>
        <row r="664">
          <cell r="A664" t="str">
            <v>Grant Newman</v>
          </cell>
          <cell r="B664" t="str">
            <v>SI GRASP</v>
          </cell>
          <cell r="C664">
            <v>605</v>
          </cell>
          <cell r="D664" t="str">
            <v>SI</v>
          </cell>
        </row>
        <row r="665">
          <cell r="A665" t="str">
            <v>Gus Mackinnon</v>
          </cell>
          <cell r="B665" t="str">
            <v>SP Department Administration</v>
          </cell>
          <cell r="C665">
            <v>2.5</v>
          </cell>
          <cell r="D665" t="str">
            <v>SP</v>
          </cell>
        </row>
        <row r="666">
          <cell r="A666" t="str">
            <v>Gus Mackinnon</v>
          </cell>
          <cell r="B666" t="str">
            <v>SP GoI Audits</v>
          </cell>
          <cell r="C666">
            <v>6</v>
          </cell>
          <cell r="D666" t="str">
            <v>SP</v>
          </cell>
        </row>
        <row r="667">
          <cell r="A667" t="str">
            <v>Harikumar Nair</v>
          </cell>
          <cell r="B667" t="str">
            <v>RJ G&amp;G Activities &amp; Tech Studies (2004/01E)</v>
          </cell>
          <cell r="C667">
            <v>926.5</v>
          </cell>
          <cell r="D667" t="str">
            <v>RJ</v>
          </cell>
        </row>
        <row r="668">
          <cell r="A668" t="str">
            <v>Harikumar Nair</v>
          </cell>
          <cell r="B668" t="str">
            <v>RJ G&amp;G Activity &amp; Tech Studies (2005/12E)</v>
          </cell>
          <cell r="C668">
            <v>331.5</v>
          </cell>
          <cell r="D668" t="str">
            <v>RJ</v>
          </cell>
        </row>
        <row r="669">
          <cell r="A669" t="str">
            <v>Haris T</v>
          </cell>
          <cell r="B669" t="str">
            <v>CB Tech Manpower-Other Areas (2004/35D)</v>
          </cell>
          <cell r="C669">
            <v>1680.8000001907301</v>
          </cell>
          <cell r="D669" t="str">
            <v>CB</v>
          </cell>
        </row>
        <row r="670">
          <cell r="A670" t="str">
            <v>Haris T</v>
          </cell>
          <cell r="B670" t="str">
            <v>CB Tech Manpower-TZ Explrn (2004/34E)</v>
          </cell>
          <cell r="C670">
            <v>62</v>
          </cell>
          <cell r="D670" t="str">
            <v>CB</v>
          </cell>
        </row>
        <row r="671">
          <cell r="A671" t="str">
            <v>Helen A</v>
          </cell>
          <cell r="B671" t="str">
            <v>RV G&amp;A (2004/01P)</v>
          </cell>
          <cell r="C671">
            <v>356.5</v>
          </cell>
          <cell r="D671" t="str">
            <v>RV</v>
          </cell>
        </row>
        <row r="672">
          <cell r="A672" t="str">
            <v>Howard MacDonald</v>
          </cell>
          <cell r="B672" t="str">
            <v>RJ G&amp;G Activities &amp; Tech Studies (2004/01E)</v>
          </cell>
          <cell r="C672">
            <v>694</v>
          </cell>
          <cell r="D672" t="str">
            <v>RJ</v>
          </cell>
        </row>
        <row r="673">
          <cell r="A673" t="str">
            <v>Ian Inglis</v>
          </cell>
          <cell r="B673" t="str">
            <v>RJ G&amp;G Activity &amp; Tech Studies (2005/12E)</v>
          </cell>
          <cell r="C673">
            <v>207.5</v>
          </cell>
          <cell r="D673" t="str">
            <v>RJ</v>
          </cell>
        </row>
        <row r="674">
          <cell r="A674" t="str">
            <v>Ian Wright</v>
          </cell>
          <cell r="B674" t="str">
            <v>CB G&amp;A Costs (2004/02E)</v>
          </cell>
          <cell r="C674">
            <v>20.5</v>
          </cell>
          <cell r="D674" t="str">
            <v>CB</v>
          </cell>
        </row>
        <row r="675">
          <cell r="A675" t="str">
            <v>Ian Wright</v>
          </cell>
          <cell r="B675" t="str">
            <v>SI Sangu - AER# A02NonG&amp;A - OSBGSANGUSI</v>
          </cell>
          <cell r="C675">
            <v>13.5</v>
          </cell>
          <cell r="D675" t="str">
            <v>SI</v>
          </cell>
        </row>
        <row r="676">
          <cell r="A676" t="str">
            <v>Jacob Mathew</v>
          </cell>
          <cell r="B676" t="str">
            <v>RV D200012 FCST - ARBITRATION (2000/12D)</v>
          </cell>
          <cell r="C676">
            <v>668.5</v>
          </cell>
          <cell r="D676" t="str">
            <v>RV</v>
          </cell>
        </row>
        <row r="677">
          <cell r="A677" t="str">
            <v>Jacob Mathew</v>
          </cell>
          <cell r="B677" t="str">
            <v>RV Gas Plant Modification (2003/15D)</v>
          </cell>
          <cell r="C677">
            <v>156</v>
          </cell>
          <cell r="D677" t="str">
            <v>RV</v>
          </cell>
        </row>
        <row r="678">
          <cell r="A678" t="str">
            <v>Jacob Mathew</v>
          </cell>
          <cell r="B678" t="str">
            <v>RV INC Skimmer Capc (2002/14)</v>
          </cell>
          <cell r="C678">
            <v>32</v>
          </cell>
          <cell r="D678" t="str">
            <v>RV</v>
          </cell>
        </row>
        <row r="679">
          <cell r="A679" t="str">
            <v>Jacob Mathew</v>
          </cell>
          <cell r="B679" t="str">
            <v>RV Production Capital Works (2000/06P)</v>
          </cell>
          <cell r="C679">
            <v>0</v>
          </cell>
          <cell r="D679" t="str">
            <v>RV</v>
          </cell>
        </row>
        <row r="680">
          <cell r="A680" t="str">
            <v>Jacob Mathew</v>
          </cell>
          <cell r="B680" t="str">
            <v>RV Production Capital Works (2003/06P)</v>
          </cell>
          <cell r="C680">
            <v>8.5</v>
          </cell>
          <cell r="D680" t="str">
            <v>RV</v>
          </cell>
        </row>
        <row r="681">
          <cell r="A681" t="str">
            <v>Jacob Mathew</v>
          </cell>
          <cell r="B681" t="str">
            <v>RV Ravva Prdn Capital Works (2004/06P)</v>
          </cell>
          <cell r="C681">
            <v>466.5</v>
          </cell>
          <cell r="D681" t="str">
            <v>RV</v>
          </cell>
        </row>
        <row r="682">
          <cell r="A682" t="str">
            <v>Jacob Mathew</v>
          </cell>
          <cell r="B682" t="str">
            <v>RV RD-RE Line Conversion (2004/13D)</v>
          </cell>
          <cell r="C682">
            <v>185</v>
          </cell>
          <cell r="D682" t="str">
            <v>RV</v>
          </cell>
        </row>
        <row r="683">
          <cell r="A683" t="str">
            <v>Jagdeep Chhaya</v>
          </cell>
          <cell r="B683" t="str">
            <v>CB Prodn Operation Routine-Lak Gas (2004/08P)</v>
          </cell>
          <cell r="C683">
            <v>1870</v>
          </cell>
          <cell r="D683" t="str">
            <v>CB</v>
          </cell>
        </row>
        <row r="684">
          <cell r="A684" t="str">
            <v>Jagdeep Chhaya</v>
          </cell>
          <cell r="B684" t="str">
            <v>CB Prodn Opertn Routine-Gauri Gas (2004/07P)</v>
          </cell>
          <cell r="C684">
            <v>660.5</v>
          </cell>
          <cell r="D684" t="str">
            <v>CB</v>
          </cell>
        </row>
        <row r="685">
          <cell r="A685" t="str">
            <v>Jaishankar Krishnan</v>
          </cell>
          <cell r="B685" t="str">
            <v>CB G&amp;A Costs (2004/02E)</v>
          </cell>
          <cell r="C685">
            <v>309.5</v>
          </cell>
          <cell r="D685" t="str">
            <v>CB</v>
          </cell>
        </row>
        <row r="686">
          <cell r="A686" t="str">
            <v>Jaishankar Krishnan</v>
          </cell>
          <cell r="B686" t="str">
            <v>RJ G &amp; A Costs (2005/11E)</v>
          </cell>
          <cell r="C686">
            <v>340</v>
          </cell>
          <cell r="D686" t="str">
            <v>RJ</v>
          </cell>
        </row>
        <row r="687">
          <cell r="A687" t="str">
            <v>Jaishankar Krishnan</v>
          </cell>
          <cell r="B687" t="str">
            <v>RJ G&amp;A (2004/08E)</v>
          </cell>
          <cell r="C687">
            <v>1766</v>
          </cell>
          <cell r="D687" t="str">
            <v>RJ</v>
          </cell>
        </row>
        <row r="688">
          <cell r="A688" t="str">
            <v>Jaishankar Krishnan</v>
          </cell>
          <cell r="B688" t="str">
            <v>RV G&amp;A (2004/01P)</v>
          </cell>
          <cell r="C688">
            <v>62</v>
          </cell>
          <cell r="D688" t="str">
            <v>RV</v>
          </cell>
        </row>
        <row r="689">
          <cell r="A689" t="str">
            <v>Jaishankar Krishnan</v>
          </cell>
          <cell r="B689" t="str">
            <v>RV Prodn Operations Routine (2004/03P)</v>
          </cell>
          <cell r="C689">
            <v>72</v>
          </cell>
          <cell r="D689" t="str">
            <v>RV</v>
          </cell>
        </row>
        <row r="690">
          <cell r="A690" t="str">
            <v>Jaysurya Rath</v>
          </cell>
          <cell r="B690" t="str">
            <v>RJ Drilling Expln Guda-C Well (2004/169E)</v>
          </cell>
          <cell r="C690">
            <v>6</v>
          </cell>
          <cell r="D690" t="str">
            <v>RJ</v>
          </cell>
        </row>
        <row r="691">
          <cell r="A691" t="str">
            <v>Jaysurya Rath</v>
          </cell>
          <cell r="B691" t="str">
            <v>RJ Drilling Expln N-C-F Well (2004/139E)</v>
          </cell>
          <cell r="C691">
            <v>5.5</v>
          </cell>
          <cell r="D691" t="str">
            <v>RJ</v>
          </cell>
        </row>
        <row r="692">
          <cell r="A692" t="str">
            <v>Jaysurya Rath</v>
          </cell>
          <cell r="B692" t="str">
            <v>RJ Drilling Expln N-R-1 Well (2004/94E)</v>
          </cell>
          <cell r="C692">
            <v>22.25</v>
          </cell>
          <cell r="D692" t="str">
            <v>RJ</v>
          </cell>
        </row>
        <row r="693">
          <cell r="A693" t="str">
            <v>Jaysurya Rath</v>
          </cell>
          <cell r="B693" t="str">
            <v>RJ Drilling Expln N-W-B Well (2004/134E)</v>
          </cell>
          <cell r="C693">
            <v>59</v>
          </cell>
          <cell r="D693" t="str">
            <v>RJ</v>
          </cell>
        </row>
        <row r="694">
          <cell r="A694" t="str">
            <v>Jaysurya Rath</v>
          </cell>
          <cell r="B694" t="str">
            <v>RJ Drilling GR-4 App Well (2004/89E)</v>
          </cell>
          <cell r="C694">
            <v>217.25</v>
          </cell>
          <cell r="D694" t="str">
            <v>RJ</v>
          </cell>
        </row>
        <row r="695">
          <cell r="A695" t="str">
            <v>Jaysurya Rath</v>
          </cell>
          <cell r="B695" t="str">
            <v>RJ Drilling GR-5 (2005/07EC)</v>
          </cell>
          <cell r="C695">
            <v>47.25</v>
          </cell>
          <cell r="D695" t="str">
            <v>RJ</v>
          </cell>
        </row>
        <row r="696">
          <cell r="A696" t="str">
            <v>Jaysurya Rath</v>
          </cell>
          <cell r="B696" t="str">
            <v>RJ Drilling GR-5 Appraisal Well (2004/159E)</v>
          </cell>
          <cell r="C696">
            <v>41</v>
          </cell>
          <cell r="D696" t="str">
            <v>RJ</v>
          </cell>
        </row>
        <row r="697">
          <cell r="A697" t="str">
            <v>Jaysurya Rath</v>
          </cell>
          <cell r="B697" t="str">
            <v>RJ Drilling GR-A-C Expln Well (2005/036E)</v>
          </cell>
          <cell r="C697">
            <v>37</v>
          </cell>
          <cell r="D697" t="str">
            <v>RJ</v>
          </cell>
        </row>
        <row r="698">
          <cell r="A698" t="str">
            <v>Jaysurya Rath</v>
          </cell>
          <cell r="B698" t="str">
            <v>RJ Drilling GR-F-C App Well (2005/035E)</v>
          </cell>
          <cell r="C698">
            <v>13</v>
          </cell>
          <cell r="D698" t="str">
            <v>RJ</v>
          </cell>
        </row>
        <row r="699">
          <cell r="A699" t="str">
            <v>Jaysurya Rath</v>
          </cell>
          <cell r="B699" t="str">
            <v>RJ Drilling Guda-C (2005/05EC)</v>
          </cell>
          <cell r="C699">
            <v>30</v>
          </cell>
          <cell r="D699" t="str">
            <v>RJ</v>
          </cell>
        </row>
        <row r="700">
          <cell r="A700" t="str">
            <v>Jaysurya Rath</v>
          </cell>
          <cell r="B700" t="str">
            <v>RJ Drilling Mangala-3 App Well (2004/46E)</v>
          </cell>
          <cell r="C700">
            <v>6</v>
          </cell>
          <cell r="D700" t="str">
            <v>RJ</v>
          </cell>
        </row>
        <row r="701">
          <cell r="A701" t="str">
            <v>Jaysurya Rath</v>
          </cell>
          <cell r="B701" t="str">
            <v>RJ Drilling Mangala-C App Well (2004/39E)</v>
          </cell>
          <cell r="C701">
            <v>13</v>
          </cell>
          <cell r="D701" t="str">
            <v>RJ</v>
          </cell>
        </row>
        <row r="702">
          <cell r="A702" t="str">
            <v>Jaysurya Rath</v>
          </cell>
          <cell r="B702" t="str">
            <v>RJ Drilling Mangala-D Appraisal Well (04/42E)</v>
          </cell>
          <cell r="C702">
            <v>17</v>
          </cell>
          <cell r="D702" t="str">
            <v>RJ</v>
          </cell>
        </row>
        <row r="703">
          <cell r="A703" t="str">
            <v>Jaysurya Rath</v>
          </cell>
          <cell r="B703" t="str">
            <v>RJ Drilling Mangala-E App well (2004/60E)</v>
          </cell>
          <cell r="C703">
            <v>30.25</v>
          </cell>
          <cell r="D703" t="str">
            <v>RJ</v>
          </cell>
        </row>
        <row r="704">
          <cell r="A704" t="str">
            <v>Jaysurya Rath</v>
          </cell>
          <cell r="B704" t="str">
            <v>RJ Drilling Mangala-F App Well (2004/59E)</v>
          </cell>
          <cell r="C704">
            <v>15</v>
          </cell>
          <cell r="D704" t="str">
            <v>RJ</v>
          </cell>
        </row>
        <row r="705">
          <cell r="A705" t="str">
            <v>Jaysurya Rath</v>
          </cell>
          <cell r="B705" t="str">
            <v>RJ Drilling N-A-3 App Well (2004/52E)</v>
          </cell>
          <cell r="C705">
            <v>10.5</v>
          </cell>
          <cell r="D705" t="str">
            <v>RJ</v>
          </cell>
        </row>
        <row r="706">
          <cell r="A706" t="str">
            <v>Jaysurya Rath</v>
          </cell>
          <cell r="B706" t="str">
            <v>RJ Drilling N-A-4 Appraisal Well (2004/80E)</v>
          </cell>
          <cell r="C706">
            <v>15.5</v>
          </cell>
          <cell r="D706" t="str">
            <v>RJ</v>
          </cell>
        </row>
        <row r="707">
          <cell r="A707" t="str">
            <v>Jaysurya Rath</v>
          </cell>
          <cell r="B707" t="str">
            <v>RJ Drilling N-A-5 Appraisal Well (2004/95E)</v>
          </cell>
          <cell r="C707">
            <v>4</v>
          </cell>
          <cell r="D707" t="str">
            <v>RJ</v>
          </cell>
        </row>
        <row r="708">
          <cell r="A708" t="str">
            <v>Jaysurya Rath</v>
          </cell>
          <cell r="B708" t="str">
            <v>RJ Drilling N-A-F Appraisal Well (2004/41E)</v>
          </cell>
          <cell r="C708">
            <v>136.75</v>
          </cell>
          <cell r="D708" t="str">
            <v>RJ</v>
          </cell>
        </row>
        <row r="709">
          <cell r="A709" t="str">
            <v>Jaysurya Rath</v>
          </cell>
          <cell r="B709" t="str">
            <v>RJ Drilling N-C-3B Explrn well (2004/144E)</v>
          </cell>
          <cell r="C709">
            <v>4.5</v>
          </cell>
          <cell r="D709" t="str">
            <v>RJ</v>
          </cell>
        </row>
        <row r="710">
          <cell r="A710" t="str">
            <v>Jaysurya Rath</v>
          </cell>
          <cell r="B710" t="str">
            <v>RJ Drilling N-C-3C Appraisal Well (2004/147E)</v>
          </cell>
          <cell r="C710">
            <v>20</v>
          </cell>
          <cell r="D710" t="str">
            <v>RJ</v>
          </cell>
        </row>
        <row r="711">
          <cell r="A711" t="str">
            <v>Jaysurya Rath</v>
          </cell>
          <cell r="B711" t="str">
            <v>RJ Drilling N-C-B Appl Well (2004/102E)</v>
          </cell>
          <cell r="C711">
            <v>2.5</v>
          </cell>
          <cell r="D711" t="str">
            <v>RJ</v>
          </cell>
        </row>
        <row r="712">
          <cell r="A712" t="str">
            <v>Jaysurya Rath</v>
          </cell>
          <cell r="B712" t="str">
            <v>RJ Drilling N-C-I Expln Well (2004/119E)</v>
          </cell>
          <cell r="C712">
            <v>16.5</v>
          </cell>
          <cell r="D712" t="str">
            <v>RJ</v>
          </cell>
        </row>
        <row r="713">
          <cell r="A713" t="str">
            <v>Jaysurya Rath</v>
          </cell>
          <cell r="B713" t="str">
            <v>RJ Drilling N-C-J Expln Well (2004/116E)</v>
          </cell>
          <cell r="C713">
            <v>9</v>
          </cell>
          <cell r="D713" t="str">
            <v>RJ</v>
          </cell>
        </row>
        <row r="714">
          <cell r="A714" t="str">
            <v>Jaysurya Rath</v>
          </cell>
          <cell r="B714" t="str">
            <v>RJ Drilling N-D-A Exploration well (2004/66E)</v>
          </cell>
          <cell r="C714">
            <v>15.5</v>
          </cell>
          <cell r="D714" t="str">
            <v>RJ</v>
          </cell>
        </row>
        <row r="715">
          <cell r="A715" t="str">
            <v>Jaysurya Rath</v>
          </cell>
          <cell r="B715" t="str">
            <v>RJ Drilling N-H-1 Explrn Well (2004/75E)</v>
          </cell>
          <cell r="C715">
            <v>21.25</v>
          </cell>
          <cell r="D715" t="str">
            <v>RJ</v>
          </cell>
        </row>
        <row r="716">
          <cell r="A716" t="str">
            <v>Jaysurya Rath</v>
          </cell>
          <cell r="B716" t="str">
            <v>RJ Drilling N-I-A Expln Well (2004/65E)</v>
          </cell>
          <cell r="C716">
            <v>26.75</v>
          </cell>
          <cell r="D716" t="str">
            <v>RJ</v>
          </cell>
        </row>
        <row r="717">
          <cell r="A717" t="str">
            <v>Jaysurya Rath</v>
          </cell>
          <cell r="B717" t="str">
            <v>RJ Drilling N-K-1 Explrn Well (2004/76E)</v>
          </cell>
          <cell r="C717">
            <v>15.75</v>
          </cell>
          <cell r="D717" t="str">
            <v>RJ</v>
          </cell>
        </row>
        <row r="718">
          <cell r="A718" t="str">
            <v>Jaysurya Rath</v>
          </cell>
          <cell r="B718" t="str">
            <v>RJ Drilling N-L-B Explrn Well (2004/117E)</v>
          </cell>
          <cell r="C718">
            <v>36</v>
          </cell>
          <cell r="D718" t="str">
            <v>RJ</v>
          </cell>
        </row>
        <row r="719">
          <cell r="A719" t="str">
            <v>Jaysurya Rath</v>
          </cell>
          <cell r="B719" t="str">
            <v>RJ Drilling N-M-1 Explrn Well 04 (04/154E)</v>
          </cell>
          <cell r="C719">
            <v>53.25</v>
          </cell>
          <cell r="D719" t="str">
            <v>RJ</v>
          </cell>
        </row>
        <row r="720">
          <cell r="A720" t="str">
            <v>Jaysurya Rath</v>
          </cell>
          <cell r="B720" t="str">
            <v>RJ Drilling N-P-A Exploration Well (04/57E)</v>
          </cell>
          <cell r="C720">
            <v>11.75</v>
          </cell>
          <cell r="D720" t="str">
            <v>RJ</v>
          </cell>
        </row>
        <row r="721">
          <cell r="A721" t="str">
            <v>Jaysurya Rath</v>
          </cell>
          <cell r="B721" t="str">
            <v>RJ Drilling N-R-2 Apps Well (2004/125E)</v>
          </cell>
          <cell r="C721">
            <v>77.75</v>
          </cell>
          <cell r="D721" t="str">
            <v>RJ</v>
          </cell>
        </row>
        <row r="722">
          <cell r="A722" t="str">
            <v>Jaysurya Rath</v>
          </cell>
          <cell r="B722" t="str">
            <v>RJ Drilling N-T-A Expln Well (2004/118E)</v>
          </cell>
          <cell r="C722">
            <v>26</v>
          </cell>
          <cell r="D722" t="str">
            <v>RJ</v>
          </cell>
        </row>
        <row r="723">
          <cell r="A723" t="str">
            <v>Jaysurya Rath</v>
          </cell>
          <cell r="B723" t="str">
            <v>RJ Drilling N-V-1 Exploration Well (04/90E)</v>
          </cell>
          <cell r="C723">
            <v>7.75</v>
          </cell>
          <cell r="D723" t="str">
            <v>RJ</v>
          </cell>
        </row>
        <row r="724">
          <cell r="A724" t="str">
            <v>Jaysurya Rath</v>
          </cell>
          <cell r="B724" t="str">
            <v>RJ Drilling N-X-1 Explrn Well-N-X-1a(04/143E)</v>
          </cell>
          <cell r="C724">
            <v>50.5</v>
          </cell>
          <cell r="D724" t="str">
            <v>RJ</v>
          </cell>
        </row>
        <row r="725">
          <cell r="A725" t="str">
            <v>Jaysurya Rath</v>
          </cell>
          <cell r="B725" t="str">
            <v>RJ Drilling NB - 1 ST Well (2004/21E)</v>
          </cell>
          <cell r="C725">
            <v>11</v>
          </cell>
          <cell r="D725" t="str">
            <v>RJ</v>
          </cell>
        </row>
        <row r="726">
          <cell r="A726" t="str">
            <v>Jaysurya Rath</v>
          </cell>
          <cell r="B726" t="str">
            <v>RJ Drilling NC-1 Well (2004/34E)</v>
          </cell>
          <cell r="C726">
            <v>35.5</v>
          </cell>
          <cell r="D726" t="str">
            <v>RJ</v>
          </cell>
        </row>
        <row r="727">
          <cell r="A727" t="str">
            <v>Jaysurya Rath</v>
          </cell>
          <cell r="B727" t="str">
            <v>RJ Drilling NF-1 Well (2004/25E)</v>
          </cell>
          <cell r="C727">
            <v>17</v>
          </cell>
          <cell r="D727" t="str">
            <v>RJ</v>
          </cell>
        </row>
        <row r="728">
          <cell r="A728" t="str">
            <v>Jaysurya Rath</v>
          </cell>
          <cell r="B728" t="str">
            <v>RJ Drilling of GS-J-1 Exp Well (2004/55E)</v>
          </cell>
          <cell r="C728">
            <v>34.25</v>
          </cell>
          <cell r="D728" t="str">
            <v>RJ</v>
          </cell>
        </row>
        <row r="729">
          <cell r="A729" t="str">
            <v>Jaysurya Rath</v>
          </cell>
          <cell r="B729" t="str">
            <v>RJ Drilling W-A-1 Exploration Well (04/142E)</v>
          </cell>
          <cell r="C729">
            <v>35.75</v>
          </cell>
          <cell r="D729" t="str">
            <v>RJ</v>
          </cell>
        </row>
        <row r="730">
          <cell r="A730" t="str">
            <v>Jaysurya Rath</v>
          </cell>
          <cell r="B730" t="str">
            <v>RJ Drilling W-B-1 (2005/06EC)</v>
          </cell>
          <cell r="C730">
            <v>39.75</v>
          </cell>
          <cell r="D730" t="str">
            <v>RJ</v>
          </cell>
        </row>
        <row r="731">
          <cell r="A731" t="str">
            <v>Jaysurya Rath</v>
          </cell>
          <cell r="B731" t="str">
            <v>RJ G&amp;G Activities &amp; Tech Studies (2004/01E)</v>
          </cell>
          <cell r="C731">
            <v>223.25</v>
          </cell>
          <cell r="D731" t="str">
            <v>RJ</v>
          </cell>
        </row>
        <row r="732">
          <cell r="A732" t="str">
            <v>Jaysurya Rath</v>
          </cell>
          <cell r="B732" t="str">
            <v>RJ G&amp;G Activity &amp; Tech Studies (2005/12E)</v>
          </cell>
          <cell r="C732">
            <v>49.5</v>
          </cell>
          <cell r="D732" t="str">
            <v>RJ</v>
          </cell>
        </row>
        <row r="733">
          <cell r="A733" t="str">
            <v>Jaysurya Rath</v>
          </cell>
          <cell r="B733" t="str">
            <v>RJ JR Drilg Raageswari-6 Appl well (2005/45E)</v>
          </cell>
          <cell r="C733">
            <v>13.5</v>
          </cell>
          <cell r="D733" t="str">
            <v>RJ</v>
          </cell>
        </row>
        <row r="734">
          <cell r="A734" t="str">
            <v>Jaysurya Rath</v>
          </cell>
          <cell r="B734" t="str">
            <v>RJ JZ Drilg N-V-C Appl Well (2005/47E)</v>
          </cell>
          <cell r="C734">
            <v>6.5</v>
          </cell>
          <cell r="D734" t="str">
            <v>RJ</v>
          </cell>
        </row>
        <row r="735">
          <cell r="A735" t="str">
            <v>Jaysurya Rath</v>
          </cell>
          <cell r="B735" t="str">
            <v>RJ N-C-3 Exploration Well (2004/108E)</v>
          </cell>
          <cell r="C735">
            <v>40.25</v>
          </cell>
          <cell r="D735" t="str">
            <v>RJ</v>
          </cell>
        </row>
        <row r="736">
          <cell r="A736" t="str">
            <v>Jaysurya Rath</v>
          </cell>
          <cell r="B736" t="str">
            <v>RJ NV-1 ST Appraisal Well (2005/044E)</v>
          </cell>
          <cell r="C736">
            <v>34.5</v>
          </cell>
          <cell r="D736" t="str">
            <v>RJ</v>
          </cell>
        </row>
        <row r="737">
          <cell r="A737" t="str">
            <v>Jishnu Bordoloi</v>
          </cell>
          <cell r="B737" t="str">
            <v>CB Prodn Operation Routine-Lak Gas (2004/08P)</v>
          </cell>
          <cell r="C737">
            <v>120</v>
          </cell>
          <cell r="D737" t="str">
            <v>CB</v>
          </cell>
        </row>
        <row r="738">
          <cell r="A738" t="str">
            <v>Jishnu Bordoloi</v>
          </cell>
          <cell r="B738" t="str">
            <v>RV Prodn Operations Routine (2004/03P)</v>
          </cell>
          <cell r="C738">
            <v>1655</v>
          </cell>
          <cell r="D738" t="str">
            <v>RV</v>
          </cell>
        </row>
        <row r="739">
          <cell r="A739" t="str">
            <v>John Dwyer</v>
          </cell>
          <cell r="B739" t="str">
            <v>CB Drill Prep - Lak Oil App Well (04/17LOA)</v>
          </cell>
          <cell r="C739">
            <v>61.5</v>
          </cell>
          <cell r="D739" t="str">
            <v>CB</v>
          </cell>
        </row>
        <row r="740">
          <cell r="A740" t="str">
            <v>John Dwyer</v>
          </cell>
          <cell r="B740" t="str">
            <v>CB Drill Prep-Oth Areas Expl Well (04/17OAE)</v>
          </cell>
          <cell r="C740">
            <v>35</v>
          </cell>
          <cell r="D740" t="str">
            <v>CB</v>
          </cell>
        </row>
        <row r="741">
          <cell r="A741" t="str">
            <v>John Dwyer</v>
          </cell>
          <cell r="B741" t="str">
            <v>CB Drill Prepn - Lak Gas Ph-2 (2004/17LP2)</v>
          </cell>
          <cell r="C741">
            <v>61.5</v>
          </cell>
          <cell r="D741" t="str">
            <v>CB</v>
          </cell>
        </row>
        <row r="742">
          <cell r="A742" t="str">
            <v>John Dwyer</v>
          </cell>
          <cell r="B742" t="str">
            <v>CB Drilling Well LB-E (2004/19D)</v>
          </cell>
          <cell r="C742">
            <v>36</v>
          </cell>
          <cell r="D742" t="str">
            <v>CB</v>
          </cell>
        </row>
        <row r="743">
          <cell r="A743" t="str">
            <v>John Dwyer</v>
          </cell>
          <cell r="B743" t="str">
            <v>CB LA-Y Drilling (2004/53D)</v>
          </cell>
          <cell r="C743">
            <v>31.5</v>
          </cell>
          <cell r="D743" t="str">
            <v>CB</v>
          </cell>
        </row>
        <row r="744">
          <cell r="A744" t="str">
            <v>John Dwyer</v>
          </cell>
          <cell r="B744" t="str">
            <v>CB LA-Z Drilling (2004/55D)</v>
          </cell>
          <cell r="C744">
            <v>5</v>
          </cell>
          <cell r="D744" t="str">
            <v>CB</v>
          </cell>
        </row>
        <row r="745">
          <cell r="A745" t="str">
            <v>John Dwyer</v>
          </cell>
          <cell r="B745" t="str">
            <v>CB LB - F Drilling (2004/21D)</v>
          </cell>
          <cell r="C745">
            <v>95.5</v>
          </cell>
          <cell r="D745" t="str">
            <v>CB</v>
          </cell>
        </row>
        <row r="746">
          <cell r="A746" t="str">
            <v>John Dwyer</v>
          </cell>
          <cell r="B746" t="str">
            <v>CB LB - J Drilling (Contd.,) (2004/20D)</v>
          </cell>
          <cell r="C746">
            <v>72.540000915527301</v>
          </cell>
          <cell r="D746" t="str">
            <v>CB</v>
          </cell>
        </row>
        <row r="747">
          <cell r="A747" t="str">
            <v>John Dwyer</v>
          </cell>
          <cell r="B747" t="str">
            <v>CB LB-4 Workover (2004/10LB4)</v>
          </cell>
          <cell r="C747">
            <v>5</v>
          </cell>
          <cell r="D747" t="str">
            <v>CB</v>
          </cell>
        </row>
        <row r="748">
          <cell r="A748" t="str">
            <v>John Dwyer</v>
          </cell>
          <cell r="B748" t="str">
            <v>CB RIG OH RPD Activity (2004/49D)</v>
          </cell>
          <cell r="C748">
            <v>20</v>
          </cell>
          <cell r="D748" t="str">
            <v>CB</v>
          </cell>
        </row>
        <row r="749">
          <cell r="A749" t="str">
            <v>John Dwyer</v>
          </cell>
          <cell r="B749" t="str">
            <v>RJ Drilling  Exploration W-B-1 Well (04/166E)</v>
          </cell>
          <cell r="C749">
            <v>10.5</v>
          </cell>
          <cell r="D749" t="str">
            <v>RJ</v>
          </cell>
        </row>
        <row r="750">
          <cell r="A750" t="str">
            <v>John Dwyer</v>
          </cell>
          <cell r="B750" t="str">
            <v>RJ Drilling Expln Guda-C Well (2004/169E)</v>
          </cell>
          <cell r="C750">
            <v>8.5</v>
          </cell>
          <cell r="D750" t="str">
            <v>RJ</v>
          </cell>
        </row>
        <row r="751">
          <cell r="A751" t="str">
            <v>John Dwyer</v>
          </cell>
          <cell r="B751" t="str">
            <v>RJ Drilling Expln N-C-D Well (2004/137E)</v>
          </cell>
          <cell r="C751">
            <v>4.5</v>
          </cell>
          <cell r="D751" t="str">
            <v>RJ</v>
          </cell>
        </row>
        <row r="752">
          <cell r="A752" t="str">
            <v>John Dwyer</v>
          </cell>
          <cell r="B752" t="str">
            <v>RJ Drilling Expln N-C-F Well (2004/139E)</v>
          </cell>
          <cell r="C752">
            <v>6.5</v>
          </cell>
          <cell r="D752" t="str">
            <v>RJ</v>
          </cell>
        </row>
        <row r="753">
          <cell r="A753" t="str">
            <v>John Dwyer</v>
          </cell>
          <cell r="B753" t="str">
            <v>RJ Drilling Expln N-R-1 Well (2004/94E)</v>
          </cell>
          <cell r="C753">
            <v>40.5</v>
          </cell>
          <cell r="D753" t="str">
            <v>RJ</v>
          </cell>
        </row>
        <row r="754">
          <cell r="A754" t="str">
            <v>John Dwyer</v>
          </cell>
          <cell r="B754" t="str">
            <v>RJ Drilling Expln N-W-B Well (2004/134E)</v>
          </cell>
          <cell r="C754">
            <v>31</v>
          </cell>
          <cell r="D754" t="str">
            <v>RJ</v>
          </cell>
        </row>
        <row r="755">
          <cell r="A755" t="str">
            <v>John Dwyer</v>
          </cell>
          <cell r="B755" t="str">
            <v>RJ Drilling GR-4 App Well (2004/89E)</v>
          </cell>
          <cell r="C755">
            <v>44.5</v>
          </cell>
          <cell r="D755" t="str">
            <v>RJ</v>
          </cell>
        </row>
        <row r="756">
          <cell r="A756" t="str">
            <v>John Dwyer</v>
          </cell>
          <cell r="B756" t="str">
            <v>RJ Drilling GR-5 (2005/07EC)</v>
          </cell>
          <cell r="C756">
            <v>24</v>
          </cell>
          <cell r="D756" t="str">
            <v>RJ</v>
          </cell>
        </row>
        <row r="757">
          <cell r="A757" t="str">
            <v>John Dwyer</v>
          </cell>
          <cell r="B757" t="str">
            <v>RJ Drilling GR-5 Appraisal Well (2004/159E)</v>
          </cell>
          <cell r="C757">
            <v>21.5</v>
          </cell>
          <cell r="D757" t="str">
            <v>RJ</v>
          </cell>
        </row>
        <row r="758">
          <cell r="A758" t="str">
            <v>John Dwyer</v>
          </cell>
          <cell r="B758" t="str">
            <v>RJ Drilling GR-A-C Expln Well (2005/036E)</v>
          </cell>
          <cell r="C758">
            <v>36</v>
          </cell>
          <cell r="D758" t="str">
            <v>RJ</v>
          </cell>
        </row>
        <row r="759">
          <cell r="A759" t="str">
            <v>John Dwyer</v>
          </cell>
          <cell r="B759" t="str">
            <v>RJ Drilling GR-F-C App Well (2005/035E)</v>
          </cell>
          <cell r="C759">
            <v>21.5</v>
          </cell>
          <cell r="D759" t="str">
            <v>RJ</v>
          </cell>
        </row>
        <row r="760">
          <cell r="A760" t="str">
            <v>John Dwyer</v>
          </cell>
          <cell r="B760" t="str">
            <v>RJ Drilling Guda-C (2005/05EC)</v>
          </cell>
          <cell r="C760">
            <v>15</v>
          </cell>
          <cell r="D760" t="str">
            <v>RJ</v>
          </cell>
        </row>
        <row r="761">
          <cell r="A761" t="str">
            <v>John Dwyer</v>
          </cell>
          <cell r="B761" t="str">
            <v>RJ Drilling Mangala-3 App Well (2004/46E)</v>
          </cell>
          <cell r="C761">
            <v>30</v>
          </cell>
          <cell r="D761" t="str">
            <v>RJ</v>
          </cell>
        </row>
        <row r="762">
          <cell r="A762" t="str">
            <v>John Dwyer</v>
          </cell>
          <cell r="B762" t="str">
            <v>RJ Drilling Mangala-C App Well (2004/39E)</v>
          </cell>
          <cell r="C762">
            <v>39</v>
          </cell>
          <cell r="D762" t="str">
            <v>RJ</v>
          </cell>
        </row>
        <row r="763">
          <cell r="A763" t="str">
            <v>John Dwyer</v>
          </cell>
          <cell r="B763" t="str">
            <v>RJ Drilling Mangala-D Appraisal Well (04/42E)</v>
          </cell>
          <cell r="C763">
            <v>23</v>
          </cell>
          <cell r="D763" t="str">
            <v>RJ</v>
          </cell>
        </row>
        <row r="764">
          <cell r="A764" t="str">
            <v>John Dwyer</v>
          </cell>
          <cell r="B764" t="str">
            <v>RJ Drilling Mangala-E App well (2004/60E)</v>
          </cell>
          <cell r="C764">
            <v>23.5</v>
          </cell>
          <cell r="D764" t="str">
            <v>RJ</v>
          </cell>
        </row>
        <row r="765">
          <cell r="A765" t="str">
            <v>John Dwyer</v>
          </cell>
          <cell r="B765" t="str">
            <v>RJ Drilling Mangala-F App Well (2004/59E)</v>
          </cell>
          <cell r="C765">
            <v>24</v>
          </cell>
          <cell r="D765" t="str">
            <v>RJ</v>
          </cell>
        </row>
        <row r="766">
          <cell r="A766" t="str">
            <v>John Dwyer</v>
          </cell>
          <cell r="B766" t="str">
            <v>RJ Drilling N-A-3 App Well (2004/52E)</v>
          </cell>
          <cell r="C766">
            <v>23</v>
          </cell>
          <cell r="D766" t="str">
            <v>RJ</v>
          </cell>
        </row>
        <row r="767">
          <cell r="A767" t="str">
            <v>John Dwyer</v>
          </cell>
          <cell r="B767" t="str">
            <v>RJ Drilling N-A-4 Appraisal Well (2004/80E)</v>
          </cell>
          <cell r="C767">
            <v>1.5</v>
          </cell>
          <cell r="D767" t="str">
            <v>RJ</v>
          </cell>
        </row>
        <row r="768">
          <cell r="A768" t="str">
            <v>John Dwyer</v>
          </cell>
          <cell r="B768" t="str">
            <v>RJ Drilling N-A-5 Appraisal Well (2004/95E)</v>
          </cell>
          <cell r="C768">
            <v>26</v>
          </cell>
          <cell r="D768" t="str">
            <v>RJ</v>
          </cell>
        </row>
        <row r="769">
          <cell r="A769" t="str">
            <v>John Dwyer</v>
          </cell>
          <cell r="B769" t="str">
            <v>RJ Drilling N-A-F Appraisal Well (2004/41E)</v>
          </cell>
          <cell r="C769">
            <v>51.5</v>
          </cell>
          <cell r="D769" t="str">
            <v>RJ</v>
          </cell>
        </row>
        <row r="770">
          <cell r="A770" t="str">
            <v>John Dwyer</v>
          </cell>
          <cell r="B770" t="str">
            <v>RJ Drilling N-C-3B Explrn well (2004/144E)</v>
          </cell>
          <cell r="C770">
            <v>12</v>
          </cell>
          <cell r="D770" t="str">
            <v>RJ</v>
          </cell>
        </row>
        <row r="771">
          <cell r="A771" t="str">
            <v>John Dwyer</v>
          </cell>
          <cell r="B771" t="str">
            <v>RJ Drilling N-C-3C Appraisal Well (2004/147E)</v>
          </cell>
          <cell r="C771">
            <v>8</v>
          </cell>
          <cell r="D771" t="str">
            <v>RJ</v>
          </cell>
        </row>
        <row r="772">
          <cell r="A772" t="str">
            <v>John Dwyer</v>
          </cell>
          <cell r="B772" t="str">
            <v>RJ Drilling N-C-B Appl Well (2004/102E)</v>
          </cell>
          <cell r="C772">
            <v>10.5</v>
          </cell>
          <cell r="D772" t="str">
            <v>RJ</v>
          </cell>
        </row>
        <row r="773">
          <cell r="A773" t="str">
            <v>John Dwyer</v>
          </cell>
          <cell r="B773" t="str">
            <v>RJ Drilling N-C-I Expln Well (2004/119E)</v>
          </cell>
          <cell r="C773">
            <v>10</v>
          </cell>
          <cell r="D773" t="str">
            <v>RJ</v>
          </cell>
        </row>
        <row r="774">
          <cell r="A774" t="str">
            <v>John Dwyer</v>
          </cell>
          <cell r="B774" t="str">
            <v>RJ Drilling N-C-J Expln Well (2004/116E)</v>
          </cell>
          <cell r="C774">
            <v>12</v>
          </cell>
          <cell r="D774" t="str">
            <v>RJ</v>
          </cell>
        </row>
        <row r="775">
          <cell r="A775" t="str">
            <v>John Dwyer</v>
          </cell>
          <cell r="B775" t="str">
            <v>RJ Drilling N-D-A Exploration well (2004/66E)</v>
          </cell>
          <cell r="C775">
            <v>12</v>
          </cell>
          <cell r="D775" t="str">
            <v>RJ</v>
          </cell>
        </row>
        <row r="776">
          <cell r="A776" t="str">
            <v>John Dwyer</v>
          </cell>
          <cell r="B776" t="str">
            <v>RJ Drilling N-H-1 Explrn Well (2004/75E)</v>
          </cell>
          <cell r="C776">
            <v>28</v>
          </cell>
          <cell r="D776" t="str">
            <v>RJ</v>
          </cell>
        </row>
        <row r="777">
          <cell r="A777" t="str">
            <v>John Dwyer</v>
          </cell>
          <cell r="B777" t="str">
            <v>RJ Drilling N-I-A Expln Well (2004/65E)</v>
          </cell>
          <cell r="C777">
            <v>19.5</v>
          </cell>
          <cell r="D777" t="str">
            <v>RJ</v>
          </cell>
        </row>
        <row r="778">
          <cell r="A778" t="str">
            <v>John Dwyer</v>
          </cell>
          <cell r="B778" t="str">
            <v>RJ Drilling N-K-1 Explrn Well (2004/76E)</v>
          </cell>
          <cell r="C778">
            <v>10</v>
          </cell>
          <cell r="D778" t="str">
            <v>RJ</v>
          </cell>
        </row>
        <row r="779">
          <cell r="A779" t="str">
            <v>John Dwyer</v>
          </cell>
          <cell r="B779" t="str">
            <v>RJ Drilling N-L-B Explrn Well (2004/117E)</v>
          </cell>
          <cell r="C779">
            <v>15</v>
          </cell>
          <cell r="D779" t="str">
            <v>RJ</v>
          </cell>
        </row>
        <row r="780">
          <cell r="A780" t="str">
            <v>John Dwyer</v>
          </cell>
          <cell r="B780" t="str">
            <v>RJ Drilling N-M-1 Explrn Well 04 (04/154E)</v>
          </cell>
          <cell r="C780">
            <v>27</v>
          </cell>
          <cell r="D780" t="str">
            <v>RJ</v>
          </cell>
        </row>
        <row r="781">
          <cell r="A781" t="str">
            <v>John Dwyer</v>
          </cell>
          <cell r="B781" t="str">
            <v>RJ Drilling N-P-A Exploration Well (04/57E)</v>
          </cell>
          <cell r="C781">
            <v>37.5</v>
          </cell>
          <cell r="D781" t="str">
            <v>RJ</v>
          </cell>
        </row>
        <row r="782">
          <cell r="A782" t="str">
            <v>John Dwyer</v>
          </cell>
          <cell r="B782" t="str">
            <v>RJ Drilling N-R-2 Apps Well (2004/125E)</v>
          </cell>
          <cell r="C782">
            <v>40</v>
          </cell>
          <cell r="D782" t="str">
            <v>RJ</v>
          </cell>
        </row>
        <row r="783">
          <cell r="A783" t="str">
            <v>John Dwyer</v>
          </cell>
          <cell r="B783" t="str">
            <v>RJ Drilling N-R-2 Compln &amp; Testing (04/155E)</v>
          </cell>
          <cell r="C783">
            <v>6</v>
          </cell>
          <cell r="D783" t="str">
            <v>RJ</v>
          </cell>
        </row>
        <row r="784">
          <cell r="A784" t="str">
            <v>John Dwyer</v>
          </cell>
          <cell r="B784" t="str">
            <v>RJ Drilling N-T-A Expln Well (2004/118E)</v>
          </cell>
          <cell r="C784">
            <v>19.5</v>
          </cell>
          <cell r="D784" t="str">
            <v>RJ</v>
          </cell>
        </row>
        <row r="785">
          <cell r="A785" t="str">
            <v>John Dwyer</v>
          </cell>
          <cell r="B785" t="str">
            <v>RJ Drilling N-V-1 Exploration Well (04/90E)</v>
          </cell>
          <cell r="C785">
            <v>24</v>
          </cell>
          <cell r="D785" t="str">
            <v>RJ</v>
          </cell>
        </row>
        <row r="786">
          <cell r="A786" t="str">
            <v>John Dwyer</v>
          </cell>
          <cell r="B786" t="str">
            <v>RJ Drilling N-X-1 Explrn Well-N-X-1a(04/143E)</v>
          </cell>
          <cell r="C786">
            <v>18</v>
          </cell>
          <cell r="D786" t="str">
            <v>RJ</v>
          </cell>
        </row>
        <row r="787">
          <cell r="A787" t="str">
            <v>John Dwyer</v>
          </cell>
          <cell r="B787" t="str">
            <v>RJ Drilling NB - 1 ST Well (2004/21E)</v>
          </cell>
          <cell r="C787">
            <v>12</v>
          </cell>
          <cell r="D787" t="str">
            <v>RJ</v>
          </cell>
        </row>
        <row r="788">
          <cell r="A788" t="str">
            <v>John Dwyer</v>
          </cell>
          <cell r="B788" t="str">
            <v>RJ Drilling NC-1 Well (2004/34E)</v>
          </cell>
          <cell r="C788">
            <v>13.5</v>
          </cell>
          <cell r="D788" t="str">
            <v>RJ</v>
          </cell>
        </row>
        <row r="789">
          <cell r="A789" t="str">
            <v>John Dwyer</v>
          </cell>
          <cell r="B789" t="str">
            <v>RJ Drilling NF-1 Well (2004/25E)</v>
          </cell>
          <cell r="C789">
            <v>13</v>
          </cell>
          <cell r="D789" t="str">
            <v>RJ</v>
          </cell>
        </row>
        <row r="790">
          <cell r="A790" t="str">
            <v>John Dwyer</v>
          </cell>
          <cell r="B790" t="str">
            <v>RJ Drilling of GS-J-1 Exp Well (2004/55E)</v>
          </cell>
          <cell r="C790">
            <v>36.5</v>
          </cell>
          <cell r="D790" t="str">
            <v>RJ</v>
          </cell>
        </row>
        <row r="791">
          <cell r="A791" t="str">
            <v>John Dwyer</v>
          </cell>
          <cell r="B791" t="str">
            <v>RJ Drilling Prepn - Expl Wells (2005/13E)</v>
          </cell>
          <cell r="C791">
            <v>100.120002746582</v>
          </cell>
          <cell r="D791" t="str">
            <v>RJ</v>
          </cell>
        </row>
        <row r="792">
          <cell r="A792" t="str">
            <v>John Dwyer</v>
          </cell>
          <cell r="B792" t="str">
            <v>RJ Drilling W-A-1 Exploration Well (04/142E)</v>
          </cell>
          <cell r="C792">
            <v>18</v>
          </cell>
          <cell r="D792" t="str">
            <v>RJ</v>
          </cell>
        </row>
        <row r="793">
          <cell r="A793" t="str">
            <v>John Dwyer</v>
          </cell>
          <cell r="B793" t="str">
            <v>RJ Drilling W-B-1 (2005/06EC)</v>
          </cell>
          <cell r="C793">
            <v>21.5</v>
          </cell>
          <cell r="D793" t="str">
            <v>RJ</v>
          </cell>
        </row>
        <row r="794">
          <cell r="A794" t="str">
            <v>John Dwyer</v>
          </cell>
          <cell r="B794" t="str">
            <v>RJ Drlng Raageshwari-6 App Well (05/45E)</v>
          </cell>
          <cell r="C794">
            <v>19.5</v>
          </cell>
          <cell r="D794" t="str">
            <v>RJ</v>
          </cell>
        </row>
        <row r="795">
          <cell r="A795" t="str">
            <v>John Dwyer</v>
          </cell>
          <cell r="B795" t="str">
            <v>RJ JA Aishwariya-6 Appl well (2005/48E)</v>
          </cell>
          <cell r="C795">
            <v>7.5</v>
          </cell>
          <cell r="D795" t="str">
            <v>RJ</v>
          </cell>
        </row>
        <row r="796">
          <cell r="A796" t="str">
            <v>John Dwyer</v>
          </cell>
          <cell r="B796" t="str">
            <v>RJ JZ Drilg N-V-C Appl Well (2005/47E)</v>
          </cell>
          <cell r="C796">
            <v>7</v>
          </cell>
          <cell r="D796" t="str">
            <v>RJ</v>
          </cell>
        </row>
        <row r="797">
          <cell r="A797" t="str">
            <v>John Dwyer</v>
          </cell>
          <cell r="B797" t="str">
            <v>RJ Mangala-5 Interference Test (2004/74E)</v>
          </cell>
          <cell r="C797">
            <v>7</v>
          </cell>
          <cell r="D797" t="str">
            <v>RJ</v>
          </cell>
        </row>
        <row r="798">
          <cell r="A798" t="str">
            <v>John Dwyer</v>
          </cell>
          <cell r="B798" t="str">
            <v>RJ N-C-3 Exploration Well (2004/108E)</v>
          </cell>
          <cell r="C798">
            <v>28</v>
          </cell>
          <cell r="D798" t="str">
            <v>RJ</v>
          </cell>
        </row>
        <row r="799">
          <cell r="A799" t="str">
            <v>John Dwyer</v>
          </cell>
          <cell r="B799" t="str">
            <v>RJ N-R-1 Completion/Testing (2004/114E)</v>
          </cell>
          <cell r="C799">
            <v>13.5</v>
          </cell>
          <cell r="D799" t="str">
            <v>RJ</v>
          </cell>
        </row>
        <row r="800">
          <cell r="A800" t="str">
            <v>John Dwyer</v>
          </cell>
          <cell r="B800" t="str">
            <v>RJ NV-1 ST Appraisal Well (2005/044E)</v>
          </cell>
          <cell r="C800">
            <v>19</v>
          </cell>
          <cell r="D800" t="str">
            <v>RJ</v>
          </cell>
        </row>
        <row r="801">
          <cell r="A801" t="str">
            <v>John Dwyer</v>
          </cell>
          <cell r="B801" t="str">
            <v>RJ OH DST N-A-5 Appl Well (2004/110E)</v>
          </cell>
          <cell r="C801">
            <v>19</v>
          </cell>
          <cell r="D801" t="str">
            <v>RJ</v>
          </cell>
        </row>
        <row r="802">
          <cell r="A802" t="str">
            <v>John Dwyer</v>
          </cell>
          <cell r="B802" t="str">
            <v>RJ OH DST N-L-1 (2004/135E)</v>
          </cell>
          <cell r="C802">
            <v>2.5</v>
          </cell>
          <cell r="D802" t="str">
            <v>RJ</v>
          </cell>
        </row>
        <row r="803">
          <cell r="A803" t="str">
            <v>John Dwyer</v>
          </cell>
          <cell r="B803" t="str">
            <v>RJ OH DST N-R-1 Expl Well (2004/109E)</v>
          </cell>
          <cell r="C803">
            <v>3</v>
          </cell>
          <cell r="D803" t="str">
            <v>RJ</v>
          </cell>
        </row>
        <row r="804">
          <cell r="A804" t="str">
            <v>John Dwyer</v>
          </cell>
          <cell r="B804" t="str">
            <v>RJ OH DST N-R-2 (2004/138E)</v>
          </cell>
          <cell r="C804">
            <v>3</v>
          </cell>
          <cell r="D804" t="str">
            <v>RJ</v>
          </cell>
        </row>
        <row r="805">
          <cell r="A805" t="str">
            <v>John Dwyer</v>
          </cell>
          <cell r="B805" t="str">
            <v>RJ OH DST N-T-1 (2004/136E)</v>
          </cell>
          <cell r="C805">
            <v>1</v>
          </cell>
          <cell r="D805" t="str">
            <v>RJ</v>
          </cell>
        </row>
        <row r="806">
          <cell r="A806" t="str">
            <v>John Dwyer</v>
          </cell>
          <cell r="B806" t="str">
            <v>RJ OHDST Mangala-2 Well (2004/45E)</v>
          </cell>
          <cell r="C806">
            <v>2</v>
          </cell>
          <cell r="D806" t="str">
            <v>RJ</v>
          </cell>
        </row>
        <row r="807">
          <cell r="A807" t="str">
            <v>John Dwyer</v>
          </cell>
          <cell r="B807" t="str">
            <v>RJ OHDST N-A-2Z Well (2004/61E)</v>
          </cell>
          <cell r="C807">
            <v>10</v>
          </cell>
          <cell r="D807" t="str">
            <v>RJ</v>
          </cell>
        </row>
        <row r="808">
          <cell r="A808" t="str">
            <v>John Dwyer</v>
          </cell>
          <cell r="B808" t="str">
            <v>RJ OHDST N-A-4 Well (2004/91E)</v>
          </cell>
          <cell r="C808">
            <v>7.5</v>
          </cell>
          <cell r="D808" t="str">
            <v>RJ</v>
          </cell>
        </row>
        <row r="809">
          <cell r="A809" t="str">
            <v>John Dwyer</v>
          </cell>
          <cell r="B809" t="str">
            <v>RJ OHDST N-C-3 (2004/115E)</v>
          </cell>
          <cell r="C809">
            <v>4.5</v>
          </cell>
          <cell r="D809" t="str">
            <v>RJ</v>
          </cell>
        </row>
        <row r="810">
          <cell r="A810" t="str">
            <v>John Dwyer</v>
          </cell>
          <cell r="B810" t="str">
            <v>RJ OHDST N-V-1 Well (2004/100E)</v>
          </cell>
          <cell r="C810">
            <v>3</v>
          </cell>
          <cell r="D810" t="str">
            <v>RJ</v>
          </cell>
        </row>
        <row r="811">
          <cell r="A811" t="str">
            <v>John Dwyer</v>
          </cell>
          <cell r="B811" t="str">
            <v>RJ OHDST Raageshwari-4 Well (04/101E)</v>
          </cell>
          <cell r="C811">
            <v>4</v>
          </cell>
          <cell r="D811" t="str">
            <v>RJ</v>
          </cell>
        </row>
        <row r="812">
          <cell r="A812" t="str">
            <v>John Dwyer</v>
          </cell>
          <cell r="B812" t="str">
            <v>RJ Raageshwari-4 Coml/Testing (04/113E)</v>
          </cell>
          <cell r="C812">
            <v>19.5</v>
          </cell>
          <cell r="D812" t="str">
            <v>RJ</v>
          </cell>
        </row>
        <row r="813">
          <cell r="A813" t="str">
            <v>John Dwyer</v>
          </cell>
          <cell r="B813" t="str">
            <v>RJ Raageshwari-5 Compl &amp; Testing (2005/031E)</v>
          </cell>
          <cell r="C813">
            <v>21</v>
          </cell>
          <cell r="D813" t="str">
            <v>RJ</v>
          </cell>
        </row>
        <row r="814">
          <cell r="A814" t="str">
            <v>John Dwyer</v>
          </cell>
          <cell r="B814" t="str">
            <v>RV Drilling Prep/Ongoing Support (2004/04D)</v>
          </cell>
          <cell r="C814">
            <v>28.840000033378601</v>
          </cell>
          <cell r="D814" t="str">
            <v>RV</v>
          </cell>
        </row>
        <row r="815">
          <cell r="A815" t="str">
            <v>John Dwyer</v>
          </cell>
          <cell r="B815" t="str">
            <v>SI Corporate Budget 2003</v>
          </cell>
          <cell r="C815">
            <v>59.5</v>
          </cell>
          <cell r="D815" t="str">
            <v>SI</v>
          </cell>
        </row>
        <row r="816">
          <cell r="A816" t="str">
            <v>John Dwyer</v>
          </cell>
          <cell r="B816" t="str">
            <v>SP Department Administration</v>
          </cell>
          <cell r="C816">
            <v>2</v>
          </cell>
          <cell r="D816" t="str">
            <v>SP</v>
          </cell>
        </row>
        <row r="817">
          <cell r="A817" t="str">
            <v>John Holroyd</v>
          </cell>
          <cell r="B817" t="str">
            <v>CB Tech Manpower-Lak Gas Phase 2 (2004/15D)</v>
          </cell>
          <cell r="C817">
            <v>739.5</v>
          </cell>
          <cell r="D817" t="str">
            <v>CB</v>
          </cell>
        </row>
        <row r="818">
          <cell r="A818" t="str">
            <v>John Holroyd</v>
          </cell>
          <cell r="B818" t="str">
            <v>CB Tech Manpower-Other Areas (2004/35D)</v>
          </cell>
          <cell r="C818">
            <v>721.5</v>
          </cell>
          <cell r="D818" t="str">
            <v>CB</v>
          </cell>
        </row>
        <row r="819">
          <cell r="A819" t="str">
            <v>John Holroyd</v>
          </cell>
          <cell r="B819" t="str">
            <v>CB Tech Manpower-TZ Explrn (2004/34E)</v>
          </cell>
          <cell r="C819">
            <v>1</v>
          </cell>
          <cell r="D819" t="str">
            <v>CB</v>
          </cell>
        </row>
        <row r="820">
          <cell r="A820" t="str">
            <v>John Holroyd</v>
          </cell>
          <cell r="B820" t="str">
            <v>CB Techl Manpower-Gauri Gas Dev (2004/04D)</v>
          </cell>
          <cell r="C820">
            <v>22.5</v>
          </cell>
          <cell r="D820" t="str">
            <v>CB</v>
          </cell>
        </row>
        <row r="821">
          <cell r="A821" t="str">
            <v>John McNeill</v>
          </cell>
          <cell r="B821" t="str">
            <v>RJ G&amp;A (2004/08E)</v>
          </cell>
          <cell r="C821">
            <v>0</v>
          </cell>
          <cell r="D821" t="str">
            <v>RJ</v>
          </cell>
        </row>
        <row r="822">
          <cell r="A822" t="str">
            <v>John McNeill</v>
          </cell>
          <cell r="B822" t="str">
            <v>RJ G&amp;G Activities &amp; Tech Studies (2004/01E)</v>
          </cell>
          <cell r="C822">
            <v>1598.60000038147</v>
          </cell>
          <cell r="D822" t="str">
            <v>RJ</v>
          </cell>
        </row>
        <row r="823">
          <cell r="A823" t="str">
            <v>John McNeill</v>
          </cell>
          <cell r="B823" t="str">
            <v>RJ G&amp;G Activity &amp; Tech Studies (2005/12E)</v>
          </cell>
          <cell r="C823">
            <v>358.5</v>
          </cell>
          <cell r="D823" t="str">
            <v>RJ</v>
          </cell>
        </row>
        <row r="824">
          <cell r="A824" t="str">
            <v>John McNeill</v>
          </cell>
          <cell r="B824" t="str">
            <v>SP IMB - John McNeil</v>
          </cell>
          <cell r="C824">
            <v>50</v>
          </cell>
          <cell r="D824" t="str">
            <v>SP</v>
          </cell>
        </row>
        <row r="825">
          <cell r="A825" t="str">
            <v>Jon Hafsmo</v>
          </cell>
          <cell r="B825" t="str">
            <v>RJ Pre-Development Studies (2004/36E)</v>
          </cell>
          <cell r="C825">
            <v>1191.3000001907301</v>
          </cell>
          <cell r="D825" t="str">
            <v>RJ</v>
          </cell>
        </row>
        <row r="826">
          <cell r="A826" t="str">
            <v>Jon Hafsmo</v>
          </cell>
          <cell r="B826" t="str">
            <v>RJ Pre-Devlpmnt Proj Mgmt (2005/09EC)</v>
          </cell>
          <cell r="C826">
            <v>396</v>
          </cell>
          <cell r="D826" t="str">
            <v>RJ</v>
          </cell>
        </row>
        <row r="827">
          <cell r="A827" t="str">
            <v>K S Viswanathan</v>
          </cell>
          <cell r="B827" t="str">
            <v>RV G&amp;A (2004/01P)</v>
          </cell>
          <cell r="C827">
            <v>530.5</v>
          </cell>
          <cell r="D827" t="str">
            <v>RV</v>
          </cell>
        </row>
        <row r="828">
          <cell r="A828" t="str">
            <v>K S Viswanathan</v>
          </cell>
          <cell r="B828" t="str">
            <v>RV Prodn Operations Routine (2004/03P)</v>
          </cell>
          <cell r="C828">
            <v>1176</v>
          </cell>
          <cell r="D828" t="str">
            <v>RV</v>
          </cell>
        </row>
        <row r="829">
          <cell r="A829" t="str">
            <v>K S Viswanathan</v>
          </cell>
          <cell r="B829" t="str">
            <v>RV Production Capital Works (2003/06P)</v>
          </cell>
          <cell r="C829">
            <v>289.5</v>
          </cell>
          <cell r="D829" t="str">
            <v>RV</v>
          </cell>
        </row>
        <row r="830">
          <cell r="A830" t="str">
            <v>K S Viswanathan</v>
          </cell>
          <cell r="B830" t="str">
            <v>RV Ravva Prdn Capital Works (2004/06P)</v>
          </cell>
          <cell r="C830">
            <v>15</v>
          </cell>
          <cell r="D830" t="str">
            <v>RV</v>
          </cell>
        </row>
        <row r="831">
          <cell r="A831" t="str">
            <v>Karthik Subramanian</v>
          </cell>
          <cell r="B831" t="str">
            <v>SP Centralised Accounts Payable</v>
          </cell>
          <cell r="C831">
            <v>2065.75</v>
          </cell>
          <cell r="D831" t="str">
            <v>SP</v>
          </cell>
        </row>
        <row r="832">
          <cell r="A832" t="str">
            <v>Ken Edworthy</v>
          </cell>
          <cell r="B832" t="str">
            <v>RJ G&amp;G Activity &amp; Tech Studies (2005/12E)</v>
          </cell>
          <cell r="C832">
            <v>255</v>
          </cell>
          <cell r="D832" t="str">
            <v>RJ</v>
          </cell>
        </row>
        <row r="833">
          <cell r="A833" t="str">
            <v>Kenneth MacAllister</v>
          </cell>
          <cell r="B833" t="str">
            <v>RJ Exploration 3D Seismic (2003/02E)</v>
          </cell>
          <cell r="C833">
            <v>119</v>
          </cell>
          <cell r="D833" t="str">
            <v>RJ</v>
          </cell>
        </row>
        <row r="834">
          <cell r="A834" t="str">
            <v>Kenneth MacAllister</v>
          </cell>
          <cell r="B834" t="str">
            <v>RJ G&amp;G Activities &amp; Tech Studies (2004/01E)</v>
          </cell>
          <cell r="C834">
            <v>229.5</v>
          </cell>
          <cell r="D834" t="str">
            <v>RJ</v>
          </cell>
        </row>
        <row r="835">
          <cell r="A835" t="str">
            <v>Kevin Robertson</v>
          </cell>
          <cell r="B835" t="str">
            <v>CB Tech Manpower-Lak Gas Phase 2 (2004/15D)</v>
          </cell>
          <cell r="C835">
            <v>0</v>
          </cell>
          <cell r="D835" t="str">
            <v>CB</v>
          </cell>
        </row>
        <row r="836">
          <cell r="A836" t="str">
            <v>Kevin Robertson</v>
          </cell>
          <cell r="B836" t="str">
            <v>RV Prodn Operations Routine (2004/03P)</v>
          </cell>
          <cell r="C836">
            <v>0</v>
          </cell>
          <cell r="D836" t="str">
            <v>RV</v>
          </cell>
        </row>
        <row r="837">
          <cell r="A837" t="str">
            <v>Kolan Kondal Reddy-2</v>
          </cell>
          <cell r="B837" t="str">
            <v>RJ G&amp;G Activity &amp; Tech Studies (2005/12E)</v>
          </cell>
          <cell r="C837">
            <v>144.5</v>
          </cell>
          <cell r="D837" t="str">
            <v>RJ</v>
          </cell>
        </row>
        <row r="838">
          <cell r="A838" t="str">
            <v>Krishna P R</v>
          </cell>
          <cell r="B838" t="str">
            <v>CB G&amp;A Costs (2004/02E)</v>
          </cell>
          <cell r="C838">
            <v>779</v>
          </cell>
          <cell r="D838" t="str">
            <v>CB</v>
          </cell>
        </row>
        <row r="839">
          <cell r="A839" t="str">
            <v>Krishna P R</v>
          </cell>
          <cell r="B839" t="str">
            <v>RJ Saraswati Pre-Dev/Dev Plan (2003/11E)</v>
          </cell>
          <cell r="C839">
            <v>262</v>
          </cell>
          <cell r="D839" t="str">
            <v>RJ</v>
          </cell>
        </row>
        <row r="840">
          <cell r="A840" t="str">
            <v>Krishna P R</v>
          </cell>
          <cell r="B840" t="str">
            <v>RV G&amp;A (2004/01P)</v>
          </cell>
          <cell r="C840">
            <v>673</v>
          </cell>
          <cell r="D840" t="str">
            <v>RV</v>
          </cell>
        </row>
        <row r="841">
          <cell r="A841" t="str">
            <v>Krishna P R</v>
          </cell>
          <cell r="B841" t="str">
            <v>SP G&amp;A Procurement</v>
          </cell>
          <cell r="C841">
            <v>438</v>
          </cell>
          <cell r="D841" t="str">
            <v>SP</v>
          </cell>
        </row>
        <row r="842">
          <cell r="A842" t="str">
            <v>Krishna Prasad V</v>
          </cell>
          <cell r="B842" t="str">
            <v>RJ Compln &amp; Testing N-C-3B (2005/08EC)</v>
          </cell>
          <cell r="C842">
            <v>261</v>
          </cell>
          <cell r="D842" t="str">
            <v>RJ</v>
          </cell>
        </row>
        <row r="843">
          <cell r="A843" t="str">
            <v>Krishna Prasad V</v>
          </cell>
          <cell r="B843" t="str">
            <v>RJ Extended Well Tests-GR-3 (2004/15E)</v>
          </cell>
          <cell r="C843">
            <v>499</v>
          </cell>
          <cell r="D843" t="str">
            <v>RJ</v>
          </cell>
        </row>
        <row r="844">
          <cell r="A844" t="str">
            <v>Krishna Prasad V</v>
          </cell>
          <cell r="B844" t="str">
            <v>RJ Extended Well Tests-GR-F-1 (2004/16E)</v>
          </cell>
          <cell r="C844">
            <v>270</v>
          </cell>
          <cell r="D844" t="str">
            <v>RJ</v>
          </cell>
        </row>
        <row r="845">
          <cell r="A845" t="str">
            <v>Krishna Prasad V</v>
          </cell>
          <cell r="B845" t="str">
            <v>RJ Mangala-2 Compln/Testing (2004/127E)</v>
          </cell>
          <cell r="C845">
            <v>59.5</v>
          </cell>
          <cell r="D845" t="str">
            <v>RJ</v>
          </cell>
        </row>
        <row r="846">
          <cell r="A846" t="str">
            <v>Krishna Prasad V</v>
          </cell>
          <cell r="B846" t="str">
            <v>RJ Mangala-5 Compln/Testing (2004/130E)</v>
          </cell>
          <cell r="C846">
            <v>189.5</v>
          </cell>
          <cell r="D846" t="str">
            <v>RJ</v>
          </cell>
        </row>
        <row r="847">
          <cell r="A847" t="str">
            <v>Krishna Prasad V</v>
          </cell>
          <cell r="B847" t="str">
            <v>RJ N-A-5 Completion &amp; Testing (2004/158E)</v>
          </cell>
          <cell r="C847">
            <v>8.5</v>
          </cell>
          <cell r="D847" t="str">
            <v>RJ</v>
          </cell>
        </row>
        <row r="848">
          <cell r="A848" t="str">
            <v>Krishna Prasad V</v>
          </cell>
          <cell r="B848" t="str">
            <v>RJ N-V-1z Completion &amp; Testing (2004/172E)</v>
          </cell>
          <cell r="C848">
            <v>80</v>
          </cell>
          <cell r="D848" t="str">
            <v>RJ</v>
          </cell>
        </row>
        <row r="849">
          <cell r="A849" t="str">
            <v>Krishna Prasad V</v>
          </cell>
          <cell r="B849" t="str">
            <v>RJ OH DST N-L-1 (2004/135E)</v>
          </cell>
          <cell r="C849">
            <v>12</v>
          </cell>
          <cell r="D849" t="str">
            <v>RJ</v>
          </cell>
        </row>
        <row r="850">
          <cell r="A850" t="str">
            <v>Krishna Prasad V</v>
          </cell>
          <cell r="B850" t="str">
            <v>RJ OH DST N-R-2 (2004/138E)</v>
          </cell>
          <cell r="C850">
            <v>84</v>
          </cell>
          <cell r="D850" t="str">
            <v>RJ</v>
          </cell>
        </row>
        <row r="851">
          <cell r="A851" t="str">
            <v>Krishna Prasad V</v>
          </cell>
          <cell r="B851" t="str">
            <v>RJ OH DST N-T-1 (2004/136E)</v>
          </cell>
          <cell r="C851">
            <v>48</v>
          </cell>
          <cell r="D851" t="str">
            <v>RJ</v>
          </cell>
        </row>
        <row r="852">
          <cell r="A852" t="str">
            <v>Krishna Prasad V</v>
          </cell>
          <cell r="B852" t="str">
            <v>RJ OHDST N-M-1 (2004/167E)</v>
          </cell>
          <cell r="C852">
            <v>32.5</v>
          </cell>
          <cell r="D852" t="str">
            <v>RJ</v>
          </cell>
        </row>
        <row r="853">
          <cell r="A853" t="str">
            <v>Krishna Prasad V</v>
          </cell>
          <cell r="B853" t="str">
            <v>RJ Raageshwari-4 Coml/Testing (04/113E)</v>
          </cell>
          <cell r="C853">
            <v>451</v>
          </cell>
          <cell r="D853" t="str">
            <v>RJ</v>
          </cell>
        </row>
        <row r="854">
          <cell r="A854" t="str">
            <v>Krishna Prasad V</v>
          </cell>
          <cell r="B854" t="str">
            <v>RJ Raageshwari-5 Compl &amp; Testing (2005/031E)</v>
          </cell>
          <cell r="C854">
            <v>152.5</v>
          </cell>
          <cell r="D854" t="str">
            <v>RJ</v>
          </cell>
        </row>
        <row r="855">
          <cell r="A855" t="str">
            <v>Krishna Prasad V</v>
          </cell>
          <cell r="B855" t="str">
            <v>RJ Slickline &amp; Well Servicing (2005/017E)</v>
          </cell>
          <cell r="C855">
            <v>93.5</v>
          </cell>
          <cell r="D855" t="str">
            <v>RJ</v>
          </cell>
        </row>
        <row r="856">
          <cell r="A856" t="str">
            <v>Krishna Prasad V</v>
          </cell>
          <cell r="B856" t="str">
            <v>RV Prodn Operations Routine (2004/03P)</v>
          </cell>
          <cell r="C856">
            <v>195</v>
          </cell>
          <cell r="D856" t="str">
            <v>RV</v>
          </cell>
        </row>
        <row r="857">
          <cell r="A857" t="str">
            <v>Krishnaiah N</v>
          </cell>
          <cell r="B857" t="str">
            <v>CB Tech Manpower-TZ Explrn (2004/34E)</v>
          </cell>
          <cell r="C857">
            <v>86</v>
          </cell>
          <cell r="D857" t="str">
            <v>CB</v>
          </cell>
        </row>
        <row r="858">
          <cell r="A858" t="str">
            <v>Krishnaiah N</v>
          </cell>
          <cell r="B858" t="str">
            <v>RJ G&amp;G Activities &amp; Tech Studies (2004/01E)</v>
          </cell>
          <cell r="C858">
            <v>61</v>
          </cell>
          <cell r="D858" t="str">
            <v>RJ</v>
          </cell>
        </row>
        <row r="859">
          <cell r="A859" t="str">
            <v>Krishnaiah N</v>
          </cell>
          <cell r="B859" t="str">
            <v>RJ G&amp;G Activity &amp; Tech Studies (2005/12E)</v>
          </cell>
          <cell r="C859">
            <v>89</v>
          </cell>
          <cell r="D859" t="str">
            <v>RJ</v>
          </cell>
        </row>
        <row r="860">
          <cell r="A860" t="str">
            <v>Krishnaiah N</v>
          </cell>
          <cell r="B860" t="str">
            <v>RV Development G&amp;G (2004/08D)</v>
          </cell>
          <cell r="C860">
            <v>40</v>
          </cell>
          <cell r="D860" t="str">
            <v>RV</v>
          </cell>
        </row>
        <row r="861">
          <cell r="A861" t="str">
            <v>Krishnaiah N</v>
          </cell>
          <cell r="B861" t="str">
            <v>RV E200416 EXPLRN STUDIES Q2,3 (04/16)</v>
          </cell>
          <cell r="C861">
            <v>325</v>
          </cell>
          <cell r="D861" t="str">
            <v>RV</v>
          </cell>
        </row>
        <row r="862">
          <cell r="A862" t="str">
            <v>Krishnaiah N</v>
          </cell>
          <cell r="B862" t="str">
            <v>RV E200419 Expl Studies - Q4 (2004/19E)</v>
          </cell>
          <cell r="C862">
            <v>184</v>
          </cell>
          <cell r="D862" t="str">
            <v>RV</v>
          </cell>
        </row>
        <row r="863">
          <cell r="A863" t="str">
            <v>Krishnaiah N</v>
          </cell>
          <cell r="B863" t="str">
            <v>RV Exploration Studies Q-1 (2004/07E)</v>
          </cell>
          <cell r="C863">
            <v>873</v>
          </cell>
          <cell r="D863" t="str">
            <v>RV</v>
          </cell>
        </row>
        <row r="864">
          <cell r="A864" t="str">
            <v>Krishnan Lakshminarasimhan</v>
          </cell>
          <cell r="B864" t="str">
            <v>CB Drill Prep - Lak Oil App Well (04/17LOA)</v>
          </cell>
          <cell r="C864">
            <v>45.25</v>
          </cell>
          <cell r="D864" t="str">
            <v>CB</v>
          </cell>
        </row>
        <row r="865">
          <cell r="A865" t="str">
            <v>Krishnan Lakshminarasimhan</v>
          </cell>
          <cell r="B865" t="str">
            <v>CB Drill Prepn - Lak Gas Ph-2 (2004/17LP2)</v>
          </cell>
          <cell r="C865">
            <v>3</v>
          </cell>
          <cell r="D865" t="str">
            <v>CB</v>
          </cell>
        </row>
        <row r="866">
          <cell r="A866" t="str">
            <v>Krishnan Lakshminarasimhan</v>
          </cell>
          <cell r="B866" t="str">
            <v>CB G&amp;A Costs (2004/02E)</v>
          </cell>
          <cell r="C866">
            <v>43.75</v>
          </cell>
          <cell r="D866" t="str">
            <v>CB</v>
          </cell>
        </row>
        <row r="867">
          <cell r="A867" t="str">
            <v>Krishnan Lakshminarasimhan</v>
          </cell>
          <cell r="B867" t="str">
            <v>CB Prodn Operation Routine-Lak Gas (2004/08P)</v>
          </cell>
          <cell r="C867">
            <v>820</v>
          </cell>
          <cell r="D867" t="str">
            <v>CB</v>
          </cell>
        </row>
        <row r="868">
          <cell r="A868" t="str">
            <v>Krishnan Lakshminarasimhan</v>
          </cell>
          <cell r="B868" t="str">
            <v>CB Prodn Opertn Routine-Gauri Gas (2004/07P)</v>
          </cell>
          <cell r="C868">
            <v>222</v>
          </cell>
          <cell r="D868" t="str">
            <v>CB</v>
          </cell>
        </row>
        <row r="869">
          <cell r="A869" t="str">
            <v>Krishnan Lakshminarasimhan</v>
          </cell>
          <cell r="B869" t="str">
            <v>CB Proj Mgmt-Lak Booster Comprssr (2004/31D)</v>
          </cell>
          <cell r="C869">
            <v>161.75</v>
          </cell>
          <cell r="D869" t="str">
            <v>CB</v>
          </cell>
        </row>
        <row r="870">
          <cell r="A870" t="str">
            <v>Krishnan Lakshminarasimhan</v>
          </cell>
          <cell r="B870" t="str">
            <v>CB Proj Mgmt-Lakshmi HCDP Project (2004/29D)</v>
          </cell>
          <cell r="C870">
            <v>734</v>
          </cell>
          <cell r="D870" t="str">
            <v>CB</v>
          </cell>
        </row>
        <row r="871">
          <cell r="A871" t="str">
            <v>Krishnan V</v>
          </cell>
          <cell r="B871" t="str">
            <v>CB Proj Mgmt-Lak Booster Comprssr (2004/31D)</v>
          </cell>
          <cell r="C871">
            <v>755</v>
          </cell>
          <cell r="D871" t="str">
            <v>CB</v>
          </cell>
        </row>
        <row r="872">
          <cell r="A872" t="str">
            <v>Krishnan V</v>
          </cell>
          <cell r="B872" t="str">
            <v>CB Proj Mgmt-Lakshmi HCDP Project (2004/29D)</v>
          </cell>
          <cell r="C872">
            <v>1005.5</v>
          </cell>
          <cell r="D872" t="str">
            <v>CB</v>
          </cell>
        </row>
        <row r="873">
          <cell r="A873" t="str">
            <v>Krishnan V</v>
          </cell>
          <cell r="B873" t="str">
            <v>CB Project Mgmt Costs-Gauri Gas Dev(2004/05D)</v>
          </cell>
          <cell r="C873">
            <v>414</v>
          </cell>
          <cell r="D873" t="str">
            <v>CB</v>
          </cell>
        </row>
        <row r="874">
          <cell r="A874" t="str">
            <v>L Sridharan</v>
          </cell>
          <cell r="B874" t="str">
            <v>CB Proj Mgmt-Lak Booster Comprssr (2004/31D)</v>
          </cell>
          <cell r="C874">
            <v>982.5</v>
          </cell>
          <cell r="D874" t="str">
            <v>CB</v>
          </cell>
        </row>
        <row r="875">
          <cell r="A875" t="str">
            <v>L Sridharan</v>
          </cell>
          <cell r="B875" t="str">
            <v>CB Proj Mgmt-Lakshmi HCDP Project (2004/29D)</v>
          </cell>
          <cell r="C875">
            <v>959</v>
          </cell>
          <cell r="D875" t="str">
            <v>CB</v>
          </cell>
        </row>
        <row r="876">
          <cell r="A876" t="str">
            <v>L Sridharan</v>
          </cell>
          <cell r="B876" t="str">
            <v>CB Project Mgmt Costs-Gauri Gas Dev(2004/05D)</v>
          </cell>
          <cell r="C876">
            <v>153.5</v>
          </cell>
          <cell r="D876" t="str">
            <v>CB</v>
          </cell>
        </row>
        <row r="877">
          <cell r="A877" t="str">
            <v>Madhan N</v>
          </cell>
          <cell r="B877" t="str">
            <v>SI Corporate Administration Project</v>
          </cell>
          <cell r="C877">
            <v>196.5</v>
          </cell>
          <cell r="D877" t="str">
            <v>SI</v>
          </cell>
        </row>
        <row r="878">
          <cell r="A878" t="str">
            <v>Mahesh V</v>
          </cell>
          <cell r="B878" t="str">
            <v>CB Drill Prepn - Lak Gas Ph-2 (2004/17LP2)</v>
          </cell>
          <cell r="C878">
            <v>340.5</v>
          </cell>
          <cell r="D878" t="str">
            <v>CB</v>
          </cell>
        </row>
        <row r="879">
          <cell r="A879" t="str">
            <v>Mahesh V</v>
          </cell>
          <cell r="B879" t="str">
            <v>CB Drilling Well LB-E (2004/19D)</v>
          </cell>
          <cell r="C879">
            <v>83</v>
          </cell>
          <cell r="D879" t="str">
            <v>CB</v>
          </cell>
        </row>
        <row r="880">
          <cell r="A880" t="str">
            <v>Mahesh V</v>
          </cell>
          <cell r="B880" t="str">
            <v>CB LB - F Drilling (2004/21D)</v>
          </cell>
          <cell r="C880">
            <v>131.5</v>
          </cell>
          <cell r="D880" t="str">
            <v>CB</v>
          </cell>
        </row>
        <row r="881">
          <cell r="A881" t="str">
            <v>Mahesh V</v>
          </cell>
          <cell r="B881" t="str">
            <v>CB LB - J Drilling (Contd.,) (2004/20D)</v>
          </cell>
          <cell r="C881">
            <v>88.5</v>
          </cell>
          <cell r="D881" t="str">
            <v>CB</v>
          </cell>
        </row>
        <row r="882">
          <cell r="A882" t="str">
            <v>Mahesh V</v>
          </cell>
          <cell r="B882" t="str">
            <v>CB RIG OH RPD Activity (2004/49D)</v>
          </cell>
          <cell r="C882">
            <v>30</v>
          </cell>
          <cell r="D882" t="str">
            <v>CB</v>
          </cell>
        </row>
        <row r="883">
          <cell r="A883" t="str">
            <v>Mahesh V</v>
          </cell>
          <cell r="B883" t="str">
            <v>DW General &amp; Administration Cost (2004/04E)</v>
          </cell>
          <cell r="C883">
            <v>24</v>
          </cell>
          <cell r="D883" t="str">
            <v>DW</v>
          </cell>
        </row>
        <row r="884">
          <cell r="A884" t="str">
            <v>Mahesh V</v>
          </cell>
          <cell r="B884" t="str">
            <v>RJ Drilling Expln N-R-1 Well (2004/94E)</v>
          </cell>
          <cell r="C884">
            <v>56.25</v>
          </cell>
          <cell r="D884" t="str">
            <v>RJ</v>
          </cell>
        </row>
        <row r="885">
          <cell r="A885" t="str">
            <v>Mahesh V</v>
          </cell>
          <cell r="B885" t="str">
            <v>RJ Drilling Expln N-W-B Well (2004/134E)</v>
          </cell>
          <cell r="C885">
            <v>132.5</v>
          </cell>
          <cell r="D885" t="str">
            <v>RJ</v>
          </cell>
        </row>
        <row r="886">
          <cell r="A886" t="str">
            <v>Mahesh V</v>
          </cell>
          <cell r="B886" t="str">
            <v>RJ Drilling GR-4 App Well (2004/89E)</v>
          </cell>
          <cell r="C886">
            <v>128.5</v>
          </cell>
          <cell r="D886" t="str">
            <v>RJ</v>
          </cell>
        </row>
        <row r="887">
          <cell r="A887" t="str">
            <v>Mahesh V</v>
          </cell>
          <cell r="B887" t="str">
            <v>RJ Drilling GR-A-C Expln Well (2005/036E)</v>
          </cell>
          <cell r="C887">
            <v>20.5</v>
          </cell>
          <cell r="D887" t="str">
            <v>RJ</v>
          </cell>
        </row>
        <row r="888">
          <cell r="A888" t="str">
            <v>Mahesh V</v>
          </cell>
          <cell r="B888" t="str">
            <v>RJ Drilling GR-F-C App Well (2005/035E)</v>
          </cell>
          <cell r="C888">
            <v>42</v>
          </cell>
          <cell r="D888" t="str">
            <v>RJ</v>
          </cell>
        </row>
        <row r="889">
          <cell r="A889" t="str">
            <v>Mahesh V</v>
          </cell>
          <cell r="B889" t="str">
            <v>RJ Drilling Guda-C (2005/05EC)</v>
          </cell>
          <cell r="C889">
            <v>24.5</v>
          </cell>
          <cell r="D889" t="str">
            <v>RJ</v>
          </cell>
        </row>
        <row r="890">
          <cell r="A890" t="str">
            <v>Mahesh V</v>
          </cell>
          <cell r="B890" t="str">
            <v>RJ Drilling Mangala-3 App Well (2004/46E)</v>
          </cell>
          <cell r="C890">
            <v>83.5</v>
          </cell>
          <cell r="D890" t="str">
            <v>RJ</v>
          </cell>
        </row>
        <row r="891">
          <cell r="A891" t="str">
            <v>Mahesh V</v>
          </cell>
          <cell r="B891" t="str">
            <v>RJ Drilling Mangala-C App Well (2004/39E)</v>
          </cell>
          <cell r="C891">
            <v>117.5</v>
          </cell>
          <cell r="D891" t="str">
            <v>RJ</v>
          </cell>
        </row>
        <row r="892">
          <cell r="A892" t="str">
            <v>Mahesh V</v>
          </cell>
          <cell r="B892" t="str">
            <v>RJ Drilling N-A-3 App Well (2004/52E)</v>
          </cell>
          <cell r="C892">
            <v>88.25</v>
          </cell>
          <cell r="D892" t="str">
            <v>RJ</v>
          </cell>
        </row>
        <row r="893">
          <cell r="A893" t="str">
            <v>Mahesh V</v>
          </cell>
          <cell r="B893" t="str">
            <v>RJ Drilling N-C-3C Appraisal Well (2004/147E)</v>
          </cell>
          <cell r="C893">
            <v>6</v>
          </cell>
          <cell r="D893" t="str">
            <v>RJ</v>
          </cell>
        </row>
        <row r="894">
          <cell r="A894" t="str">
            <v>Mahesh V</v>
          </cell>
          <cell r="B894" t="str">
            <v>RJ Drilling N-C-J Expln Well (2004/116E)</v>
          </cell>
          <cell r="C894">
            <v>93.5</v>
          </cell>
          <cell r="D894" t="str">
            <v>RJ</v>
          </cell>
        </row>
        <row r="895">
          <cell r="A895" t="str">
            <v>Mahesh V</v>
          </cell>
          <cell r="B895" t="str">
            <v>RJ Drilling N-D-A Exploration well (2004/66E)</v>
          </cell>
          <cell r="C895">
            <v>133.5</v>
          </cell>
          <cell r="D895" t="str">
            <v>RJ</v>
          </cell>
        </row>
        <row r="896">
          <cell r="A896" t="str">
            <v>Mahesh V</v>
          </cell>
          <cell r="B896" t="str">
            <v>RJ Drilling N-K-1 Explrn Well (2004/76E)</v>
          </cell>
          <cell r="C896">
            <v>104.5</v>
          </cell>
          <cell r="D896" t="str">
            <v>RJ</v>
          </cell>
        </row>
        <row r="897">
          <cell r="A897" t="str">
            <v>Mahesh V</v>
          </cell>
          <cell r="B897" t="str">
            <v>RJ Drilling N-M-1 Explrn Well 04 (04/154E)</v>
          </cell>
          <cell r="C897">
            <v>12.5</v>
          </cell>
          <cell r="D897" t="str">
            <v>RJ</v>
          </cell>
        </row>
        <row r="898">
          <cell r="A898" t="str">
            <v>Mahesh V</v>
          </cell>
          <cell r="B898" t="str">
            <v>RJ Drilling N-P-A Exploration Well (04/57E)</v>
          </cell>
          <cell r="C898">
            <v>139</v>
          </cell>
          <cell r="D898" t="str">
            <v>RJ</v>
          </cell>
        </row>
        <row r="899">
          <cell r="A899" t="str">
            <v>Mahesh V</v>
          </cell>
          <cell r="B899" t="str">
            <v>RJ Drilling N-R-2 Compln &amp; Testing (04/155E)</v>
          </cell>
          <cell r="C899">
            <v>25</v>
          </cell>
          <cell r="D899" t="str">
            <v>RJ</v>
          </cell>
        </row>
        <row r="900">
          <cell r="A900" t="str">
            <v>Mahesh V</v>
          </cell>
          <cell r="B900" t="str">
            <v>RJ Drilling N-V-1 Exploration Well (04/90E)</v>
          </cell>
          <cell r="C900">
            <v>43.75</v>
          </cell>
          <cell r="D900" t="str">
            <v>RJ</v>
          </cell>
        </row>
        <row r="901">
          <cell r="A901" t="str">
            <v>Mahesh V</v>
          </cell>
          <cell r="B901" t="str">
            <v>RJ Drilling NB - 1 ST Well (2004/21E)</v>
          </cell>
          <cell r="C901">
            <v>45.5</v>
          </cell>
          <cell r="D901" t="str">
            <v>RJ</v>
          </cell>
        </row>
        <row r="902">
          <cell r="A902" t="str">
            <v>Mahesh V</v>
          </cell>
          <cell r="B902" t="str">
            <v>RJ Drilling NC-1 Well (2004/34E)</v>
          </cell>
          <cell r="C902">
            <v>78</v>
          </cell>
          <cell r="D902" t="str">
            <v>RJ</v>
          </cell>
        </row>
        <row r="903">
          <cell r="A903" t="str">
            <v>Mahesh V</v>
          </cell>
          <cell r="B903" t="str">
            <v>RJ Drilling of GS-J-1 Exp Well (2004/55E)</v>
          </cell>
          <cell r="C903">
            <v>148</v>
          </cell>
          <cell r="D903" t="str">
            <v>RJ</v>
          </cell>
        </row>
        <row r="904">
          <cell r="A904" t="str">
            <v>Mahesh V</v>
          </cell>
          <cell r="B904" t="str">
            <v>RJ Drilling W-A-1 Exploration Well (04/142E)</v>
          </cell>
          <cell r="C904">
            <v>67</v>
          </cell>
          <cell r="D904" t="str">
            <v>RJ</v>
          </cell>
        </row>
        <row r="905">
          <cell r="A905" t="str">
            <v>Mahesh V</v>
          </cell>
          <cell r="B905" t="str">
            <v>RJ Drilling W-B-1 (2005/06EC)</v>
          </cell>
          <cell r="C905">
            <v>24.5</v>
          </cell>
          <cell r="D905" t="str">
            <v>RJ</v>
          </cell>
        </row>
        <row r="906">
          <cell r="A906" t="str">
            <v>Mahesh V</v>
          </cell>
          <cell r="B906" t="str">
            <v>RJ Raageshwari-4 Coml/Testing (04/113E)</v>
          </cell>
          <cell r="C906">
            <v>42.5</v>
          </cell>
          <cell r="D906" t="str">
            <v>RJ</v>
          </cell>
        </row>
        <row r="907">
          <cell r="A907" t="str">
            <v>Mahesh V</v>
          </cell>
          <cell r="B907" t="str">
            <v>RV Drilling Prep/Ongoing Support (2004/04D)</v>
          </cell>
          <cell r="C907">
            <v>52</v>
          </cell>
          <cell r="D907" t="str">
            <v>RV</v>
          </cell>
        </row>
        <row r="908">
          <cell r="A908" t="str">
            <v>Maheshwar A S</v>
          </cell>
          <cell r="B908" t="str">
            <v>RJ G&amp;A (2004/08E)</v>
          </cell>
          <cell r="C908">
            <v>25.5</v>
          </cell>
          <cell r="D908" t="str">
            <v>RJ</v>
          </cell>
        </row>
        <row r="909">
          <cell r="A909" t="str">
            <v>Maheshwar A S</v>
          </cell>
          <cell r="B909" t="str">
            <v>RV G&amp;A (2004/01P)</v>
          </cell>
          <cell r="C909">
            <v>1650.5</v>
          </cell>
          <cell r="D909" t="str">
            <v>RV</v>
          </cell>
        </row>
        <row r="910">
          <cell r="A910" t="str">
            <v>Malini Harikrishnan</v>
          </cell>
          <cell r="B910" t="str">
            <v>SP Centralised Accounts Payable</v>
          </cell>
          <cell r="C910">
            <v>1796.75</v>
          </cell>
          <cell r="D910" t="str">
            <v>SP</v>
          </cell>
        </row>
        <row r="911">
          <cell r="A911" t="str">
            <v>Manian P B S</v>
          </cell>
          <cell r="B911" t="str">
            <v>SI Corporate Administration Project</v>
          </cell>
          <cell r="C911">
            <v>1735</v>
          </cell>
          <cell r="D911" t="str">
            <v>SI</v>
          </cell>
        </row>
        <row r="912">
          <cell r="A912" t="str">
            <v>Manikandan M</v>
          </cell>
          <cell r="B912" t="str">
            <v>RJ Drilling  Exploration W-B-1 Well (04/166E)</v>
          </cell>
          <cell r="C912">
            <v>4.5</v>
          </cell>
          <cell r="D912" t="str">
            <v>RJ</v>
          </cell>
        </row>
        <row r="913">
          <cell r="A913" t="str">
            <v>Manikandan M</v>
          </cell>
          <cell r="B913" t="str">
            <v>RJ Drilling Expln Guda-C Well (2004/169E)</v>
          </cell>
          <cell r="C913">
            <v>21.5</v>
          </cell>
          <cell r="D913" t="str">
            <v>RJ</v>
          </cell>
        </row>
        <row r="914">
          <cell r="A914" t="str">
            <v>Manikandan M</v>
          </cell>
          <cell r="B914" t="str">
            <v>RJ Drilling Expln N-C-D Well (2004/137E)</v>
          </cell>
          <cell r="C914">
            <v>16</v>
          </cell>
          <cell r="D914" t="str">
            <v>RJ</v>
          </cell>
        </row>
        <row r="915">
          <cell r="A915" t="str">
            <v>Manikandan M</v>
          </cell>
          <cell r="B915" t="str">
            <v>RJ Drilling Expln N-C-F Well (2004/139E)</v>
          </cell>
          <cell r="C915">
            <v>13.5</v>
          </cell>
          <cell r="D915" t="str">
            <v>RJ</v>
          </cell>
        </row>
        <row r="916">
          <cell r="A916" t="str">
            <v>Manikandan M</v>
          </cell>
          <cell r="B916" t="str">
            <v>RJ Drilling Expln N-R-1 Well (2004/94E)</v>
          </cell>
          <cell r="C916">
            <v>91.5</v>
          </cell>
          <cell r="D916" t="str">
            <v>RJ</v>
          </cell>
        </row>
        <row r="917">
          <cell r="A917" t="str">
            <v>Manikandan M</v>
          </cell>
          <cell r="B917" t="str">
            <v>RJ Drilling Expln N-W-B Well (2004/134E)</v>
          </cell>
          <cell r="C917">
            <v>62.25</v>
          </cell>
          <cell r="D917" t="str">
            <v>RJ</v>
          </cell>
        </row>
        <row r="918">
          <cell r="A918" t="str">
            <v>Manikandan M</v>
          </cell>
          <cell r="B918" t="str">
            <v>RJ Drilling GR-4 App Well (2004/89E)</v>
          </cell>
          <cell r="C918">
            <v>36</v>
          </cell>
          <cell r="D918" t="str">
            <v>RJ</v>
          </cell>
        </row>
        <row r="919">
          <cell r="A919" t="str">
            <v>Manikandan M</v>
          </cell>
          <cell r="B919" t="str">
            <v>RJ Drilling GR-5 (2005/07EC)</v>
          </cell>
          <cell r="C919">
            <v>49.5</v>
          </cell>
          <cell r="D919" t="str">
            <v>RJ</v>
          </cell>
        </row>
        <row r="920">
          <cell r="A920" t="str">
            <v>Manikandan M</v>
          </cell>
          <cell r="B920" t="str">
            <v>RJ Drilling GR-5 Appraisal Well (2004/159E)</v>
          </cell>
          <cell r="C920">
            <v>64.25</v>
          </cell>
          <cell r="D920" t="str">
            <v>RJ</v>
          </cell>
        </row>
        <row r="921">
          <cell r="A921" t="str">
            <v>Manikandan M</v>
          </cell>
          <cell r="B921" t="str">
            <v>RJ Drilling GR-A-C Expln Well (2005/036E)</v>
          </cell>
          <cell r="C921">
            <v>67.5</v>
          </cell>
          <cell r="D921" t="str">
            <v>RJ</v>
          </cell>
        </row>
        <row r="922">
          <cell r="A922" t="str">
            <v>Manikandan M</v>
          </cell>
          <cell r="B922" t="str">
            <v>RJ Drilling GR-F-C App Well (2005/035E)</v>
          </cell>
          <cell r="C922">
            <v>39</v>
          </cell>
          <cell r="D922" t="str">
            <v>RJ</v>
          </cell>
        </row>
        <row r="923">
          <cell r="A923" t="str">
            <v>Manikandan M</v>
          </cell>
          <cell r="B923" t="str">
            <v>RJ Drilling Guda-C (2005/05EC)</v>
          </cell>
          <cell r="C923">
            <v>49</v>
          </cell>
          <cell r="D923" t="str">
            <v>RJ</v>
          </cell>
        </row>
        <row r="924">
          <cell r="A924" t="str">
            <v>Manikandan M</v>
          </cell>
          <cell r="B924" t="str">
            <v>RJ Drilling Mangala-3 App Well (2004/46E)</v>
          </cell>
          <cell r="C924">
            <v>23</v>
          </cell>
          <cell r="D924" t="str">
            <v>RJ</v>
          </cell>
        </row>
        <row r="925">
          <cell r="A925" t="str">
            <v>Manikandan M</v>
          </cell>
          <cell r="B925" t="str">
            <v>RJ Drilling Mangala-C App Well (2004/39E)</v>
          </cell>
          <cell r="C925">
            <v>26.5</v>
          </cell>
          <cell r="D925" t="str">
            <v>RJ</v>
          </cell>
        </row>
        <row r="926">
          <cell r="A926" t="str">
            <v>Manikandan M</v>
          </cell>
          <cell r="B926" t="str">
            <v>RJ Drilling Mangala-D Appraisal Well (04/42E)</v>
          </cell>
          <cell r="C926">
            <v>47</v>
          </cell>
          <cell r="D926" t="str">
            <v>RJ</v>
          </cell>
        </row>
        <row r="927">
          <cell r="A927" t="str">
            <v>Manikandan M</v>
          </cell>
          <cell r="B927" t="str">
            <v>RJ Drilling Mangala-E App well (2004/60E)</v>
          </cell>
          <cell r="C927">
            <v>73.5</v>
          </cell>
          <cell r="D927" t="str">
            <v>RJ</v>
          </cell>
        </row>
        <row r="928">
          <cell r="A928" t="str">
            <v>Manikandan M</v>
          </cell>
          <cell r="B928" t="str">
            <v>RJ Drilling Mangala-F App Well (2004/59E)</v>
          </cell>
          <cell r="C928">
            <v>53.5</v>
          </cell>
          <cell r="D928" t="str">
            <v>RJ</v>
          </cell>
        </row>
        <row r="929">
          <cell r="A929" t="str">
            <v>Manikandan M</v>
          </cell>
          <cell r="B929" t="str">
            <v>RJ Drilling N-A-3 App Well (2004/52E)</v>
          </cell>
          <cell r="C929">
            <v>24.5</v>
          </cell>
          <cell r="D929" t="str">
            <v>RJ</v>
          </cell>
        </row>
        <row r="930">
          <cell r="A930" t="str">
            <v>Manikandan M</v>
          </cell>
          <cell r="B930" t="str">
            <v>RJ Drilling N-A-4 Appraisal Well (2004/80E)</v>
          </cell>
          <cell r="C930">
            <v>64</v>
          </cell>
          <cell r="D930" t="str">
            <v>RJ</v>
          </cell>
        </row>
        <row r="931">
          <cell r="A931" t="str">
            <v>Manikandan M</v>
          </cell>
          <cell r="B931" t="str">
            <v>RJ Drilling N-A-5 Appraisal Well (2004/95E)</v>
          </cell>
          <cell r="C931">
            <v>43</v>
          </cell>
          <cell r="D931" t="str">
            <v>RJ</v>
          </cell>
        </row>
        <row r="932">
          <cell r="A932" t="str">
            <v>Manikandan M</v>
          </cell>
          <cell r="B932" t="str">
            <v>RJ Drilling N-A-F Appraisal Well (2004/41E)</v>
          </cell>
          <cell r="C932">
            <v>130</v>
          </cell>
          <cell r="D932" t="str">
            <v>RJ</v>
          </cell>
        </row>
        <row r="933">
          <cell r="A933" t="str">
            <v>Manikandan M</v>
          </cell>
          <cell r="B933" t="str">
            <v>RJ Drilling N-C-3B Explrn well (2004/144E)</v>
          </cell>
          <cell r="C933">
            <v>8.5</v>
          </cell>
          <cell r="D933" t="str">
            <v>RJ</v>
          </cell>
        </row>
        <row r="934">
          <cell r="A934" t="str">
            <v>Manikandan M</v>
          </cell>
          <cell r="B934" t="str">
            <v>RJ Drilling N-C-3C Appraisal Well (2004/147E)</v>
          </cell>
          <cell r="C934">
            <v>12.5</v>
          </cell>
          <cell r="D934" t="str">
            <v>RJ</v>
          </cell>
        </row>
        <row r="935">
          <cell r="A935" t="str">
            <v>Manikandan M</v>
          </cell>
          <cell r="B935" t="str">
            <v>RJ Drilling N-C-B Appl Well (2004/102E)</v>
          </cell>
          <cell r="C935">
            <v>12</v>
          </cell>
          <cell r="D935" t="str">
            <v>RJ</v>
          </cell>
        </row>
        <row r="936">
          <cell r="A936" t="str">
            <v>Manikandan M</v>
          </cell>
          <cell r="B936" t="str">
            <v>RJ Drilling N-C-I Expln Well (2004/119E)</v>
          </cell>
          <cell r="C936">
            <v>16.75</v>
          </cell>
          <cell r="D936" t="str">
            <v>RJ</v>
          </cell>
        </row>
        <row r="937">
          <cell r="A937" t="str">
            <v>Manikandan M</v>
          </cell>
          <cell r="B937" t="str">
            <v>RJ Drilling N-C-J Expln Well (2004/116E)</v>
          </cell>
          <cell r="C937">
            <v>25.5</v>
          </cell>
          <cell r="D937" t="str">
            <v>RJ</v>
          </cell>
        </row>
        <row r="938">
          <cell r="A938" t="str">
            <v>Manikandan M</v>
          </cell>
          <cell r="B938" t="str">
            <v>RJ Drilling N-D-A Exploration well (2004/66E)</v>
          </cell>
          <cell r="C938">
            <v>29</v>
          </cell>
          <cell r="D938" t="str">
            <v>RJ</v>
          </cell>
        </row>
        <row r="939">
          <cell r="A939" t="str">
            <v>Manikandan M</v>
          </cell>
          <cell r="B939" t="str">
            <v>RJ Drilling N-H-1 Explrn Well (2004/75E)</v>
          </cell>
          <cell r="C939">
            <v>73.5</v>
          </cell>
          <cell r="D939" t="str">
            <v>RJ</v>
          </cell>
        </row>
        <row r="940">
          <cell r="A940" t="str">
            <v>Manikandan M</v>
          </cell>
          <cell r="B940" t="str">
            <v>RJ Drilling N-I-A Expln Well (2004/65E)</v>
          </cell>
          <cell r="C940">
            <v>27.5</v>
          </cell>
          <cell r="D940" t="str">
            <v>RJ</v>
          </cell>
        </row>
        <row r="941">
          <cell r="A941" t="str">
            <v>Manikandan M</v>
          </cell>
          <cell r="B941" t="str">
            <v>RJ Drilling N-K-1 Explrn Well (2004/76E)</v>
          </cell>
          <cell r="C941">
            <v>149</v>
          </cell>
          <cell r="D941" t="str">
            <v>RJ</v>
          </cell>
        </row>
        <row r="942">
          <cell r="A942" t="str">
            <v>Manikandan M</v>
          </cell>
          <cell r="B942" t="str">
            <v>RJ Drilling N-L-B Explrn Well (2004/117E)</v>
          </cell>
          <cell r="C942">
            <v>33.75</v>
          </cell>
          <cell r="D942" t="str">
            <v>RJ</v>
          </cell>
        </row>
        <row r="943">
          <cell r="A943" t="str">
            <v>Manikandan M</v>
          </cell>
          <cell r="B943" t="str">
            <v>RJ Drilling N-M-1 Explrn Well 04 (04/154E)</v>
          </cell>
          <cell r="C943">
            <v>87</v>
          </cell>
          <cell r="D943" t="str">
            <v>RJ</v>
          </cell>
        </row>
        <row r="944">
          <cell r="A944" t="str">
            <v>Manikandan M</v>
          </cell>
          <cell r="B944" t="str">
            <v>RJ Drilling N-P-A Exploration Well (04/57E)</v>
          </cell>
          <cell r="C944">
            <v>24</v>
          </cell>
          <cell r="D944" t="str">
            <v>RJ</v>
          </cell>
        </row>
        <row r="945">
          <cell r="A945" t="str">
            <v>Manikandan M</v>
          </cell>
          <cell r="B945" t="str">
            <v>RJ Drilling N-R-2 Apps Well (2004/125E)</v>
          </cell>
          <cell r="C945">
            <v>61</v>
          </cell>
          <cell r="D945" t="str">
            <v>RJ</v>
          </cell>
        </row>
        <row r="946">
          <cell r="A946" t="str">
            <v>Manikandan M</v>
          </cell>
          <cell r="B946" t="str">
            <v>RJ Drilling N-R-2 Compln &amp; Testing (04/155E)</v>
          </cell>
          <cell r="C946">
            <v>12.5</v>
          </cell>
          <cell r="D946" t="str">
            <v>RJ</v>
          </cell>
        </row>
        <row r="947">
          <cell r="A947" t="str">
            <v>Manikandan M</v>
          </cell>
          <cell r="B947" t="str">
            <v>RJ Drilling N-T-A Expln Well (2004/118E)</v>
          </cell>
          <cell r="C947">
            <v>32.5</v>
          </cell>
          <cell r="D947" t="str">
            <v>RJ</v>
          </cell>
        </row>
        <row r="948">
          <cell r="A948" t="str">
            <v>Manikandan M</v>
          </cell>
          <cell r="B948" t="str">
            <v>RJ Drilling N-V-1 Exploration Well (04/90E)</v>
          </cell>
          <cell r="C948">
            <v>16.5</v>
          </cell>
          <cell r="D948" t="str">
            <v>RJ</v>
          </cell>
        </row>
        <row r="949">
          <cell r="A949" t="str">
            <v>Manikandan M</v>
          </cell>
          <cell r="B949" t="str">
            <v>RJ Drilling N-X-1 Explrn Well-N-X-1a(04/143E)</v>
          </cell>
          <cell r="C949">
            <v>14</v>
          </cell>
          <cell r="D949" t="str">
            <v>RJ</v>
          </cell>
        </row>
        <row r="950">
          <cell r="A950" t="str">
            <v>Manikandan M</v>
          </cell>
          <cell r="B950" t="str">
            <v>RJ Drilling NB - 1 ST Well (2004/21E)</v>
          </cell>
          <cell r="C950">
            <v>10</v>
          </cell>
          <cell r="D950" t="str">
            <v>RJ</v>
          </cell>
        </row>
        <row r="951">
          <cell r="A951" t="str">
            <v>Manikandan M</v>
          </cell>
          <cell r="B951" t="str">
            <v>RJ Drilling NC-1 Well (2004/34E)</v>
          </cell>
          <cell r="C951">
            <v>8</v>
          </cell>
          <cell r="D951" t="str">
            <v>RJ</v>
          </cell>
        </row>
        <row r="952">
          <cell r="A952" t="str">
            <v>Manikandan M</v>
          </cell>
          <cell r="B952" t="str">
            <v>RJ Drilling NF-1 Well (2004/25E)</v>
          </cell>
          <cell r="C952">
            <v>39</v>
          </cell>
          <cell r="D952" t="str">
            <v>RJ</v>
          </cell>
        </row>
        <row r="953">
          <cell r="A953" t="str">
            <v>Manikandan M</v>
          </cell>
          <cell r="B953" t="str">
            <v>RJ Drilling of GS-J-1 Exp Well (2004/55E)</v>
          </cell>
          <cell r="C953">
            <v>36.5</v>
          </cell>
          <cell r="D953" t="str">
            <v>RJ</v>
          </cell>
        </row>
        <row r="954">
          <cell r="A954" t="str">
            <v>Manikandan M</v>
          </cell>
          <cell r="B954" t="str">
            <v>RJ Drilling Preparation (2004/03E)</v>
          </cell>
          <cell r="C954">
            <v>196.5</v>
          </cell>
          <cell r="D954" t="str">
            <v>RJ</v>
          </cell>
        </row>
        <row r="955">
          <cell r="A955" t="str">
            <v>Manikandan M</v>
          </cell>
          <cell r="B955" t="str">
            <v>RJ Drilling Prepn - Expl Wells (2005/13E)</v>
          </cell>
          <cell r="C955">
            <v>60.5</v>
          </cell>
          <cell r="D955" t="str">
            <v>RJ</v>
          </cell>
        </row>
        <row r="956">
          <cell r="A956" t="str">
            <v>Manikandan M</v>
          </cell>
          <cell r="B956" t="str">
            <v>RJ Drilling Prepn-Apprsl Wells (2005/14E)</v>
          </cell>
          <cell r="C956">
            <v>5.5</v>
          </cell>
          <cell r="D956" t="str">
            <v>RJ</v>
          </cell>
        </row>
        <row r="957">
          <cell r="A957" t="str">
            <v>Manikandan M</v>
          </cell>
          <cell r="B957" t="str">
            <v>RJ Drilling W-A-1 Exploration Well (04/142E)</v>
          </cell>
          <cell r="C957">
            <v>96.5</v>
          </cell>
          <cell r="D957" t="str">
            <v>RJ</v>
          </cell>
        </row>
        <row r="958">
          <cell r="A958" t="str">
            <v>Manikandan M</v>
          </cell>
          <cell r="B958" t="str">
            <v>RJ Drilling W-B-1 (2005/06EC)</v>
          </cell>
          <cell r="C958">
            <v>42.25</v>
          </cell>
          <cell r="D958" t="str">
            <v>RJ</v>
          </cell>
        </row>
        <row r="959">
          <cell r="A959" t="str">
            <v>Manikandan M</v>
          </cell>
          <cell r="B959" t="str">
            <v>RJ Drlng Raageshwari-6 App Well (05/45E)</v>
          </cell>
          <cell r="C959">
            <v>31</v>
          </cell>
          <cell r="D959" t="str">
            <v>RJ</v>
          </cell>
        </row>
        <row r="960">
          <cell r="A960" t="str">
            <v>Manikandan M</v>
          </cell>
          <cell r="B960" t="str">
            <v>RJ JA Aishwariya-6 Appl well (2005/48E)</v>
          </cell>
          <cell r="C960">
            <v>16.5</v>
          </cell>
          <cell r="D960" t="str">
            <v>RJ</v>
          </cell>
        </row>
        <row r="961">
          <cell r="A961" t="str">
            <v>Manikandan M</v>
          </cell>
          <cell r="B961" t="str">
            <v>RJ JZ Drilg N-V-C Appl Well (2005/47E)</v>
          </cell>
          <cell r="C961">
            <v>11.5</v>
          </cell>
          <cell r="D961" t="str">
            <v>RJ</v>
          </cell>
        </row>
        <row r="962">
          <cell r="A962" t="str">
            <v>Manikandan M</v>
          </cell>
          <cell r="B962" t="str">
            <v>RJ Mangala-5 Interference Test (2004/74E)</v>
          </cell>
          <cell r="C962">
            <v>19</v>
          </cell>
          <cell r="D962" t="str">
            <v>RJ</v>
          </cell>
        </row>
        <row r="963">
          <cell r="A963" t="str">
            <v>Manikandan M</v>
          </cell>
          <cell r="B963" t="str">
            <v>RJ N-C-3 Exploration Well (2004/108E)</v>
          </cell>
          <cell r="C963">
            <v>35.5</v>
          </cell>
          <cell r="D963" t="str">
            <v>RJ</v>
          </cell>
        </row>
        <row r="964">
          <cell r="A964" t="str">
            <v>Manikandan M</v>
          </cell>
          <cell r="B964" t="str">
            <v>RJ N-R-1 Completion/Testing (2004/114E)</v>
          </cell>
          <cell r="C964">
            <v>4.5</v>
          </cell>
          <cell r="D964" t="str">
            <v>RJ</v>
          </cell>
        </row>
        <row r="965">
          <cell r="A965" t="str">
            <v>Manikandan M</v>
          </cell>
          <cell r="B965" t="str">
            <v>RJ NV-1 ST Appraisal Well (2005/044E)</v>
          </cell>
          <cell r="C965">
            <v>33</v>
          </cell>
          <cell r="D965" t="str">
            <v>RJ</v>
          </cell>
        </row>
        <row r="966">
          <cell r="A966" t="str">
            <v>Manikandan M</v>
          </cell>
          <cell r="B966" t="str">
            <v>RJ OH DST N-A-5 Appl Well (2004/110E)</v>
          </cell>
          <cell r="C966">
            <v>50</v>
          </cell>
          <cell r="D966" t="str">
            <v>RJ</v>
          </cell>
        </row>
        <row r="967">
          <cell r="A967" t="str">
            <v>Manikandan M</v>
          </cell>
          <cell r="B967" t="str">
            <v>RJ OH DST N-L-1 (2004/135E)</v>
          </cell>
          <cell r="C967">
            <v>2.5</v>
          </cell>
          <cell r="D967" t="str">
            <v>RJ</v>
          </cell>
        </row>
        <row r="968">
          <cell r="A968" t="str">
            <v>Manikandan M</v>
          </cell>
          <cell r="B968" t="str">
            <v>RJ OH DST N-R-1 Expl Well (2004/109E)</v>
          </cell>
          <cell r="C968">
            <v>16.5</v>
          </cell>
          <cell r="D968" t="str">
            <v>RJ</v>
          </cell>
        </row>
        <row r="969">
          <cell r="A969" t="str">
            <v>Manikandan M</v>
          </cell>
          <cell r="B969" t="str">
            <v>RJ OH DST N-R-2 (2004/138E)</v>
          </cell>
          <cell r="C969">
            <v>5.5</v>
          </cell>
          <cell r="D969" t="str">
            <v>RJ</v>
          </cell>
        </row>
        <row r="970">
          <cell r="A970" t="str">
            <v>Manikandan M</v>
          </cell>
          <cell r="B970" t="str">
            <v>RJ OH DST N-T-1 (2004/136E)</v>
          </cell>
          <cell r="C970">
            <v>1.5</v>
          </cell>
          <cell r="D970" t="str">
            <v>RJ</v>
          </cell>
        </row>
        <row r="971">
          <cell r="A971" t="str">
            <v>Manikandan M</v>
          </cell>
          <cell r="B971" t="str">
            <v>RJ OHDST N-A-2Z Well (2004/61E)</v>
          </cell>
          <cell r="C971">
            <v>6</v>
          </cell>
          <cell r="D971" t="str">
            <v>RJ</v>
          </cell>
        </row>
        <row r="972">
          <cell r="A972" t="str">
            <v>Manikandan M</v>
          </cell>
          <cell r="B972" t="str">
            <v>RJ OHDST N-C-3 (2004/115E)</v>
          </cell>
          <cell r="C972">
            <v>2</v>
          </cell>
          <cell r="D972" t="str">
            <v>RJ</v>
          </cell>
        </row>
        <row r="973">
          <cell r="A973" t="str">
            <v>Manikandan M</v>
          </cell>
          <cell r="B973" t="str">
            <v>RJ OHDST N-V-1 Well (2004/100E)</v>
          </cell>
          <cell r="C973">
            <v>2</v>
          </cell>
          <cell r="D973" t="str">
            <v>RJ</v>
          </cell>
        </row>
        <row r="974">
          <cell r="A974" t="str">
            <v>Manikandan M</v>
          </cell>
          <cell r="B974" t="str">
            <v>RJ OHDST Raageshwari-4 Well (04/101E)</v>
          </cell>
          <cell r="C974">
            <v>2</v>
          </cell>
          <cell r="D974" t="str">
            <v>RJ</v>
          </cell>
        </row>
        <row r="975">
          <cell r="A975" t="str">
            <v>Manikandan M</v>
          </cell>
          <cell r="B975" t="str">
            <v>RJ Raageshwari-4 Coml/Testing (04/113E)</v>
          </cell>
          <cell r="C975">
            <v>17.5</v>
          </cell>
          <cell r="D975" t="str">
            <v>RJ</v>
          </cell>
        </row>
        <row r="976">
          <cell r="A976" t="str">
            <v>Manikandan M</v>
          </cell>
          <cell r="B976" t="str">
            <v>RJ Raageshwari-5 Compl &amp; Testing (2005/031E)</v>
          </cell>
          <cell r="C976">
            <v>28</v>
          </cell>
          <cell r="D976" t="str">
            <v>RJ</v>
          </cell>
        </row>
        <row r="977">
          <cell r="A977" t="str">
            <v>Manoj Kumar</v>
          </cell>
          <cell r="B977" t="str">
            <v>CB G&amp;A Costs (2004/02E)</v>
          </cell>
          <cell r="C977">
            <v>667</v>
          </cell>
          <cell r="D977" t="str">
            <v>CB</v>
          </cell>
        </row>
        <row r="978">
          <cell r="A978" t="str">
            <v>Manoj Kumar</v>
          </cell>
          <cell r="B978" t="str">
            <v>RJ Pre-Devlpmnt Proj Mgmt (2005/09EC)</v>
          </cell>
          <cell r="C978">
            <v>21</v>
          </cell>
          <cell r="D978" t="str">
            <v>RJ</v>
          </cell>
        </row>
        <row r="979">
          <cell r="A979" t="str">
            <v>Manoj Kumar</v>
          </cell>
          <cell r="B979" t="str">
            <v>RJ Procssg &amp; Transptn EWT-S-1(2003/24E)</v>
          </cell>
          <cell r="C979">
            <v>536</v>
          </cell>
          <cell r="D979" t="str">
            <v>RJ</v>
          </cell>
        </row>
        <row r="980">
          <cell r="A980" t="str">
            <v>Manoj Kumar</v>
          </cell>
          <cell r="B980" t="str">
            <v>RV G&amp;A (2004/01P)</v>
          </cell>
          <cell r="C980">
            <v>407.5</v>
          </cell>
          <cell r="D980" t="str">
            <v>RV</v>
          </cell>
        </row>
        <row r="981">
          <cell r="A981" t="str">
            <v>Mark John Flynn</v>
          </cell>
          <cell r="B981" t="str">
            <v>RJ Exploration 2D Seismic Survey (2004/24E)</v>
          </cell>
          <cell r="C981">
            <v>14.5</v>
          </cell>
          <cell r="D981" t="str">
            <v>RJ</v>
          </cell>
        </row>
        <row r="982">
          <cell r="A982" t="str">
            <v>Mark John Flynn</v>
          </cell>
          <cell r="B982" t="str">
            <v>RJ G&amp;A (2004/08E)</v>
          </cell>
          <cell r="C982">
            <v>0</v>
          </cell>
          <cell r="D982" t="str">
            <v>RJ</v>
          </cell>
        </row>
        <row r="983">
          <cell r="A983" t="str">
            <v>Mark John Flynn</v>
          </cell>
          <cell r="B983" t="str">
            <v>RJ G&amp;G Activities &amp; Tech Studies (2004/01E)</v>
          </cell>
          <cell r="C983">
            <v>711</v>
          </cell>
          <cell r="D983" t="str">
            <v>RJ</v>
          </cell>
        </row>
        <row r="984">
          <cell r="A984" t="str">
            <v>Mark John Flynn</v>
          </cell>
          <cell r="B984" t="str">
            <v>RJ G&amp;G Activity &amp; Tech Studies (2005/12E)</v>
          </cell>
          <cell r="C984">
            <v>369</v>
          </cell>
          <cell r="D984" t="str">
            <v>RJ</v>
          </cell>
        </row>
        <row r="985">
          <cell r="A985" t="str">
            <v>Mark John Flynn</v>
          </cell>
          <cell r="B985" t="str">
            <v>RJ Pre-Development Studies (2004/36E)</v>
          </cell>
          <cell r="C985">
            <v>62</v>
          </cell>
          <cell r="D985" t="str">
            <v>RJ</v>
          </cell>
        </row>
        <row r="986">
          <cell r="A986" t="str">
            <v>Mark Leppington</v>
          </cell>
          <cell r="B986" t="str">
            <v>RJ Pre-Development Studies (2004/36E)</v>
          </cell>
          <cell r="C986">
            <v>1402.5</v>
          </cell>
          <cell r="D986" t="str">
            <v>RJ</v>
          </cell>
        </row>
        <row r="987">
          <cell r="A987" t="str">
            <v>Mark Leppington</v>
          </cell>
          <cell r="B987" t="str">
            <v>RJ Pre-Devlpmnt Proj Mgmt (2005/09EC)</v>
          </cell>
          <cell r="C987">
            <v>348.5</v>
          </cell>
          <cell r="D987" t="str">
            <v>RJ</v>
          </cell>
        </row>
        <row r="988">
          <cell r="A988" t="str">
            <v>Meenakshi Sundaram</v>
          </cell>
          <cell r="B988" t="str">
            <v>CB Prodn Operation Routine-Lak Gas (2004/08P)</v>
          </cell>
          <cell r="C988">
            <v>1040</v>
          </cell>
          <cell r="D988" t="str">
            <v>CB</v>
          </cell>
        </row>
        <row r="989">
          <cell r="A989" t="str">
            <v>Meenakshi Sundaram</v>
          </cell>
          <cell r="B989" t="str">
            <v>RJ Drilling Prep-Othr Source Wells (2005/15E)</v>
          </cell>
          <cell r="C989">
            <v>40</v>
          </cell>
          <cell r="D989" t="str">
            <v>RJ</v>
          </cell>
        </row>
        <row r="990">
          <cell r="A990" t="str">
            <v>Meenakshi Sundaram</v>
          </cell>
          <cell r="B990" t="str">
            <v>RJ Drilling Prepn - Expl Wells (2005/13E)</v>
          </cell>
          <cell r="C990">
            <v>100</v>
          </cell>
          <cell r="D990" t="str">
            <v>RJ</v>
          </cell>
        </row>
        <row r="991">
          <cell r="A991" t="str">
            <v>Meenakshi Sundaram</v>
          </cell>
          <cell r="B991" t="str">
            <v>RJ Saraswati Pre-Dev/Dev Plan (2003/11E)</v>
          </cell>
          <cell r="C991">
            <v>842</v>
          </cell>
          <cell r="D991" t="str">
            <v>RJ</v>
          </cell>
        </row>
        <row r="992">
          <cell r="A992" t="str">
            <v>Meenakshi Sundaram</v>
          </cell>
          <cell r="B992" t="str">
            <v>RV Drilling Prep/Ongoing Support (2004/04D)</v>
          </cell>
          <cell r="C992">
            <v>35</v>
          </cell>
          <cell r="D992" t="str">
            <v>RV</v>
          </cell>
        </row>
        <row r="993">
          <cell r="A993" t="str">
            <v>Michelle Vanderputt</v>
          </cell>
          <cell r="B993" t="str">
            <v>CB Tech Manpower-TZ Explrn (2004/34E)</v>
          </cell>
          <cell r="C993">
            <v>186.39999389648401</v>
          </cell>
          <cell r="D993" t="str">
            <v>CB</v>
          </cell>
        </row>
        <row r="994">
          <cell r="A994" t="str">
            <v>Michelle Vanderputt</v>
          </cell>
          <cell r="B994" t="str">
            <v>RJ G&amp;G Activities &amp; Tech Studies (2004/01E)</v>
          </cell>
          <cell r="C994">
            <v>423</v>
          </cell>
          <cell r="D994" t="str">
            <v>RJ</v>
          </cell>
        </row>
        <row r="995">
          <cell r="A995" t="str">
            <v>Michelle Vanderputt</v>
          </cell>
          <cell r="B995" t="str">
            <v>RJ G&amp;G Activity &amp; Tech Studies (2005/12E)</v>
          </cell>
          <cell r="C995">
            <v>419.8</v>
          </cell>
          <cell r="D995" t="str">
            <v>RJ</v>
          </cell>
        </row>
        <row r="996">
          <cell r="A996" t="str">
            <v>Michelle Vanderputt</v>
          </cell>
          <cell r="B996" t="str">
            <v>RV Development G&amp;G (2004/08D)</v>
          </cell>
          <cell r="C996">
            <v>672.3</v>
          </cell>
          <cell r="D996" t="str">
            <v>RV</v>
          </cell>
        </row>
        <row r="997">
          <cell r="A997" t="str">
            <v>Michelle Vanderputt</v>
          </cell>
          <cell r="B997" t="str">
            <v>SP Procedure Set Up</v>
          </cell>
          <cell r="C997">
            <v>0</v>
          </cell>
          <cell r="D997" t="str">
            <v>SP</v>
          </cell>
        </row>
        <row r="998">
          <cell r="A998" t="str">
            <v>Miten Barot</v>
          </cell>
          <cell r="B998" t="str">
            <v>CB Prodn Operation Routine-Lak Gas (2004/08P)</v>
          </cell>
          <cell r="C998">
            <v>2006.5</v>
          </cell>
          <cell r="D998" t="str">
            <v>CB</v>
          </cell>
        </row>
        <row r="999">
          <cell r="A999" t="str">
            <v>Mohit Mathur</v>
          </cell>
          <cell r="B999" t="str">
            <v>CB Drilling Well LB-E (2004/19D)</v>
          </cell>
          <cell r="C999">
            <v>216</v>
          </cell>
          <cell r="D999" t="str">
            <v>CB</v>
          </cell>
        </row>
        <row r="1000">
          <cell r="A1000" t="str">
            <v>Mohit Mathur</v>
          </cell>
          <cell r="B1000" t="str">
            <v>CB LA-Y Drilling (2004/53D)</v>
          </cell>
          <cell r="C1000">
            <v>12</v>
          </cell>
          <cell r="D1000" t="str">
            <v>CB</v>
          </cell>
        </row>
        <row r="1001">
          <cell r="A1001" t="str">
            <v>Mohit Mathur</v>
          </cell>
          <cell r="B1001" t="str">
            <v>CB LB - J Drilling (Contd.,) (2004/20D)</v>
          </cell>
          <cell r="C1001">
            <v>100.5</v>
          </cell>
          <cell r="D1001" t="str">
            <v>CB</v>
          </cell>
        </row>
        <row r="1002">
          <cell r="A1002" t="str">
            <v>Mohit Mathur</v>
          </cell>
          <cell r="B1002" t="str">
            <v>CB LB-1 Workover (2004/10LB1)</v>
          </cell>
          <cell r="C1002">
            <v>30</v>
          </cell>
          <cell r="D1002" t="str">
            <v>CB</v>
          </cell>
        </row>
        <row r="1003">
          <cell r="A1003" t="str">
            <v>Mohit Mathur</v>
          </cell>
          <cell r="B1003" t="str">
            <v>CB LB-1 Workover Contd (2004/10LB1)</v>
          </cell>
          <cell r="C1003">
            <v>24</v>
          </cell>
          <cell r="D1003" t="str">
            <v>CB</v>
          </cell>
        </row>
        <row r="1004">
          <cell r="A1004" t="str">
            <v>Mohit Mathur</v>
          </cell>
          <cell r="B1004" t="str">
            <v>CB LB-4 Workover (2004/10LB4)</v>
          </cell>
          <cell r="C1004">
            <v>18</v>
          </cell>
          <cell r="D1004" t="str">
            <v>CB</v>
          </cell>
        </row>
        <row r="1005">
          <cell r="A1005" t="str">
            <v>Mohit Mathur</v>
          </cell>
          <cell r="B1005" t="str">
            <v>CB Prodn Operation Routine-Lak Gas (2004/08P)</v>
          </cell>
          <cell r="C1005">
            <v>1389.5</v>
          </cell>
          <cell r="D1005" t="str">
            <v>CB</v>
          </cell>
        </row>
        <row r="1006">
          <cell r="A1006" t="str">
            <v>Mohit Mathur</v>
          </cell>
          <cell r="B1006" t="str">
            <v>RV Drilling Prep/Ongoing Support (2004/04D)</v>
          </cell>
          <cell r="C1006">
            <v>103.5</v>
          </cell>
          <cell r="D1006" t="str">
            <v>RV</v>
          </cell>
        </row>
        <row r="1007">
          <cell r="A1007" t="str">
            <v>Mohit Mathur</v>
          </cell>
          <cell r="B1007" t="str">
            <v>RV Prodn Operations Routine (2004/03P)</v>
          </cell>
          <cell r="C1007">
            <v>373</v>
          </cell>
          <cell r="D1007" t="str">
            <v>RV</v>
          </cell>
        </row>
        <row r="1008">
          <cell r="A1008" t="str">
            <v>Monosvita Chaliha</v>
          </cell>
          <cell r="B1008" t="str">
            <v>RV Development G&amp;G (2004/08D)</v>
          </cell>
          <cell r="C1008">
            <v>711.5</v>
          </cell>
          <cell r="D1008" t="str">
            <v>RV</v>
          </cell>
        </row>
        <row r="1009">
          <cell r="A1009" t="str">
            <v>Monosvita Chaliha</v>
          </cell>
          <cell r="B1009" t="str">
            <v>RV E200419 Expl Studies - Q4 (2004/19E)</v>
          </cell>
          <cell r="C1009">
            <v>85</v>
          </cell>
          <cell r="D1009" t="str">
            <v>RV</v>
          </cell>
        </row>
        <row r="1010">
          <cell r="A1010" t="str">
            <v>Monosvita Chaliha</v>
          </cell>
          <cell r="B1010" t="str">
            <v>RV Exploration Studies Q-1 (2004/07E)</v>
          </cell>
          <cell r="C1010">
            <v>148</v>
          </cell>
          <cell r="D1010" t="str">
            <v>RV</v>
          </cell>
        </row>
        <row r="1011">
          <cell r="A1011" t="str">
            <v>Murali C V</v>
          </cell>
          <cell r="B1011" t="str">
            <v>CB Prodn Operation Routine-Lak Gas (2004/08P)</v>
          </cell>
          <cell r="C1011">
            <v>268.5</v>
          </cell>
          <cell r="D1011" t="str">
            <v>CB</v>
          </cell>
        </row>
        <row r="1012">
          <cell r="A1012" t="str">
            <v>Murali C V</v>
          </cell>
          <cell r="B1012" t="str">
            <v>CB Proj Mgmt-Lak Booster Comprssr (2004/31D)</v>
          </cell>
          <cell r="C1012">
            <v>255</v>
          </cell>
          <cell r="D1012" t="str">
            <v>CB</v>
          </cell>
        </row>
        <row r="1013">
          <cell r="A1013" t="str">
            <v>Murali C V</v>
          </cell>
          <cell r="B1013" t="str">
            <v>CB Proj Mgmt-Lakshmi HCDP Project (2004/29D)</v>
          </cell>
          <cell r="C1013">
            <v>376.5</v>
          </cell>
          <cell r="D1013" t="str">
            <v>CB</v>
          </cell>
        </row>
        <row r="1014">
          <cell r="A1014" t="str">
            <v>Murali C V</v>
          </cell>
          <cell r="B1014" t="str">
            <v>RJ G&amp;A (2004/08E)</v>
          </cell>
          <cell r="C1014">
            <v>0</v>
          </cell>
          <cell r="D1014" t="str">
            <v>RJ</v>
          </cell>
        </row>
        <row r="1015">
          <cell r="A1015" t="str">
            <v>Murali C V</v>
          </cell>
          <cell r="B1015" t="str">
            <v>RJ Pre-Development Studies (2004/36E)</v>
          </cell>
          <cell r="C1015">
            <v>26</v>
          </cell>
          <cell r="D1015" t="str">
            <v>RJ</v>
          </cell>
        </row>
        <row r="1016">
          <cell r="A1016" t="str">
            <v>Murali C V</v>
          </cell>
          <cell r="B1016" t="str">
            <v>RV Prodn Operations Routine (2004/03P)</v>
          </cell>
          <cell r="C1016">
            <v>732.5</v>
          </cell>
          <cell r="D1016" t="str">
            <v>RV</v>
          </cell>
        </row>
        <row r="1017">
          <cell r="A1017" t="str">
            <v>Murali C V</v>
          </cell>
          <cell r="B1017" t="str">
            <v>RV Replmnt of SPM CALM Buoy (2003/12D)</v>
          </cell>
          <cell r="C1017">
            <v>17</v>
          </cell>
          <cell r="D1017" t="str">
            <v>RV</v>
          </cell>
        </row>
        <row r="1018">
          <cell r="A1018" t="str">
            <v>Murali C V</v>
          </cell>
          <cell r="B1018" t="str">
            <v>SI Corporate Budget 2003</v>
          </cell>
          <cell r="C1018">
            <v>355.5</v>
          </cell>
          <cell r="D1018" t="str">
            <v>SI</v>
          </cell>
        </row>
        <row r="1019">
          <cell r="A1019" t="str">
            <v>Murali R</v>
          </cell>
          <cell r="B1019" t="str">
            <v>SP Centralised Accounts Payable</v>
          </cell>
          <cell r="C1019">
            <v>2150.5</v>
          </cell>
          <cell r="D1019" t="str">
            <v>SP</v>
          </cell>
        </row>
        <row r="1020">
          <cell r="A1020" t="str">
            <v>Murtaza Amin</v>
          </cell>
          <cell r="B1020" t="str">
            <v>CB Drill Prepn - Lak Gas Ph-2 (2004/17LP2)</v>
          </cell>
          <cell r="C1020">
            <v>119</v>
          </cell>
          <cell r="D1020" t="str">
            <v>CB</v>
          </cell>
        </row>
        <row r="1021">
          <cell r="A1021" t="str">
            <v>Murtaza Amin</v>
          </cell>
          <cell r="B1021" t="str">
            <v>CB LA-Y Drilling (2004/53D)</v>
          </cell>
          <cell r="C1021">
            <v>40</v>
          </cell>
          <cell r="D1021" t="str">
            <v>CB</v>
          </cell>
        </row>
        <row r="1022">
          <cell r="A1022" t="str">
            <v>Murtaza Amin</v>
          </cell>
          <cell r="B1022" t="str">
            <v>CB LA-Z Drilling (2004/55D)</v>
          </cell>
          <cell r="C1022">
            <v>12</v>
          </cell>
          <cell r="D1022" t="str">
            <v>CB</v>
          </cell>
        </row>
        <row r="1023">
          <cell r="A1023" t="str">
            <v>Murtaza Amin</v>
          </cell>
          <cell r="B1023" t="str">
            <v>CB LB - F Drilling (2004/21D)</v>
          </cell>
          <cell r="C1023">
            <v>128</v>
          </cell>
          <cell r="D1023" t="str">
            <v>CB</v>
          </cell>
        </row>
        <row r="1024">
          <cell r="A1024" t="str">
            <v>Murtaza Amin</v>
          </cell>
          <cell r="B1024" t="str">
            <v>CB LB - J Drilling (Contd.,) (2004/20D)</v>
          </cell>
          <cell r="C1024">
            <v>69</v>
          </cell>
          <cell r="D1024" t="str">
            <v>CB</v>
          </cell>
        </row>
        <row r="1025">
          <cell r="A1025" t="str">
            <v>Murtaza Amin</v>
          </cell>
          <cell r="B1025" t="str">
            <v>CB Prodn Operation Routine-Lak Gas (2004/08P)</v>
          </cell>
          <cell r="C1025">
            <v>764</v>
          </cell>
          <cell r="D1025" t="str">
            <v>CB</v>
          </cell>
        </row>
        <row r="1026">
          <cell r="A1026" t="str">
            <v>Murtaza Amin</v>
          </cell>
          <cell r="B1026" t="str">
            <v>CB Prodn Opertn Routine-Gauri Gas (2004/07P)</v>
          </cell>
          <cell r="C1026">
            <v>479</v>
          </cell>
          <cell r="D1026" t="str">
            <v>CB</v>
          </cell>
        </row>
        <row r="1027">
          <cell r="A1027" t="str">
            <v>Murtaza Amin</v>
          </cell>
          <cell r="B1027" t="str">
            <v>RV Drilling Prep/Ongoing Support (2004/04D)</v>
          </cell>
          <cell r="C1027">
            <v>598</v>
          </cell>
          <cell r="D1027" t="str">
            <v>RV</v>
          </cell>
        </row>
        <row r="1028">
          <cell r="A1028" t="str">
            <v>Murugan B</v>
          </cell>
          <cell r="B1028" t="str">
            <v>CB Drill Prepn - Lak Gas Ph-2 (2004/17LP2)</v>
          </cell>
          <cell r="C1028">
            <v>499.5</v>
          </cell>
          <cell r="D1028" t="str">
            <v>CB</v>
          </cell>
        </row>
        <row r="1029">
          <cell r="A1029" t="str">
            <v>Murugan B</v>
          </cell>
          <cell r="B1029" t="str">
            <v>CB G&amp;A Costs (2004/02E)</v>
          </cell>
          <cell r="C1029">
            <v>479.09999990463302</v>
          </cell>
          <cell r="D1029" t="str">
            <v>CB</v>
          </cell>
        </row>
        <row r="1030">
          <cell r="A1030" t="str">
            <v>Murugan B</v>
          </cell>
          <cell r="B1030" t="str">
            <v>CB Proj Mgmt-Lak Booster Comprssr (2004/31D)</v>
          </cell>
          <cell r="C1030">
            <v>668.35000014305103</v>
          </cell>
          <cell r="D1030" t="str">
            <v>CB</v>
          </cell>
        </row>
        <row r="1031">
          <cell r="A1031" t="str">
            <v>Murugan B</v>
          </cell>
          <cell r="B1031" t="str">
            <v>CB Proj Mgmt-Lakshmi HCDP Project (2004/29D)</v>
          </cell>
          <cell r="C1031">
            <v>149.44999998807901</v>
          </cell>
          <cell r="D1031" t="str">
            <v>CB</v>
          </cell>
        </row>
        <row r="1032">
          <cell r="A1032" t="str">
            <v>Murugan B</v>
          </cell>
          <cell r="B1032" t="str">
            <v>CB Project Mgmt Costs-Gauri Gas Dev(2004/05D)</v>
          </cell>
          <cell r="C1032">
            <v>29.200000047683702</v>
          </cell>
          <cell r="D1032" t="str">
            <v>CB</v>
          </cell>
        </row>
        <row r="1033">
          <cell r="A1033" t="str">
            <v>Narayanan K S</v>
          </cell>
          <cell r="B1033" t="str">
            <v>CB Proj Mgmt-Lak Booster Comprssr (2004/31D)</v>
          </cell>
          <cell r="C1033">
            <v>576.5</v>
          </cell>
          <cell r="D1033" t="str">
            <v>CB</v>
          </cell>
        </row>
        <row r="1034">
          <cell r="A1034" t="str">
            <v>Narayanan K S</v>
          </cell>
          <cell r="B1034" t="str">
            <v>CB Proj Mgmt-Lakshmi HCDP Project (2004/29D)</v>
          </cell>
          <cell r="C1034">
            <v>2403</v>
          </cell>
          <cell r="D1034" t="str">
            <v>CB</v>
          </cell>
        </row>
        <row r="1035">
          <cell r="A1035" t="str">
            <v>Narayanan PS</v>
          </cell>
          <cell r="B1035" t="str">
            <v>RV Prodn Operations Routine (2004/03P)</v>
          </cell>
          <cell r="C1035">
            <v>2069.75</v>
          </cell>
          <cell r="D1035" t="str">
            <v>RV</v>
          </cell>
        </row>
        <row r="1036">
          <cell r="A1036" t="str">
            <v>Narayanan S</v>
          </cell>
          <cell r="B1036" t="str">
            <v>RV D200325 Cathodic Protection Survey</v>
          </cell>
          <cell r="C1036">
            <v>57</v>
          </cell>
          <cell r="D1036" t="str">
            <v>RV</v>
          </cell>
        </row>
        <row r="1037">
          <cell r="A1037" t="str">
            <v>Narayanan S</v>
          </cell>
          <cell r="B1037" t="str">
            <v>RV Fire Water Ring Main Repln (2003/11D)</v>
          </cell>
          <cell r="C1037">
            <v>34</v>
          </cell>
          <cell r="D1037" t="str">
            <v>RV</v>
          </cell>
        </row>
        <row r="1038">
          <cell r="A1038" t="str">
            <v>Narayanan S</v>
          </cell>
          <cell r="B1038" t="str">
            <v>RV Gas Plant Modification (2003/15D)</v>
          </cell>
          <cell r="C1038">
            <v>37</v>
          </cell>
          <cell r="D1038" t="str">
            <v>RV</v>
          </cell>
        </row>
        <row r="1039">
          <cell r="A1039" t="str">
            <v>Narayanan S</v>
          </cell>
          <cell r="B1039" t="str">
            <v>RV Replmnt of SPM CALM Buoy (2003/12D)</v>
          </cell>
          <cell r="C1039">
            <v>16</v>
          </cell>
          <cell r="D1039" t="str">
            <v>RV</v>
          </cell>
        </row>
        <row r="1040">
          <cell r="A1040" t="str">
            <v>Neel Mani Sharma</v>
          </cell>
          <cell r="B1040" t="str">
            <v>CB Drilling Well LB-E (2004/19D)</v>
          </cell>
          <cell r="C1040">
            <v>64</v>
          </cell>
          <cell r="D1040" t="str">
            <v>CB</v>
          </cell>
        </row>
        <row r="1041">
          <cell r="A1041" t="str">
            <v>Neel Mani Sharma</v>
          </cell>
          <cell r="B1041" t="str">
            <v>RV Prodn Operations Routine (2004/03P)</v>
          </cell>
          <cell r="C1041">
            <v>1754.5</v>
          </cell>
          <cell r="D1041" t="str">
            <v>RV</v>
          </cell>
        </row>
        <row r="1042">
          <cell r="A1042" t="str">
            <v>Neil Simons</v>
          </cell>
          <cell r="B1042" t="str">
            <v>CB Tech Manpower - Lak Oil - Expln (2004/32E)</v>
          </cell>
          <cell r="C1042">
            <v>785</v>
          </cell>
          <cell r="D1042" t="str">
            <v>CB</v>
          </cell>
        </row>
        <row r="1043">
          <cell r="A1043" t="str">
            <v>Neil Simons</v>
          </cell>
          <cell r="B1043" t="str">
            <v>CB Tech Manpower-Other Areas (2004/35D)</v>
          </cell>
          <cell r="C1043">
            <v>856.5</v>
          </cell>
          <cell r="D1043" t="str">
            <v>CB</v>
          </cell>
        </row>
        <row r="1044">
          <cell r="A1044" t="str">
            <v>Neil Simons</v>
          </cell>
          <cell r="B1044" t="str">
            <v>CB Tech Manpower-TZ Explrn (2004/34E)</v>
          </cell>
          <cell r="C1044">
            <v>60</v>
          </cell>
          <cell r="D1044" t="str">
            <v>CB</v>
          </cell>
        </row>
        <row r="1045">
          <cell r="A1045" t="str">
            <v>Neil Simons</v>
          </cell>
          <cell r="B1045" t="str">
            <v>SI CB-ONN-2002/1 (SICHCEGB1)</v>
          </cell>
          <cell r="C1045">
            <v>4.5</v>
          </cell>
          <cell r="D1045" t="str">
            <v>SI</v>
          </cell>
        </row>
        <row r="1046">
          <cell r="A1046" t="str">
            <v>Nigel Banks</v>
          </cell>
          <cell r="B1046" t="str">
            <v>CB Tech Manpower-TZ Explrn (2004/34E)</v>
          </cell>
          <cell r="C1046">
            <v>206.129997253418</v>
          </cell>
          <cell r="D1046" t="str">
            <v>CB</v>
          </cell>
        </row>
        <row r="1047">
          <cell r="A1047" t="str">
            <v>Nigel Banks</v>
          </cell>
          <cell r="B1047" t="str">
            <v>RJ G&amp;G Activities &amp; Tech Studies (2004/01E)</v>
          </cell>
          <cell r="C1047">
            <v>1069.5</v>
          </cell>
          <cell r="D1047" t="str">
            <v>RJ</v>
          </cell>
        </row>
        <row r="1048">
          <cell r="A1048" t="str">
            <v>Nigel Banks</v>
          </cell>
          <cell r="B1048" t="str">
            <v>RJ G&amp;G Activity &amp; Tech Studies (2005/12E)</v>
          </cell>
          <cell r="C1048">
            <v>549.25</v>
          </cell>
          <cell r="D1048" t="str">
            <v>RJ</v>
          </cell>
        </row>
        <row r="1049">
          <cell r="A1049" t="str">
            <v>Nigel Banks</v>
          </cell>
          <cell r="B1049" t="str">
            <v>RV Development G&amp;G (2004/08D)</v>
          </cell>
          <cell r="C1049">
            <v>143.120002746582</v>
          </cell>
          <cell r="D1049" t="str">
            <v>RV</v>
          </cell>
        </row>
        <row r="1050">
          <cell r="A1050" t="str">
            <v>Nigel Banks</v>
          </cell>
          <cell r="B1050" t="str">
            <v>RV E200419 Expl Studies - Q4 (2004/19E)</v>
          </cell>
          <cell r="C1050">
            <v>5</v>
          </cell>
          <cell r="D1050" t="str">
            <v>RV</v>
          </cell>
        </row>
        <row r="1051">
          <cell r="A1051" t="str">
            <v>Nigel Banks</v>
          </cell>
          <cell r="B1051" t="str">
            <v>RV Exploration Studies Q-1 (2004/07E)</v>
          </cell>
          <cell r="C1051">
            <v>1</v>
          </cell>
          <cell r="D1051" t="str">
            <v>RV</v>
          </cell>
        </row>
        <row r="1052">
          <cell r="A1052" t="str">
            <v>Nigel Banks</v>
          </cell>
          <cell r="B1052" t="str">
            <v>SI GV-ONN-2002/1</v>
          </cell>
          <cell r="C1052">
            <v>27</v>
          </cell>
          <cell r="D1052" t="str">
            <v>SI</v>
          </cell>
        </row>
        <row r="1053">
          <cell r="A1053" t="str">
            <v>Nigel Banks</v>
          </cell>
          <cell r="B1053" t="str">
            <v>SP Department Administration</v>
          </cell>
          <cell r="C1053">
            <v>26</v>
          </cell>
          <cell r="D1053" t="str">
            <v>SP</v>
          </cell>
        </row>
        <row r="1054">
          <cell r="A1054" t="str">
            <v>Nirmal Kumar G</v>
          </cell>
          <cell r="B1054" t="str">
            <v>RJ G&amp;A (2004/08E)</v>
          </cell>
          <cell r="C1054">
            <v>0</v>
          </cell>
          <cell r="D1054" t="str">
            <v>RJ</v>
          </cell>
        </row>
        <row r="1055">
          <cell r="A1055" t="str">
            <v>Nirmal Kumar G</v>
          </cell>
          <cell r="B1055" t="str">
            <v>RJ G&amp;G Activities &amp; Tech Studies (2004/01E)</v>
          </cell>
          <cell r="C1055">
            <v>819</v>
          </cell>
          <cell r="D1055" t="str">
            <v>RJ</v>
          </cell>
        </row>
        <row r="1056">
          <cell r="A1056" t="str">
            <v>Nirmal Kumar G</v>
          </cell>
          <cell r="B1056" t="str">
            <v>RJ Pre-Development Studies (2004/36E)</v>
          </cell>
          <cell r="C1056">
            <v>468</v>
          </cell>
          <cell r="D1056" t="str">
            <v>RJ</v>
          </cell>
        </row>
        <row r="1057">
          <cell r="A1057" t="str">
            <v>Nirmal Kumar G</v>
          </cell>
          <cell r="B1057" t="str">
            <v>RJ Pre-Devlpmnt Proj Mgmt (2005/09EC)</v>
          </cell>
          <cell r="C1057">
            <v>303.5</v>
          </cell>
          <cell r="D1057" t="str">
            <v>RJ</v>
          </cell>
        </row>
        <row r="1058">
          <cell r="A1058" t="str">
            <v>Nirmal Kumar G</v>
          </cell>
          <cell r="B1058" t="str">
            <v>RJ Project Management (2004/141E)</v>
          </cell>
          <cell r="C1058">
            <v>311</v>
          </cell>
          <cell r="D1058" t="str">
            <v>RJ</v>
          </cell>
        </row>
        <row r="1059">
          <cell r="A1059" t="str">
            <v>Nirmal Senapati</v>
          </cell>
          <cell r="B1059" t="str">
            <v>CB Tech Manpower-TZ Explrn (2004/34E)</v>
          </cell>
          <cell r="C1059">
            <v>34.25</v>
          </cell>
          <cell r="D1059" t="str">
            <v>CB</v>
          </cell>
        </row>
        <row r="1060">
          <cell r="A1060" t="str">
            <v>Nirmal Senapati</v>
          </cell>
          <cell r="B1060" t="str">
            <v>RJ G&amp;G Activities &amp; Tech Studies (2004/01E)</v>
          </cell>
          <cell r="C1060">
            <v>1943.3499999046301</v>
          </cell>
          <cell r="D1060" t="str">
            <v>RJ</v>
          </cell>
        </row>
        <row r="1061">
          <cell r="A1061" t="str">
            <v>Nirmal Senapati</v>
          </cell>
          <cell r="B1061" t="str">
            <v>RJ G&amp;G Activity &amp; Tech Studies (2005/12E)</v>
          </cell>
          <cell r="C1061">
            <v>203</v>
          </cell>
          <cell r="D1061" t="str">
            <v>RJ</v>
          </cell>
        </row>
        <row r="1062">
          <cell r="A1062" t="str">
            <v>Nishant Ravindran</v>
          </cell>
          <cell r="B1062" t="str">
            <v>CB G&amp;A Costs (2004/02E)</v>
          </cell>
          <cell r="C1062">
            <v>969.45</v>
          </cell>
          <cell r="D1062" t="str">
            <v>CB</v>
          </cell>
        </row>
        <row r="1063">
          <cell r="A1063" t="str">
            <v>Nishant Ravindran</v>
          </cell>
          <cell r="B1063" t="str">
            <v>RJ G &amp; A Costs (2005/11E)</v>
          </cell>
          <cell r="C1063">
            <v>258.3</v>
          </cell>
          <cell r="D1063" t="str">
            <v>RJ</v>
          </cell>
        </row>
        <row r="1064">
          <cell r="A1064" t="str">
            <v>Nishant Ravindran</v>
          </cell>
          <cell r="B1064" t="str">
            <v>RV G&amp;A (2004/01P)</v>
          </cell>
          <cell r="C1064">
            <v>67</v>
          </cell>
          <cell r="D1064" t="str">
            <v>RV</v>
          </cell>
        </row>
        <row r="1065">
          <cell r="A1065" t="str">
            <v>Nishant Ravindran</v>
          </cell>
          <cell r="B1065" t="str">
            <v>RV Prodn Operations Routine (2004/03P)</v>
          </cell>
          <cell r="C1065">
            <v>753.75</v>
          </cell>
          <cell r="D1065" t="str">
            <v>RV</v>
          </cell>
        </row>
        <row r="1066">
          <cell r="A1066" t="str">
            <v>Nishant Ravindran</v>
          </cell>
          <cell r="B1066" t="str">
            <v>SI Sangu - AER# A02NonG&amp;A - OSBGSANGUSI</v>
          </cell>
          <cell r="C1066">
            <v>76.5</v>
          </cell>
          <cell r="D1066" t="str">
            <v>SI</v>
          </cell>
        </row>
        <row r="1067">
          <cell r="A1067" t="str">
            <v>Nishant Ravindran</v>
          </cell>
          <cell r="B1067" t="str">
            <v>SP Procedure Set Up</v>
          </cell>
          <cell r="C1067">
            <v>25.5</v>
          </cell>
          <cell r="D1067" t="str">
            <v>SP</v>
          </cell>
        </row>
        <row r="1068">
          <cell r="A1068" t="str">
            <v>P M Vora</v>
          </cell>
          <cell r="B1068" t="str">
            <v>CB Prodn Operation Routine-Lak Gas (2004/08P)</v>
          </cell>
          <cell r="C1068">
            <v>822.5</v>
          </cell>
          <cell r="D1068" t="str">
            <v>CB</v>
          </cell>
        </row>
        <row r="1069">
          <cell r="A1069" t="str">
            <v>P M Vora</v>
          </cell>
          <cell r="B1069" t="str">
            <v>CB Proj Mgmt-Lak Booster Comprssr (2004/31D)</v>
          </cell>
          <cell r="C1069">
            <v>534</v>
          </cell>
          <cell r="D1069" t="str">
            <v>CB</v>
          </cell>
        </row>
        <row r="1070">
          <cell r="A1070" t="str">
            <v>P M Vora</v>
          </cell>
          <cell r="B1070" t="str">
            <v>CB Project Mgmt Costs-Gauri Gas Dev(2004/05D)</v>
          </cell>
          <cell r="C1070">
            <v>3</v>
          </cell>
          <cell r="D1070" t="str">
            <v>CB</v>
          </cell>
        </row>
        <row r="1071">
          <cell r="A1071" t="str">
            <v>P M Vora</v>
          </cell>
          <cell r="B1071" t="str">
            <v>CB Tech Manpower-Other Areas (2004/35D)</v>
          </cell>
          <cell r="C1071">
            <v>345.5</v>
          </cell>
          <cell r="D1071" t="str">
            <v>CB</v>
          </cell>
        </row>
        <row r="1072">
          <cell r="A1072" t="str">
            <v>P M Vora</v>
          </cell>
          <cell r="B1072" t="str">
            <v>RJ Pre-Development Studies (2004/36E)</v>
          </cell>
          <cell r="C1072">
            <v>313</v>
          </cell>
          <cell r="D1072" t="str">
            <v>RJ</v>
          </cell>
        </row>
        <row r="1073">
          <cell r="A1073" t="str">
            <v>Padma Mohan</v>
          </cell>
          <cell r="B1073" t="str">
            <v>RV G&amp;A (2004/01P)</v>
          </cell>
          <cell r="C1073">
            <v>1725.5</v>
          </cell>
          <cell r="D1073" t="str">
            <v>RV</v>
          </cell>
        </row>
        <row r="1074">
          <cell r="A1074" t="str">
            <v>Panneer Selvam V</v>
          </cell>
          <cell r="B1074" t="str">
            <v>CB Proj Mgmt-Lak Booster Comprssr (2004/31D)</v>
          </cell>
          <cell r="C1074">
            <v>19.5</v>
          </cell>
          <cell r="D1074" t="str">
            <v>CB</v>
          </cell>
        </row>
        <row r="1075">
          <cell r="A1075" t="str">
            <v>Panneer Selvam V</v>
          </cell>
          <cell r="B1075" t="str">
            <v>RV Prodn Operations Routine (2004/03P)</v>
          </cell>
          <cell r="C1075">
            <v>1873.75</v>
          </cell>
          <cell r="D1075" t="str">
            <v>RV</v>
          </cell>
        </row>
        <row r="1076">
          <cell r="A1076" t="str">
            <v>Parthasarathy</v>
          </cell>
          <cell r="B1076" t="str">
            <v>RV Prodn Operations Routine (2004/03P)</v>
          </cell>
          <cell r="C1076">
            <v>2311</v>
          </cell>
          <cell r="D1076" t="str">
            <v>RV</v>
          </cell>
        </row>
        <row r="1077">
          <cell r="A1077" t="str">
            <v>Paul Compton</v>
          </cell>
          <cell r="B1077" t="str">
            <v>RJ G&amp;G Activities &amp; Tech Studies (2004/01E)</v>
          </cell>
          <cell r="C1077">
            <v>1333</v>
          </cell>
          <cell r="D1077" t="str">
            <v>RJ</v>
          </cell>
        </row>
        <row r="1078">
          <cell r="A1078" t="str">
            <v>Paul Compton</v>
          </cell>
          <cell r="B1078" t="str">
            <v>RJ G&amp;G Activity &amp; Tech Studies (2005/12E)</v>
          </cell>
          <cell r="C1078">
            <v>354</v>
          </cell>
          <cell r="D1078" t="str">
            <v>RJ</v>
          </cell>
        </row>
        <row r="1079">
          <cell r="A1079" t="str">
            <v>Paul Fejer</v>
          </cell>
          <cell r="B1079" t="str">
            <v>CB Tech Manpower-Lak Gas Phase 2 (2004/15D)</v>
          </cell>
          <cell r="C1079">
            <v>952</v>
          </cell>
          <cell r="D1079" t="str">
            <v>CB</v>
          </cell>
        </row>
        <row r="1080">
          <cell r="A1080" t="str">
            <v>Paul Fejer</v>
          </cell>
          <cell r="B1080" t="str">
            <v>CB Tech Manpower-Other Areas (2004/35D)</v>
          </cell>
          <cell r="C1080">
            <v>25.5</v>
          </cell>
          <cell r="D1080" t="str">
            <v>CB</v>
          </cell>
        </row>
        <row r="1081">
          <cell r="A1081" t="str">
            <v>Paul Fejer</v>
          </cell>
          <cell r="B1081" t="str">
            <v>CB Techl Manpower-Gauri Gas Dev (2004/04D)</v>
          </cell>
          <cell r="C1081">
            <v>119</v>
          </cell>
          <cell r="D1081" t="str">
            <v>CB</v>
          </cell>
        </row>
        <row r="1082">
          <cell r="A1082" t="str">
            <v>Paul Fejer</v>
          </cell>
          <cell r="B1082" t="str">
            <v>RJ G&amp;G Activities &amp; Tech Studies (2004/01E)</v>
          </cell>
          <cell r="C1082">
            <v>153</v>
          </cell>
          <cell r="D1082" t="str">
            <v>RJ</v>
          </cell>
        </row>
        <row r="1083">
          <cell r="A1083" t="str">
            <v>Paul Fejer</v>
          </cell>
          <cell r="B1083" t="str">
            <v>RJ G&amp;G Activity &amp; Tech Studies (2005/12E)</v>
          </cell>
          <cell r="C1083">
            <v>263.5</v>
          </cell>
          <cell r="D1083" t="str">
            <v>RJ</v>
          </cell>
        </row>
        <row r="1084">
          <cell r="A1084" t="str">
            <v>Peter Brookes</v>
          </cell>
          <cell r="B1084" t="str">
            <v>RJ G&amp;A (2004/08E)</v>
          </cell>
          <cell r="C1084">
            <v>3.5</v>
          </cell>
          <cell r="D1084" t="str">
            <v>RJ</v>
          </cell>
        </row>
        <row r="1085">
          <cell r="A1085" t="str">
            <v>Peter Brookes</v>
          </cell>
          <cell r="B1085" t="str">
            <v>SI Corporate Administration Project</v>
          </cell>
          <cell r="C1085">
            <v>295.59999942779501</v>
          </cell>
          <cell r="D1085" t="str">
            <v>SI</v>
          </cell>
        </row>
        <row r="1086">
          <cell r="A1086" t="str">
            <v>Peter Brookes</v>
          </cell>
          <cell r="B1086" t="str">
            <v>SI SWIFT</v>
          </cell>
          <cell r="C1086">
            <v>1.5</v>
          </cell>
          <cell r="D1086" t="str">
            <v>SI</v>
          </cell>
        </row>
        <row r="1087">
          <cell r="A1087" t="str">
            <v>Peter Brookes</v>
          </cell>
          <cell r="B1087" t="str">
            <v>SP Department Administration</v>
          </cell>
          <cell r="C1087">
            <v>1</v>
          </cell>
          <cell r="D1087" t="str">
            <v>SP</v>
          </cell>
        </row>
        <row r="1088">
          <cell r="A1088" t="str">
            <v>Peter Brookes</v>
          </cell>
          <cell r="B1088" t="str">
            <v>SP Dept Admin. - Peter</v>
          </cell>
          <cell r="C1088">
            <v>1485.75</v>
          </cell>
          <cell r="D1088" t="str">
            <v>SP</v>
          </cell>
        </row>
        <row r="1089">
          <cell r="A1089" t="str">
            <v>Peter Peytchev</v>
          </cell>
          <cell r="B1089" t="str">
            <v>CB Drill Prep - Lak Oil App Well (04/17LOA)</v>
          </cell>
          <cell r="C1089">
            <v>12</v>
          </cell>
          <cell r="D1089" t="str">
            <v>CB</v>
          </cell>
        </row>
        <row r="1090">
          <cell r="A1090" t="str">
            <v>Peter Peytchev</v>
          </cell>
          <cell r="B1090" t="str">
            <v>CB Drill Prepn - Lak Gas Ph-2 (2004/17LP2)</v>
          </cell>
          <cell r="C1090">
            <v>402.5</v>
          </cell>
          <cell r="D1090" t="str">
            <v>CB</v>
          </cell>
        </row>
        <row r="1091">
          <cell r="A1091" t="str">
            <v>Peter Peytchev</v>
          </cell>
          <cell r="B1091" t="str">
            <v>CB Drilling Well LB-E (2004/19D)</v>
          </cell>
          <cell r="C1091">
            <v>132.5</v>
          </cell>
          <cell r="D1091" t="str">
            <v>CB</v>
          </cell>
        </row>
        <row r="1092">
          <cell r="A1092" t="str">
            <v>Peter Peytchev</v>
          </cell>
          <cell r="B1092" t="str">
            <v>CB LB - F Drilling (2004/21D)</v>
          </cell>
          <cell r="C1092">
            <v>104</v>
          </cell>
          <cell r="D1092" t="str">
            <v>CB</v>
          </cell>
        </row>
        <row r="1093">
          <cell r="A1093" t="str">
            <v>Peter Peytchev</v>
          </cell>
          <cell r="B1093" t="str">
            <v>RJ Drilling Expln N-R-1 Well (2004/94E)</v>
          </cell>
          <cell r="C1093">
            <v>37</v>
          </cell>
          <cell r="D1093" t="str">
            <v>RJ</v>
          </cell>
        </row>
        <row r="1094">
          <cell r="A1094" t="str">
            <v>Peter Peytchev</v>
          </cell>
          <cell r="B1094" t="str">
            <v>RJ Drilling Expln N-W-B Well (2004/134E)</v>
          </cell>
          <cell r="C1094">
            <v>96</v>
          </cell>
          <cell r="D1094" t="str">
            <v>RJ</v>
          </cell>
        </row>
        <row r="1095">
          <cell r="A1095" t="str">
            <v>Peter Peytchev</v>
          </cell>
          <cell r="B1095" t="str">
            <v>RJ Drilling GR-4 App Well (2004/89E)</v>
          </cell>
          <cell r="C1095">
            <v>87</v>
          </cell>
          <cell r="D1095" t="str">
            <v>RJ</v>
          </cell>
        </row>
        <row r="1096">
          <cell r="A1096" t="str">
            <v>Peter Peytchev</v>
          </cell>
          <cell r="B1096" t="str">
            <v>RJ Drilling Mangala-3 App Well (2004/46E)</v>
          </cell>
          <cell r="C1096">
            <v>28.5</v>
          </cell>
          <cell r="D1096" t="str">
            <v>RJ</v>
          </cell>
        </row>
        <row r="1097">
          <cell r="A1097" t="str">
            <v>Peter Peytchev</v>
          </cell>
          <cell r="B1097" t="str">
            <v>RJ Drilling Mangala-C App Well (2004/39E)</v>
          </cell>
          <cell r="C1097">
            <v>26</v>
          </cell>
          <cell r="D1097" t="str">
            <v>RJ</v>
          </cell>
        </row>
        <row r="1098">
          <cell r="A1098" t="str">
            <v>Peter Peytchev</v>
          </cell>
          <cell r="B1098" t="str">
            <v>RJ Drilling Mangala-D Appraisal Well (04/42E)</v>
          </cell>
          <cell r="C1098">
            <v>33.5</v>
          </cell>
          <cell r="D1098" t="str">
            <v>RJ</v>
          </cell>
        </row>
        <row r="1099">
          <cell r="A1099" t="str">
            <v>Peter Peytchev</v>
          </cell>
          <cell r="B1099" t="str">
            <v>RJ Drilling Mangala-E App well (2004/60E)</v>
          </cell>
          <cell r="C1099">
            <v>5</v>
          </cell>
          <cell r="D1099" t="str">
            <v>RJ</v>
          </cell>
        </row>
        <row r="1100">
          <cell r="A1100" t="str">
            <v>Peter Peytchev</v>
          </cell>
          <cell r="B1100" t="str">
            <v>RJ Drilling N-A-4 Appraisal Well (2004/80E)</v>
          </cell>
          <cell r="C1100">
            <v>55</v>
          </cell>
          <cell r="D1100" t="str">
            <v>RJ</v>
          </cell>
        </row>
        <row r="1101">
          <cell r="A1101" t="str">
            <v>Peter Peytchev</v>
          </cell>
          <cell r="B1101" t="str">
            <v>RJ Drilling N-A-5 Appraisal Well (2004/95E)</v>
          </cell>
          <cell r="C1101">
            <v>52.5</v>
          </cell>
          <cell r="D1101" t="str">
            <v>RJ</v>
          </cell>
        </row>
        <row r="1102">
          <cell r="A1102" t="str">
            <v>Peter Peytchev</v>
          </cell>
          <cell r="B1102" t="str">
            <v>RJ Drilling N-C-I Expln Well (2004/119E)</v>
          </cell>
          <cell r="C1102">
            <v>18.5</v>
          </cell>
          <cell r="D1102" t="str">
            <v>RJ</v>
          </cell>
        </row>
        <row r="1103">
          <cell r="A1103" t="str">
            <v>Peter Peytchev</v>
          </cell>
          <cell r="B1103" t="str">
            <v>RJ Drilling N-C-J Expln Well (2004/116E)</v>
          </cell>
          <cell r="C1103">
            <v>19</v>
          </cell>
          <cell r="D1103" t="str">
            <v>RJ</v>
          </cell>
        </row>
        <row r="1104">
          <cell r="A1104" t="str">
            <v>Peter Peytchev</v>
          </cell>
          <cell r="B1104" t="str">
            <v>RJ Drilling N-D-A Exploration well (2004/66E)</v>
          </cell>
          <cell r="C1104">
            <v>27.5</v>
          </cell>
          <cell r="D1104" t="str">
            <v>RJ</v>
          </cell>
        </row>
        <row r="1105">
          <cell r="A1105" t="str">
            <v>Peter Peytchev</v>
          </cell>
          <cell r="B1105" t="str">
            <v>RJ Drilling N-H-1 Explrn Well (2004/75E)</v>
          </cell>
          <cell r="C1105">
            <v>67.5</v>
          </cell>
          <cell r="D1105" t="str">
            <v>RJ</v>
          </cell>
        </row>
        <row r="1106">
          <cell r="A1106" t="str">
            <v>Peter Peytchev</v>
          </cell>
          <cell r="B1106" t="str">
            <v>RJ Drilling N-I-A Expln Well (2004/65E)</v>
          </cell>
          <cell r="C1106">
            <v>28.5</v>
          </cell>
          <cell r="D1106" t="str">
            <v>RJ</v>
          </cell>
        </row>
        <row r="1107">
          <cell r="A1107" t="str">
            <v>Peter Peytchev</v>
          </cell>
          <cell r="B1107" t="str">
            <v>RJ Drilling N-K-1 Explrn Well (2004/76E)</v>
          </cell>
          <cell r="C1107">
            <v>59</v>
          </cell>
          <cell r="D1107" t="str">
            <v>RJ</v>
          </cell>
        </row>
        <row r="1108">
          <cell r="A1108" t="str">
            <v>Peter Peytchev</v>
          </cell>
          <cell r="B1108" t="str">
            <v>RJ Drilling N-L-B Explrn Well (2004/117E)</v>
          </cell>
          <cell r="C1108">
            <v>33.5</v>
          </cell>
          <cell r="D1108" t="str">
            <v>RJ</v>
          </cell>
        </row>
        <row r="1109">
          <cell r="A1109" t="str">
            <v>Peter Peytchev</v>
          </cell>
          <cell r="B1109" t="str">
            <v>RJ Drilling N-P-A Exploration Well (04/57E)</v>
          </cell>
          <cell r="C1109">
            <v>3</v>
          </cell>
          <cell r="D1109" t="str">
            <v>RJ</v>
          </cell>
        </row>
        <row r="1110">
          <cell r="A1110" t="str">
            <v>Peter Peytchev</v>
          </cell>
          <cell r="B1110" t="str">
            <v>RJ Drilling N-V-1 Exploration Well (04/90E)</v>
          </cell>
          <cell r="C1110">
            <v>51</v>
          </cell>
          <cell r="D1110" t="str">
            <v>RJ</v>
          </cell>
        </row>
        <row r="1111">
          <cell r="A1111" t="str">
            <v>Peter Peytchev</v>
          </cell>
          <cell r="B1111" t="str">
            <v>RJ Drilling NB - 1 ST Well (2004/21E)</v>
          </cell>
          <cell r="C1111">
            <v>26.5</v>
          </cell>
          <cell r="D1111" t="str">
            <v>RJ</v>
          </cell>
        </row>
        <row r="1112">
          <cell r="A1112" t="str">
            <v>Peter Peytchev</v>
          </cell>
          <cell r="B1112" t="str">
            <v>RJ Drilling NC-1 Well (2004/34E)</v>
          </cell>
          <cell r="C1112">
            <v>5.5</v>
          </cell>
          <cell r="D1112" t="str">
            <v>RJ</v>
          </cell>
        </row>
        <row r="1113">
          <cell r="A1113" t="str">
            <v>Peter Peytchev</v>
          </cell>
          <cell r="B1113" t="str">
            <v>RJ Drilling NF-1 Well (2004/25E)</v>
          </cell>
          <cell r="C1113">
            <v>34.5</v>
          </cell>
          <cell r="D1113" t="str">
            <v>RJ</v>
          </cell>
        </row>
        <row r="1114">
          <cell r="A1114" t="str">
            <v>Peter Peytchev</v>
          </cell>
          <cell r="B1114" t="str">
            <v>RJ Drilling of GS-J-1 Exp Well (2004/55E)</v>
          </cell>
          <cell r="C1114">
            <v>13</v>
          </cell>
          <cell r="D1114" t="str">
            <v>RJ</v>
          </cell>
        </row>
        <row r="1115">
          <cell r="A1115" t="str">
            <v>Peter Peytchev</v>
          </cell>
          <cell r="B1115" t="str">
            <v>RJ Drilling Preparation (2004/03E)</v>
          </cell>
          <cell r="C1115">
            <v>630</v>
          </cell>
          <cell r="D1115" t="str">
            <v>RJ</v>
          </cell>
        </row>
        <row r="1116">
          <cell r="A1116" t="str">
            <v>Peter Peytchev</v>
          </cell>
          <cell r="B1116" t="str">
            <v>RJ N-C-3 Exploration Well (2004/108E)</v>
          </cell>
          <cell r="C1116">
            <v>36.5</v>
          </cell>
          <cell r="D1116" t="str">
            <v>RJ</v>
          </cell>
        </row>
        <row r="1117">
          <cell r="A1117" t="str">
            <v>Peter Peytchev</v>
          </cell>
          <cell r="B1117" t="str">
            <v>RJ OH DST N-R-2 (2004/138E)</v>
          </cell>
          <cell r="C1117">
            <v>28</v>
          </cell>
          <cell r="D1117" t="str">
            <v>RJ</v>
          </cell>
        </row>
        <row r="1118">
          <cell r="A1118" t="str">
            <v>Peter Peytchev</v>
          </cell>
          <cell r="B1118" t="str">
            <v>RJ Well Design Project (2004/126E)</v>
          </cell>
          <cell r="C1118">
            <v>67.5</v>
          </cell>
          <cell r="D1118" t="str">
            <v>RJ</v>
          </cell>
        </row>
        <row r="1119">
          <cell r="A1119" t="str">
            <v>Peter Peytchev</v>
          </cell>
          <cell r="B1119" t="str">
            <v>RV Drilling Prep/Ongoing Support (2004/04D)</v>
          </cell>
          <cell r="C1119">
            <v>152.75</v>
          </cell>
          <cell r="D1119" t="str">
            <v>RV</v>
          </cell>
        </row>
        <row r="1120">
          <cell r="A1120" t="str">
            <v>Peter Webb</v>
          </cell>
          <cell r="B1120" t="str">
            <v>CB Tech Manpower-Other Areas (2004/35D)</v>
          </cell>
          <cell r="C1120">
            <v>734.25</v>
          </cell>
          <cell r="D1120" t="str">
            <v>CB</v>
          </cell>
        </row>
        <row r="1121">
          <cell r="A1121" t="str">
            <v>Peter Webb</v>
          </cell>
          <cell r="B1121" t="str">
            <v>CB Tech Manpower-TZ Explrn (2004/34E)</v>
          </cell>
          <cell r="C1121">
            <v>165.5</v>
          </cell>
          <cell r="D1121" t="str">
            <v>CB</v>
          </cell>
        </row>
        <row r="1122">
          <cell r="A1122" t="str">
            <v>Phanijyoti Sarma</v>
          </cell>
          <cell r="B1122" t="str">
            <v>RJ Compln &amp; Testing N-C-3B (2005/08EC)</v>
          </cell>
          <cell r="C1122">
            <v>53.5</v>
          </cell>
          <cell r="D1122" t="str">
            <v>RJ</v>
          </cell>
        </row>
        <row r="1123">
          <cell r="A1123" t="str">
            <v>Phanijyoti Sarma</v>
          </cell>
          <cell r="B1123" t="str">
            <v>RJ Drilling GR-5 (2005/07EC)</v>
          </cell>
          <cell r="C1123">
            <v>102.5</v>
          </cell>
          <cell r="D1123" t="str">
            <v>RJ</v>
          </cell>
        </row>
        <row r="1124">
          <cell r="A1124" t="str">
            <v>Phanijyoti Sarma</v>
          </cell>
          <cell r="B1124" t="str">
            <v>RJ Drilling GR-A-C Expln Well (2005/036E)</v>
          </cell>
          <cell r="C1124">
            <v>17</v>
          </cell>
          <cell r="D1124" t="str">
            <v>RJ</v>
          </cell>
        </row>
        <row r="1125">
          <cell r="A1125" t="str">
            <v>Phanijyoti Sarma</v>
          </cell>
          <cell r="B1125" t="str">
            <v>RJ Drilling Guda-C (2005/05EC)</v>
          </cell>
          <cell r="C1125">
            <v>18</v>
          </cell>
          <cell r="D1125" t="str">
            <v>RJ</v>
          </cell>
        </row>
        <row r="1126">
          <cell r="A1126" t="str">
            <v>Phanijyoti Sarma</v>
          </cell>
          <cell r="B1126" t="str">
            <v>RJ Drilling N-L-B Explrn Well (2004/117E)</v>
          </cell>
          <cell r="C1126">
            <v>8.5</v>
          </cell>
          <cell r="D1126" t="str">
            <v>RJ</v>
          </cell>
        </row>
        <row r="1127">
          <cell r="A1127" t="str">
            <v>Phanijyoti Sarma</v>
          </cell>
          <cell r="B1127" t="str">
            <v>RJ Drilling N-R-2 Apps Well (2004/125E)</v>
          </cell>
          <cell r="C1127">
            <v>40</v>
          </cell>
          <cell r="D1127" t="str">
            <v>RJ</v>
          </cell>
        </row>
        <row r="1128">
          <cell r="A1128" t="str">
            <v>Phanijyoti Sarma</v>
          </cell>
          <cell r="B1128" t="str">
            <v>RJ Mangala-2 Compln/Testing (2004/127E)</v>
          </cell>
          <cell r="C1128">
            <v>16</v>
          </cell>
          <cell r="D1128" t="str">
            <v>RJ</v>
          </cell>
        </row>
        <row r="1129">
          <cell r="A1129" t="str">
            <v>Phanijyoti Sarma</v>
          </cell>
          <cell r="B1129" t="str">
            <v>RJ Mangala-4 Compln/Testing (2004/129E)</v>
          </cell>
          <cell r="C1129">
            <v>48.5</v>
          </cell>
          <cell r="D1129" t="str">
            <v>RJ</v>
          </cell>
        </row>
        <row r="1130">
          <cell r="A1130" t="str">
            <v>Phanijyoti Sarma</v>
          </cell>
          <cell r="B1130" t="str">
            <v>RJ Mangala-5 Compln/Testing (2004/130E)</v>
          </cell>
          <cell r="C1130">
            <v>62</v>
          </cell>
          <cell r="D1130" t="str">
            <v>RJ</v>
          </cell>
        </row>
        <row r="1131">
          <cell r="A1131" t="str">
            <v>Phanijyoti Sarma</v>
          </cell>
          <cell r="B1131" t="str">
            <v>RJ Mangala-5 Interference Test (2004/74E)</v>
          </cell>
          <cell r="C1131">
            <v>19</v>
          </cell>
          <cell r="D1131" t="str">
            <v>RJ</v>
          </cell>
        </row>
        <row r="1132">
          <cell r="A1132" t="str">
            <v>Phanijyoti Sarma</v>
          </cell>
          <cell r="B1132" t="str">
            <v>RJ N-A-2z Compln/Testing (2004/132E)</v>
          </cell>
          <cell r="C1132">
            <v>19</v>
          </cell>
          <cell r="D1132" t="str">
            <v>RJ</v>
          </cell>
        </row>
        <row r="1133">
          <cell r="A1133" t="str">
            <v>Phanijyoti Sarma</v>
          </cell>
          <cell r="B1133" t="str">
            <v>RJ N-A-3 Compln/Testing (2004/131E)</v>
          </cell>
          <cell r="C1133">
            <v>33.5</v>
          </cell>
          <cell r="D1133" t="str">
            <v>RJ</v>
          </cell>
        </row>
        <row r="1134">
          <cell r="A1134" t="str">
            <v>Phanijyoti Sarma</v>
          </cell>
          <cell r="B1134" t="str">
            <v>RJ N-A-4 Compln/Testing (2004/128E)</v>
          </cell>
          <cell r="C1134">
            <v>20.5</v>
          </cell>
          <cell r="D1134" t="str">
            <v>RJ</v>
          </cell>
        </row>
        <row r="1135">
          <cell r="A1135" t="str">
            <v>Phanijyoti Sarma</v>
          </cell>
          <cell r="B1135" t="str">
            <v>RJ N-A-5 Completion &amp; Testing (2004/158E)</v>
          </cell>
          <cell r="C1135">
            <v>7</v>
          </cell>
          <cell r="D1135" t="str">
            <v>RJ</v>
          </cell>
        </row>
        <row r="1136">
          <cell r="A1136" t="str">
            <v>Phanijyoti Sarma</v>
          </cell>
          <cell r="B1136" t="str">
            <v>RJ N-C-3B Completion &amp; Testing (2004/168E)</v>
          </cell>
          <cell r="C1136">
            <v>12</v>
          </cell>
          <cell r="D1136" t="str">
            <v>RJ</v>
          </cell>
        </row>
        <row r="1137">
          <cell r="A1137" t="str">
            <v>Phanijyoti Sarma</v>
          </cell>
          <cell r="B1137" t="str">
            <v>RJ N-C-3z Compl&amp;Tstng (05/37E)</v>
          </cell>
          <cell r="C1137">
            <v>28</v>
          </cell>
          <cell r="D1137" t="str">
            <v>RJ</v>
          </cell>
        </row>
        <row r="1138">
          <cell r="A1138" t="str">
            <v>Phanijyoti Sarma</v>
          </cell>
          <cell r="B1138" t="str">
            <v>RJ N-M-1 Compln &amp; Testing (2005/030E)</v>
          </cell>
          <cell r="C1138">
            <v>32</v>
          </cell>
          <cell r="D1138" t="str">
            <v>RJ</v>
          </cell>
        </row>
        <row r="1139">
          <cell r="A1139" t="str">
            <v>Phanijyoti Sarma</v>
          </cell>
          <cell r="B1139" t="str">
            <v>RJ N-R-1 Completion/Testing (2004/114E)</v>
          </cell>
          <cell r="C1139">
            <v>16.5</v>
          </cell>
          <cell r="D1139" t="str">
            <v>RJ</v>
          </cell>
        </row>
        <row r="1140">
          <cell r="A1140" t="str">
            <v>Phanijyoti Sarma</v>
          </cell>
          <cell r="B1140" t="str">
            <v>RJ N-V-1z Completion &amp; Testing (2004/172E)</v>
          </cell>
          <cell r="C1140">
            <v>35</v>
          </cell>
          <cell r="D1140" t="str">
            <v>RJ</v>
          </cell>
        </row>
        <row r="1141">
          <cell r="A1141" t="str">
            <v>Phanijyoti Sarma</v>
          </cell>
          <cell r="B1141" t="str">
            <v>RJ NV-1 ST Appraisal Well (2005/044E)</v>
          </cell>
          <cell r="C1141">
            <v>30.5</v>
          </cell>
          <cell r="D1141" t="str">
            <v>RJ</v>
          </cell>
        </row>
        <row r="1142">
          <cell r="A1142" t="str">
            <v>Phanijyoti Sarma</v>
          </cell>
          <cell r="B1142" t="str">
            <v>RJ OH DST N-A-5 Appl Well (2004/110E)</v>
          </cell>
          <cell r="C1142">
            <v>23</v>
          </cell>
          <cell r="D1142" t="str">
            <v>RJ</v>
          </cell>
        </row>
        <row r="1143">
          <cell r="A1143" t="str">
            <v>Phanijyoti Sarma</v>
          </cell>
          <cell r="B1143" t="str">
            <v>RJ OH DST N-L-1 (2004/135E)</v>
          </cell>
          <cell r="C1143">
            <v>30.5</v>
          </cell>
          <cell r="D1143" t="str">
            <v>RJ</v>
          </cell>
        </row>
        <row r="1144">
          <cell r="A1144" t="str">
            <v>Phanijyoti Sarma</v>
          </cell>
          <cell r="B1144" t="str">
            <v>RJ Raageshwari-2 Compl &amp; Testing (2005/034E)</v>
          </cell>
          <cell r="C1144">
            <v>21</v>
          </cell>
          <cell r="D1144" t="str">
            <v>RJ</v>
          </cell>
        </row>
        <row r="1145">
          <cell r="A1145" t="str">
            <v>Phanijyoti Sarma</v>
          </cell>
          <cell r="B1145" t="str">
            <v>RJ Raageshwari-4 Coml/Testing (04/113E)</v>
          </cell>
          <cell r="C1145">
            <v>145.5</v>
          </cell>
          <cell r="D1145" t="str">
            <v>RJ</v>
          </cell>
        </row>
        <row r="1146">
          <cell r="A1146" t="str">
            <v>Phanijyoti Sarma</v>
          </cell>
          <cell r="B1146" t="str">
            <v>RJ Saras-4 Fracture/Compl Testing (04/112E)</v>
          </cell>
          <cell r="C1146">
            <v>84</v>
          </cell>
          <cell r="D1146" t="str">
            <v>RJ</v>
          </cell>
        </row>
        <row r="1147">
          <cell r="A1147" t="str">
            <v>Phanijyoti Sarma</v>
          </cell>
          <cell r="B1147" t="str">
            <v>RJ Saraswati Pre-Dev/Dev Plan (2003/11E)</v>
          </cell>
          <cell r="C1147">
            <v>445.75</v>
          </cell>
          <cell r="D1147" t="str">
            <v>RJ</v>
          </cell>
        </row>
        <row r="1148">
          <cell r="A1148" t="str">
            <v>Phanijyoti Sarma</v>
          </cell>
          <cell r="B1148" t="str">
            <v>RJ Well Design Project (2004/126E)</v>
          </cell>
          <cell r="C1148">
            <v>36</v>
          </cell>
          <cell r="D1148" t="str">
            <v>RJ</v>
          </cell>
        </row>
        <row r="1149">
          <cell r="A1149" t="str">
            <v>Piyush Kulshreshtha</v>
          </cell>
          <cell r="B1149" t="str">
            <v>CB Drill Prep-Oth Areas Expl Well (04/17OAE)</v>
          </cell>
          <cell r="C1149">
            <v>74</v>
          </cell>
          <cell r="D1149" t="str">
            <v>CB</v>
          </cell>
        </row>
        <row r="1150">
          <cell r="A1150" t="str">
            <v>Piyush Kulshreshtha</v>
          </cell>
          <cell r="B1150" t="str">
            <v>CB Drilling Well LB-E (2004/19D)</v>
          </cell>
          <cell r="C1150">
            <v>176</v>
          </cell>
          <cell r="D1150" t="str">
            <v>CB</v>
          </cell>
        </row>
        <row r="1151">
          <cell r="A1151" t="str">
            <v>Piyush Kulshreshtha</v>
          </cell>
          <cell r="B1151" t="str">
            <v>CB LB - F Drilling (2004/21D)</v>
          </cell>
          <cell r="C1151">
            <v>84</v>
          </cell>
          <cell r="D1151" t="str">
            <v>CB</v>
          </cell>
        </row>
        <row r="1152">
          <cell r="A1152" t="str">
            <v>Piyush Kulshreshtha</v>
          </cell>
          <cell r="B1152" t="str">
            <v>CB LB - J Drilling (Contd.,) (2004/20D)</v>
          </cell>
          <cell r="C1152">
            <v>108</v>
          </cell>
          <cell r="D1152" t="str">
            <v>CB</v>
          </cell>
        </row>
        <row r="1153">
          <cell r="A1153" t="str">
            <v>Piyush Kulshreshtha</v>
          </cell>
          <cell r="B1153" t="str">
            <v>RJ Drilling Mangala-E App well (2004/60E)</v>
          </cell>
          <cell r="C1153">
            <v>250</v>
          </cell>
          <cell r="D1153" t="str">
            <v>RJ</v>
          </cell>
        </row>
        <row r="1154">
          <cell r="A1154" t="str">
            <v>Piyush Kulshreshtha</v>
          </cell>
          <cell r="B1154" t="str">
            <v>RJ Drilling N-A-4 Appraisal Well (2004/80E)</v>
          </cell>
          <cell r="C1154">
            <v>120</v>
          </cell>
          <cell r="D1154" t="str">
            <v>RJ</v>
          </cell>
        </row>
        <row r="1155">
          <cell r="A1155" t="str">
            <v>Piyush Kulshreshtha</v>
          </cell>
          <cell r="B1155" t="str">
            <v>RJ Drilling N-A-5 Appraisal Well (2004/95E)</v>
          </cell>
          <cell r="C1155">
            <v>207</v>
          </cell>
          <cell r="D1155" t="str">
            <v>RJ</v>
          </cell>
        </row>
        <row r="1156">
          <cell r="A1156" t="str">
            <v>Piyush Kulshreshtha</v>
          </cell>
          <cell r="B1156" t="str">
            <v>RJ Drilling N-H-1 Explrn Well (2004/75E)</v>
          </cell>
          <cell r="C1156">
            <v>17</v>
          </cell>
          <cell r="D1156" t="str">
            <v>RJ</v>
          </cell>
        </row>
        <row r="1157">
          <cell r="A1157" t="str">
            <v>Piyush Kulshreshtha</v>
          </cell>
          <cell r="B1157" t="str">
            <v>RJ Drilling N-L-B Explrn Well (2004/117E)</v>
          </cell>
          <cell r="C1157">
            <v>192</v>
          </cell>
          <cell r="D1157" t="str">
            <v>RJ</v>
          </cell>
        </row>
        <row r="1158">
          <cell r="A1158" t="str">
            <v>Piyush Kulshreshtha</v>
          </cell>
          <cell r="B1158" t="str">
            <v>RJ Drilling Preparation (2004/03E)</v>
          </cell>
          <cell r="C1158">
            <v>727</v>
          </cell>
          <cell r="D1158" t="str">
            <v>RJ</v>
          </cell>
        </row>
        <row r="1159">
          <cell r="A1159" t="str">
            <v>Piyush Kulshreshtha</v>
          </cell>
          <cell r="B1159" t="str">
            <v>RJ Drilling Prepn - Expl Wells (2005/13E)</v>
          </cell>
          <cell r="C1159">
            <v>232.5</v>
          </cell>
          <cell r="D1159" t="str">
            <v>RJ</v>
          </cell>
        </row>
        <row r="1160">
          <cell r="A1160" t="str">
            <v>Piyush Kulshreshtha</v>
          </cell>
          <cell r="B1160" t="str">
            <v>RV Drilling Prep/Ongoing Support (2004/04D)</v>
          </cell>
          <cell r="C1160">
            <v>163</v>
          </cell>
          <cell r="D1160" t="str">
            <v>RV</v>
          </cell>
        </row>
        <row r="1161">
          <cell r="A1161" t="str">
            <v>Prabhakar Sastry</v>
          </cell>
          <cell r="B1161" t="str">
            <v>CB G&amp;A Costs (2004/02E)</v>
          </cell>
          <cell r="C1161">
            <v>90</v>
          </cell>
          <cell r="D1161" t="str">
            <v>CB</v>
          </cell>
        </row>
        <row r="1162">
          <cell r="A1162" t="str">
            <v>Prabhakar Sastry</v>
          </cell>
          <cell r="B1162" t="str">
            <v>DW General &amp; Administration Cost (2004/04E)</v>
          </cell>
          <cell r="C1162">
            <v>2</v>
          </cell>
          <cell r="D1162" t="str">
            <v>DW</v>
          </cell>
        </row>
        <row r="1163">
          <cell r="A1163" t="str">
            <v>Prabhakar Sastry</v>
          </cell>
          <cell r="B1163" t="str">
            <v>RJ G &amp; A Costs (2005/11E)</v>
          </cell>
          <cell r="C1163">
            <v>105.5</v>
          </cell>
          <cell r="D1163" t="str">
            <v>RJ</v>
          </cell>
        </row>
        <row r="1164">
          <cell r="A1164" t="str">
            <v>Prabhakar Sastry</v>
          </cell>
          <cell r="B1164" t="str">
            <v>RJ G&amp;A (2004/08E)</v>
          </cell>
          <cell r="C1164">
            <v>379.5</v>
          </cell>
          <cell r="D1164" t="str">
            <v>RJ</v>
          </cell>
        </row>
        <row r="1165">
          <cell r="A1165" t="str">
            <v>Prabhakar Sastry</v>
          </cell>
          <cell r="B1165" t="str">
            <v>RV G&amp;A (2004/01P)</v>
          </cell>
          <cell r="C1165">
            <v>376.5</v>
          </cell>
          <cell r="D1165" t="str">
            <v>RV</v>
          </cell>
        </row>
        <row r="1166">
          <cell r="A1166" t="str">
            <v>Prabhakar Sastry</v>
          </cell>
          <cell r="B1166" t="str">
            <v>RV Post arbitration award</v>
          </cell>
          <cell r="C1166">
            <v>26.5</v>
          </cell>
          <cell r="D1166" t="str">
            <v>SI</v>
          </cell>
        </row>
        <row r="1167">
          <cell r="A1167" t="str">
            <v>Prabhakar Sastry</v>
          </cell>
          <cell r="B1167" t="str">
            <v>RV Ravva PTRR Arbitration</v>
          </cell>
          <cell r="C1167">
            <v>212</v>
          </cell>
          <cell r="D1167" t="str">
            <v>SI</v>
          </cell>
        </row>
        <row r="1168">
          <cell r="A1168" t="str">
            <v>Prabhakar Sastry</v>
          </cell>
          <cell r="B1168" t="str">
            <v>SI Corporate Administration Project</v>
          </cell>
          <cell r="C1168">
            <v>670.94999980926502</v>
          </cell>
          <cell r="D1168" t="str">
            <v>SI</v>
          </cell>
        </row>
        <row r="1169">
          <cell r="A1169" t="str">
            <v>Prabhakar Sastry</v>
          </cell>
          <cell r="B1169" t="str">
            <v>SI GV-ONN-2002/1</v>
          </cell>
          <cell r="C1169">
            <v>20.5</v>
          </cell>
          <cell r="D1169" t="str">
            <v>SI</v>
          </cell>
        </row>
        <row r="1170">
          <cell r="A1170" t="str">
            <v>Prabhakar Sastry</v>
          </cell>
          <cell r="B1170" t="str">
            <v>SICHNV4 - Nelp IV Related Costs</v>
          </cell>
          <cell r="C1170">
            <v>20</v>
          </cell>
          <cell r="D1170" t="str">
            <v>SI</v>
          </cell>
        </row>
        <row r="1171">
          <cell r="A1171" t="str">
            <v>Pradeep Singh</v>
          </cell>
          <cell r="B1171" t="str">
            <v>RJ Drilling Expln N-R-1 Well (2004/94E)</v>
          </cell>
          <cell r="C1171">
            <v>7</v>
          </cell>
          <cell r="D1171" t="str">
            <v>RJ</v>
          </cell>
        </row>
        <row r="1172">
          <cell r="A1172" t="str">
            <v>Pradeep Singh</v>
          </cell>
          <cell r="B1172" t="str">
            <v>RJ Drilling Expln N-W-B Well (2004/134E)</v>
          </cell>
          <cell r="C1172">
            <v>220</v>
          </cell>
          <cell r="D1172" t="str">
            <v>RJ</v>
          </cell>
        </row>
        <row r="1173">
          <cell r="A1173" t="str">
            <v>Pradeep Singh</v>
          </cell>
          <cell r="B1173" t="str">
            <v>RJ Drilling GR-4 App Well (2004/89E)</v>
          </cell>
          <cell r="C1173">
            <v>23</v>
          </cell>
          <cell r="D1173" t="str">
            <v>RJ</v>
          </cell>
        </row>
        <row r="1174">
          <cell r="A1174" t="str">
            <v>Pradeep Singh</v>
          </cell>
          <cell r="B1174" t="str">
            <v>RJ Drilling GR-5 (2005/07EC)</v>
          </cell>
          <cell r="C1174">
            <v>9</v>
          </cell>
          <cell r="D1174" t="str">
            <v>RJ</v>
          </cell>
        </row>
        <row r="1175">
          <cell r="A1175" t="str">
            <v>Pradeep Singh</v>
          </cell>
          <cell r="B1175" t="str">
            <v>RJ Drilling Guda-C (2005/05EC)</v>
          </cell>
          <cell r="C1175">
            <v>22.5</v>
          </cell>
          <cell r="D1175" t="str">
            <v>RJ</v>
          </cell>
        </row>
        <row r="1176">
          <cell r="A1176" t="str">
            <v>Pradeep Singh</v>
          </cell>
          <cell r="B1176" t="str">
            <v>RJ Drilling N-A-4 Appraisal Well (2004/80E)</v>
          </cell>
          <cell r="C1176">
            <v>238</v>
          </cell>
          <cell r="D1176" t="str">
            <v>RJ</v>
          </cell>
        </row>
        <row r="1177">
          <cell r="A1177" t="str">
            <v>Pradeep Singh</v>
          </cell>
          <cell r="B1177" t="str">
            <v>RJ Drilling N-I-A Expln Well (2004/65E)</v>
          </cell>
          <cell r="C1177">
            <v>5</v>
          </cell>
          <cell r="D1177" t="str">
            <v>RJ</v>
          </cell>
        </row>
        <row r="1178">
          <cell r="A1178" t="str">
            <v>Pradeep Singh</v>
          </cell>
          <cell r="B1178" t="str">
            <v>RJ Drilling N-K-1 Explrn Well (2004/76E)</v>
          </cell>
          <cell r="C1178">
            <v>42.5</v>
          </cell>
          <cell r="D1178" t="str">
            <v>RJ</v>
          </cell>
        </row>
        <row r="1179">
          <cell r="A1179" t="str">
            <v>Pradeep Singh</v>
          </cell>
          <cell r="B1179" t="str">
            <v>RJ Drilling N-P-A Exploration Well (04/57E)</v>
          </cell>
          <cell r="C1179">
            <v>17</v>
          </cell>
          <cell r="D1179" t="str">
            <v>RJ</v>
          </cell>
        </row>
        <row r="1180">
          <cell r="A1180" t="str">
            <v>Pradeep Singh</v>
          </cell>
          <cell r="B1180" t="str">
            <v>RJ Drilling N-V-1 Exploration Well (04/90E)</v>
          </cell>
          <cell r="C1180">
            <v>42.5</v>
          </cell>
          <cell r="D1180" t="str">
            <v>RJ</v>
          </cell>
        </row>
        <row r="1181">
          <cell r="A1181" t="str">
            <v>Pradeep Singh</v>
          </cell>
          <cell r="B1181" t="str">
            <v>RJ Drilling W-B-1 (2005/06EC)</v>
          </cell>
          <cell r="C1181">
            <v>27.5</v>
          </cell>
          <cell r="D1181" t="str">
            <v>RJ</v>
          </cell>
        </row>
        <row r="1182">
          <cell r="A1182" t="str">
            <v>Pradeep Singh</v>
          </cell>
          <cell r="B1182" t="str">
            <v>RJ G&amp;G Activities &amp; Tech Studies (2004/01E)</v>
          </cell>
          <cell r="C1182">
            <v>581</v>
          </cell>
          <cell r="D1182" t="str">
            <v>RJ</v>
          </cell>
        </row>
        <row r="1183">
          <cell r="A1183" t="str">
            <v>Pradeep Singh</v>
          </cell>
          <cell r="B1183" t="str">
            <v>RJ G&amp;G Activity &amp; Tech Studies (2005/12E)</v>
          </cell>
          <cell r="C1183">
            <v>127</v>
          </cell>
          <cell r="D1183" t="str">
            <v>RJ</v>
          </cell>
        </row>
        <row r="1184">
          <cell r="A1184" t="str">
            <v>Pradeep Singh</v>
          </cell>
          <cell r="B1184" t="str">
            <v>RJ N-C-3 Exploration Well (2004/108E)</v>
          </cell>
          <cell r="C1184">
            <v>176.5</v>
          </cell>
          <cell r="D1184" t="str">
            <v>RJ</v>
          </cell>
        </row>
        <row r="1185">
          <cell r="A1185" t="str">
            <v>Pragati Prasad</v>
          </cell>
          <cell r="B1185" t="str">
            <v>CB G&amp;A Costs (2004/02E)</v>
          </cell>
          <cell r="C1185">
            <v>96.25</v>
          </cell>
          <cell r="D1185" t="str">
            <v>CB</v>
          </cell>
        </row>
        <row r="1186">
          <cell r="A1186" t="str">
            <v>Pragati Prasad</v>
          </cell>
          <cell r="B1186" t="str">
            <v>RJ G &amp; A Costs (2005/11E)</v>
          </cell>
          <cell r="C1186">
            <v>162.5</v>
          </cell>
          <cell r="D1186" t="str">
            <v>RJ</v>
          </cell>
        </row>
        <row r="1187">
          <cell r="A1187" t="str">
            <v>Pragati Prasad</v>
          </cell>
          <cell r="B1187" t="str">
            <v>RJ G&amp;A (2004/08E)</v>
          </cell>
          <cell r="C1187">
            <v>967</v>
          </cell>
          <cell r="D1187" t="str">
            <v>RJ</v>
          </cell>
        </row>
        <row r="1188">
          <cell r="A1188" t="str">
            <v>Pragati Prasad</v>
          </cell>
          <cell r="B1188" t="str">
            <v>RV G&amp;A (2004/01P)</v>
          </cell>
          <cell r="C1188">
            <v>208.25</v>
          </cell>
          <cell r="D1188" t="str">
            <v>RV</v>
          </cell>
        </row>
        <row r="1189">
          <cell r="A1189" t="str">
            <v>Pragati Prasad</v>
          </cell>
          <cell r="B1189" t="str">
            <v>SI Corporate Administration Project</v>
          </cell>
          <cell r="C1189">
            <v>288.75</v>
          </cell>
          <cell r="D1189" t="str">
            <v>SI</v>
          </cell>
        </row>
        <row r="1190">
          <cell r="A1190" t="str">
            <v>Prashant Bansal</v>
          </cell>
          <cell r="B1190" t="str">
            <v>CB Tech Manpower-TZ Explrn (2004/34E)</v>
          </cell>
          <cell r="C1190">
            <v>573.5</v>
          </cell>
          <cell r="D1190" t="str">
            <v>CB</v>
          </cell>
        </row>
        <row r="1191">
          <cell r="A1191" t="str">
            <v>Prashant Bansal</v>
          </cell>
          <cell r="B1191" t="str">
            <v>RJ Exploration 3D Seismic (2003/02E)</v>
          </cell>
          <cell r="C1191">
            <v>88</v>
          </cell>
          <cell r="D1191" t="str">
            <v>RJ</v>
          </cell>
        </row>
        <row r="1192">
          <cell r="A1192" t="str">
            <v>Prashant Bansal</v>
          </cell>
          <cell r="B1192" t="str">
            <v>RJ G&amp;G Activities &amp; Tech Studies (2004/01E)</v>
          </cell>
          <cell r="C1192">
            <v>455</v>
          </cell>
          <cell r="D1192" t="str">
            <v>RJ</v>
          </cell>
        </row>
        <row r="1193">
          <cell r="A1193" t="str">
            <v>Prashant Bansal</v>
          </cell>
          <cell r="B1193" t="str">
            <v>RJ G&amp;G Activity &amp; Tech Studies (2005/12E)</v>
          </cell>
          <cell r="C1193">
            <v>117</v>
          </cell>
          <cell r="D1193" t="str">
            <v>RJ</v>
          </cell>
        </row>
        <row r="1194">
          <cell r="A1194" t="str">
            <v>Prashant Bansal</v>
          </cell>
          <cell r="B1194" t="str">
            <v>RV Development G&amp;G (2004/08D)</v>
          </cell>
          <cell r="C1194">
            <v>517.5</v>
          </cell>
          <cell r="D1194" t="str">
            <v>RV</v>
          </cell>
        </row>
        <row r="1195">
          <cell r="A1195" t="str">
            <v>Prashant Bansal</v>
          </cell>
          <cell r="B1195" t="str">
            <v>SI GV-ONN-2002/1</v>
          </cell>
          <cell r="C1195">
            <v>17</v>
          </cell>
          <cell r="D1195" t="str">
            <v>SI</v>
          </cell>
        </row>
        <row r="1196">
          <cell r="A1196" t="str">
            <v>Praveen Agnihotri</v>
          </cell>
          <cell r="B1196" t="str">
            <v>RJ Exploration 2D Seismic Survey (2004/24E)</v>
          </cell>
          <cell r="C1196">
            <v>289</v>
          </cell>
          <cell r="D1196" t="str">
            <v>RJ</v>
          </cell>
        </row>
        <row r="1197">
          <cell r="A1197" t="str">
            <v>Praveen Agnihotri</v>
          </cell>
          <cell r="B1197" t="str">
            <v>RJ Explrn 3D Seismic Survey (2004/37E)</v>
          </cell>
          <cell r="C1197">
            <v>42.5</v>
          </cell>
          <cell r="D1197" t="str">
            <v>RJ</v>
          </cell>
        </row>
        <row r="1198">
          <cell r="A1198" t="str">
            <v>Praveen Agnihotri</v>
          </cell>
          <cell r="B1198" t="str">
            <v>RJ G&amp;G Activities &amp; Tech Studies (2004/01E)</v>
          </cell>
          <cell r="C1198">
            <v>957.5</v>
          </cell>
          <cell r="D1198" t="str">
            <v>RJ</v>
          </cell>
        </row>
        <row r="1199">
          <cell r="A1199" t="str">
            <v>Praveen Agnihotri</v>
          </cell>
          <cell r="B1199" t="str">
            <v>RJ G&amp;G Activity &amp; Tech Studies (2005/12E)</v>
          </cell>
          <cell r="C1199">
            <v>306</v>
          </cell>
          <cell r="D1199" t="str">
            <v>RJ</v>
          </cell>
        </row>
        <row r="1200">
          <cell r="A1200" t="str">
            <v>Praveen Agnihotri</v>
          </cell>
          <cell r="B1200" t="str">
            <v>RJ WMC Studies Phase II (2004/111E)</v>
          </cell>
          <cell r="C1200">
            <v>25.5</v>
          </cell>
          <cell r="D1200" t="str">
            <v>RJ</v>
          </cell>
        </row>
        <row r="1201">
          <cell r="A1201" t="str">
            <v>Praveen Kumar Gupta</v>
          </cell>
          <cell r="B1201" t="str">
            <v>RJ Pre-Devlpmnt Proj Mgmt (2005/09EC)</v>
          </cell>
          <cell r="C1201">
            <v>160.5</v>
          </cell>
          <cell r="D1201" t="str">
            <v>RJ</v>
          </cell>
        </row>
        <row r="1202">
          <cell r="A1202" t="str">
            <v>Preethi Rajasekhar</v>
          </cell>
          <cell r="B1202" t="str">
            <v>CB G&amp;A Costs (2004/02E)</v>
          </cell>
          <cell r="C1202">
            <v>1600</v>
          </cell>
          <cell r="D1202" t="str">
            <v>CB</v>
          </cell>
        </row>
        <row r="1203">
          <cell r="A1203" t="str">
            <v>Preethi Rajasekhar</v>
          </cell>
          <cell r="B1203" t="str">
            <v>RV G&amp;A (2004/01P)</v>
          </cell>
          <cell r="C1203">
            <v>6.5</v>
          </cell>
          <cell r="D1203" t="str">
            <v>RV</v>
          </cell>
        </row>
        <row r="1204">
          <cell r="A1204" t="str">
            <v>Preethi Rajasekhar</v>
          </cell>
          <cell r="B1204" t="str">
            <v>SI CB-ONN-2002/1 (SICHCEGB1)</v>
          </cell>
          <cell r="C1204">
            <v>18</v>
          </cell>
          <cell r="D1204" t="str">
            <v>SI</v>
          </cell>
        </row>
        <row r="1205">
          <cell r="A1205" t="str">
            <v>Preethi Rajasekhar</v>
          </cell>
          <cell r="B1205" t="str">
            <v>SI Corporate Administration Project</v>
          </cell>
          <cell r="C1205">
            <v>141</v>
          </cell>
          <cell r="D1205" t="str">
            <v>SI</v>
          </cell>
        </row>
        <row r="1206">
          <cell r="A1206" t="str">
            <v>Priya A Narayanan</v>
          </cell>
          <cell r="B1206" t="str">
            <v>RJ G&amp;A (2004/08E)</v>
          </cell>
          <cell r="C1206">
            <v>43</v>
          </cell>
          <cell r="D1206" t="str">
            <v>RJ</v>
          </cell>
        </row>
        <row r="1207">
          <cell r="A1207" t="str">
            <v>Priya A Narayanan</v>
          </cell>
          <cell r="B1207" t="str">
            <v>RV G&amp;A (2004/01P)</v>
          </cell>
          <cell r="C1207">
            <v>1690.25</v>
          </cell>
          <cell r="D1207" t="str">
            <v>RV</v>
          </cell>
        </row>
        <row r="1208">
          <cell r="A1208" t="str">
            <v>Radheshyam Kamath</v>
          </cell>
          <cell r="B1208" t="str">
            <v>RJ Drilling Prep-Othr Source Wells (2005/15E)</v>
          </cell>
          <cell r="C1208">
            <v>36</v>
          </cell>
          <cell r="D1208" t="str">
            <v>RJ</v>
          </cell>
        </row>
        <row r="1209">
          <cell r="A1209" t="str">
            <v>Radheshyam Kamath</v>
          </cell>
          <cell r="B1209" t="str">
            <v>RJ Drilling Preparation (2004/03E)</v>
          </cell>
          <cell r="C1209">
            <v>1517.5</v>
          </cell>
          <cell r="D1209" t="str">
            <v>RJ</v>
          </cell>
        </row>
        <row r="1210">
          <cell r="A1210" t="str">
            <v>Radheshyam Kamath</v>
          </cell>
          <cell r="B1210" t="str">
            <v>RJ Drilling Prepn - Expl Wells (2005/13E)</v>
          </cell>
          <cell r="C1210">
            <v>349.5</v>
          </cell>
          <cell r="D1210" t="str">
            <v>RJ</v>
          </cell>
        </row>
        <row r="1211">
          <cell r="A1211" t="str">
            <v>Radheshyam Kamath</v>
          </cell>
          <cell r="B1211" t="str">
            <v>RJ Exploration 3D Seismic (2003/02E)</v>
          </cell>
          <cell r="C1211">
            <v>51</v>
          </cell>
          <cell r="D1211" t="str">
            <v>RJ</v>
          </cell>
        </row>
        <row r="1212">
          <cell r="A1212" t="str">
            <v>Radheshyam Kamath</v>
          </cell>
          <cell r="B1212" t="str">
            <v>RJ Saraswati Pre-Dev/Dev Plan (2003/11E)</v>
          </cell>
          <cell r="C1212">
            <v>26.5</v>
          </cell>
          <cell r="D1212" t="str">
            <v>RJ</v>
          </cell>
        </row>
        <row r="1213">
          <cell r="A1213" t="str">
            <v>Raghu Ramarao</v>
          </cell>
          <cell r="B1213" t="str">
            <v>SP Centralised Accounts Payable</v>
          </cell>
          <cell r="C1213">
            <v>2160.5</v>
          </cell>
          <cell r="D1213" t="str">
            <v>SP</v>
          </cell>
        </row>
        <row r="1214">
          <cell r="A1214" t="str">
            <v>Raghunathan N</v>
          </cell>
          <cell r="B1214" t="str">
            <v>SP Centralised Accounts Payable</v>
          </cell>
          <cell r="C1214">
            <v>1918.85000038147</v>
          </cell>
          <cell r="D1214" t="str">
            <v>SP</v>
          </cell>
        </row>
        <row r="1215">
          <cell r="A1215" t="str">
            <v>Rahul Puranik</v>
          </cell>
          <cell r="B1215" t="str">
            <v>RJ Compln &amp; Testing N-C-3B (2005/08EC)</v>
          </cell>
          <cell r="C1215">
            <v>183</v>
          </cell>
          <cell r="D1215" t="str">
            <v>RJ</v>
          </cell>
        </row>
        <row r="1216">
          <cell r="A1216" t="str">
            <v>Rahul Puranik</v>
          </cell>
          <cell r="B1216" t="str">
            <v>RJ Drilling N-L-B Explrn Well (2004/117E)</v>
          </cell>
          <cell r="C1216">
            <v>59.5</v>
          </cell>
          <cell r="D1216" t="str">
            <v>RJ</v>
          </cell>
        </row>
        <row r="1217">
          <cell r="A1217" t="str">
            <v>Rahul Puranik</v>
          </cell>
          <cell r="B1217" t="str">
            <v>RJ Drilling N-M-1 Explrn Well 04 (04/154E)</v>
          </cell>
          <cell r="C1217">
            <v>116.5</v>
          </cell>
          <cell r="D1217" t="str">
            <v>RJ</v>
          </cell>
        </row>
        <row r="1218">
          <cell r="A1218" t="str">
            <v>Rahul Puranik</v>
          </cell>
          <cell r="B1218" t="str">
            <v>RJ G&amp;G Activities &amp; Tech Studies (2004/01E)</v>
          </cell>
          <cell r="C1218">
            <v>332</v>
          </cell>
          <cell r="D1218" t="str">
            <v>RJ</v>
          </cell>
        </row>
        <row r="1219">
          <cell r="A1219" t="str">
            <v>Rahul Puranik</v>
          </cell>
          <cell r="B1219" t="str">
            <v>RJ Mangala-5 Interference Test (2004/74E)</v>
          </cell>
          <cell r="C1219">
            <v>265</v>
          </cell>
          <cell r="D1219" t="str">
            <v>RJ</v>
          </cell>
        </row>
        <row r="1220">
          <cell r="A1220" t="str">
            <v>Rahul Puranik</v>
          </cell>
          <cell r="B1220" t="str">
            <v>RJ OH DST N-A-5 Appl Well (2004/110E)</v>
          </cell>
          <cell r="C1220">
            <v>179</v>
          </cell>
          <cell r="D1220" t="str">
            <v>RJ</v>
          </cell>
        </row>
        <row r="1221">
          <cell r="A1221" t="str">
            <v>Rahul Puranik</v>
          </cell>
          <cell r="B1221" t="str">
            <v>RJ OH DST N-L-1 (2004/135E)</v>
          </cell>
          <cell r="C1221">
            <v>227.5</v>
          </cell>
          <cell r="D1221" t="str">
            <v>RJ</v>
          </cell>
        </row>
        <row r="1222">
          <cell r="A1222" t="str">
            <v>Rahul Puranik</v>
          </cell>
          <cell r="B1222" t="str">
            <v>RJ OH DST N-R-1 Expl Well (2004/109E)</v>
          </cell>
          <cell r="C1222">
            <v>140</v>
          </cell>
          <cell r="D1222" t="str">
            <v>RJ</v>
          </cell>
        </row>
        <row r="1223">
          <cell r="A1223" t="str">
            <v>Rahul Puranik</v>
          </cell>
          <cell r="B1223" t="str">
            <v>RJ OH DST N-R-2 (2004/138E)</v>
          </cell>
          <cell r="C1223">
            <v>18.5</v>
          </cell>
          <cell r="D1223" t="str">
            <v>RJ</v>
          </cell>
        </row>
        <row r="1224">
          <cell r="A1224" t="str">
            <v>Rahul Puranik</v>
          </cell>
          <cell r="B1224" t="str">
            <v>RJ OHDST Mangala-2 Well (2004/45E)</v>
          </cell>
          <cell r="C1224">
            <v>27</v>
          </cell>
          <cell r="D1224" t="str">
            <v>RJ</v>
          </cell>
        </row>
        <row r="1225">
          <cell r="A1225" t="str">
            <v>Rahul Puranik</v>
          </cell>
          <cell r="B1225" t="str">
            <v>RJ OHDST Mangala-5 Well (2004/81E)</v>
          </cell>
          <cell r="C1225">
            <v>84</v>
          </cell>
          <cell r="D1225" t="str">
            <v>RJ</v>
          </cell>
        </row>
        <row r="1226">
          <cell r="A1226" t="str">
            <v>Rahul Puranik</v>
          </cell>
          <cell r="B1226" t="str">
            <v>RJ OHDST N-A-2Z Well (2004/61E)</v>
          </cell>
          <cell r="C1226">
            <v>180</v>
          </cell>
          <cell r="D1226" t="str">
            <v>RJ</v>
          </cell>
        </row>
        <row r="1227">
          <cell r="A1227" t="str">
            <v>Rahul Puranik</v>
          </cell>
          <cell r="B1227" t="str">
            <v>RJ OHDST N-C-3 (2004/115E)</v>
          </cell>
          <cell r="C1227">
            <v>48</v>
          </cell>
          <cell r="D1227" t="str">
            <v>RJ</v>
          </cell>
        </row>
        <row r="1228">
          <cell r="A1228" t="str">
            <v>Rahul Puranik</v>
          </cell>
          <cell r="B1228" t="str">
            <v>RJ OHDST Raageshwari-4 Well (04/101E)</v>
          </cell>
          <cell r="C1228">
            <v>36</v>
          </cell>
          <cell r="D1228" t="str">
            <v>RJ</v>
          </cell>
        </row>
        <row r="1229">
          <cell r="A1229" t="str">
            <v>Rahul Puranik</v>
          </cell>
          <cell r="B1229" t="str">
            <v>RJ Raageshwari-4 Coml/Testing (04/113E)</v>
          </cell>
          <cell r="C1229">
            <v>144</v>
          </cell>
          <cell r="D1229" t="str">
            <v>RJ</v>
          </cell>
        </row>
        <row r="1230">
          <cell r="A1230" t="str">
            <v>Rahul Puranik</v>
          </cell>
          <cell r="B1230" t="str">
            <v>RJ Raageshwari-5 Compl &amp; Testing (2005/031E)</v>
          </cell>
          <cell r="C1230">
            <v>145.5</v>
          </cell>
          <cell r="D1230" t="str">
            <v>RJ</v>
          </cell>
        </row>
        <row r="1231">
          <cell r="A1231" t="str">
            <v>Rahul Puranik</v>
          </cell>
          <cell r="B1231" t="str">
            <v>RJ Saraswati 4 Workover/Compln (2004/44E)</v>
          </cell>
          <cell r="C1231">
            <v>144</v>
          </cell>
          <cell r="D1231" t="str">
            <v>RJ</v>
          </cell>
        </row>
        <row r="1232">
          <cell r="A1232" t="str">
            <v>Raja Swaminathan - 2</v>
          </cell>
          <cell r="B1232" t="str">
            <v>SP Centralised Accounts Payable</v>
          </cell>
          <cell r="C1232">
            <v>1763.5</v>
          </cell>
          <cell r="D1232" t="str">
            <v>SP</v>
          </cell>
        </row>
        <row r="1233">
          <cell r="A1233" t="str">
            <v>Rajagopal G</v>
          </cell>
          <cell r="B1233" t="str">
            <v>RJ G &amp; A Costs (2005/11E)</v>
          </cell>
          <cell r="C1233">
            <v>206.5</v>
          </cell>
          <cell r="D1233" t="str">
            <v>RJ</v>
          </cell>
        </row>
        <row r="1234">
          <cell r="A1234" t="str">
            <v>Rajagopal G</v>
          </cell>
          <cell r="B1234" t="str">
            <v>RJ G&amp;A (2004/08E)</v>
          </cell>
          <cell r="C1234">
            <v>1651.3000001907301</v>
          </cell>
          <cell r="D1234" t="str">
            <v>RJ</v>
          </cell>
        </row>
        <row r="1235">
          <cell r="A1235" t="str">
            <v>Rajan Kumar</v>
          </cell>
          <cell r="B1235" t="str">
            <v>RV Prodn Operations Routine (2004/03P)</v>
          </cell>
          <cell r="C1235">
            <v>1839.5</v>
          </cell>
          <cell r="D1235" t="str">
            <v>RV</v>
          </cell>
        </row>
        <row r="1236">
          <cell r="A1236" t="str">
            <v>Rajasekhar Reddy</v>
          </cell>
          <cell r="B1236" t="str">
            <v>RJ Drilling Expln N-C-D Well (2004/137E)</v>
          </cell>
          <cell r="C1236">
            <v>18</v>
          </cell>
          <cell r="D1236" t="str">
            <v>RJ</v>
          </cell>
        </row>
        <row r="1237">
          <cell r="A1237" t="str">
            <v>Rajasekhar Reddy</v>
          </cell>
          <cell r="B1237" t="str">
            <v>RJ Drilling Expln N-C-F Well (2004/139E)</v>
          </cell>
          <cell r="C1237">
            <v>9</v>
          </cell>
          <cell r="D1237" t="str">
            <v>RJ</v>
          </cell>
        </row>
        <row r="1238">
          <cell r="A1238" t="str">
            <v>Rajasekhar Reddy</v>
          </cell>
          <cell r="B1238" t="str">
            <v>RJ Drilling Expln N-R-1 Well (2004/94E)</v>
          </cell>
          <cell r="C1238">
            <v>53</v>
          </cell>
          <cell r="D1238" t="str">
            <v>RJ</v>
          </cell>
        </row>
        <row r="1239">
          <cell r="A1239" t="str">
            <v>Rajasekhar Reddy</v>
          </cell>
          <cell r="B1239" t="str">
            <v>RJ Drilling Expln N-W-B Well (2004/134E)</v>
          </cell>
          <cell r="C1239">
            <v>27.5</v>
          </cell>
          <cell r="D1239" t="str">
            <v>RJ</v>
          </cell>
        </row>
        <row r="1240">
          <cell r="A1240" t="str">
            <v>Rajasekhar Reddy</v>
          </cell>
          <cell r="B1240" t="str">
            <v>RJ Drilling GR-4 App Well (2004/89E)</v>
          </cell>
          <cell r="C1240">
            <v>102</v>
          </cell>
          <cell r="D1240" t="str">
            <v>RJ</v>
          </cell>
        </row>
        <row r="1241">
          <cell r="A1241" t="str">
            <v>Rajasekhar Reddy</v>
          </cell>
          <cell r="B1241" t="str">
            <v>RJ Drilling Mangala-3 App Well (2004/46E)</v>
          </cell>
          <cell r="C1241">
            <v>54</v>
          </cell>
          <cell r="D1241" t="str">
            <v>RJ</v>
          </cell>
        </row>
        <row r="1242">
          <cell r="A1242" t="str">
            <v>Rajasekhar Reddy</v>
          </cell>
          <cell r="B1242" t="str">
            <v>RJ Drilling Mangala-C App Well (2004/39E)</v>
          </cell>
          <cell r="C1242">
            <v>67</v>
          </cell>
          <cell r="D1242" t="str">
            <v>RJ</v>
          </cell>
        </row>
        <row r="1243">
          <cell r="A1243" t="str">
            <v>Rajasekhar Reddy</v>
          </cell>
          <cell r="B1243" t="str">
            <v>RJ Drilling Mangala-D Appraisal Well (04/42E)</v>
          </cell>
          <cell r="C1243">
            <v>57.5</v>
          </cell>
          <cell r="D1243" t="str">
            <v>RJ</v>
          </cell>
        </row>
        <row r="1244">
          <cell r="A1244" t="str">
            <v>Rajasekhar Reddy</v>
          </cell>
          <cell r="B1244" t="str">
            <v>RJ Drilling Mangala-E App well (2004/60E)</v>
          </cell>
          <cell r="C1244">
            <v>32.5</v>
          </cell>
          <cell r="D1244" t="str">
            <v>RJ</v>
          </cell>
        </row>
        <row r="1245">
          <cell r="A1245" t="str">
            <v>Rajasekhar Reddy</v>
          </cell>
          <cell r="B1245" t="str">
            <v>RJ Drilling Mangala-F App Well (2004/59E)</v>
          </cell>
          <cell r="C1245">
            <v>43</v>
          </cell>
          <cell r="D1245" t="str">
            <v>RJ</v>
          </cell>
        </row>
        <row r="1246">
          <cell r="A1246" t="str">
            <v>Rajasekhar Reddy</v>
          </cell>
          <cell r="B1246" t="str">
            <v>RJ Drilling N-A-3 App Well (2004/52E)</v>
          </cell>
          <cell r="C1246">
            <v>38</v>
          </cell>
          <cell r="D1246" t="str">
            <v>RJ</v>
          </cell>
        </row>
        <row r="1247">
          <cell r="A1247" t="str">
            <v>Rajasekhar Reddy</v>
          </cell>
          <cell r="B1247" t="str">
            <v>RJ Drilling N-A-4 Appraisal Well (2004/80E)</v>
          </cell>
          <cell r="C1247">
            <v>32</v>
          </cell>
          <cell r="D1247" t="str">
            <v>RJ</v>
          </cell>
        </row>
        <row r="1248">
          <cell r="A1248" t="str">
            <v>Rajasekhar Reddy</v>
          </cell>
          <cell r="B1248" t="str">
            <v>RJ Drilling N-A-5 Appraisal Well (2004/95E)</v>
          </cell>
          <cell r="C1248">
            <v>35</v>
          </cell>
          <cell r="D1248" t="str">
            <v>RJ</v>
          </cell>
        </row>
        <row r="1249">
          <cell r="A1249" t="str">
            <v>Rajasekhar Reddy</v>
          </cell>
          <cell r="B1249" t="str">
            <v>RJ Drilling N-A-F Appraisal Well (2004/41E)</v>
          </cell>
          <cell r="C1249">
            <v>105</v>
          </cell>
          <cell r="D1249" t="str">
            <v>RJ</v>
          </cell>
        </row>
        <row r="1250">
          <cell r="A1250" t="str">
            <v>Rajasekhar Reddy</v>
          </cell>
          <cell r="B1250" t="str">
            <v>RJ Drilling N-C-B Appl Well (2004/102E)</v>
          </cell>
          <cell r="C1250">
            <v>20</v>
          </cell>
          <cell r="D1250" t="str">
            <v>RJ</v>
          </cell>
        </row>
        <row r="1251">
          <cell r="A1251" t="str">
            <v>Rajasekhar Reddy</v>
          </cell>
          <cell r="B1251" t="str">
            <v>RJ Drilling N-C-I Expln Well (2004/119E)</v>
          </cell>
          <cell r="C1251">
            <v>35</v>
          </cell>
          <cell r="D1251" t="str">
            <v>RJ</v>
          </cell>
        </row>
        <row r="1252">
          <cell r="A1252" t="str">
            <v>Rajasekhar Reddy</v>
          </cell>
          <cell r="B1252" t="str">
            <v>RJ Drilling N-C-J Expln Well (2004/116E)</v>
          </cell>
          <cell r="C1252">
            <v>21.5</v>
          </cell>
          <cell r="D1252" t="str">
            <v>RJ</v>
          </cell>
        </row>
        <row r="1253">
          <cell r="A1253" t="str">
            <v>Rajasekhar Reddy</v>
          </cell>
          <cell r="B1253" t="str">
            <v>RJ Drilling N-D-A Exploration well (2004/66E)</v>
          </cell>
          <cell r="C1253">
            <v>60</v>
          </cell>
          <cell r="D1253" t="str">
            <v>RJ</v>
          </cell>
        </row>
        <row r="1254">
          <cell r="A1254" t="str">
            <v>Rajasekhar Reddy</v>
          </cell>
          <cell r="B1254" t="str">
            <v>RJ Drilling N-H-1 Explrn Well (2004/75E)</v>
          </cell>
          <cell r="C1254">
            <v>72</v>
          </cell>
          <cell r="D1254" t="str">
            <v>RJ</v>
          </cell>
        </row>
        <row r="1255">
          <cell r="A1255" t="str">
            <v>Rajasekhar Reddy</v>
          </cell>
          <cell r="B1255" t="str">
            <v>RJ Drilling N-I-A Expln Well (2004/65E)</v>
          </cell>
          <cell r="C1255">
            <v>32</v>
          </cell>
          <cell r="D1255" t="str">
            <v>RJ</v>
          </cell>
        </row>
        <row r="1256">
          <cell r="A1256" t="str">
            <v>Rajasekhar Reddy</v>
          </cell>
          <cell r="B1256" t="str">
            <v>RJ Drilling N-K-1 Explrn Well (2004/76E)</v>
          </cell>
          <cell r="C1256">
            <v>57.5</v>
          </cell>
          <cell r="D1256" t="str">
            <v>RJ</v>
          </cell>
        </row>
        <row r="1257">
          <cell r="A1257" t="str">
            <v>Rajasekhar Reddy</v>
          </cell>
          <cell r="B1257" t="str">
            <v>RJ Drilling N-L-B Explrn Well (2004/117E)</v>
          </cell>
          <cell r="C1257">
            <v>32</v>
          </cell>
          <cell r="D1257" t="str">
            <v>RJ</v>
          </cell>
        </row>
        <row r="1258">
          <cell r="A1258" t="str">
            <v>Rajasekhar Reddy</v>
          </cell>
          <cell r="B1258" t="str">
            <v>RJ Drilling N-P-A Exploration Well (04/57E)</v>
          </cell>
          <cell r="C1258">
            <v>54</v>
          </cell>
          <cell r="D1258" t="str">
            <v>RJ</v>
          </cell>
        </row>
        <row r="1259">
          <cell r="A1259" t="str">
            <v>Rajasekhar Reddy</v>
          </cell>
          <cell r="B1259" t="str">
            <v>RJ Drilling N-R-2 Apps Well (2004/125E)</v>
          </cell>
          <cell r="C1259">
            <v>47</v>
          </cell>
          <cell r="D1259" t="str">
            <v>RJ</v>
          </cell>
        </row>
        <row r="1260">
          <cell r="A1260" t="str">
            <v>Rajasekhar Reddy</v>
          </cell>
          <cell r="B1260" t="str">
            <v>RJ Drilling N-T-A Expln Well (2004/118E)</v>
          </cell>
          <cell r="C1260">
            <v>37.5</v>
          </cell>
          <cell r="D1260" t="str">
            <v>RJ</v>
          </cell>
        </row>
        <row r="1261">
          <cell r="A1261" t="str">
            <v>Rajasekhar Reddy</v>
          </cell>
          <cell r="B1261" t="str">
            <v>RJ Drilling N-V-1 Exploration Well (04/90E)</v>
          </cell>
          <cell r="C1261">
            <v>45</v>
          </cell>
          <cell r="D1261" t="str">
            <v>RJ</v>
          </cell>
        </row>
        <row r="1262">
          <cell r="A1262" t="str">
            <v>Rajasekhar Reddy</v>
          </cell>
          <cell r="B1262" t="str">
            <v>RJ Drilling NB - 1 ST Well (2004/21E)</v>
          </cell>
          <cell r="C1262">
            <v>27</v>
          </cell>
          <cell r="D1262" t="str">
            <v>RJ</v>
          </cell>
        </row>
        <row r="1263">
          <cell r="A1263" t="str">
            <v>Rajasekhar Reddy</v>
          </cell>
          <cell r="B1263" t="str">
            <v>RJ Drilling NC-1 Well (2004/34E)</v>
          </cell>
          <cell r="C1263">
            <v>44.5</v>
          </cell>
          <cell r="D1263" t="str">
            <v>RJ</v>
          </cell>
        </row>
        <row r="1264">
          <cell r="A1264" t="str">
            <v>Rajasekhar Reddy</v>
          </cell>
          <cell r="B1264" t="str">
            <v>RJ Drilling NF-1 Well (2004/25E)</v>
          </cell>
          <cell r="C1264">
            <v>31</v>
          </cell>
          <cell r="D1264" t="str">
            <v>RJ</v>
          </cell>
        </row>
        <row r="1265">
          <cell r="A1265" t="str">
            <v>Rajasekhar Reddy</v>
          </cell>
          <cell r="B1265" t="str">
            <v>RJ Drilling of GS-J-1 Exp Well (2004/55E)</v>
          </cell>
          <cell r="C1265">
            <v>76.5</v>
          </cell>
          <cell r="D1265" t="str">
            <v>RJ</v>
          </cell>
        </row>
        <row r="1266">
          <cell r="A1266" t="str">
            <v>Rajasekhar Reddy</v>
          </cell>
          <cell r="B1266" t="str">
            <v>RJ Mangala-5 Interference Test (2004/74E)</v>
          </cell>
          <cell r="C1266">
            <v>8.5</v>
          </cell>
          <cell r="D1266" t="str">
            <v>RJ</v>
          </cell>
        </row>
        <row r="1267">
          <cell r="A1267" t="str">
            <v>Rajasekhar Reddy</v>
          </cell>
          <cell r="B1267" t="str">
            <v>RJ N-C-3 Exploration Well (2004/108E)</v>
          </cell>
          <cell r="C1267">
            <v>49</v>
          </cell>
          <cell r="D1267" t="str">
            <v>RJ</v>
          </cell>
        </row>
        <row r="1268">
          <cell r="A1268" t="str">
            <v>Rajasekhar Reddy</v>
          </cell>
          <cell r="B1268" t="str">
            <v>RJ N-R-1 Completion/Testing (2004/114E)</v>
          </cell>
          <cell r="C1268">
            <v>19.5</v>
          </cell>
          <cell r="D1268" t="str">
            <v>RJ</v>
          </cell>
        </row>
        <row r="1269">
          <cell r="A1269" t="str">
            <v>Rajasekhar Reddy</v>
          </cell>
          <cell r="B1269" t="str">
            <v>RJ OH DST N-A-5 Appl Well (2004/110E)</v>
          </cell>
          <cell r="C1269">
            <v>43</v>
          </cell>
          <cell r="D1269" t="str">
            <v>RJ</v>
          </cell>
        </row>
        <row r="1270">
          <cell r="A1270" t="str">
            <v>Rajasekhar Reddy</v>
          </cell>
          <cell r="B1270" t="str">
            <v>RJ OH DST N-L-1 (2004/135E)</v>
          </cell>
          <cell r="C1270">
            <v>8</v>
          </cell>
          <cell r="D1270" t="str">
            <v>RJ</v>
          </cell>
        </row>
        <row r="1271">
          <cell r="A1271" t="str">
            <v>Rajasekhar Reddy</v>
          </cell>
          <cell r="B1271" t="str">
            <v>RJ OH DST N-R-1 Expl Well (2004/109E)</v>
          </cell>
          <cell r="C1271">
            <v>12</v>
          </cell>
          <cell r="D1271" t="str">
            <v>RJ</v>
          </cell>
        </row>
        <row r="1272">
          <cell r="A1272" t="str">
            <v>Rajasekhar Reddy</v>
          </cell>
          <cell r="B1272" t="str">
            <v>RJ OH DST N-R-2 (2004/138E)</v>
          </cell>
          <cell r="C1272">
            <v>6</v>
          </cell>
          <cell r="D1272" t="str">
            <v>RJ</v>
          </cell>
        </row>
        <row r="1273">
          <cell r="A1273" t="str">
            <v>Rajasekhar Reddy</v>
          </cell>
          <cell r="B1273" t="str">
            <v>RJ OH DST N-T-1 (2004/136E)</v>
          </cell>
          <cell r="C1273">
            <v>4</v>
          </cell>
          <cell r="D1273" t="str">
            <v>RJ</v>
          </cell>
        </row>
        <row r="1274">
          <cell r="A1274" t="str">
            <v>Rajasekhar Reddy</v>
          </cell>
          <cell r="B1274" t="str">
            <v>RJ OH DST NC-1 Well (2004/40E)</v>
          </cell>
          <cell r="C1274">
            <v>8</v>
          </cell>
          <cell r="D1274" t="str">
            <v>RJ</v>
          </cell>
        </row>
        <row r="1275">
          <cell r="A1275" t="str">
            <v>Rajasekhar Reddy</v>
          </cell>
          <cell r="B1275" t="str">
            <v>RJ OH DST NF-1 Well (2004/38E)</v>
          </cell>
          <cell r="C1275">
            <v>3</v>
          </cell>
          <cell r="D1275" t="str">
            <v>RJ</v>
          </cell>
        </row>
        <row r="1276">
          <cell r="A1276" t="str">
            <v>Rajasekhar Reddy</v>
          </cell>
          <cell r="B1276" t="str">
            <v>RJ OHDST Mangala-2 Well (2004/45E)</v>
          </cell>
          <cell r="C1276">
            <v>6</v>
          </cell>
          <cell r="D1276" t="str">
            <v>RJ</v>
          </cell>
        </row>
        <row r="1277">
          <cell r="A1277" t="str">
            <v>Rajasekhar Reddy</v>
          </cell>
          <cell r="B1277" t="str">
            <v>RJ OHDST Mangala-5 Well (2004/81E)</v>
          </cell>
          <cell r="C1277">
            <v>8</v>
          </cell>
          <cell r="D1277" t="str">
            <v>RJ</v>
          </cell>
        </row>
        <row r="1278">
          <cell r="A1278" t="str">
            <v>Rajasekhar Reddy</v>
          </cell>
          <cell r="B1278" t="str">
            <v>RJ OHDST N-A-2Z Well (2004/61E)</v>
          </cell>
          <cell r="C1278">
            <v>20</v>
          </cell>
          <cell r="D1278" t="str">
            <v>RJ</v>
          </cell>
        </row>
        <row r="1279">
          <cell r="A1279" t="str">
            <v>Rajasekhar Reddy</v>
          </cell>
          <cell r="B1279" t="str">
            <v>RJ OHDST N-A-4 Well (2004/91E)</v>
          </cell>
          <cell r="C1279">
            <v>15</v>
          </cell>
          <cell r="D1279" t="str">
            <v>RJ</v>
          </cell>
        </row>
        <row r="1280">
          <cell r="A1280" t="str">
            <v>Rajasekhar Reddy</v>
          </cell>
          <cell r="B1280" t="str">
            <v>RJ OHDST N-C-3 (2004/115E)</v>
          </cell>
          <cell r="C1280">
            <v>4</v>
          </cell>
          <cell r="D1280" t="str">
            <v>RJ</v>
          </cell>
        </row>
        <row r="1281">
          <cell r="A1281" t="str">
            <v>Rajasekhar Reddy</v>
          </cell>
          <cell r="B1281" t="str">
            <v>RJ OHDST N-V-1 Well (2004/100E)</v>
          </cell>
          <cell r="C1281">
            <v>3</v>
          </cell>
          <cell r="D1281" t="str">
            <v>RJ</v>
          </cell>
        </row>
        <row r="1282">
          <cell r="A1282" t="str">
            <v>Rajasekhar Reddy</v>
          </cell>
          <cell r="B1282" t="str">
            <v>RJ OHDST Raageshwari-4 Well (04/101E)</v>
          </cell>
          <cell r="C1282">
            <v>6</v>
          </cell>
          <cell r="D1282" t="str">
            <v>RJ</v>
          </cell>
        </row>
        <row r="1283">
          <cell r="A1283" t="str">
            <v>Rajasekhar Reddy</v>
          </cell>
          <cell r="B1283" t="str">
            <v>RJ Raageshwari-4 Coml/Testing (04/113E)</v>
          </cell>
          <cell r="C1283">
            <v>30</v>
          </cell>
          <cell r="D1283" t="str">
            <v>RJ</v>
          </cell>
        </row>
        <row r="1284">
          <cell r="A1284" t="str">
            <v>Rajeev Sinha</v>
          </cell>
          <cell r="B1284" t="str">
            <v>CB Prodn Operation Routine-Lak Gas (2004/08P)</v>
          </cell>
          <cell r="C1284">
            <v>1106.5</v>
          </cell>
          <cell r="D1284" t="str">
            <v>CB</v>
          </cell>
        </row>
        <row r="1285">
          <cell r="A1285" t="str">
            <v>Rajeev Sinha</v>
          </cell>
          <cell r="B1285" t="str">
            <v>CB Prodn Opertn Routine-Gauri Gas (2004/07P)</v>
          </cell>
          <cell r="C1285">
            <v>752</v>
          </cell>
          <cell r="D1285" t="str">
            <v>CB</v>
          </cell>
        </row>
        <row r="1286">
          <cell r="A1286" t="str">
            <v>Rajeev Sugathan</v>
          </cell>
          <cell r="B1286" t="str">
            <v>SP Centralised Accounts Payable</v>
          </cell>
          <cell r="C1286">
            <v>1812.75</v>
          </cell>
          <cell r="D1286" t="str">
            <v>SP</v>
          </cell>
        </row>
        <row r="1287">
          <cell r="A1287" t="str">
            <v>Rajesh</v>
          </cell>
          <cell r="B1287" t="str">
            <v>SP Centralised Accounts Payable</v>
          </cell>
          <cell r="C1287">
            <v>2188.5</v>
          </cell>
          <cell r="D1287" t="str">
            <v>SP</v>
          </cell>
        </row>
        <row r="1288">
          <cell r="A1288" t="str">
            <v>Rajesh Chakraborty</v>
          </cell>
          <cell r="B1288" t="str">
            <v>CB G&amp;A Costs (2004/02E)</v>
          </cell>
          <cell r="C1288">
            <v>356.5</v>
          </cell>
          <cell r="D1288" t="str">
            <v>CB</v>
          </cell>
        </row>
        <row r="1289">
          <cell r="A1289" t="str">
            <v>Rajesh Kumar</v>
          </cell>
          <cell r="B1289" t="str">
            <v>CB Proj Mgmt-Lak Booster Comprssr (2004/31D)</v>
          </cell>
          <cell r="C1289">
            <v>1059.5</v>
          </cell>
          <cell r="D1289" t="str">
            <v>CB</v>
          </cell>
        </row>
        <row r="1290">
          <cell r="A1290" t="str">
            <v>Rajesh Kumar</v>
          </cell>
          <cell r="B1290" t="str">
            <v>CB Tech Manpower-Other Areas (2004/35D)</v>
          </cell>
          <cell r="C1290">
            <v>655</v>
          </cell>
          <cell r="D1290" t="str">
            <v>CB</v>
          </cell>
        </row>
        <row r="1291">
          <cell r="A1291" t="str">
            <v>Rajesh Kumar</v>
          </cell>
          <cell r="B1291" t="str">
            <v>CB Tech Manpower-TZ Explrn (2004/34E)</v>
          </cell>
          <cell r="C1291">
            <v>27</v>
          </cell>
          <cell r="D1291" t="str">
            <v>CB</v>
          </cell>
        </row>
        <row r="1292">
          <cell r="A1292" t="str">
            <v>Rajesh Kumar</v>
          </cell>
          <cell r="B1292" t="str">
            <v>CB Technical Manpower - Ambe Gas (2004/01E)</v>
          </cell>
          <cell r="C1292">
            <v>24</v>
          </cell>
          <cell r="D1292" t="str">
            <v>CB</v>
          </cell>
        </row>
        <row r="1293">
          <cell r="A1293" t="str">
            <v>Raju K N</v>
          </cell>
          <cell r="B1293" t="str">
            <v>CB Tech Manpower-Other Areas (2004/35D)</v>
          </cell>
          <cell r="C1293">
            <v>377.5</v>
          </cell>
          <cell r="D1293" t="str">
            <v>CB</v>
          </cell>
        </row>
        <row r="1294">
          <cell r="A1294" t="str">
            <v>Raju K N</v>
          </cell>
          <cell r="B1294" t="str">
            <v>CB Tech Manpower-TZ Explrn (2004/34E)</v>
          </cell>
          <cell r="C1294">
            <v>400.5</v>
          </cell>
          <cell r="D1294" t="str">
            <v>CB</v>
          </cell>
        </row>
        <row r="1295">
          <cell r="A1295" t="str">
            <v>Raju K N</v>
          </cell>
          <cell r="B1295" t="str">
            <v>RV Development G&amp;G (2004/08D)</v>
          </cell>
          <cell r="C1295">
            <v>1504.5</v>
          </cell>
          <cell r="D1295" t="str">
            <v>RV</v>
          </cell>
        </row>
        <row r="1296">
          <cell r="A1296" t="str">
            <v>Raju K N</v>
          </cell>
          <cell r="B1296" t="str">
            <v>RV E200419 Expl Studies - Q4 (2004/19E)</v>
          </cell>
          <cell r="C1296">
            <v>98.5</v>
          </cell>
          <cell r="D1296" t="str">
            <v>RV</v>
          </cell>
        </row>
        <row r="1297">
          <cell r="A1297" t="str">
            <v>Rakesh Agiwal</v>
          </cell>
          <cell r="B1297" t="str">
            <v>CB G&amp;A Costs (2004/02E)</v>
          </cell>
          <cell r="C1297">
            <v>58</v>
          </cell>
          <cell r="D1297" t="str">
            <v>CB</v>
          </cell>
        </row>
        <row r="1298">
          <cell r="A1298" t="str">
            <v>Rakesh Agiwal</v>
          </cell>
          <cell r="B1298" t="str">
            <v>RV G&amp;A (2004/01P)</v>
          </cell>
          <cell r="C1298">
            <v>853</v>
          </cell>
          <cell r="D1298" t="str">
            <v>RV</v>
          </cell>
        </row>
        <row r="1299">
          <cell r="A1299" t="str">
            <v>Ram Prasad MVS</v>
          </cell>
          <cell r="B1299" t="str">
            <v>RV D200325 Cathodic Protection Survey</v>
          </cell>
          <cell r="C1299">
            <v>85</v>
          </cell>
          <cell r="D1299" t="str">
            <v>RV</v>
          </cell>
        </row>
        <row r="1300">
          <cell r="A1300" t="str">
            <v>Ram Prasad MVS</v>
          </cell>
          <cell r="B1300" t="str">
            <v>RV Helipad &amp; Nightland (2001/30D)</v>
          </cell>
          <cell r="C1300">
            <v>110.5</v>
          </cell>
          <cell r="D1300" t="str">
            <v>RV</v>
          </cell>
        </row>
        <row r="1301">
          <cell r="A1301" t="str">
            <v>Ram Prasad MVS</v>
          </cell>
          <cell r="B1301" t="str">
            <v>RV Production Capital Works (2003/06P)</v>
          </cell>
          <cell r="C1301">
            <v>416.5</v>
          </cell>
          <cell r="D1301" t="str">
            <v>RV</v>
          </cell>
        </row>
        <row r="1302">
          <cell r="A1302" t="str">
            <v>Ram Prasad MVS</v>
          </cell>
          <cell r="B1302" t="str">
            <v>RV Ravva Prdn Capital Works (2004/06P)</v>
          </cell>
          <cell r="C1302">
            <v>569.5</v>
          </cell>
          <cell r="D1302" t="str">
            <v>RV</v>
          </cell>
        </row>
        <row r="1303">
          <cell r="A1303" t="str">
            <v>Ram Prasad MVS</v>
          </cell>
          <cell r="B1303" t="str">
            <v>RV Rep Fire Water Network Pip (2002/34D)</v>
          </cell>
          <cell r="C1303">
            <v>178.5</v>
          </cell>
          <cell r="D1303" t="str">
            <v>RV</v>
          </cell>
        </row>
        <row r="1304">
          <cell r="A1304" t="str">
            <v>Raman Sharma-2</v>
          </cell>
          <cell r="B1304" t="str">
            <v>RJ 3D Seismic Survey (2005/01EC)</v>
          </cell>
          <cell r="C1304">
            <v>218</v>
          </cell>
          <cell r="D1304" t="str">
            <v>RJ</v>
          </cell>
        </row>
        <row r="1305">
          <cell r="A1305" t="str">
            <v>Ramasubramaniam V</v>
          </cell>
          <cell r="B1305" t="str">
            <v>CB Prodn Operation Routine-Lak Gas (2004/08P)</v>
          </cell>
          <cell r="C1305">
            <v>1109.5</v>
          </cell>
          <cell r="D1305" t="str">
            <v>CB</v>
          </cell>
        </row>
        <row r="1306">
          <cell r="A1306" t="str">
            <v>Ramasubramaniam V</v>
          </cell>
          <cell r="B1306" t="str">
            <v>CB Project Mgmt Costs-Gauri Gas Dev(2004/05D)</v>
          </cell>
          <cell r="C1306">
            <v>656</v>
          </cell>
          <cell r="D1306" t="str">
            <v>CB</v>
          </cell>
        </row>
        <row r="1307">
          <cell r="A1307" t="str">
            <v>Ramesh P N</v>
          </cell>
          <cell r="B1307" t="str">
            <v>SP Procedure Set Up</v>
          </cell>
          <cell r="C1307">
            <v>50.5</v>
          </cell>
          <cell r="D1307" t="str">
            <v>SP</v>
          </cell>
        </row>
        <row r="1308">
          <cell r="A1308" t="str">
            <v>Ramsay Benjamin</v>
          </cell>
          <cell r="B1308" t="str">
            <v>RJ G&amp;A (2004/08E)</v>
          </cell>
          <cell r="C1308">
            <v>1088.1999988555899</v>
          </cell>
          <cell r="D1308" t="str">
            <v>RJ</v>
          </cell>
        </row>
        <row r="1309">
          <cell r="A1309" t="str">
            <v>Ramsay Benjamin</v>
          </cell>
          <cell r="B1309" t="str">
            <v>RJ G&amp;G Activities &amp; Tech Studies (2004/01E)</v>
          </cell>
          <cell r="C1309">
            <v>598</v>
          </cell>
          <cell r="D1309" t="str">
            <v>RJ</v>
          </cell>
        </row>
        <row r="1310">
          <cell r="A1310" t="str">
            <v>Ramsay Benjamin</v>
          </cell>
          <cell r="B1310" t="str">
            <v>RJ G&amp;G Activity &amp; Tech Studies (2005/12E)</v>
          </cell>
          <cell r="C1310">
            <v>360.5</v>
          </cell>
          <cell r="D1310" t="str">
            <v>RJ</v>
          </cell>
        </row>
        <row r="1311">
          <cell r="A1311" t="str">
            <v>Ramsay Benjamin</v>
          </cell>
          <cell r="B1311" t="str">
            <v>RJ Project QHSE (2004/149E)</v>
          </cell>
          <cell r="C1311">
            <v>191.5</v>
          </cell>
          <cell r="D1311" t="str">
            <v>RJ</v>
          </cell>
        </row>
        <row r="1312">
          <cell r="A1312" t="str">
            <v>Randall Whalley</v>
          </cell>
          <cell r="B1312" t="str">
            <v>RJ G&amp;G Activities &amp; Tech Studies (2004/01E)</v>
          </cell>
          <cell r="C1312">
            <v>1706</v>
          </cell>
          <cell r="D1312" t="str">
            <v>RJ</v>
          </cell>
        </row>
        <row r="1313">
          <cell r="A1313" t="str">
            <v>Ravichandran Vengadathri</v>
          </cell>
          <cell r="B1313" t="str">
            <v>RV Development G&amp;G (2004/08D)</v>
          </cell>
          <cell r="C1313">
            <v>1707.7499992847399</v>
          </cell>
          <cell r="D1313" t="str">
            <v>RV</v>
          </cell>
        </row>
        <row r="1314">
          <cell r="A1314" t="str">
            <v>Ravichandran Vengadathri</v>
          </cell>
          <cell r="B1314" t="str">
            <v>SI GV-ONN-2002/1</v>
          </cell>
          <cell r="C1314">
            <v>8</v>
          </cell>
          <cell r="D1314" t="str">
            <v>SI</v>
          </cell>
        </row>
        <row r="1315">
          <cell r="A1315" t="str">
            <v>Reddy P V</v>
          </cell>
          <cell r="B1315" t="str">
            <v>RJ 2D Ssmc Srvy-400 LKms-NW Area(05/043E)</v>
          </cell>
          <cell r="C1315">
            <v>200.5</v>
          </cell>
          <cell r="D1315" t="str">
            <v>RJ</v>
          </cell>
        </row>
        <row r="1316">
          <cell r="A1316" t="str">
            <v>Reddy P V</v>
          </cell>
          <cell r="B1316" t="str">
            <v>RJ 3D Seismic Srvy-165 Sq Kms(04/175E)</v>
          </cell>
          <cell r="C1316">
            <v>46</v>
          </cell>
          <cell r="D1316" t="str">
            <v>RJ</v>
          </cell>
        </row>
        <row r="1317">
          <cell r="A1317" t="str">
            <v>Reddy P V</v>
          </cell>
          <cell r="B1317" t="str">
            <v>RJ 3D Seismic Survey (2005/01EC)</v>
          </cell>
          <cell r="C1317">
            <v>111</v>
          </cell>
          <cell r="D1317" t="str">
            <v>RJ</v>
          </cell>
        </row>
        <row r="1318">
          <cell r="A1318" t="str">
            <v>Reddy P V</v>
          </cell>
          <cell r="B1318" t="str">
            <v>RJ Exploration 2D Seismic Survey (2004/24E)</v>
          </cell>
          <cell r="C1318">
            <v>433.5</v>
          </cell>
          <cell r="D1318" t="str">
            <v>RJ</v>
          </cell>
        </row>
        <row r="1319">
          <cell r="A1319" t="str">
            <v>Reddy P V</v>
          </cell>
          <cell r="B1319" t="str">
            <v>RJ Exploration 3D Seismic (2003/02E)</v>
          </cell>
          <cell r="C1319">
            <v>984.5</v>
          </cell>
          <cell r="D1319" t="str">
            <v>RJ</v>
          </cell>
        </row>
        <row r="1320">
          <cell r="A1320" t="str">
            <v>Reema Mohanty</v>
          </cell>
          <cell r="B1320" t="str">
            <v>RJ G&amp;G Activities &amp; Tech Studies (2004/01E)</v>
          </cell>
          <cell r="C1320">
            <v>1446</v>
          </cell>
          <cell r="D1320" t="str">
            <v>RJ</v>
          </cell>
        </row>
        <row r="1321">
          <cell r="A1321" t="str">
            <v>Reema Mohanty</v>
          </cell>
          <cell r="B1321" t="str">
            <v>RJ G&amp;G Activity &amp; Tech Studies (2005/12E)</v>
          </cell>
          <cell r="C1321">
            <v>165</v>
          </cell>
          <cell r="D1321" t="str">
            <v>RJ</v>
          </cell>
        </row>
        <row r="1322">
          <cell r="A1322" t="str">
            <v>Richa</v>
          </cell>
          <cell r="B1322" t="str">
            <v>RJ Exploration 2D Seismic Survey (2004/24E)</v>
          </cell>
          <cell r="C1322">
            <v>85</v>
          </cell>
          <cell r="D1322" t="str">
            <v>RJ</v>
          </cell>
        </row>
        <row r="1323">
          <cell r="A1323" t="str">
            <v>Richa</v>
          </cell>
          <cell r="B1323" t="str">
            <v>RJ G&amp;G Activities &amp; Tech Studies (2004/01E)</v>
          </cell>
          <cell r="C1323">
            <v>587</v>
          </cell>
          <cell r="D1323" t="str">
            <v>RJ</v>
          </cell>
        </row>
        <row r="1324">
          <cell r="A1324" t="str">
            <v>Richard Frost</v>
          </cell>
          <cell r="B1324" t="str">
            <v>RJ Drilling Expln N-R-1 Well (2004/94E)</v>
          </cell>
          <cell r="C1324">
            <v>77</v>
          </cell>
          <cell r="D1324" t="str">
            <v>RJ</v>
          </cell>
        </row>
        <row r="1325">
          <cell r="A1325" t="str">
            <v>Richard Frost</v>
          </cell>
          <cell r="B1325" t="str">
            <v>RJ Drilling Expln N-W-B Well (2004/134E)</v>
          </cell>
          <cell r="C1325">
            <v>63</v>
          </cell>
          <cell r="D1325" t="str">
            <v>RJ</v>
          </cell>
        </row>
        <row r="1326">
          <cell r="A1326" t="str">
            <v>Richard Frost</v>
          </cell>
          <cell r="B1326" t="str">
            <v>RJ Drilling GR-4 App Well (2004/89E)</v>
          </cell>
          <cell r="C1326">
            <v>60</v>
          </cell>
          <cell r="D1326" t="str">
            <v>RJ</v>
          </cell>
        </row>
        <row r="1327">
          <cell r="A1327" t="str">
            <v>Richard Frost</v>
          </cell>
          <cell r="B1327" t="str">
            <v>RJ Drilling GR-5 (2005/07EC)</v>
          </cell>
          <cell r="C1327">
            <v>53</v>
          </cell>
          <cell r="D1327" t="str">
            <v>RJ</v>
          </cell>
        </row>
        <row r="1328">
          <cell r="A1328" t="str">
            <v>Richard Frost</v>
          </cell>
          <cell r="B1328" t="str">
            <v>RJ Drilling GR-5 Appraisal Well (2004/159E)</v>
          </cell>
          <cell r="C1328">
            <v>80</v>
          </cell>
          <cell r="D1328" t="str">
            <v>RJ</v>
          </cell>
        </row>
        <row r="1329">
          <cell r="A1329" t="str">
            <v>Richard Frost</v>
          </cell>
          <cell r="B1329" t="str">
            <v>RJ Drilling GR-F-C App Well (2005/035E)</v>
          </cell>
          <cell r="C1329">
            <v>41</v>
          </cell>
          <cell r="D1329" t="str">
            <v>RJ</v>
          </cell>
        </row>
        <row r="1330">
          <cell r="A1330" t="str">
            <v>Richard Frost</v>
          </cell>
          <cell r="B1330" t="str">
            <v>RJ Drilling Mangala-C App Well (2004/39E)</v>
          </cell>
          <cell r="C1330">
            <v>26</v>
          </cell>
          <cell r="D1330" t="str">
            <v>RJ</v>
          </cell>
        </row>
        <row r="1331">
          <cell r="A1331" t="str">
            <v>Richard Frost</v>
          </cell>
          <cell r="B1331" t="str">
            <v>RJ Drilling Mangala-D Appraisal Well (04/42E)</v>
          </cell>
          <cell r="C1331">
            <v>26</v>
          </cell>
          <cell r="D1331" t="str">
            <v>RJ</v>
          </cell>
        </row>
        <row r="1332">
          <cell r="A1332" t="str">
            <v>Richard Frost</v>
          </cell>
          <cell r="B1332" t="str">
            <v>RJ Drilling Mangala-E App well (2004/60E)</v>
          </cell>
          <cell r="C1332">
            <v>29</v>
          </cell>
          <cell r="D1332" t="str">
            <v>RJ</v>
          </cell>
        </row>
        <row r="1333">
          <cell r="A1333" t="str">
            <v>Richard Frost</v>
          </cell>
          <cell r="B1333" t="str">
            <v>RJ Drilling Mangala-F App Well (2004/59E)</v>
          </cell>
          <cell r="C1333">
            <v>6</v>
          </cell>
          <cell r="D1333" t="str">
            <v>RJ</v>
          </cell>
        </row>
        <row r="1334">
          <cell r="A1334" t="str">
            <v>Richard Frost</v>
          </cell>
          <cell r="B1334" t="str">
            <v>RJ Drilling N-A-4 Appraisal Well (2004/80E)</v>
          </cell>
          <cell r="C1334">
            <v>17</v>
          </cell>
          <cell r="D1334" t="str">
            <v>RJ</v>
          </cell>
        </row>
        <row r="1335">
          <cell r="A1335" t="str">
            <v>Richard Frost</v>
          </cell>
          <cell r="B1335" t="str">
            <v>RJ Drilling N-A-5 Appraisal Well (2004/95E)</v>
          </cell>
          <cell r="C1335">
            <v>79</v>
          </cell>
          <cell r="D1335" t="str">
            <v>RJ</v>
          </cell>
        </row>
        <row r="1336">
          <cell r="A1336" t="str">
            <v>Richard Frost</v>
          </cell>
          <cell r="B1336" t="str">
            <v>RJ Drilling N-C-I Expln Well (2004/119E)</v>
          </cell>
          <cell r="C1336">
            <v>21</v>
          </cell>
          <cell r="D1336" t="str">
            <v>RJ</v>
          </cell>
        </row>
        <row r="1337">
          <cell r="A1337" t="str">
            <v>Richard Frost</v>
          </cell>
          <cell r="B1337" t="str">
            <v>RJ Drilling N-C-J Expln Well (2004/116E)</v>
          </cell>
          <cell r="C1337">
            <v>20</v>
          </cell>
          <cell r="D1337" t="str">
            <v>RJ</v>
          </cell>
        </row>
        <row r="1338">
          <cell r="A1338" t="str">
            <v>Richard Frost</v>
          </cell>
          <cell r="B1338" t="str">
            <v>RJ Drilling N-H-1 Explrn Well (2004/75E)</v>
          </cell>
          <cell r="C1338">
            <v>31</v>
          </cell>
          <cell r="D1338" t="str">
            <v>RJ</v>
          </cell>
        </row>
        <row r="1339">
          <cell r="A1339" t="str">
            <v>Richard Frost</v>
          </cell>
          <cell r="B1339" t="str">
            <v>RJ Drilling N-I-A Expln Well (2004/65E)</v>
          </cell>
          <cell r="C1339">
            <v>43</v>
          </cell>
          <cell r="D1339" t="str">
            <v>RJ</v>
          </cell>
        </row>
        <row r="1340">
          <cell r="A1340" t="str">
            <v>Richard Frost</v>
          </cell>
          <cell r="B1340" t="str">
            <v>RJ Drilling N-L-B Explrn Well (2004/117E)</v>
          </cell>
          <cell r="C1340">
            <v>61</v>
          </cell>
          <cell r="D1340" t="str">
            <v>RJ</v>
          </cell>
        </row>
        <row r="1341">
          <cell r="A1341" t="str">
            <v>Richard Frost</v>
          </cell>
          <cell r="B1341" t="str">
            <v>RJ Drilling N-R-2 Apps Well (2004/125E)</v>
          </cell>
          <cell r="C1341">
            <v>8</v>
          </cell>
          <cell r="D1341" t="str">
            <v>RJ</v>
          </cell>
        </row>
        <row r="1342">
          <cell r="A1342" t="str">
            <v>Richard Frost</v>
          </cell>
          <cell r="B1342" t="str">
            <v>RJ Drilling NF-1 Well (2004/25E)</v>
          </cell>
          <cell r="C1342">
            <v>20</v>
          </cell>
          <cell r="D1342" t="str">
            <v>RJ</v>
          </cell>
        </row>
        <row r="1343">
          <cell r="A1343" t="str">
            <v>Richard Frost</v>
          </cell>
          <cell r="B1343" t="str">
            <v>RJ Drilling of GS-J-1 Exp Well (2004/55E)</v>
          </cell>
          <cell r="C1343">
            <v>10</v>
          </cell>
          <cell r="D1343" t="str">
            <v>RJ</v>
          </cell>
        </row>
        <row r="1344">
          <cell r="A1344" t="str">
            <v>Richard Frost</v>
          </cell>
          <cell r="B1344" t="str">
            <v>RJ Drilling W-A-1 Exploration Well (04/142E)</v>
          </cell>
          <cell r="C1344">
            <v>32</v>
          </cell>
          <cell r="D1344" t="str">
            <v>RJ</v>
          </cell>
        </row>
        <row r="1345">
          <cell r="A1345" t="str">
            <v>Richard Frost</v>
          </cell>
          <cell r="B1345" t="str">
            <v>RJ Drilling W-B-1 (2005/06EC)</v>
          </cell>
          <cell r="C1345">
            <v>62</v>
          </cell>
          <cell r="D1345" t="str">
            <v>RJ</v>
          </cell>
        </row>
        <row r="1346">
          <cell r="A1346" t="str">
            <v>Richard Frost</v>
          </cell>
          <cell r="B1346" t="str">
            <v>RJ Exploration 3D Seismic (2003/02E)</v>
          </cell>
          <cell r="C1346">
            <v>8</v>
          </cell>
          <cell r="D1346" t="str">
            <v>RJ</v>
          </cell>
        </row>
        <row r="1347">
          <cell r="A1347" t="str">
            <v>Richard Frost</v>
          </cell>
          <cell r="B1347" t="str">
            <v>RJ G&amp;G Activities &amp; Tech Studies (2004/01E)</v>
          </cell>
          <cell r="C1347">
            <v>880</v>
          </cell>
          <cell r="D1347" t="str">
            <v>RJ</v>
          </cell>
        </row>
        <row r="1348">
          <cell r="A1348" t="str">
            <v>Richard Frost</v>
          </cell>
          <cell r="B1348" t="str">
            <v>RJ G&amp;G Activity &amp; Tech Studies (2005/12E)</v>
          </cell>
          <cell r="C1348">
            <v>161</v>
          </cell>
          <cell r="D1348" t="str">
            <v>RJ</v>
          </cell>
        </row>
        <row r="1349">
          <cell r="A1349" t="str">
            <v>Richard Frost</v>
          </cell>
          <cell r="B1349" t="str">
            <v>RJ JZ Drilg N-V-C Appl Well (2005/47E)</v>
          </cell>
          <cell r="C1349">
            <v>27</v>
          </cell>
          <cell r="D1349" t="str">
            <v>RJ</v>
          </cell>
        </row>
        <row r="1350">
          <cell r="A1350" t="str">
            <v>Richard Frost</v>
          </cell>
          <cell r="B1350" t="str">
            <v>RJ Mangala-5 Compln/Testing (2004/130E)</v>
          </cell>
          <cell r="C1350">
            <v>20</v>
          </cell>
          <cell r="D1350" t="str">
            <v>RJ</v>
          </cell>
        </row>
        <row r="1351">
          <cell r="A1351" t="str">
            <v>Richard Frost</v>
          </cell>
          <cell r="B1351" t="str">
            <v>RJ N-C-3 Exploration Well (2004/108E)</v>
          </cell>
          <cell r="C1351">
            <v>10</v>
          </cell>
          <cell r="D1351" t="str">
            <v>RJ</v>
          </cell>
        </row>
        <row r="1352">
          <cell r="A1352" t="str">
            <v>Richard Frost</v>
          </cell>
          <cell r="B1352" t="str">
            <v>RJ NV-1 ST Appraisal Well (2005/044E)</v>
          </cell>
          <cell r="C1352">
            <v>55</v>
          </cell>
          <cell r="D1352" t="str">
            <v>RJ</v>
          </cell>
        </row>
        <row r="1353">
          <cell r="A1353" t="str">
            <v>Richard Frost</v>
          </cell>
          <cell r="B1353" t="str">
            <v>RJ OH DST N-R-2 (2004/138E)</v>
          </cell>
          <cell r="C1353">
            <v>26</v>
          </cell>
          <cell r="D1353" t="str">
            <v>RJ</v>
          </cell>
        </row>
        <row r="1354">
          <cell r="A1354" t="str">
            <v>Richard Frost</v>
          </cell>
          <cell r="B1354" t="str">
            <v>RJ OHDST N-C-3 (2004/115E)</v>
          </cell>
          <cell r="C1354">
            <v>4</v>
          </cell>
          <cell r="D1354" t="str">
            <v>RJ</v>
          </cell>
        </row>
        <row r="1355">
          <cell r="A1355" t="str">
            <v>Ritesh Kumar</v>
          </cell>
          <cell r="B1355" t="str">
            <v>CB Prodn Operation Routine-Lak Gas (2004/08P)</v>
          </cell>
          <cell r="C1355">
            <v>1665</v>
          </cell>
          <cell r="D1355" t="str">
            <v>CB</v>
          </cell>
        </row>
        <row r="1356">
          <cell r="A1356" t="str">
            <v>Rob Brown</v>
          </cell>
          <cell r="B1356" t="str">
            <v>RJ G &amp; A Costs (2005/11E)</v>
          </cell>
          <cell r="C1356">
            <v>87</v>
          </cell>
          <cell r="D1356" t="str">
            <v>RJ</v>
          </cell>
        </row>
        <row r="1357">
          <cell r="A1357" t="str">
            <v>Rob Brown</v>
          </cell>
          <cell r="B1357" t="str">
            <v>RJ G&amp;A (2004/08E)</v>
          </cell>
          <cell r="C1357">
            <v>573.5</v>
          </cell>
          <cell r="D1357" t="str">
            <v>RJ</v>
          </cell>
        </row>
        <row r="1358">
          <cell r="A1358" t="str">
            <v>Rob Brown</v>
          </cell>
          <cell r="B1358" t="str">
            <v>RJ G&amp;G Activity &amp; Tech Studies (2005/12E)</v>
          </cell>
          <cell r="C1358">
            <v>77</v>
          </cell>
          <cell r="D1358" t="str">
            <v>RJ</v>
          </cell>
        </row>
        <row r="1359">
          <cell r="A1359" t="str">
            <v>Rob Brown</v>
          </cell>
          <cell r="B1359" t="str">
            <v>RJ Pre-Development Studies (2004/36E)</v>
          </cell>
          <cell r="C1359">
            <v>1067</v>
          </cell>
          <cell r="D1359" t="str">
            <v>RJ</v>
          </cell>
        </row>
        <row r="1360">
          <cell r="A1360" t="str">
            <v>Rob Brown</v>
          </cell>
          <cell r="B1360" t="str">
            <v>RJ Pre-Devlpmnt Proj Mgmt (2005/09EC)</v>
          </cell>
          <cell r="C1360">
            <v>83</v>
          </cell>
          <cell r="D1360" t="str">
            <v>RJ</v>
          </cell>
        </row>
        <row r="1361">
          <cell r="A1361" t="str">
            <v>Rob Newcomb</v>
          </cell>
          <cell r="B1361" t="str">
            <v>RJ G &amp; A Costs (2005/11E)</v>
          </cell>
          <cell r="C1361">
            <v>453</v>
          </cell>
          <cell r="D1361" t="str">
            <v>RJ</v>
          </cell>
        </row>
        <row r="1362">
          <cell r="A1362" t="str">
            <v>Rob Newcomb</v>
          </cell>
          <cell r="B1362" t="str">
            <v>RJ G&amp;A (2004/08E)</v>
          </cell>
          <cell r="C1362">
            <v>2017.14999961853</v>
          </cell>
          <cell r="D1362" t="str">
            <v>RJ</v>
          </cell>
        </row>
        <row r="1363">
          <cell r="A1363" t="str">
            <v>Rob Theriault</v>
          </cell>
          <cell r="B1363" t="str">
            <v>CB G&amp;A Costs (2004/02E)</v>
          </cell>
          <cell r="C1363">
            <v>151.5</v>
          </cell>
          <cell r="D1363" t="str">
            <v>CB</v>
          </cell>
        </row>
        <row r="1364">
          <cell r="A1364" t="str">
            <v>Rob Theriault</v>
          </cell>
          <cell r="B1364" t="str">
            <v>RJ G &amp; A Costs (2005/11E)</v>
          </cell>
          <cell r="C1364">
            <v>106</v>
          </cell>
          <cell r="D1364" t="str">
            <v>RJ</v>
          </cell>
        </row>
        <row r="1365">
          <cell r="A1365" t="str">
            <v>Rob Theriault</v>
          </cell>
          <cell r="B1365" t="str">
            <v>RJ G&amp;A (2004/08E)</v>
          </cell>
          <cell r="C1365">
            <v>137</v>
          </cell>
          <cell r="D1365" t="str">
            <v>RJ</v>
          </cell>
        </row>
        <row r="1366">
          <cell r="A1366" t="str">
            <v>Rob Theriault</v>
          </cell>
          <cell r="B1366" t="str">
            <v>RJ Pre-Development Studies (2004/36E)</v>
          </cell>
          <cell r="C1366">
            <v>1067</v>
          </cell>
          <cell r="D1366" t="str">
            <v>RJ</v>
          </cell>
        </row>
        <row r="1367">
          <cell r="A1367" t="str">
            <v>Rob Theriault</v>
          </cell>
          <cell r="B1367" t="str">
            <v>RV G&amp;A (2004/01P)</v>
          </cell>
          <cell r="C1367">
            <v>154</v>
          </cell>
          <cell r="D1367" t="str">
            <v>RV</v>
          </cell>
        </row>
        <row r="1368">
          <cell r="A1368" t="str">
            <v>Rob Theriault</v>
          </cell>
          <cell r="B1368" t="str">
            <v>SI CB-ONN-2002/1 (SICHCEGB1)</v>
          </cell>
          <cell r="C1368">
            <v>4.5</v>
          </cell>
          <cell r="D1368" t="str">
            <v>SI</v>
          </cell>
        </row>
        <row r="1369">
          <cell r="A1369" t="str">
            <v>Rob Theriault</v>
          </cell>
          <cell r="B1369" t="str">
            <v>SI Corporate Administration Project</v>
          </cell>
          <cell r="C1369">
            <v>174</v>
          </cell>
          <cell r="D1369" t="str">
            <v>SI</v>
          </cell>
        </row>
        <row r="1370">
          <cell r="A1370" t="str">
            <v>Rob Theriault</v>
          </cell>
          <cell r="B1370" t="str">
            <v>SP IMB - Rob Theriault</v>
          </cell>
          <cell r="C1370">
            <v>542.5</v>
          </cell>
          <cell r="D1370" t="str">
            <v>SP</v>
          </cell>
        </row>
        <row r="1371">
          <cell r="A1371" t="str">
            <v>Robert Fouldes-2</v>
          </cell>
          <cell r="B1371" t="str">
            <v>RJ Drilling  Exploration W-B-1 Well (04/166E)</v>
          </cell>
          <cell r="C1371">
            <v>9</v>
          </cell>
          <cell r="D1371" t="str">
            <v>RJ</v>
          </cell>
        </row>
        <row r="1372">
          <cell r="A1372" t="str">
            <v>Robert Fouldes-2</v>
          </cell>
          <cell r="B1372" t="str">
            <v>RJ Drilling Expln Guda-C Well (2004/169E)</v>
          </cell>
          <cell r="C1372">
            <v>14.5</v>
          </cell>
          <cell r="D1372" t="str">
            <v>RJ</v>
          </cell>
        </row>
        <row r="1373">
          <cell r="A1373" t="str">
            <v>Robert Fouldes-2</v>
          </cell>
          <cell r="B1373" t="str">
            <v>RJ Drilling Expln N-R-1 Well (2004/94E)</v>
          </cell>
          <cell r="C1373">
            <v>67.5</v>
          </cell>
          <cell r="D1373" t="str">
            <v>RJ</v>
          </cell>
        </row>
        <row r="1374">
          <cell r="A1374" t="str">
            <v>Robert Fouldes-2</v>
          </cell>
          <cell r="B1374" t="str">
            <v>RJ Drilling Expln N-W-B Well (2004/134E)</v>
          </cell>
          <cell r="C1374">
            <v>95.5</v>
          </cell>
          <cell r="D1374" t="str">
            <v>RJ</v>
          </cell>
        </row>
        <row r="1375">
          <cell r="A1375" t="str">
            <v>Robert Fouldes-2</v>
          </cell>
          <cell r="B1375" t="str">
            <v>RJ Drilling GR-4 App Well (2004/89E)</v>
          </cell>
          <cell r="C1375">
            <v>38</v>
          </cell>
          <cell r="D1375" t="str">
            <v>RJ</v>
          </cell>
        </row>
        <row r="1376">
          <cell r="A1376" t="str">
            <v>Robert Fouldes-2</v>
          </cell>
          <cell r="B1376" t="str">
            <v>RJ Drilling GR-5 (2005/07EC)</v>
          </cell>
          <cell r="C1376">
            <v>31.5</v>
          </cell>
          <cell r="D1376" t="str">
            <v>RJ</v>
          </cell>
        </row>
        <row r="1377">
          <cell r="A1377" t="str">
            <v>Robert Fouldes-2</v>
          </cell>
          <cell r="B1377" t="str">
            <v>RJ Drilling GR-5 Appraisal Well (2004/159E)</v>
          </cell>
          <cell r="C1377">
            <v>14</v>
          </cell>
          <cell r="D1377" t="str">
            <v>RJ</v>
          </cell>
        </row>
        <row r="1378">
          <cell r="A1378" t="str">
            <v>Robert Fouldes-2</v>
          </cell>
          <cell r="B1378" t="str">
            <v>RJ Drilling GR-A-C Expln Well (2005/036E)</v>
          </cell>
          <cell r="C1378">
            <v>9.5</v>
          </cell>
          <cell r="D1378" t="str">
            <v>RJ</v>
          </cell>
        </row>
        <row r="1379">
          <cell r="A1379" t="str">
            <v>Robert Fouldes-2</v>
          </cell>
          <cell r="B1379" t="str">
            <v>RJ Drilling Guda-C (2005/05EC)</v>
          </cell>
          <cell r="C1379">
            <v>34</v>
          </cell>
          <cell r="D1379" t="str">
            <v>RJ</v>
          </cell>
        </row>
        <row r="1380">
          <cell r="A1380" t="str">
            <v>Robert Fouldes-2</v>
          </cell>
          <cell r="B1380" t="str">
            <v>RJ Drilling Mangala-3 App Well (2004/46E)</v>
          </cell>
          <cell r="C1380">
            <v>53.5</v>
          </cell>
          <cell r="D1380" t="str">
            <v>RJ</v>
          </cell>
        </row>
        <row r="1381">
          <cell r="A1381" t="str">
            <v>Robert Fouldes-2</v>
          </cell>
          <cell r="B1381" t="str">
            <v>RJ Drilling Mangala-C App Well (2004/39E)</v>
          </cell>
          <cell r="C1381">
            <v>61.5</v>
          </cell>
          <cell r="D1381" t="str">
            <v>RJ</v>
          </cell>
        </row>
        <row r="1382">
          <cell r="A1382" t="str">
            <v>Robert Fouldes-2</v>
          </cell>
          <cell r="B1382" t="str">
            <v>RJ Drilling Mangala-D Appraisal Well (04/42E)</v>
          </cell>
          <cell r="C1382">
            <v>14.5</v>
          </cell>
          <cell r="D1382" t="str">
            <v>RJ</v>
          </cell>
        </row>
        <row r="1383">
          <cell r="A1383" t="str">
            <v>Robert Fouldes-2</v>
          </cell>
          <cell r="B1383" t="str">
            <v>RJ Drilling Mangala-E App well (2004/60E)</v>
          </cell>
          <cell r="C1383">
            <v>67.5</v>
          </cell>
          <cell r="D1383" t="str">
            <v>RJ</v>
          </cell>
        </row>
        <row r="1384">
          <cell r="A1384" t="str">
            <v>Robert Fouldes-2</v>
          </cell>
          <cell r="B1384" t="str">
            <v>RJ Drilling Mangala-F App Well (2004/59E)</v>
          </cell>
          <cell r="C1384">
            <v>61</v>
          </cell>
          <cell r="D1384" t="str">
            <v>RJ</v>
          </cell>
        </row>
        <row r="1385">
          <cell r="A1385" t="str">
            <v>Robert Fouldes-2</v>
          </cell>
          <cell r="B1385" t="str">
            <v>RJ Drilling N-A-4 Appraisal Well (2004/80E)</v>
          </cell>
          <cell r="C1385">
            <v>22.5</v>
          </cell>
          <cell r="D1385" t="str">
            <v>RJ</v>
          </cell>
        </row>
        <row r="1386">
          <cell r="A1386" t="str">
            <v>Robert Fouldes-2</v>
          </cell>
          <cell r="B1386" t="str">
            <v>RJ Drilling N-A-5 Appraisal Well (2004/95E)</v>
          </cell>
          <cell r="C1386">
            <v>55.5</v>
          </cell>
          <cell r="D1386" t="str">
            <v>RJ</v>
          </cell>
        </row>
        <row r="1387">
          <cell r="A1387" t="str">
            <v>Robert Fouldes-2</v>
          </cell>
          <cell r="B1387" t="str">
            <v>RJ Drilling N-A-F Appraisal Well (2004/41E)</v>
          </cell>
          <cell r="C1387">
            <v>40</v>
          </cell>
          <cell r="D1387" t="str">
            <v>RJ</v>
          </cell>
        </row>
        <row r="1388">
          <cell r="A1388" t="str">
            <v>Robert Fouldes-2</v>
          </cell>
          <cell r="B1388" t="str">
            <v>RJ Drilling N-C-B Appl Well (2004/102E)</v>
          </cell>
          <cell r="C1388">
            <v>14.5</v>
          </cell>
          <cell r="D1388" t="str">
            <v>RJ</v>
          </cell>
        </row>
        <row r="1389">
          <cell r="A1389" t="str">
            <v>Robert Fouldes-2</v>
          </cell>
          <cell r="B1389" t="str">
            <v>RJ Drilling N-C-I Expln Well (2004/119E)</v>
          </cell>
          <cell r="C1389">
            <v>57</v>
          </cell>
          <cell r="D1389" t="str">
            <v>RJ</v>
          </cell>
        </row>
        <row r="1390">
          <cell r="A1390" t="str">
            <v>Robert Fouldes-2</v>
          </cell>
          <cell r="B1390" t="str">
            <v>RJ Drilling N-D-A Exploration well (2004/66E)</v>
          </cell>
          <cell r="C1390">
            <v>79</v>
          </cell>
          <cell r="D1390" t="str">
            <v>RJ</v>
          </cell>
        </row>
        <row r="1391">
          <cell r="A1391" t="str">
            <v>Robert Fouldes-2</v>
          </cell>
          <cell r="B1391" t="str">
            <v>RJ Drilling N-H-1 Explrn Well (2004/75E)</v>
          </cell>
          <cell r="C1391">
            <v>2</v>
          </cell>
          <cell r="D1391" t="str">
            <v>RJ</v>
          </cell>
        </row>
        <row r="1392">
          <cell r="A1392" t="str">
            <v>Robert Fouldes-2</v>
          </cell>
          <cell r="B1392" t="str">
            <v>RJ Drilling N-I-A Expln Well (2004/65E)</v>
          </cell>
          <cell r="C1392">
            <v>30</v>
          </cell>
          <cell r="D1392" t="str">
            <v>RJ</v>
          </cell>
        </row>
        <row r="1393">
          <cell r="A1393" t="str">
            <v>Robert Fouldes-2</v>
          </cell>
          <cell r="B1393" t="str">
            <v>RJ Drilling N-K-1 Explrn Well (2004/76E)</v>
          </cell>
          <cell r="C1393">
            <v>47.5</v>
          </cell>
          <cell r="D1393" t="str">
            <v>RJ</v>
          </cell>
        </row>
        <row r="1394">
          <cell r="A1394" t="str">
            <v>Robert Fouldes-2</v>
          </cell>
          <cell r="B1394" t="str">
            <v>RJ Drilling N-L-B Explrn Well (2004/117E)</v>
          </cell>
          <cell r="C1394">
            <v>83.5</v>
          </cell>
          <cell r="D1394" t="str">
            <v>RJ</v>
          </cell>
        </row>
        <row r="1395">
          <cell r="A1395" t="str">
            <v>Robert Fouldes-2</v>
          </cell>
          <cell r="B1395" t="str">
            <v>RJ Drilling N-P-A Exploration Well (04/57E)</v>
          </cell>
          <cell r="C1395">
            <v>28</v>
          </cell>
          <cell r="D1395" t="str">
            <v>RJ</v>
          </cell>
        </row>
        <row r="1396">
          <cell r="A1396" t="str">
            <v>Robert Fouldes-2</v>
          </cell>
          <cell r="B1396" t="str">
            <v>RJ Drilling N-R-2 Apps Well (2004/125E)</v>
          </cell>
          <cell r="C1396">
            <v>76</v>
          </cell>
          <cell r="D1396" t="str">
            <v>RJ</v>
          </cell>
        </row>
        <row r="1397">
          <cell r="A1397" t="str">
            <v>Robert Fouldes-2</v>
          </cell>
          <cell r="B1397" t="str">
            <v>RJ Drilling NC-1 Well (2004/34E)</v>
          </cell>
          <cell r="C1397">
            <v>145</v>
          </cell>
          <cell r="D1397" t="str">
            <v>RJ</v>
          </cell>
        </row>
        <row r="1398">
          <cell r="A1398" t="str">
            <v>Robert Fouldes-2</v>
          </cell>
          <cell r="B1398" t="str">
            <v>RJ Drilling NF-1 Well (2004/25E)</v>
          </cell>
          <cell r="C1398">
            <v>77.5</v>
          </cell>
          <cell r="D1398" t="str">
            <v>RJ</v>
          </cell>
        </row>
        <row r="1399">
          <cell r="A1399" t="str">
            <v>Robert Fouldes-2</v>
          </cell>
          <cell r="B1399" t="str">
            <v>RJ Drilling of GS-J-1 Exp Well (2004/55E)</v>
          </cell>
          <cell r="C1399">
            <v>36</v>
          </cell>
          <cell r="D1399" t="str">
            <v>RJ</v>
          </cell>
        </row>
        <row r="1400">
          <cell r="A1400" t="str">
            <v>Robert Fouldes-2</v>
          </cell>
          <cell r="B1400" t="str">
            <v>RJ Drilling W-B-1 (2005/06EC)</v>
          </cell>
          <cell r="C1400">
            <v>34</v>
          </cell>
          <cell r="D1400" t="str">
            <v>RJ</v>
          </cell>
        </row>
        <row r="1401">
          <cell r="A1401" t="str">
            <v>Robert Fouldes-2</v>
          </cell>
          <cell r="B1401" t="str">
            <v>RJ Drlng Raageshwari-6 App Well (05/45E)</v>
          </cell>
          <cell r="C1401">
            <v>45</v>
          </cell>
          <cell r="D1401" t="str">
            <v>RJ</v>
          </cell>
        </row>
        <row r="1402">
          <cell r="A1402" t="str">
            <v>Robert Fouldes-2</v>
          </cell>
          <cell r="B1402" t="str">
            <v>RJ Mangala-5 Interference Test (2004/74E)</v>
          </cell>
          <cell r="C1402">
            <v>3</v>
          </cell>
          <cell r="D1402" t="str">
            <v>RJ</v>
          </cell>
        </row>
        <row r="1403">
          <cell r="A1403" t="str">
            <v>Robert Fouldes-2</v>
          </cell>
          <cell r="B1403" t="str">
            <v>RJ N-C-3 Exploration Well (2004/108E)</v>
          </cell>
          <cell r="C1403">
            <v>40</v>
          </cell>
          <cell r="D1403" t="str">
            <v>RJ</v>
          </cell>
        </row>
        <row r="1404">
          <cell r="A1404" t="str">
            <v>Robert Fouldes-2</v>
          </cell>
          <cell r="B1404" t="str">
            <v>RJ NV-1 ST Appraisal Well (2005/044E)</v>
          </cell>
          <cell r="C1404">
            <v>6</v>
          </cell>
          <cell r="D1404" t="str">
            <v>RJ</v>
          </cell>
        </row>
        <row r="1405">
          <cell r="A1405" t="str">
            <v>Robert Fouldes-2</v>
          </cell>
          <cell r="B1405" t="str">
            <v>RJ OHDST Mangala-5 Well (2004/81E)</v>
          </cell>
          <cell r="C1405">
            <v>9</v>
          </cell>
          <cell r="D1405" t="str">
            <v>RJ</v>
          </cell>
        </row>
        <row r="1406">
          <cell r="A1406" t="str">
            <v>Robert Jones</v>
          </cell>
          <cell r="B1406" t="str">
            <v>CB Gauri Gas Balancing Activity (2003/40D)</v>
          </cell>
          <cell r="C1406">
            <v>115.5</v>
          </cell>
          <cell r="D1406" t="str">
            <v>CB</v>
          </cell>
        </row>
        <row r="1407">
          <cell r="A1407" t="str">
            <v>Robert Jones</v>
          </cell>
          <cell r="B1407" t="str">
            <v>RJ G&amp;A (2004/08E)</v>
          </cell>
          <cell r="C1407">
            <v>157.5</v>
          </cell>
          <cell r="D1407" t="str">
            <v>RJ</v>
          </cell>
        </row>
        <row r="1408">
          <cell r="A1408" t="str">
            <v>Robert Jones</v>
          </cell>
          <cell r="B1408" t="str">
            <v>RJ Pre-Development Studies (2004/36E)</v>
          </cell>
          <cell r="C1408">
            <v>25.5</v>
          </cell>
          <cell r="D1408" t="str">
            <v>RJ</v>
          </cell>
        </row>
        <row r="1409">
          <cell r="A1409" t="str">
            <v>Robert Jones</v>
          </cell>
          <cell r="B1409" t="str">
            <v>SI Corporate Administration Project</v>
          </cell>
          <cell r="C1409">
            <v>277</v>
          </cell>
          <cell r="D1409" t="str">
            <v>SI</v>
          </cell>
        </row>
        <row r="1410">
          <cell r="A1410" t="str">
            <v>Robert Jones</v>
          </cell>
          <cell r="B1410" t="str">
            <v>SI Sangu - AER# A02NonG&amp;A - OSBGSANGUSI</v>
          </cell>
          <cell r="C1410">
            <v>205</v>
          </cell>
          <cell r="D1410" t="str">
            <v>SI</v>
          </cell>
        </row>
        <row r="1411">
          <cell r="A1411" t="str">
            <v>Robert Jones</v>
          </cell>
          <cell r="B1411" t="str">
            <v>SP IMB - Rob Jones</v>
          </cell>
          <cell r="C1411">
            <v>263</v>
          </cell>
          <cell r="D1411" t="str">
            <v>SP</v>
          </cell>
        </row>
        <row r="1412">
          <cell r="A1412" t="str">
            <v>Robert Rial</v>
          </cell>
          <cell r="B1412" t="str">
            <v>CB Prodn Operation Routine-Lak Gas (2004/08P)</v>
          </cell>
          <cell r="C1412">
            <v>195.5</v>
          </cell>
          <cell r="D1412" t="str">
            <v>CB</v>
          </cell>
        </row>
        <row r="1413">
          <cell r="A1413" t="str">
            <v>Robert Rial</v>
          </cell>
          <cell r="B1413" t="str">
            <v>CB Prodn Opertn Routine-Gauri Gas (2004/07P)</v>
          </cell>
          <cell r="C1413">
            <v>290</v>
          </cell>
          <cell r="D1413" t="str">
            <v>CB</v>
          </cell>
        </row>
        <row r="1414">
          <cell r="A1414" t="str">
            <v>Robert Rial</v>
          </cell>
          <cell r="B1414" t="str">
            <v>CB Tech Manpower-Lak Gas Phase 2 (2004/15D)</v>
          </cell>
          <cell r="C1414">
            <v>1358.5</v>
          </cell>
          <cell r="D1414" t="str">
            <v>CB</v>
          </cell>
        </row>
        <row r="1415">
          <cell r="A1415" t="str">
            <v>Robert Rial</v>
          </cell>
          <cell r="B1415" t="str">
            <v>CB Techl Manpower-Gauri Gas Dev (2004/04D)</v>
          </cell>
          <cell r="C1415">
            <v>20.5</v>
          </cell>
          <cell r="D1415" t="str">
            <v>CB</v>
          </cell>
        </row>
        <row r="1416">
          <cell r="A1416" t="str">
            <v>Robert Rial</v>
          </cell>
          <cell r="B1416" t="str">
            <v>CB Technical Manpower-Gauri Oil (2004/14D)</v>
          </cell>
          <cell r="C1416">
            <v>8.5</v>
          </cell>
          <cell r="D1416" t="str">
            <v>CB</v>
          </cell>
        </row>
        <row r="1417">
          <cell r="A1417" t="str">
            <v>Robert Rial</v>
          </cell>
          <cell r="B1417" t="str">
            <v>RJ Well Design Project (2004/126E)</v>
          </cell>
          <cell r="C1417">
            <v>94</v>
          </cell>
          <cell r="D1417" t="str">
            <v>RJ</v>
          </cell>
        </row>
        <row r="1418">
          <cell r="A1418" t="str">
            <v>Robert Rial</v>
          </cell>
          <cell r="B1418" t="str">
            <v>RJ Well Design Projects (2005/02EC)</v>
          </cell>
          <cell r="C1418">
            <v>146.5</v>
          </cell>
          <cell r="D1418" t="str">
            <v>RJ</v>
          </cell>
        </row>
        <row r="1419">
          <cell r="A1419" t="str">
            <v>Roderick McLeod</v>
          </cell>
          <cell r="B1419" t="str">
            <v>CB Drilling Well LB-E (2004/19D)</v>
          </cell>
          <cell r="C1419">
            <v>250.5</v>
          </cell>
          <cell r="D1419" t="str">
            <v>CB</v>
          </cell>
        </row>
        <row r="1420">
          <cell r="A1420" t="str">
            <v>Roderick McLeod</v>
          </cell>
          <cell r="B1420" t="str">
            <v>CB LA-Y Drilling (2004/53D)</v>
          </cell>
          <cell r="C1420">
            <v>59.5</v>
          </cell>
          <cell r="D1420" t="str">
            <v>CB</v>
          </cell>
        </row>
        <row r="1421">
          <cell r="A1421" t="str">
            <v>Roderick McLeod</v>
          </cell>
          <cell r="B1421" t="str">
            <v>CB LA-Z Drilling (2004/55D)</v>
          </cell>
          <cell r="C1421">
            <v>34</v>
          </cell>
          <cell r="D1421" t="str">
            <v>CB</v>
          </cell>
        </row>
        <row r="1422">
          <cell r="A1422" t="str">
            <v>Roderick McLeod</v>
          </cell>
          <cell r="B1422" t="str">
            <v>CB LB - F Drilling (2004/21D)</v>
          </cell>
          <cell r="C1422">
            <v>287.5</v>
          </cell>
          <cell r="D1422" t="str">
            <v>CB</v>
          </cell>
        </row>
        <row r="1423">
          <cell r="A1423" t="str">
            <v>Roderick McLeod</v>
          </cell>
          <cell r="B1423" t="str">
            <v>CB LB - J Drilling (Contd.,) (2004/20D)</v>
          </cell>
          <cell r="C1423">
            <v>144.5</v>
          </cell>
          <cell r="D1423" t="str">
            <v>CB</v>
          </cell>
        </row>
        <row r="1424">
          <cell r="A1424" t="str">
            <v>Roderick McLeod</v>
          </cell>
          <cell r="B1424" t="str">
            <v>CB LB-1 Workover (2004/10LB1)</v>
          </cell>
          <cell r="C1424">
            <v>17</v>
          </cell>
          <cell r="D1424" t="str">
            <v>CB</v>
          </cell>
        </row>
        <row r="1425">
          <cell r="A1425" t="str">
            <v>Roderick McLeod</v>
          </cell>
          <cell r="B1425" t="str">
            <v>CB LB-1 Workover Contd (2004/10LB1)</v>
          </cell>
          <cell r="C1425">
            <v>17</v>
          </cell>
          <cell r="D1425" t="str">
            <v>CB</v>
          </cell>
        </row>
        <row r="1426">
          <cell r="A1426" t="str">
            <v>Roderick McLeod</v>
          </cell>
          <cell r="B1426" t="str">
            <v>CB LB-4 Workover (2004/10LB4)</v>
          </cell>
          <cell r="C1426">
            <v>17</v>
          </cell>
          <cell r="D1426" t="str">
            <v>CB</v>
          </cell>
        </row>
        <row r="1427">
          <cell r="A1427" t="str">
            <v>Roderick McLeod</v>
          </cell>
          <cell r="B1427" t="str">
            <v>CB Tech Manpower-TZ Explrn (2004/34E)</v>
          </cell>
          <cell r="C1427">
            <v>178.5</v>
          </cell>
          <cell r="D1427" t="str">
            <v>CB</v>
          </cell>
        </row>
        <row r="1428">
          <cell r="A1428" t="str">
            <v>Rohit Tandon</v>
          </cell>
          <cell r="B1428" t="str">
            <v>RJ G&amp;G Activities &amp; Tech Studies (2004/01E)</v>
          </cell>
          <cell r="C1428">
            <v>1352.02000331879</v>
          </cell>
          <cell r="D1428" t="str">
            <v>RJ</v>
          </cell>
        </row>
        <row r="1429">
          <cell r="A1429" t="str">
            <v>Rohit Tandon</v>
          </cell>
          <cell r="B1429" t="str">
            <v>RJ G&amp;G Activity &amp; Tech Studies (2005/12E)</v>
          </cell>
          <cell r="C1429">
            <v>332.74999904632602</v>
          </cell>
          <cell r="D1429" t="str">
            <v>RJ</v>
          </cell>
        </row>
        <row r="1430">
          <cell r="A1430" t="str">
            <v>Rohit Tandon</v>
          </cell>
          <cell r="B1430" t="str">
            <v>RJ GR-1 ST Completion/Testing (2004/23E)</v>
          </cell>
          <cell r="C1430">
            <v>36</v>
          </cell>
          <cell r="D1430" t="str">
            <v>RJ</v>
          </cell>
        </row>
        <row r="1431">
          <cell r="A1431" t="str">
            <v>Rohit Tandon</v>
          </cell>
          <cell r="B1431" t="str">
            <v>RJ GR-3 Fracture/Completion (2004/67E)</v>
          </cell>
          <cell r="C1431">
            <v>70.800001144409194</v>
          </cell>
          <cell r="D1431" t="str">
            <v>RJ</v>
          </cell>
        </row>
        <row r="1432">
          <cell r="A1432" t="str">
            <v>Rohit Tandon</v>
          </cell>
          <cell r="B1432" t="str">
            <v>RJ Interference Test - Mangala-D (04/58E)</v>
          </cell>
          <cell r="C1432">
            <v>84</v>
          </cell>
          <cell r="D1432" t="str">
            <v>RJ</v>
          </cell>
        </row>
        <row r="1433">
          <cell r="A1433" t="str">
            <v>Rohit Tandon</v>
          </cell>
          <cell r="B1433" t="str">
            <v>RJ N-R-1 Completion/Testing (2004/114E)</v>
          </cell>
          <cell r="C1433">
            <v>132</v>
          </cell>
          <cell r="D1433" t="str">
            <v>RJ</v>
          </cell>
        </row>
        <row r="1434">
          <cell r="A1434" t="str">
            <v>Rohit Tandon</v>
          </cell>
          <cell r="B1434" t="str">
            <v>RJ OH DST N-R-1 Expl Well (2004/109E)</v>
          </cell>
          <cell r="C1434">
            <v>120</v>
          </cell>
          <cell r="D1434" t="str">
            <v>RJ</v>
          </cell>
        </row>
        <row r="1435">
          <cell r="A1435" t="str">
            <v>Rolf Stork</v>
          </cell>
          <cell r="B1435" t="str">
            <v>CB Prodn Operation Routine-Lak Gas (2004/08P)</v>
          </cell>
          <cell r="C1435">
            <v>190</v>
          </cell>
          <cell r="D1435" t="str">
            <v>CB</v>
          </cell>
        </row>
        <row r="1436">
          <cell r="A1436" t="str">
            <v>Rolf Stork</v>
          </cell>
          <cell r="B1436" t="str">
            <v>CB Prodn Opertn Routine-Gauri Gas (2004/07P)</v>
          </cell>
          <cell r="C1436">
            <v>39</v>
          </cell>
          <cell r="D1436" t="str">
            <v>CB</v>
          </cell>
        </row>
        <row r="1437">
          <cell r="A1437" t="str">
            <v>Rolf Stork</v>
          </cell>
          <cell r="B1437" t="str">
            <v>CB Proj Mgmt-Lak Booster Comprssr (2004/31D)</v>
          </cell>
          <cell r="C1437">
            <v>38</v>
          </cell>
          <cell r="D1437" t="str">
            <v>CB</v>
          </cell>
        </row>
        <row r="1438">
          <cell r="A1438" t="str">
            <v>Rolf Stork</v>
          </cell>
          <cell r="B1438" t="str">
            <v>CB Proj Mgmt-Lakshmi HCDP Project (2004/29D)</v>
          </cell>
          <cell r="C1438">
            <v>77</v>
          </cell>
          <cell r="D1438" t="str">
            <v>CB</v>
          </cell>
        </row>
        <row r="1439">
          <cell r="A1439" t="str">
            <v>Rolf Stork</v>
          </cell>
          <cell r="B1439" t="str">
            <v>CB Project Mgmt Costs-Gauri Gas Dev(2004/05D)</v>
          </cell>
          <cell r="C1439">
            <v>48</v>
          </cell>
          <cell r="D1439" t="str">
            <v>CB</v>
          </cell>
        </row>
        <row r="1440">
          <cell r="A1440" t="str">
            <v>Rolf Stork</v>
          </cell>
          <cell r="B1440" t="str">
            <v>CB Tech Manpower-Lak Gas Phase 2 (2004/15D)</v>
          </cell>
          <cell r="C1440">
            <v>44</v>
          </cell>
          <cell r="D1440" t="str">
            <v>CB</v>
          </cell>
        </row>
        <row r="1441">
          <cell r="A1441" t="str">
            <v>Rolf Stork</v>
          </cell>
          <cell r="B1441" t="str">
            <v>CB Technical Manpower - Ambe Gas (2004/01E)</v>
          </cell>
          <cell r="C1441">
            <v>14</v>
          </cell>
          <cell r="D1441" t="str">
            <v>CB</v>
          </cell>
        </row>
        <row r="1442">
          <cell r="A1442" t="str">
            <v>Rolf Stork</v>
          </cell>
          <cell r="B1442" t="str">
            <v>CB Technical Manpower-Gauri Oil (2004/14D)</v>
          </cell>
          <cell r="C1442">
            <v>27</v>
          </cell>
          <cell r="D1442" t="str">
            <v>CB</v>
          </cell>
        </row>
        <row r="1443">
          <cell r="A1443" t="str">
            <v>Rolf Stork</v>
          </cell>
          <cell r="B1443" t="str">
            <v>RJ G&amp;G Activities &amp; Tech Studies (2004/01E)</v>
          </cell>
          <cell r="C1443">
            <v>1279</v>
          </cell>
          <cell r="D1443" t="str">
            <v>RJ</v>
          </cell>
        </row>
        <row r="1444">
          <cell r="A1444" t="str">
            <v>Rolf Stork</v>
          </cell>
          <cell r="B1444" t="str">
            <v>RJ G&amp;G Activity &amp; Tech Studies (2005/12E)</v>
          </cell>
          <cell r="C1444">
            <v>413.5</v>
          </cell>
          <cell r="D1444" t="str">
            <v>RJ</v>
          </cell>
        </row>
        <row r="1445">
          <cell r="A1445" t="str">
            <v>Ron Zittel</v>
          </cell>
          <cell r="B1445" t="str">
            <v>CB Gas Balancing - Gauri Gas (2004/06D)</v>
          </cell>
          <cell r="C1445">
            <v>25.5</v>
          </cell>
          <cell r="D1445" t="str">
            <v>CB</v>
          </cell>
        </row>
        <row r="1446">
          <cell r="A1446" t="str">
            <v>Ron Zittel</v>
          </cell>
          <cell r="B1446" t="str">
            <v>CB Tech Manpower-Lak Gas Phase 2 (2004/15D)</v>
          </cell>
          <cell r="C1446">
            <v>6</v>
          </cell>
          <cell r="D1446" t="str">
            <v>CB</v>
          </cell>
        </row>
        <row r="1447">
          <cell r="A1447" t="str">
            <v>Ron Zittel</v>
          </cell>
          <cell r="B1447" t="str">
            <v>CB Tech Manpower-Other Areas (2004/35D)</v>
          </cell>
          <cell r="C1447">
            <v>54.5</v>
          </cell>
          <cell r="D1447" t="str">
            <v>CB</v>
          </cell>
        </row>
        <row r="1448">
          <cell r="A1448" t="str">
            <v>Ron Zittel</v>
          </cell>
          <cell r="B1448" t="str">
            <v>CB Tech Manpower-TZ Explrn (2004/34E)</v>
          </cell>
          <cell r="C1448">
            <v>11</v>
          </cell>
          <cell r="D1448" t="str">
            <v>CB</v>
          </cell>
        </row>
        <row r="1449">
          <cell r="A1449" t="str">
            <v>Ron Zittel</v>
          </cell>
          <cell r="B1449" t="str">
            <v>RJ G&amp;G Activities &amp; Tech Studies (2004/01E)</v>
          </cell>
          <cell r="C1449">
            <v>1112.5</v>
          </cell>
          <cell r="D1449" t="str">
            <v>RJ</v>
          </cell>
        </row>
        <row r="1450">
          <cell r="A1450" t="str">
            <v>Ron Zittel</v>
          </cell>
          <cell r="B1450" t="str">
            <v>RJ G&amp;G Activity &amp; Tech Studies (2005/12E)</v>
          </cell>
          <cell r="C1450">
            <v>305</v>
          </cell>
          <cell r="D1450" t="str">
            <v>RJ</v>
          </cell>
        </row>
        <row r="1451">
          <cell r="A1451" t="str">
            <v>Ron Zittel</v>
          </cell>
          <cell r="B1451" t="str">
            <v>RV Development G&amp;G (2004/08D)</v>
          </cell>
          <cell r="C1451">
            <v>60.5</v>
          </cell>
          <cell r="D1451" t="str">
            <v>RV</v>
          </cell>
        </row>
        <row r="1452">
          <cell r="A1452" t="str">
            <v>Sainath Reddy</v>
          </cell>
          <cell r="B1452" t="str">
            <v>CB G&amp;A Costs (2004/02E)</v>
          </cell>
          <cell r="C1452">
            <v>256</v>
          </cell>
          <cell r="D1452" t="str">
            <v>CB</v>
          </cell>
        </row>
        <row r="1453">
          <cell r="A1453" t="str">
            <v>Sainath Reddy</v>
          </cell>
          <cell r="B1453" t="str">
            <v>RJ G &amp; A Costs (2005/11E)</v>
          </cell>
          <cell r="C1453">
            <v>50</v>
          </cell>
          <cell r="D1453" t="str">
            <v>RJ</v>
          </cell>
        </row>
        <row r="1454">
          <cell r="A1454" t="str">
            <v>Sainath Reddy</v>
          </cell>
          <cell r="B1454" t="str">
            <v>RJ G&amp;A (2004/08E)</v>
          </cell>
          <cell r="C1454">
            <v>224</v>
          </cell>
          <cell r="D1454" t="str">
            <v>RJ</v>
          </cell>
        </row>
        <row r="1455">
          <cell r="A1455" t="str">
            <v>Sainath Reddy</v>
          </cell>
          <cell r="B1455" t="str">
            <v>RV G&amp;A (2004/01P)</v>
          </cell>
          <cell r="C1455">
            <v>1028</v>
          </cell>
          <cell r="D1455" t="str">
            <v>RV</v>
          </cell>
        </row>
        <row r="1456">
          <cell r="A1456" t="str">
            <v>Sainath Reddy</v>
          </cell>
          <cell r="B1456" t="str">
            <v>SI Corporate Administration Project</v>
          </cell>
          <cell r="C1456">
            <v>366.5</v>
          </cell>
          <cell r="D1456" t="str">
            <v>SI</v>
          </cell>
        </row>
        <row r="1457">
          <cell r="A1457" t="str">
            <v>Sairam Venkataraman</v>
          </cell>
          <cell r="B1457" t="str">
            <v>CB G&amp;A Costs (2004/02E)</v>
          </cell>
          <cell r="C1457">
            <v>78.5</v>
          </cell>
          <cell r="D1457" t="str">
            <v>CB</v>
          </cell>
        </row>
        <row r="1458">
          <cell r="A1458" t="str">
            <v>Sairam Venkataraman</v>
          </cell>
          <cell r="B1458" t="str">
            <v>DW General &amp; Administration Cost (2004/04E)</v>
          </cell>
          <cell r="C1458">
            <v>54.5</v>
          </cell>
          <cell r="D1458" t="str">
            <v>DW</v>
          </cell>
        </row>
        <row r="1459">
          <cell r="A1459" t="str">
            <v>Sairam Venkataraman</v>
          </cell>
          <cell r="B1459" t="str">
            <v>KG G&amp;A (2004/01E) - April to June 04</v>
          </cell>
          <cell r="C1459">
            <v>39</v>
          </cell>
          <cell r="D1459" t="str">
            <v>KG</v>
          </cell>
        </row>
        <row r="1460">
          <cell r="A1460" t="str">
            <v>Sairam Venkataraman</v>
          </cell>
          <cell r="B1460" t="str">
            <v>RV G&amp;A (2004/01P)</v>
          </cell>
          <cell r="C1460">
            <v>765</v>
          </cell>
          <cell r="D1460" t="str">
            <v>RV</v>
          </cell>
        </row>
        <row r="1461">
          <cell r="A1461" t="str">
            <v>Sairam Venkataraman</v>
          </cell>
          <cell r="B1461" t="str">
            <v>SP Centralised Accounts Payable</v>
          </cell>
          <cell r="C1461">
            <v>1013.5</v>
          </cell>
          <cell r="D1461" t="str">
            <v>SP</v>
          </cell>
        </row>
        <row r="1462">
          <cell r="A1462" t="str">
            <v>Samir Kalokhe</v>
          </cell>
          <cell r="B1462" t="str">
            <v>RJ Drilling  Exploration W-B-1 Well (04/166E)</v>
          </cell>
          <cell r="C1462">
            <v>8.5</v>
          </cell>
          <cell r="D1462" t="str">
            <v>RJ</v>
          </cell>
        </row>
        <row r="1463">
          <cell r="A1463" t="str">
            <v>Samir Kalokhe</v>
          </cell>
          <cell r="B1463" t="str">
            <v>RJ Drilling Expln Guda-C Well (2004/169E)</v>
          </cell>
          <cell r="C1463">
            <v>15.5</v>
          </cell>
          <cell r="D1463" t="str">
            <v>RJ</v>
          </cell>
        </row>
        <row r="1464">
          <cell r="A1464" t="str">
            <v>Samir Kalokhe</v>
          </cell>
          <cell r="B1464" t="str">
            <v>RJ Drilling Expln N-R-1 Well (2004/94E)</v>
          </cell>
          <cell r="C1464">
            <v>26.5</v>
          </cell>
          <cell r="D1464" t="str">
            <v>RJ</v>
          </cell>
        </row>
        <row r="1465">
          <cell r="A1465" t="str">
            <v>Samir Kalokhe</v>
          </cell>
          <cell r="B1465" t="str">
            <v>RJ Drilling Expln N-W-B Well (2004/134E)</v>
          </cell>
          <cell r="C1465">
            <v>108.5</v>
          </cell>
          <cell r="D1465" t="str">
            <v>RJ</v>
          </cell>
        </row>
        <row r="1466">
          <cell r="A1466" t="str">
            <v>Samir Kalokhe</v>
          </cell>
          <cell r="B1466" t="str">
            <v>RJ Drilling GR-5 (2005/07EC)</v>
          </cell>
          <cell r="C1466">
            <v>45</v>
          </cell>
          <cell r="D1466" t="str">
            <v>RJ</v>
          </cell>
        </row>
        <row r="1467">
          <cell r="A1467" t="str">
            <v>Samir Kalokhe</v>
          </cell>
          <cell r="B1467" t="str">
            <v>RJ Drilling GR-5 Appraisal Well (2004/159E)</v>
          </cell>
          <cell r="C1467">
            <v>44</v>
          </cell>
          <cell r="D1467" t="str">
            <v>RJ</v>
          </cell>
        </row>
        <row r="1468">
          <cell r="A1468" t="str">
            <v>Samir Kalokhe</v>
          </cell>
          <cell r="B1468" t="str">
            <v>RJ Drilling GR-A-C Expln Well (2005/036E)</v>
          </cell>
          <cell r="C1468">
            <v>41</v>
          </cell>
          <cell r="D1468" t="str">
            <v>RJ</v>
          </cell>
        </row>
        <row r="1469">
          <cell r="A1469" t="str">
            <v>Samir Kalokhe</v>
          </cell>
          <cell r="B1469" t="str">
            <v>RJ Drilling GR-F-C App Well (2005/035E)</v>
          </cell>
          <cell r="C1469">
            <v>56.5</v>
          </cell>
          <cell r="D1469" t="str">
            <v>RJ</v>
          </cell>
        </row>
        <row r="1470">
          <cell r="A1470" t="str">
            <v>Samir Kalokhe</v>
          </cell>
          <cell r="B1470" t="str">
            <v>RJ Drilling Guda-C (2005/05EC)</v>
          </cell>
          <cell r="C1470">
            <v>41</v>
          </cell>
          <cell r="D1470" t="str">
            <v>RJ</v>
          </cell>
        </row>
        <row r="1471">
          <cell r="A1471" t="str">
            <v>Samir Kalokhe</v>
          </cell>
          <cell r="B1471" t="str">
            <v>RJ Drilling N-A-5 Appraisal Well (2004/95E)</v>
          </cell>
          <cell r="C1471">
            <v>16</v>
          </cell>
          <cell r="D1471" t="str">
            <v>RJ</v>
          </cell>
        </row>
        <row r="1472">
          <cell r="A1472" t="str">
            <v>Samir Kalokhe</v>
          </cell>
          <cell r="B1472" t="str">
            <v>RJ Drilling N-C-B Appl Well (2004/102E)</v>
          </cell>
          <cell r="C1472">
            <v>34.5</v>
          </cell>
          <cell r="D1472" t="str">
            <v>RJ</v>
          </cell>
        </row>
        <row r="1473">
          <cell r="A1473" t="str">
            <v>Samir Kalokhe</v>
          </cell>
          <cell r="B1473" t="str">
            <v>RJ Drilling N-C-I Expln Well (2004/119E)</v>
          </cell>
          <cell r="C1473">
            <v>40</v>
          </cell>
          <cell r="D1473" t="str">
            <v>RJ</v>
          </cell>
        </row>
        <row r="1474">
          <cell r="A1474" t="str">
            <v>Samir Kalokhe</v>
          </cell>
          <cell r="B1474" t="str">
            <v>RJ Drilling N-C-J Expln Well (2004/116E)</v>
          </cell>
          <cell r="C1474">
            <v>196.5</v>
          </cell>
          <cell r="D1474" t="str">
            <v>RJ</v>
          </cell>
        </row>
        <row r="1475">
          <cell r="A1475" t="str">
            <v>Samir Kalokhe</v>
          </cell>
          <cell r="B1475" t="str">
            <v>RJ Drilling N-H-1 Explrn Well (2004/75E)</v>
          </cell>
          <cell r="C1475">
            <v>25</v>
          </cell>
          <cell r="D1475" t="str">
            <v>RJ</v>
          </cell>
        </row>
        <row r="1476">
          <cell r="A1476" t="str">
            <v>Samir Kalokhe</v>
          </cell>
          <cell r="B1476" t="str">
            <v>RJ Drilling N-I-A Expln Well (2004/65E)</v>
          </cell>
          <cell r="C1476">
            <v>22.5</v>
          </cell>
          <cell r="D1476" t="str">
            <v>RJ</v>
          </cell>
        </row>
        <row r="1477">
          <cell r="A1477" t="str">
            <v>Samir Kalokhe</v>
          </cell>
          <cell r="B1477" t="str">
            <v>RJ Drilling N-L-B Explrn Well (2004/117E)</v>
          </cell>
          <cell r="C1477">
            <v>33.5</v>
          </cell>
          <cell r="D1477" t="str">
            <v>RJ</v>
          </cell>
        </row>
        <row r="1478">
          <cell r="A1478" t="str">
            <v>Samir Kalokhe</v>
          </cell>
          <cell r="B1478" t="str">
            <v>RJ Drilling N-M-1 Explrn Well 04 (04/154E)</v>
          </cell>
          <cell r="C1478">
            <v>36.5</v>
          </cell>
          <cell r="D1478" t="str">
            <v>RJ</v>
          </cell>
        </row>
        <row r="1479">
          <cell r="A1479" t="str">
            <v>Samir Kalokhe</v>
          </cell>
          <cell r="B1479" t="str">
            <v>RJ Drilling N-R-2 Compln &amp; Testing (04/155E)</v>
          </cell>
          <cell r="C1479">
            <v>3.5</v>
          </cell>
          <cell r="D1479" t="str">
            <v>RJ</v>
          </cell>
        </row>
        <row r="1480">
          <cell r="A1480" t="str">
            <v>Samir Kalokhe</v>
          </cell>
          <cell r="B1480" t="str">
            <v>RJ Drilling W-A-1 Exploration Well (04/142E)</v>
          </cell>
          <cell r="C1480">
            <v>29.5</v>
          </cell>
          <cell r="D1480" t="str">
            <v>RJ</v>
          </cell>
        </row>
        <row r="1481">
          <cell r="A1481" t="str">
            <v>Samir Kalokhe</v>
          </cell>
          <cell r="B1481" t="str">
            <v>RJ Drilling W-B-1 (2005/06EC)</v>
          </cell>
          <cell r="C1481">
            <v>33</v>
          </cell>
          <cell r="D1481" t="str">
            <v>RJ</v>
          </cell>
        </row>
        <row r="1482">
          <cell r="A1482" t="str">
            <v>Samir Kalokhe</v>
          </cell>
          <cell r="B1482" t="str">
            <v>RJ Drlng Raageshwari-6 App Well (05/45E)</v>
          </cell>
          <cell r="C1482">
            <v>15.5</v>
          </cell>
          <cell r="D1482" t="str">
            <v>RJ</v>
          </cell>
        </row>
        <row r="1483">
          <cell r="A1483" t="str">
            <v>Samir Kalokhe</v>
          </cell>
          <cell r="B1483" t="str">
            <v>RJ G&amp;G Activities &amp; Tech Studies (2004/01E)</v>
          </cell>
          <cell r="C1483">
            <v>46</v>
          </cell>
          <cell r="D1483" t="str">
            <v>RJ</v>
          </cell>
        </row>
        <row r="1484">
          <cell r="A1484" t="str">
            <v>Samir Kalokhe</v>
          </cell>
          <cell r="B1484" t="str">
            <v>RJ JZ Drilg N-V-C Appl Well (2005/47E)</v>
          </cell>
          <cell r="C1484">
            <v>3.5</v>
          </cell>
          <cell r="D1484" t="str">
            <v>RJ</v>
          </cell>
        </row>
        <row r="1485">
          <cell r="A1485" t="str">
            <v>Samir Kalokhe</v>
          </cell>
          <cell r="B1485" t="str">
            <v>RJ N-C-3 Exploration Well (2004/108E)</v>
          </cell>
          <cell r="C1485">
            <v>162</v>
          </cell>
          <cell r="D1485" t="str">
            <v>RJ</v>
          </cell>
        </row>
        <row r="1486">
          <cell r="A1486" t="str">
            <v>Samir Kalokhe</v>
          </cell>
          <cell r="B1486" t="str">
            <v>RJ NV-1 ST Appraisal Well (2005/044E)</v>
          </cell>
          <cell r="C1486">
            <v>6</v>
          </cell>
          <cell r="D1486" t="str">
            <v>RJ</v>
          </cell>
        </row>
        <row r="1487">
          <cell r="A1487" t="str">
            <v>Sanjay Kumar</v>
          </cell>
          <cell r="B1487" t="str">
            <v>RJ Extended Well Tests-GR-3 (2004/15E)</v>
          </cell>
          <cell r="C1487">
            <v>42.5</v>
          </cell>
          <cell r="D1487" t="str">
            <v>RJ</v>
          </cell>
        </row>
        <row r="1488">
          <cell r="A1488" t="str">
            <v>Sanjay Kumar</v>
          </cell>
          <cell r="B1488" t="str">
            <v>RJ Extended Well Tests-GR-F-1 (2004/16E)</v>
          </cell>
          <cell r="C1488">
            <v>93.5</v>
          </cell>
          <cell r="D1488" t="str">
            <v>RJ</v>
          </cell>
        </row>
        <row r="1489">
          <cell r="A1489" t="str">
            <v>Sanjay Kumar</v>
          </cell>
          <cell r="B1489" t="str">
            <v>RJ G&amp;G Activities &amp; Tech Studies (2004/01E)</v>
          </cell>
          <cell r="C1489">
            <v>306</v>
          </cell>
          <cell r="D1489" t="str">
            <v>RJ</v>
          </cell>
        </row>
        <row r="1490">
          <cell r="A1490" t="str">
            <v>Sanjay Kumar</v>
          </cell>
          <cell r="B1490" t="str">
            <v>RJ G&amp;G Activity &amp; Tech Studies (2005/12E)</v>
          </cell>
          <cell r="C1490">
            <v>348.5</v>
          </cell>
          <cell r="D1490" t="str">
            <v>RJ</v>
          </cell>
        </row>
        <row r="1491">
          <cell r="A1491" t="str">
            <v>Sanjay Kumar</v>
          </cell>
          <cell r="B1491" t="str">
            <v>RJ GR-1 Fracture/Completion (2004/72E)</v>
          </cell>
          <cell r="C1491">
            <v>85</v>
          </cell>
          <cell r="D1491" t="str">
            <v>RJ</v>
          </cell>
        </row>
        <row r="1492">
          <cell r="A1492" t="str">
            <v>Sanjay Kumar</v>
          </cell>
          <cell r="B1492" t="str">
            <v>RJ GR-1 ST Completion/Testing (2004/23E)</v>
          </cell>
          <cell r="C1492">
            <v>48</v>
          </cell>
          <cell r="D1492" t="str">
            <v>RJ</v>
          </cell>
        </row>
        <row r="1493">
          <cell r="A1493" t="str">
            <v>Sanjay Kumar</v>
          </cell>
          <cell r="B1493" t="str">
            <v>RJ Mangala-5 Interference Test (2004/74E)</v>
          </cell>
          <cell r="C1493">
            <v>584</v>
          </cell>
          <cell r="D1493" t="str">
            <v>RJ</v>
          </cell>
        </row>
        <row r="1494">
          <cell r="A1494" t="str">
            <v>Sanjay Kumar</v>
          </cell>
          <cell r="B1494" t="str">
            <v>RJ OHDST N-A-2Z Well (2004/61E)</v>
          </cell>
          <cell r="C1494">
            <v>204</v>
          </cell>
          <cell r="D1494" t="str">
            <v>RJ</v>
          </cell>
        </row>
        <row r="1495">
          <cell r="A1495" t="str">
            <v>Sanjay Kumar</v>
          </cell>
          <cell r="B1495" t="str">
            <v>RJ Raageshwari-4 Coml/Testing (04/113E)</v>
          </cell>
          <cell r="C1495">
            <v>153</v>
          </cell>
          <cell r="D1495" t="str">
            <v>RJ</v>
          </cell>
        </row>
        <row r="1496">
          <cell r="A1496" t="str">
            <v>Sanjay Kumar</v>
          </cell>
          <cell r="B1496" t="str">
            <v>RJ Saraswati 4 Workover/Compln (2004/44E)</v>
          </cell>
          <cell r="C1496">
            <v>238</v>
          </cell>
          <cell r="D1496" t="str">
            <v>RJ</v>
          </cell>
        </row>
        <row r="1497">
          <cell r="A1497" t="str">
            <v>Sanjeev Agarwal</v>
          </cell>
          <cell r="B1497" t="str">
            <v>CB Drilling Well LB-E (2004/19D)</v>
          </cell>
          <cell r="C1497">
            <v>40</v>
          </cell>
          <cell r="D1497" t="str">
            <v>CB</v>
          </cell>
        </row>
        <row r="1498">
          <cell r="A1498" t="str">
            <v>Sanjeev Agarwal</v>
          </cell>
          <cell r="B1498" t="str">
            <v>CB LA-Y Drilling (2004/53D)</v>
          </cell>
          <cell r="C1498">
            <v>15</v>
          </cell>
          <cell r="D1498" t="str">
            <v>CB</v>
          </cell>
        </row>
        <row r="1499">
          <cell r="A1499" t="str">
            <v>Sanjeev Agarwal</v>
          </cell>
          <cell r="B1499" t="str">
            <v>CB LA-Z Drilling (2004/55D)</v>
          </cell>
          <cell r="C1499">
            <v>3</v>
          </cell>
          <cell r="D1499" t="str">
            <v>CB</v>
          </cell>
        </row>
        <row r="1500">
          <cell r="A1500" t="str">
            <v>Sanjeev Agarwal</v>
          </cell>
          <cell r="B1500" t="str">
            <v>CB LB - F Drilling (2004/21D)</v>
          </cell>
          <cell r="C1500">
            <v>39.5</v>
          </cell>
          <cell r="D1500" t="str">
            <v>CB</v>
          </cell>
        </row>
        <row r="1501">
          <cell r="A1501" t="str">
            <v>Sanjeev Agarwal</v>
          </cell>
          <cell r="B1501" t="str">
            <v>CB LB - J Drilling (Contd.,) (2004/20D)</v>
          </cell>
          <cell r="C1501">
            <v>18</v>
          </cell>
          <cell r="D1501" t="str">
            <v>CB</v>
          </cell>
        </row>
        <row r="1502">
          <cell r="A1502" t="str">
            <v>Sanjeev Agarwal</v>
          </cell>
          <cell r="B1502" t="str">
            <v>CB Tech Manpower - Lak Oil - Expln (2004/32E)</v>
          </cell>
          <cell r="C1502">
            <v>5</v>
          </cell>
          <cell r="D1502" t="str">
            <v>CB</v>
          </cell>
        </row>
        <row r="1503">
          <cell r="A1503" t="str">
            <v>Sanjeev Agarwal</v>
          </cell>
          <cell r="B1503" t="str">
            <v>CB Tech Manpower-Lak Gas Phase 2 (2004/15D)</v>
          </cell>
          <cell r="C1503">
            <v>40</v>
          </cell>
          <cell r="D1503" t="str">
            <v>CB</v>
          </cell>
        </row>
        <row r="1504">
          <cell r="A1504" t="str">
            <v>Sanjeev Agarwal</v>
          </cell>
          <cell r="B1504" t="str">
            <v>CB Tech Manpower-Other Areas (2004/35D)</v>
          </cell>
          <cell r="C1504">
            <v>56.5</v>
          </cell>
          <cell r="D1504" t="str">
            <v>CB</v>
          </cell>
        </row>
        <row r="1505">
          <cell r="A1505" t="str">
            <v>Sanjeev Agarwal</v>
          </cell>
          <cell r="B1505" t="str">
            <v>KG G&amp;G Studies (2003/01E)</v>
          </cell>
          <cell r="C1505">
            <v>4</v>
          </cell>
          <cell r="D1505" t="str">
            <v>KG</v>
          </cell>
        </row>
        <row r="1506">
          <cell r="A1506" t="str">
            <v>Sanjeev Agarwal</v>
          </cell>
          <cell r="B1506" t="str">
            <v>RJ Drilling Mangala-C App Well (2004/39E)</v>
          </cell>
          <cell r="C1506">
            <v>9</v>
          </cell>
          <cell r="D1506" t="str">
            <v>RJ</v>
          </cell>
        </row>
        <row r="1507">
          <cell r="A1507" t="str">
            <v>Sanjeev Agarwal</v>
          </cell>
          <cell r="B1507" t="str">
            <v>RJ Drilling N-A-3 App Well (2004/52E)</v>
          </cell>
          <cell r="C1507">
            <v>16</v>
          </cell>
          <cell r="D1507" t="str">
            <v>RJ</v>
          </cell>
        </row>
        <row r="1508">
          <cell r="A1508" t="str">
            <v>Sanjeev Agarwal</v>
          </cell>
          <cell r="B1508" t="str">
            <v>RJ Drilling N-A-4 Appraisal Well (2004/80E)</v>
          </cell>
          <cell r="C1508">
            <v>6.5</v>
          </cell>
          <cell r="D1508" t="str">
            <v>RJ</v>
          </cell>
        </row>
        <row r="1509">
          <cell r="A1509" t="str">
            <v>Sanjeev Agarwal</v>
          </cell>
          <cell r="B1509" t="str">
            <v>RJ Drilling N-A-5 Appraisal Well (2004/95E)</v>
          </cell>
          <cell r="C1509">
            <v>2.5</v>
          </cell>
          <cell r="D1509" t="str">
            <v>RJ</v>
          </cell>
        </row>
        <row r="1510">
          <cell r="A1510" t="str">
            <v>Sanjeev Agarwal</v>
          </cell>
          <cell r="B1510" t="str">
            <v>RJ Drilling N-C-B Appl Well (2004/102E)</v>
          </cell>
          <cell r="C1510">
            <v>1</v>
          </cell>
          <cell r="D1510" t="str">
            <v>RJ</v>
          </cell>
        </row>
        <row r="1511">
          <cell r="A1511" t="str">
            <v>Sanjeev Agarwal</v>
          </cell>
          <cell r="B1511" t="str">
            <v>RJ Drilling N-C-I Expln Well (2004/119E)</v>
          </cell>
          <cell r="C1511">
            <v>18</v>
          </cell>
          <cell r="D1511" t="str">
            <v>RJ</v>
          </cell>
        </row>
        <row r="1512">
          <cell r="A1512" t="str">
            <v>Sanjeev Agarwal</v>
          </cell>
          <cell r="B1512" t="str">
            <v>RJ Drilling N-D-A Exploration well (2004/66E)</v>
          </cell>
          <cell r="C1512">
            <v>1.5</v>
          </cell>
          <cell r="D1512" t="str">
            <v>RJ</v>
          </cell>
        </row>
        <row r="1513">
          <cell r="A1513" t="str">
            <v>Sanjeev Agarwal</v>
          </cell>
          <cell r="B1513" t="str">
            <v>RJ Drilling N-K-1 Explrn Well (2004/76E)</v>
          </cell>
          <cell r="C1513">
            <v>6</v>
          </cell>
          <cell r="D1513" t="str">
            <v>RJ</v>
          </cell>
        </row>
        <row r="1514">
          <cell r="A1514" t="str">
            <v>Sanjeev Agarwal</v>
          </cell>
          <cell r="B1514" t="str">
            <v>RJ Drilling N-L-B Explrn Well (2004/117E)</v>
          </cell>
          <cell r="C1514">
            <v>20</v>
          </cell>
          <cell r="D1514" t="str">
            <v>RJ</v>
          </cell>
        </row>
        <row r="1515">
          <cell r="A1515" t="str">
            <v>Sanjeev Agarwal</v>
          </cell>
          <cell r="B1515" t="str">
            <v>RJ Drilling N-R-2 Apps Well (2004/125E)</v>
          </cell>
          <cell r="C1515">
            <v>42</v>
          </cell>
          <cell r="D1515" t="str">
            <v>RJ</v>
          </cell>
        </row>
        <row r="1516">
          <cell r="A1516" t="str">
            <v>Sanjeev Agarwal</v>
          </cell>
          <cell r="B1516" t="str">
            <v>RJ Drilling N-T-A Expln Well (2004/118E)</v>
          </cell>
          <cell r="C1516">
            <v>13</v>
          </cell>
          <cell r="D1516" t="str">
            <v>RJ</v>
          </cell>
        </row>
        <row r="1517">
          <cell r="A1517" t="str">
            <v>Sanjeev Agarwal</v>
          </cell>
          <cell r="B1517" t="str">
            <v>RJ Drilling N-X-1 Explrn Well-N-X-1a(04/143E)</v>
          </cell>
          <cell r="C1517">
            <v>11</v>
          </cell>
          <cell r="D1517" t="str">
            <v>RJ</v>
          </cell>
        </row>
        <row r="1518">
          <cell r="A1518" t="str">
            <v>Sanjeev Agarwal</v>
          </cell>
          <cell r="B1518" t="str">
            <v>RJ Drilling NB - 1 ST Well (2004/21E)</v>
          </cell>
          <cell r="C1518">
            <v>2</v>
          </cell>
          <cell r="D1518" t="str">
            <v>RJ</v>
          </cell>
        </row>
        <row r="1519">
          <cell r="A1519" t="str">
            <v>Sanjeev Agarwal</v>
          </cell>
          <cell r="B1519" t="str">
            <v>RJ Drilling NC-1 Well (2004/34E)</v>
          </cell>
          <cell r="C1519">
            <v>5</v>
          </cell>
          <cell r="D1519" t="str">
            <v>RJ</v>
          </cell>
        </row>
        <row r="1520">
          <cell r="A1520" t="str">
            <v>Sanjeev Agarwal</v>
          </cell>
          <cell r="B1520" t="str">
            <v>RJ Drilling NF-1 Well (2004/25E)</v>
          </cell>
          <cell r="C1520">
            <v>5.5</v>
          </cell>
          <cell r="D1520" t="str">
            <v>RJ</v>
          </cell>
        </row>
        <row r="1521">
          <cell r="A1521" t="str">
            <v>Sanjeev Agarwal</v>
          </cell>
          <cell r="B1521" t="str">
            <v>RJ G&amp;G Activities &amp; Tech Studies (2004/01E)</v>
          </cell>
          <cell r="C1521">
            <v>108</v>
          </cell>
          <cell r="D1521" t="str">
            <v>RJ</v>
          </cell>
        </row>
        <row r="1522">
          <cell r="A1522" t="str">
            <v>Sanjeev Agarwal</v>
          </cell>
          <cell r="B1522" t="str">
            <v>RJ G&amp;G Activity &amp; Tech Studies (2005/12E)</v>
          </cell>
          <cell r="C1522">
            <v>3</v>
          </cell>
          <cell r="D1522" t="str">
            <v>RJ</v>
          </cell>
        </row>
        <row r="1523">
          <cell r="A1523" t="str">
            <v>Sanjeev Agarwal</v>
          </cell>
          <cell r="B1523" t="str">
            <v>RJ N-C-3 Exploration Well (2004/108E)</v>
          </cell>
          <cell r="C1523">
            <v>4</v>
          </cell>
          <cell r="D1523" t="str">
            <v>RJ</v>
          </cell>
        </row>
        <row r="1524">
          <cell r="A1524" t="str">
            <v>Sanjeev Agarwal</v>
          </cell>
          <cell r="B1524" t="str">
            <v>RJ NV-1 ST Appraisal Well (2005/044E)</v>
          </cell>
          <cell r="C1524">
            <v>23.5</v>
          </cell>
          <cell r="D1524" t="str">
            <v>RJ</v>
          </cell>
        </row>
        <row r="1525">
          <cell r="A1525" t="str">
            <v>Sanjeev Agarwal</v>
          </cell>
          <cell r="B1525" t="str">
            <v>RJ OH DST N-R-2 (2004/138E)</v>
          </cell>
          <cell r="C1525">
            <v>8.5</v>
          </cell>
          <cell r="D1525" t="str">
            <v>RJ</v>
          </cell>
        </row>
        <row r="1526">
          <cell r="A1526" t="str">
            <v>Sanjeev Agarwal</v>
          </cell>
          <cell r="B1526" t="str">
            <v>RV Development G&amp;G (2004/08D)</v>
          </cell>
          <cell r="C1526">
            <v>568.5</v>
          </cell>
          <cell r="D1526" t="str">
            <v>RV</v>
          </cell>
        </row>
        <row r="1527">
          <cell r="A1527" t="str">
            <v>Sanjeev Srivastava</v>
          </cell>
          <cell r="B1527" t="str">
            <v>RJ Compln &amp; Testing N-C-3B (2005/08EC)</v>
          </cell>
          <cell r="C1527">
            <v>113</v>
          </cell>
          <cell r="D1527" t="str">
            <v>RJ</v>
          </cell>
        </row>
        <row r="1528">
          <cell r="A1528" t="str">
            <v>Sanjeev Srivastava</v>
          </cell>
          <cell r="B1528" t="str">
            <v>RJ Drilling GR-4 App Well (2004/89E)</v>
          </cell>
          <cell r="C1528">
            <v>257</v>
          </cell>
          <cell r="D1528" t="str">
            <v>RJ</v>
          </cell>
        </row>
        <row r="1529">
          <cell r="A1529" t="str">
            <v>Sanjeev Srivastava</v>
          </cell>
          <cell r="B1529" t="str">
            <v>RJ Drilling GR-5 (2005/07EC)</v>
          </cell>
          <cell r="C1529">
            <v>75</v>
          </cell>
          <cell r="D1529" t="str">
            <v>RJ</v>
          </cell>
        </row>
        <row r="1530">
          <cell r="A1530" t="str">
            <v>Sanjeev Srivastava</v>
          </cell>
          <cell r="B1530" t="str">
            <v>RJ Drilling GR-5 Appraisal Well (2004/159E)</v>
          </cell>
          <cell r="C1530">
            <v>74</v>
          </cell>
          <cell r="D1530" t="str">
            <v>RJ</v>
          </cell>
        </row>
        <row r="1531">
          <cell r="A1531" t="str">
            <v>Sanjeev Srivastava</v>
          </cell>
          <cell r="B1531" t="str">
            <v>RJ Drilling N-A-4 Appraisal Well (2004/80E)</v>
          </cell>
          <cell r="C1531">
            <v>202.5</v>
          </cell>
          <cell r="D1531" t="str">
            <v>RJ</v>
          </cell>
        </row>
        <row r="1532">
          <cell r="A1532" t="str">
            <v>Sanjeev Srivastava</v>
          </cell>
          <cell r="B1532" t="str">
            <v>RJ Drilling N-T-A Expln Well (2004/118E)</v>
          </cell>
          <cell r="C1532">
            <v>135</v>
          </cell>
          <cell r="D1532" t="str">
            <v>RJ</v>
          </cell>
        </row>
        <row r="1533">
          <cell r="A1533" t="str">
            <v>Sanjeev Srivastava</v>
          </cell>
          <cell r="B1533" t="str">
            <v>RJ Drilling N-V-1 Exploration Well (04/90E)</v>
          </cell>
          <cell r="C1533">
            <v>103</v>
          </cell>
          <cell r="D1533" t="str">
            <v>RJ</v>
          </cell>
        </row>
        <row r="1534">
          <cell r="A1534" t="str">
            <v>Sanjeev Srivastava</v>
          </cell>
          <cell r="B1534" t="str">
            <v>RJ Mangala-5 Compln/Testing (2004/130E)</v>
          </cell>
          <cell r="C1534">
            <v>32</v>
          </cell>
          <cell r="D1534" t="str">
            <v>RJ</v>
          </cell>
        </row>
        <row r="1535">
          <cell r="A1535" t="str">
            <v>Sanjeev Srivastava</v>
          </cell>
          <cell r="B1535" t="str">
            <v>RJ N-C-3 Exploration Well (2004/108E)</v>
          </cell>
          <cell r="C1535">
            <v>152</v>
          </cell>
          <cell r="D1535" t="str">
            <v>RJ</v>
          </cell>
        </row>
        <row r="1536">
          <cell r="A1536" t="str">
            <v>Sanjeev Srivastava</v>
          </cell>
          <cell r="B1536" t="str">
            <v>RJ N-M-1 Compln &amp; Testing (2005/030E)</v>
          </cell>
          <cell r="C1536">
            <v>50</v>
          </cell>
          <cell r="D1536" t="str">
            <v>RJ</v>
          </cell>
        </row>
        <row r="1537">
          <cell r="A1537" t="str">
            <v>Sanjeev Srivastava</v>
          </cell>
          <cell r="B1537" t="str">
            <v>RJ N-R-1 Completion/Testing (2004/114E)</v>
          </cell>
          <cell r="C1537">
            <v>74</v>
          </cell>
          <cell r="D1537" t="str">
            <v>RJ</v>
          </cell>
        </row>
        <row r="1538">
          <cell r="A1538" t="str">
            <v>Sanjeev Srivastava</v>
          </cell>
          <cell r="B1538" t="str">
            <v>RJ N-V-1z Completion &amp; Testing (2004/172E)</v>
          </cell>
          <cell r="C1538">
            <v>39</v>
          </cell>
          <cell r="D1538" t="str">
            <v>RJ</v>
          </cell>
        </row>
        <row r="1539">
          <cell r="A1539" t="str">
            <v>Sanjeev Srivastava</v>
          </cell>
          <cell r="B1539" t="str">
            <v>RJ OH DST N-A-5 Appl Well (2004/110E)</v>
          </cell>
          <cell r="C1539">
            <v>20</v>
          </cell>
          <cell r="D1539" t="str">
            <v>RJ</v>
          </cell>
        </row>
        <row r="1540">
          <cell r="A1540" t="str">
            <v>Sanjeev Srivastava</v>
          </cell>
          <cell r="B1540" t="str">
            <v>RJ Raageshwari-2 Compl &amp; Testing (2005/034E)</v>
          </cell>
          <cell r="C1540">
            <v>20</v>
          </cell>
          <cell r="D1540" t="str">
            <v>RJ</v>
          </cell>
        </row>
        <row r="1541">
          <cell r="A1541" t="str">
            <v>Sanjeev Srivastava</v>
          </cell>
          <cell r="B1541" t="str">
            <v>RJ Saras-4 Fracture/Compl Testing (04/112E)</v>
          </cell>
          <cell r="C1541">
            <v>117</v>
          </cell>
          <cell r="D1541" t="str">
            <v>RJ</v>
          </cell>
        </row>
        <row r="1542">
          <cell r="A1542" t="str">
            <v>Sanjeev Vermani</v>
          </cell>
          <cell r="B1542" t="str">
            <v>RJ Compln &amp; Testing N-C-3B (2005/08EC)</v>
          </cell>
          <cell r="C1542">
            <v>156.5</v>
          </cell>
          <cell r="D1542" t="str">
            <v>RJ</v>
          </cell>
        </row>
        <row r="1543">
          <cell r="A1543" t="str">
            <v>Sanjeev Vermani</v>
          </cell>
          <cell r="B1543" t="str">
            <v>RJ Drilling GR-4 App Well (2004/89E)</v>
          </cell>
          <cell r="C1543">
            <v>59.5</v>
          </cell>
          <cell r="D1543" t="str">
            <v>RJ</v>
          </cell>
        </row>
        <row r="1544">
          <cell r="A1544" t="str">
            <v>Sanjeev Vermani</v>
          </cell>
          <cell r="B1544" t="str">
            <v>RJ Drilling N-A-3 App Well (2004/52E)</v>
          </cell>
          <cell r="C1544">
            <v>45</v>
          </cell>
          <cell r="D1544" t="str">
            <v>RJ</v>
          </cell>
        </row>
        <row r="1545">
          <cell r="A1545" t="str">
            <v>Sanjeev Vermani</v>
          </cell>
          <cell r="B1545" t="str">
            <v>RJ Drilling N-H-1 Explrn Well (2004/75E)</v>
          </cell>
          <cell r="C1545">
            <v>42.5</v>
          </cell>
          <cell r="D1545" t="str">
            <v>RJ</v>
          </cell>
        </row>
        <row r="1546">
          <cell r="A1546" t="str">
            <v>Sanjeev Vermani</v>
          </cell>
          <cell r="B1546" t="str">
            <v>RJ Drilling N-R-2 Compln &amp; Testing (04/155E)</v>
          </cell>
          <cell r="C1546">
            <v>76.5</v>
          </cell>
          <cell r="D1546" t="str">
            <v>RJ</v>
          </cell>
        </row>
        <row r="1547">
          <cell r="A1547" t="str">
            <v>Sanjeev Vermani</v>
          </cell>
          <cell r="B1547" t="str">
            <v>RJ Drilling N-V-1 Exploration Well (04/90E)</v>
          </cell>
          <cell r="C1547">
            <v>85</v>
          </cell>
          <cell r="D1547" t="str">
            <v>RJ</v>
          </cell>
        </row>
        <row r="1548">
          <cell r="A1548" t="str">
            <v>Sanjeev Vermani</v>
          </cell>
          <cell r="B1548" t="str">
            <v>RJ Extended Well Test GR-4 (2004/140E)</v>
          </cell>
          <cell r="C1548">
            <v>53.5</v>
          </cell>
          <cell r="D1548" t="str">
            <v>RJ</v>
          </cell>
        </row>
        <row r="1549">
          <cell r="A1549" t="str">
            <v>Sanjeev Vermani</v>
          </cell>
          <cell r="B1549" t="str">
            <v>RJ Extended Well Tests-GR-F-1 (2004/16E)</v>
          </cell>
          <cell r="C1549">
            <v>170.5</v>
          </cell>
          <cell r="D1549" t="str">
            <v>RJ</v>
          </cell>
        </row>
        <row r="1550">
          <cell r="A1550" t="str">
            <v>Sanjeev Vermani</v>
          </cell>
          <cell r="B1550" t="str">
            <v>RJ GR-1 Fracture/Completion (2004/72E)</v>
          </cell>
          <cell r="C1550">
            <v>144.5</v>
          </cell>
          <cell r="D1550" t="str">
            <v>RJ</v>
          </cell>
        </row>
        <row r="1551">
          <cell r="A1551" t="str">
            <v>Sanjeev Vermani</v>
          </cell>
          <cell r="B1551" t="str">
            <v>RJ GR-1 ST Completion/Testing (2004/23E)</v>
          </cell>
          <cell r="C1551">
            <v>68</v>
          </cell>
          <cell r="D1551" t="str">
            <v>RJ</v>
          </cell>
        </row>
        <row r="1552">
          <cell r="A1552" t="str">
            <v>Sanjeev Vermani</v>
          </cell>
          <cell r="B1552" t="str">
            <v>RJ GR-F-1 Fracture/Completion (2004/53E)</v>
          </cell>
          <cell r="C1552">
            <v>90.5</v>
          </cell>
          <cell r="D1552" t="str">
            <v>RJ</v>
          </cell>
        </row>
        <row r="1553">
          <cell r="A1553" t="str">
            <v>Sanjeev Vermani</v>
          </cell>
          <cell r="B1553" t="str">
            <v>RJ JZ NV-1-ST Completion Testing (05/49E)</v>
          </cell>
          <cell r="C1553">
            <v>42.5</v>
          </cell>
          <cell r="D1553" t="str">
            <v>RJ</v>
          </cell>
        </row>
        <row r="1554">
          <cell r="A1554" t="str">
            <v>Sanjeev Vermani</v>
          </cell>
          <cell r="B1554" t="str">
            <v>RJ Mangala-5 Compln/Testing (2004/130E)</v>
          </cell>
          <cell r="C1554">
            <v>67.5</v>
          </cell>
          <cell r="D1554" t="str">
            <v>RJ</v>
          </cell>
        </row>
        <row r="1555">
          <cell r="A1555" t="str">
            <v>Sanjeev Vermani</v>
          </cell>
          <cell r="B1555" t="str">
            <v>RJ Mangala-5 Interference Test (2004/74E)</v>
          </cell>
          <cell r="C1555">
            <v>25.5</v>
          </cell>
          <cell r="D1555" t="str">
            <v>RJ</v>
          </cell>
        </row>
        <row r="1556">
          <cell r="A1556" t="str">
            <v>Sanjeev Vermani</v>
          </cell>
          <cell r="B1556" t="str">
            <v>RJ N-A-2z Compln/Testing (2004/132E)</v>
          </cell>
          <cell r="C1556">
            <v>9</v>
          </cell>
          <cell r="D1556" t="str">
            <v>RJ</v>
          </cell>
        </row>
        <row r="1557">
          <cell r="A1557" t="str">
            <v>Sanjeev Vermani</v>
          </cell>
          <cell r="B1557" t="str">
            <v>RJ N-M-1 Compln &amp; Testing (2005/030E)</v>
          </cell>
          <cell r="C1557">
            <v>113.5</v>
          </cell>
          <cell r="D1557" t="str">
            <v>RJ</v>
          </cell>
        </row>
        <row r="1558">
          <cell r="A1558" t="str">
            <v>Sanjeev Vermani</v>
          </cell>
          <cell r="B1558" t="str">
            <v>RJ N-R-1 Completion/Testing (2004/114E)</v>
          </cell>
          <cell r="C1558">
            <v>76.5</v>
          </cell>
          <cell r="D1558" t="str">
            <v>RJ</v>
          </cell>
        </row>
        <row r="1559">
          <cell r="A1559" t="str">
            <v>Sanjeev Vermani</v>
          </cell>
          <cell r="B1559" t="str">
            <v>RJ OH DST N-A-5 Appl Well (2004/110E)</v>
          </cell>
          <cell r="C1559">
            <v>178.5</v>
          </cell>
          <cell r="D1559" t="str">
            <v>RJ</v>
          </cell>
        </row>
        <row r="1560">
          <cell r="A1560" t="str">
            <v>Sanjeev Vermani</v>
          </cell>
          <cell r="B1560" t="str">
            <v>RJ OH DST N-L-1 (2004/135E)</v>
          </cell>
          <cell r="C1560">
            <v>57.5</v>
          </cell>
          <cell r="D1560" t="str">
            <v>RJ</v>
          </cell>
        </row>
        <row r="1561">
          <cell r="A1561" t="str">
            <v>Sanjeev Vermani</v>
          </cell>
          <cell r="B1561" t="str">
            <v>RJ OH DST N-R-1 Expl Well (2004/109E)</v>
          </cell>
          <cell r="C1561">
            <v>15.5</v>
          </cell>
          <cell r="D1561" t="str">
            <v>RJ</v>
          </cell>
        </row>
        <row r="1562">
          <cell r="A1562" t="str">
            <v>Sanjeev Vermani</v>
          </cell>
          <cell r="B1562" t="str">
            <v>RJ OH DST N-R-2 (2004/138E)</v>
          </cell>
          <cell r="C1562">
            <v>36</v>
          </cell>
          <cell r="D1562" t="str">
            <v>RJ</v>
          </cell>
        </row>
        <row r="1563">
          <cell r="A1563" t="str">
            <v>Sanjeev Vermani</v>
          </cell>
          <cell r="B1563" t="str">
            <v>RJ OH DST NF-1 Well (2004/38E)</v>
          </cell>
          <cell r="C1563">
            <v>17</v>
          </cell>
          <cell r="D1563" t="str">
            <v>RJ</v>
          </cell>
        </row>
        <row r="1564">
          <cell r="A1564" t="str">
            <v>Sanjeev Vermani</v>
          </cell>
          <cell r="B1564" t="str">
            <v>RJ OHDST Mangala-2 Well (2004/45E)</v>
          </cell>
          <cell r="C1564">
            <v>34</v>
          </cell>
          <cell r="D1564" t="str">
            <v>RJ</v>
          </cell>
        </row>
        <row r="1565">
          <cell r="A1565" t="str">
            <v>Sanjeev Vermani</v>
          </cell>
          <cell r="B1565" t="str">
            <v>RJ OHDST Raageshwari-4 Well (04/101E)</v>
          </cell>
          <cell r="C1565">
            <v>34</v>
          </cell>
          <cell r="D1565" t="str">
            <v>RJ</v>
          </cell>
        </row>
        <row r="1566">
          <cell r="A1566" t="str">
            <v>Sanjeev Vermani</v>
          </cell>
          <cell r="B1566" t="str">
            <v>RJ Raageshwari-4 Coml/Testing (04/113E)</v>
          </cell>
          <cell r="C1566">
            <v>17.5</v>
          </cell>
          <cell r="D1566" t="str">
            <v>RJ</v>
          </cell>
        </row>
        <row r="1567">
          <cell r="A1567" t="str">
            <v>Sanjeev Vermani</v>
          </cell>
          <cell r="B1567" t="str">
            <v>RJ Raageshwari-5 Compl &amp; Testing (2005/031E)</v>
          </cell>
          <cell r="C1567">
            <v>4</v>
          </cell>
          <cell r="D1567" t="str">
            <v>RJ</v>
          </cell>
        </row>
        <row r="1568">
          <cell r="A1568" t="str">
            <v>Sanjeev Vermani</v>
          </cell>
          <cell r="B1568" t="str">
            <v>RJ Saras-4 Fracture/Compl Testing (04/112E)</v>
          </cell>
          <cell r="C1568">
            <v>70</v>
          </cell>
          <cell r="D1568" t="str">
            <v>RJ</v>
          </cell>
        </row>
        <row r="1569">
          <cell r="A1569" t="str">
            <v>Sanjeev Vermani</v>
          </cell>
          <cell r="B1569" t="str">
            <v>RJ Saraswati 4 Workover/Compln (2004/44E)</v>
          </cell>
          <cell r="C1569">
            <v>51</v>
          </cell>
          <cell r="D1569" t="str">
            <v>RJ</v>
          </cell>
        </row>
        <row r="1570">
          <cell r="A1570" t="str">
            <v>Sanjeev Vermani</v>
          </cell>
          <cell r="B1570" t="str">
            <v>RJ Slickline &amp; Well Services (2004/93E)</v>
          </cell>
          <cell r="C1570">
            <v>58</v>
          </cell>
          <cell r="D1570" t="str">
            <v>RJ</v>
          </cell>
        </row>
        <row r="1571">
          <cell r="A1571" t="str">
            <v>Sanjeev Vermani</v>
          </cell>
          <cell r="B1571" t="str">
            <v>RJ Slickline &amp; Well Servicing (2005/017E)</v>
          </cell>
          <cell r="C1571">
            <v>8.5</v>
          </cell>
          <cell r="D1571" t="str">
            <v>RJ</v>
          </cell>
        </row>
        <row r="1572">
          <cell r="A1572" t="str">
            <v>Sankaranarayanan</v>
          </cell>
          <cell r="B1572" t="str">
            <v>SI Corporate Administration Project</v>
          </cell>
          <cell r="C1572">
            <v>2347.25</v>
          </cell>
          <cell r="D1572" t="str">
            <v>SI</v>
          </cell>
        </row>
        <row r="1573">
          <cell r="A1573" t="str">
            <v>Santhosh K</v>
          </cell>
          <cell r="B1573" t="str">
            <v>CB Drill Prepn - Lak Gas Ph-2 (2004/17LP2)</v>
          </cell>
          <cell r="C1573">
            <v>103.5</v>
          </cell>
          <cell r="D1573" t="str">
            <v>CB</v>
          </cell>
        </row>
        <row r="1574">
          <cell r="A1574" t="str">
            <v>Santhosh K</v>
          </cell>
          <cell r="B1574" t="str">
            <v>CB Proj Mgmt-Lak Booster Comprssr (2004/31D)</v>
          </cell>
          <cell r="C1574">
            <v>160</v>
          </cell>
          <cell r="D1574" t="str">
            <v>CB</v>
          </cell>
        </row>
        <row r="1575">
          <cell r="A1575" t="str">
            <v>Santhosh K</v>
          </cell>
          <cell r="B1575" t="str">
            <v>RJ Extd Well Tests-Raageshwari (2003/32E)</v>
          </cell>
          <cell r="C1575">
            <v>313.04999971389799</v>
          </cell>
          <cell r="D1575" t="str">
            <v>RJ</v>
          </cell>
        </row>
        <row r="1576">
          <cell r="A1576" t="str">
            <v>Santhosh K</v>
          </cell>
          <cell r="B1576" t="str">
            <v>RJ G&amp;A (2004/08E)</v>
          </cell>
          <cell r="C1576">
            <v>39</v>
          </cell>
          <cell r="D1576" t="str">
            <v>RJ</v>
          </cell>
        </row>
        <row r="1577">
          <cell r="A1577" t="str">
            <v>Santhosh K</v>
          </cell>
          <cell r="B1577" t="str">
            <v>RV Drilling Prep/Ongoing Support (2004/04D)</v>
          </cell>
          <cell r="C1577">
            <v>698.5</v>
          </cell>
          <cell r="D1577" t="str">
            <v>RV</v>
          </cell>
        </row>
        <row r="1578">
          <cell r="A1578" t="str">
            <v>Santhosh K</v>
          </cell>
          <cell r="B1578" t="str">
            <v>SP G&amp;A Procurement</v>
          </cell>
          <cell r="C1578">
            <v>634.84999704360996</v>
          </cell>
          <cell r="D1578" t="str">
            <v>SP</v>
          </cell>
        </row>
        <row r="1579">
          <cell r="A1579" t="str">
            <v>Santhosh Kumar</v>
          </cell>
          <cell r="B1579" t="str">
            <v>RJ Drilling Expln N-C-D Well (2004/137E)</v>
          </cell>
          <cell r="C1579">
            <v>24.25</v>
          </cell>
          <cell r="D1579" t="str">
            <v>RJ</v>
          </cell>
        </row>
        <row r="1580">
          <cell r="A1580" t="str">
            <v>Santhosh Kumar</v>
          </cell>
          <cell r="B1580" t="str">
            <v>RJ Drilling Expln N-C-F Well (2004/139E)</v>
          </cell>
          <cell r="C1580">
            <v>10.5</v>
          </cell>
          <cell r="D1580" t="str">
            <v>RJ</v>
          </cell>
        </row>
        <row r="1581">
          <cell r="A1581" t="str">
            <v>Santhosh Kumar</v>
          </cell>
          <cell r="B1581" t="str">
            <v>RJ Drilling Expln N-R-1 Well (2004/94E)</v>
          </cell>
          <cell r="C1581">
            <v>123.60000038147</v>
          </cell>
          <cell r="D1581" t="str">
            <v>RJ</v>
          </cell>
        </row>
        <row r="1582">
          <cell r="A1582" t="str">
            <v>Santhosh Kumar</v>
          </cell>
          <cell r="B1582" t="str">
            <v>RJ Drilling Expln N-W-B Well (2004/134E)</v>
          </cell>
          <cell r="C1582">
            <v>62</v>
          </cell>
          <cell r="D1582" t="str">
            <v>RJ</v>
          </cell>
        </row>
        <row r="1583">
          <cell r="A1583" t="str">
            <v>Santhosh Kumar</v>
          </cell>
          <cell r="B1583" t="str">
            <v>RJ Drilling GR-5 (2005/07EC)</v>
          </cell>
          <cell r="C1583">
            <v>69.75</v>
          </cell>
          <cell r="D1583" t="str">
            <v>RJ</v>
          </cell>
        </row>
        <row r="1584">
          <cell r="A1584" t="str">
            <v>Santhosh Kumar</v>
          </cell>
          <cell r="B1584" t="str">
            <v>RJ Drilling GR-5 Appraisal Well (2004/159E)</v>
          </cell>
          <cell r="C1584">
            <v>54.25</v>
          </cell>
          <cell r="D1584" t="str">
            <v>RJ</v>
          </cell>
        </row>
        <row r="1585">
          <cell r="A1585" t="str">
            <v>Santhosh Kumar</v>
          </cell>
          <cell r="B1585" t="str">
            <v>RJ Drilling GR-A-C Expln Well (2005/036E)</v>
          </cell>
          <cell r="C1585">
            <v>63.25</v>
          </cell>
          <cell r="D1585" t="str">
            <v>RJ</v>
          </cell>
        </row>
        <row r="1586">
          <cell r="A1586" t="str">
            <v>Santhosh Kumar</v>
          </cell>
          <cell r="B1586" t="str">
            <v>RJ Drilling GR-F-C App Well (2005/035E)</v>
          </cell>
          <cell r="C1586">
            <v>38</v>
          </cell>
          <cell r="D1586" t="str">
            <v>RJ</v>
          </cell>
        </row>
        <row r="1587">
          <cell r="A1587" t="str">
            <v>Santhosh Kumar</v>
          </cell>
          <cell r="B1587" t="str">
            <v>RJ Drilling Guda-C (2005/05EC)</v>
          </cell>
          <cell r="C1587">
            <v>51.5</v>
          </cell>
          <cell r="D1587" t="str">
            <v>RJ</v>
          </cell>
        </row>
        <row r="1588">
          <cell r="A1588" t="str">
            <v>Santhosh Kumar</v>
          </cell>
          <cell r="B1588" t="str">
            <v>RJ Drilling Mangala-C App Well (2004/39E)</v>
          </cell>
          <cell r="C1588">
            <v>146</v>
          </cell>
          <cell r="D1588" t="str">
            <v>RJ</v>
          </cell>
        </row>
        <row r="1589">
          <cell r="A1589" t="str">
            <v>Santhosh Kumar</v>
          </cell>
          <cell r="B1589" t="str">
            <v>RJ Drilling Mangala-F App Well (2004/59E)</v>
          </cell>
          <cell r="C1589">
            <v>30</v>
          </cell>
          <cell r="D1589" t="str">
            <v>RJ</v>
          </cell>
        </row>
        <row r="1590">
          <cell r="A1590" t="str">
            <v>Santhosh Kumar</v>
          </cell>
          <cell r="B1590" t="str">
            <v>RJ Drilling N-A-3 App Well (2004/52E)</v>
          </cell>
          <cell r="C1590">
            <v>31</v>
          </cell>
          <cell r="D1590" t="str">
            <v>RJ</v>
          </cell>
        </row>
        <row r="1591">
          <cell r="A1591" t="str">
            <v>Santhosh Kumar</v>
          </cell>
          <cell r="B1591" t="str">
            <v>RJ Drilling N-A-F Appraisal Well (2004/41E)</v>
          </cell>
          <cell r="C1591">
            <v>150</v>
          </cell>
          <cell r="D1591" t="str">
            <v>RJ</v>
          </cell>
        </row>
        <row r="1592">
          <cell r="A1592" t="str">
            <v>Santhosh Kumar</v>
          </cell>
          <cell r="B1592" t="str">
            <v>RJ Drilling N-C-3B Explrn well (2004/144E)</v>
          </cell>
          <cell r="C1592">
            <v>17</v>
          </cell>
          <cell r="D1592" t="str">
            <v>RJ</v>
          </cell>
        </row>
        <row r="1593">
          <cell r="A1593" t="str">
            <v>Santhosh Kumar</v>
          </cell>
          <cell r="B1593" t="str">
            <v>RJ Drilling N-C-3C Appraisal Well (2004/147E)</v>
          </cell>
          <cell r="C1593">
            <v>23.25</v>
          </cell>
          <cell r="D1593" t="str">
            <v>RJ</v>
          </cell>
        </row>
        <row r="1594">
          <cell r="A1594" t="str">
            <v>Santhosh Kumar</v>
          </cell>
          <cell r="B1594" t="str">
            <v>RJ Drilling N-C-I Expln Well (2004/119E)</v>
          </cell>
          <cell r="C1594">
            <v>22.6500000953674</v>
          </cell>
          <cell r="D1594" t="str">
            <v>RJ</v>
          </cell>
        </row>
        <row r="1595">
          <cell r="A1595" t="str">
            <v>Santhosh Kumar</v>
          </cell>
          <cell r="B1595" t="str">
            <v>RJ Drilling N-C-J Expln Well (2004/116E)</v>
          </cell>
          <cell r="C1595">
            <v>34.5</v>
          </cell>
          <cell r="D1595" t="str">
            <v>RJ</v>
          </cell>
        </row>
        <row r="1596">
          <cell r="A1596" t="str">
            <v>Santhosh Kumar</v>
          </cell>
          <cell r="B1596" t="str">
            <v>RJ Drilling N-D-A Exploration well (2004/66E)</v>
          </cell>
          <cell r="C1596">
            <v>111.25</v>
          </cell>
          <cell r="D1596" t="str">
            <v>RJ</v>
          </cell>
        </row>
        <row r="1597">
          <cell r="A1597" t="str">
            <v>Santhosh Kumar</v>
          </cell>
          <cell r="B1597" t="str">
            <v>RJ Drilling N-K-1 Explrn Well (2004/76E)</v>
          </cell>
          <cell r="C1597">
            <v>116.75</v>
          </cell>
          <cell r="D1597" t="str">
            <v>RJ</v>
          </cell>
        </row>
        <row r="1598">
          <cell r="A1598" t="str">
            <v>Santhosh Kumar</v>
          </cell>
          <cell r="B1598" t="str">
            <v>RJ Drilling N-L-B Explrn Well (2004/117E)</v>
          </cell>
          <cell r="C1598">
            <v>27.5</v>
          </cell>
          <cell r="D1598" t="str">
            <v>RJ</v>
          </cell>
        </row>
        <row r="1599">
          <cell r="A1599" t="str">
            <v>Santhosh Kumar</v>
          </cell>
          <cell r="B1599" t="str">
            <v>RJ Drilling N-M-1 Explrn Well 04 (04/154E)</v>
          </cell>
          <cell r="C1599">
            <v>80.25</v>
          </cell>
          <cell r="D1599" t="str">
            <v>RJ</v>
          </cell>
        </row>
        <row r="1600">
          <cell r="A1600" t="str">
            <v>Santhosh Kumar</v>
          </cell>
          <cell r="B1600" t="str">
            <v>RJ Drilling N-R-2 Apps Well (2004/125E)</v>
          </cell>
          <cell r="C1600">
            <v>59.5</v>
          </cell>
          <cell r="D1600" t="str">
            <v>RJ</v>
          </cell>
        </row>
        <row r="1601">
          <cell r="A1601" t="str">
            <v>Santhosh Kumar</v>
          </cell>
          <cell r="B1601" t="str">
            <v>RJ Drilling N-R-2 Compln &amp; Testing (04/155E)</v>
          </cell>
          <cell r="C1601">
            <v>13</v>
          </cell>
          <cell r="D1601" t="str">
            <v>RJ</v>
          </cell>
        </row>
        <row r="1602">
          <cell r="A1602" t="str">
            <v>Santhosh Kumar</v>
          </cell>
          <cell r="B1602" t="str">
            <v>RJ Drilling N-T-A Expln Well (2004/118E)</v>
          </cell>
          <cell r="C1602">
            <v>43.5</v>
          </cell>
          <cell r="D1602" t="str">
            <v>RJ</v>
          </cell>
        </row>
        <row r="1603">
          <cell r="A1603" t="str">
            <v>Santhosh Kumar</v>
          </cell>
          <cell r="B1603" t="str">
            <v>RJ Drilling N-V-1 Exploration Well (04/90E)</v>
          </cell>
          <cell r="C1603">
            <v>100.5</v>
          </cell>
          <cell r="D1603" t="str">
            <v>RJ</v>
          </cell>
        </row>
        <row r="1604">
          <cell r="A1604" t="str">
            <v>Santhosh Kumar</v>
          </cell>
          <cell r="B1604" t="str">
            <v>RJ Drilling N-X-1 Explrn Well-N-X-1a(04/143E)</v>
          </cell>
          <cell r="C1604">
            <v>23.5</v>
          </cell>
          <cell r="D1604" t="str">
            <v>RJ</v>
          </cell>
        </row>
        <row r="1605">
          <cell r="A1605" t="str">
            <v>Santhosh Kumar</v>
          </cell>
          <cell r="B1605" t="str">
            <v>RJ Drilling NB - 1 ST Well (2004/21E)</v>
          </cell>
          <cell r="C1605">
            <v>39.5</v>
          </cell>
          <cell r="D1605" t="str">
            <v>RJ</v>
          </cell>
        </row>
        <row r="1606">
          <cell r="A1606" t="str">
            <v>Santhosh Kumar</v>
          </cell>
          <cell r="B1606" t="str">
            <v>RJ Drilling NF-1 Well (2004/25E)</v>
          </cell>
          <cell r="C1606">
            <v>50.5</v>
          </cell>
          <cell r="D1606" t="str">
            <v>RJ</v>
          </cell>
        </row>
        <row r="1607">
          <cell r="A1607" t="str">
            <v>Santhosh Kumar</v>
          </cell>
          <cell r="B1607" t="str">
            <v>RJ Drilling of GS-J-1 Exp Well (2004/55E)</v>
          </cell>
          <cell r="C1607">
            <v>9.5</v>
          </cell>
          <cell r="D1607" t="str">
            <v>RJ</v>
          </cell>
        </row>
        <row r="1608">
          <cell r="A1608" t="str">
            <v>Santhosh Kumar</v>
          </cell>
          <cell r="B1608" t="str">
            <v>RJ Drilling W-A-1 Exploration Well (04/142E)</v>
          </cell>
          <cell r="C1608">
            <v>59</v>
          </cell>
          <cell r="D1608" t="str">
            <v>RJ</v>
          </cell>
        </row>
        <row r="1609">
          <cell r="A1609" t="str">
            <v>Santhosh Kumar</v>
          </cell>
          <cell r="B1609" t="str">
            <v>RJ Drilling W-B-1 (2005/06EC)</v>
          </cell>
          <cell r="C1609">
            <v>79.5</v>
          </cell>
          <cell r="D1609" t="str">
            <v>RJ</v>
          </cell>
        </row>
        <row r="1610">
          <cell r="A1610" t="str">
            <v>Santhosh Kumar</v>
          </cell>
          <cell r="B1610" t="str">
            <v>RJ JR Drilg Raageswari-6 Appl well (2005/45E)</v>
          </cell>
          <cell r="C1610">
            <v>35</v>
          </cell>
          <cell r="D1610" t="str">
            <v>RJ</v>
          </cell>
        </row>
        <row r="1611">
          <cell r="A1611" t="str">
            <v>Santhosh Kumar</v>
          </cell>
          <cell r="B1611" t="str">
            <v>RJ N-C-3 Exploration Well (2004/108E)</v>
          </cell>
          <cell r="C1611">
            <v>100.5</v>
          </cell>
          <cell r="D1611" t="str">
            <v>RJ</v>
          </cell>
        </row>
        <row r="1612">
          <cell r="A1612" t="str">
            <v>Santhosh Kumar</v>
          </cell>
          <cell r="B1612" t="str">
            <v>RJ N-R-1 Completion/Testing (2004/114E)</v>
          </cell>
          <cell r="C1612">
            <v>46.75</v>
          </cell>
          <cell r="D1612" t="str">
            <v>RJ</v>
          </cell>
        </row>
        <row r="1613">
          <cell r="A1613" t="str">
            <v>Santhosh Kumar</v>
          </cell>
          <cell r="B1613" t="str">
            <v>RJ NV-1 ST Appraisal Well (2005/044E)</v>
          </cell>
          <cell r="C1613">
            <v>53.5</v>
          </cell>
          <cell r="D1613" t="str">
            <v>RJ</v>
          </cell>
        </row>
        <row r="1614">
          <cell r="A1614" t="str">
            <v>Santhosh Kumar</v>
          </cell>
          <cell r="B1614" t="str">
            <v>RJ OH DST N-L-1 (2004/135E)</v>
          </cell>
          <cell r="C1614">
            <v>6.5</v>
          </cell>
          <cell r="D1614" t="str">
            <v>RJ</v>
          </cell>
        </row>
        <row r="1615">
          <cell r="A1615" t="str">
            <v>Santhosh Kumar</v>
          </cell>
          <cell r="B1615" t="str">
            <v>RJ OH DST N-R-1 Expl Well (2004/109E)</v>
          </cell>
          <cell r="C1615">
            <v>9.75</v>
          </cell>
          <cell r="D1615" t="str">
            <v>RJ</v>
          </cell>
        </row>
        <row r="1616">
          <cell r="A1616" t="str">
            <v>Santhosh Kumar</v>
          </cell>
          <cell r="B1616" t="str">
            <v>RJ OH DST N-T-1 (2004/136E)</v>
          </cell>
          <cell r="C1616">
            <v>12.75</v>
          </cell>
          <cell r="D1616" t="str">
            <v>RJ</v>
          </cell>
        </row>
        <row r="1617">
          <cell r="A1617" t="str">
            <v>Santhosh Kumar</v>
          </cell>
          <cell r="B1617" t="str">
            <v>RJ OH DST NF-1 Well (2004/38E)</v>
          </cell>
          <cell r="C1617">
            <v>7</v>
          </cell>
          <cell r="D1617" t="str">
            <v>RJ</v>
          </cell>
        </row>
        <row r="1618">
          <cell r="A1618" t="str">
            <v>Santhosh Kumar</v>
          </cell>
          <cell r="B1618" t="str">
            <v>RJ OHDST N-C-3 (2004/115E)</v>
          </cell>
          <cell r="C1618">
            <v>13</v>
          </cell>
          <cell r="D1618" t="str">
            <v>RJ</v>
          </cell>
        </row>
        <row r="1619">
          <cell r="A1619" t="str">
            <v>Santhosh Kumar</v>
          </cell>
          <cell r="B1619" t="str">
            <v>RJ OHDST N-V-1 Well (2004/100E)</v>
          </cell>
          <cell r="C1619">
            <v>5.5</v>
          </cell>
          <cell r="D1619" t="str">
            <v>RJ</v>
          </cell>
        </row>
        <row r="1620">
          <cell r="A1620" t="str">
            <v>Santhosh Kumar</v>
          </cell>
          <cell r="B1620" t="str">
            <v>RJ Raageshwari-5 Compl &amp; Testing (2005/031E)</v>
          </cell>
          <cell r="C1620">
            <v>35.25</v>
          </cell>
          <cell r="D1620" t="str">
            <v>RJ</v>
          </cell>
        </row>
        <row r="1621">
          <cell r="A1621" t="str">
            <v>Santhosh Kumar</v>
          </cell>
          <cell r="B1621" t="str">
            <v>RV Drilling Prep/Ongoing Support (2004/04D)</v>
          </cell>
          <cell r="C1621">
            <v>108</v>
          </cell>
          <cell r="D1621" t="str">
            <v>RV</v>
          </cell>
        </row>
        <row r="1622">
          <cell r="A1622" t="str">
            <v>Santosh Chandra</v>
          </cell>
          <cell r="B1622" t="str">
            <v>CB Prodn Operation Routine-Lak Gas (2004/08P)</v>
          </cell>
          <cell r="C1622">
            <v>601.5</v>
          </cell>
          <cell r="D1622" t="str">
            <v>CB</v>
          </cell>
        </row>
        <row r="1623">
          <cell r="A1623" t="str">
            <v>Santosh Chandra</v>
          </cell>
          <cell r="B1623" t="str">
            <v>CB Prodn Opertn Routine-Gauri Gas (2004/07P)</v>
          </cell>
          <cell r="C1623">
            <v>481</v>
          </cell>
          <cell r="D1623" t="str">
            <v>CB</v>
          </cell>
        </row>
        <row r="1624">
          <cell r="A1624" t="str">
            <v>Santosh Chandra</v>
          </cell>
          <cell r="B1624" t="str">
            <v>CB Proj Mgmt-Lak Booster Comprssr (2004/31D)</v>
          </cell>
          <cell r="C1624">
            <v>289</v>
          </cell>
          <cell r="D1624" t="str">
            <v>CB</v>
          </cell>
        </row>
        <row r="1625">
          <cell r="A1625" t="str">
            <v>Santosh Chandra</v>
          </cell>
          <cell r="B1625" t="str">
            <v>CB Proj Mgmt-Lakshmi HCDP Project (2004/29D)</v>
          </cell>
          <cell r="C1625">
            <v>198</v>
          </cell>
          <cell r="D1625" t="str">
            <v>CB</v>
          </cell>
        </row>
        <row r="1626">
          <cell r="A1626" t="str">
            <v>Santosh Chandra</v>
          </cell>
          <cell r="B1626" t="str">
            <v>RV Prodn Operations Routine (2004/03P)</v>
          </cell>
          <cell r="C1626">
            <v>253.5</v>
          </cell>
          <cell r="D1626" t="str">
            <v>RV</v>
          </cell>
        </row>
        <row r="1627">
          <cell r="A1627" t="str">
            <v>Sashirekha M S</v>
          </cell>
          <cell r="B1627" t="str">
            <v>SP Centralised Accounts Payable</v>
          </cell>
          <cell r="C1627">
            <v>1789.75</v>
          </cell>
          <cell r="D1627" t="str">
            <v>SP</v>
          </cell>
        </row>
        <row r="1628">
          <cell r="A1628" t="str">
            <v>Satish Krishnan</v>
          </cell>
          <cell r="B1628" t="str">
            <v>CB Proj Mgmt-Lak Booster Comprssr (2004/31D)</v>
          </cell>
          <cell r="C1628">
            <v>467.5</v>
          </cell>
          <cell r="D1628" t="str">
            <v>CB</v>
          </cell>
        </row>
        <row r="1629">
          <cell r="A1629" t="str">
            <v>Satish Krishnan</v>
          </cell>
          <cell r="B1629" t="str">
            <v>CB Proj Mgmt-Lakshmi HCDP Project (2004/29D)</v>
          </cell>
          <cell r="C1629">
            <v>1661.5</v>
          </cell>
          <cell r="D1629" t="str">
            <v>CB</v>
          </cell>
        </row>
        <row r="1630">
          <cell r="A1630" t="str">
            <v>Satya Prakash Rai</v>
          </cell>
          <cell r="B1630" t="str">
            <v>CB Drill Prep - Lak Oil App Well (04/17LOA)</v>
          </cell>
          <cell r="C1630">
            <v>45</v>
          </cell>
          <cell r="D1630" t="str">
            <v>CB</v>
          </cell>
        </row>
        <row r="1631">
          <cell r="A1631" t="str">
            <v>Satya Prakash Rai</v>
          </cell>
          <cell r="B1631" t="str">
            <v>CB Drill Prep-Oth Areas Expl Well (04/17OAE)</v>
          </cell>
          <cell r="C1631">
            <v>8.5</v>
          </cell>
          <cell r="D1631" t="str">
            <v>CB</v>
          </cell>
        </row>
        <row r="1632">
          <cell r="A1632" t="str">
            <v>Satya Prakash Rai</v>
          </cell>
          <cell r="B1632" t="str">
            <v>CB Drill Prepn - Lak Gas Ph-2 (2004/17LP2)</v>
          </cell>
          <cell r="C1632">
            <v>348.5</v>
          </cell>
          <cell r="D1632" t="str">
            <v>CB</v>
          </cell>
        </row>
        <row r="1633">
          <cell r="A1633" t="str">
            <v>Satya Prakash Rai</v>
          </cell>
          <cell r="B1633" t="str">
            <v>RJ Drilling Preparation (2004/03E)</v>
          </cell>
          <cell r="C1633">
            <v>1339.5</v>
          </cell>
          <cell r="D1633" t="str">
            <v>RJ</v>
          </cell>
        </row>
        <row r="1634">
          <cell r="A1634" t="str">
            <v>Satya Prakash Rai</v>
          </cell>
          <cell r="B1634" t="str">
            <v>RJ Drilling Prepn - Expl Wells (2005/13E)</v>
          </cell>
          <cell r="C1634">
            <v>405</v>
          </cell>
          <cell r="D1634" t="str">
            <v>RJ</v>
          </cell>
        </row>
        <row r="1635">
          <cell r="A1635" t="str">
            <v>Satyabrata Mishra</v>
          </cell>
          <cell r="B1635" t="str">
            <v>RJ G&amp;G Activities &amp; Tech Studies (2004/01E)</v>
          </cell>
          <cell r="C1635">
            <v>506.5</v>
          </cell>
          <cell r="D1635" t="str">
            <v>RJ</v>
          </cell>
        </row>
        <row r="1636">
          <cell r="A1636" t="str">
            <v>Satyabrata Mishra</v>
          </cell>
          <cell r="B1636" t="str">
            <v>RJ G&amp;G Activity &amp; Tech Studies (2005/12E)</v>
          </cell>
          <cell r="C1636">
            <v>178.5</v>
          </cell>
          <cell r="D1636" t="str">
            <v>RJ</v>
          </cell>
        </row>
        <row r="1637">
          <cell r="A1637" t="str">
            <v>Satyajit Dash</v>
          </cell>
          <cell r="B1637" t="str">
            <v>CB Tech Manpower-TZ Explrn (2004/34E)</v>
          </cell>
          <cell r="C1637">
            <v>56</v>
          </cell>
          <cell r="D1637" t="str">
            <v>CB</v>
          </cell>
        </row>
        <row r="1638">
          <cell r="A1638" t="str">
            <v>Satyajit Dash</v>
          </cell>
          <cell r="B1638" t="str">
            <v>RJ G&amp;G Activities &amp; Tech Studies (2004/01E)</v>
          </cell>
          <cell r="C1638">
            <v>922</v>
          </cell>
          <cell r="D1638" t="str">
            <v>RJ</v>
          </cell>
        </row>
        <row r="1639">
          <cell r="A1639" t="str">
            <v>Satyajit Dash</v>
          </cell>
          <cell r="B1639" t="str">
            <v>RJ G&amp;G Activity &amp; Tech Studies (2005/12E)</v>
          </cell>
          <cell r="C1639">
            <v>289</v>
          </cell>
          <cell r="D1639" t="str">
            <v>RJ</v>
          </cell>
        </row>
        <row r="1640">
          <cell r="A1640" t="str">
            <v>Satyashis Sanyal</v>
          </cell>
          <cell r="B1640" t="str">
            <v>CB Tech Manpower-Other Areas (2004/35D)</v>
          </cell>
          <cell r="C1640">
            <v>23</v>
          </cell>
          <cell r="D1640" t="str">
            <v>CB</v>
          </cell>
        </row>
        <row r="1641">
          <cell r="A1641" t="str">
            <v>Satyashis Sanyal</v>
          </cell>
          <cell r="B1641" t="str">
            <v>RJ G&amp;G Activity &amp; Tech Studies (2005/12E)</v>
          </cell>
          <cell r="C1641">
            <v>142</v>
          </cell>
          <cell r="D1641" t="str">
            <v>RJ</v>
          </cell>
        </row>
        <row r="1642">
          <cell r="A1642" t="str">
            <v>Satyashis Sanyal</v>
          </cell>
          <cell r="B1642" t="str">
            <v>RV Development G&amp;G (2004/08D)</v>
          </cell>
          <cell r="C1642">
            <v>727</v>
          </cell>
          <cell r="D1642" t="str">
            <v>RV</v>
          </cell>
        </row>
        <row r="1643">
          <cell r="A1643" t="str">
            <v>Satyashis Sanyal</v>
          </cell>
          <cell r="B1643" t="str">
            <v>RV E200416 EXPLRN STUDIES Q2,3 (04/16)</v>
          </cell>
          <cell r="C1643">
            <v>455.5</v>
          </cell>
          <cell r="D1643" t="str">
            <v>RV</v>
          </cell>
        </row>
        <row r="1644">
          <cell r="A1644" t="str">
            <v>Satyashis Sanyal</v>
          </cell>
          <cell r="B1644" t="str">
            <v>RV E200419 Expl Studies - Q4 (2004/19E)</v>
          </cell>
          <cell r="C1644">
            <v>76</v>
          </cell>
          <cell r="D1644" t="str">
            <v>RV</v>
          </cell>
        </row>
        <row r="1645">
          <cell r="A1645" t="str">
            <v>Satyashis Sanyal</v>
          </cell>
          <cell r="B1645" t="str">
            <v>RV Exploration Studies Q-1 (2004/07E)</v>
          </cell>
          <cell r="C1645">
            <v>184.5</v>
          </cell>
          <cell r="D1645" t="str">
            <v>RV</v>
          </cell>
        </row>
        <row r="1646">
          <cell r="A1646" t="str">
            <v>Shanthi Singh</v>
          </cell>
          <cell r="B1646" t="str">
            <v>CB Drill Prep - Lak Oil App Well (04/17LOA)</v>
          </cell>
          <cell r="C1646">
            <v>109</v>
          </cell>
          <cell r="D1646" t="str">
            <v>CB</v>
          </cell>
        </row>
        <row r="1647">
          <cell r="A1647" t="str">
            <v>Shanthi Singh</v>
          </cell>
          <cell r="B1647" t="str">
            <v>CB Drill Prep-Oth Areas Expl Well (04/17OAE)</v>
          </cell>
          <cell r="C1647">
            <v>64.5</v>
          </cell>
          <cell r="D1647" t="str">
            <v>CB</v>
          </cell>
        </row>
        <row r="1648">
          <cell r="A1648" t="str">
            <v>Shanthi Singh</v>
          </cell>
          <cell r="B1648" t="str">
            <v>CB Drill Prepn - Lak Gas Ph-2 (2004/17LP2)</v>
          </cell>
          <cell r="C1648">
            <v>74</v>
          </cell>
          <cell r="D1648" t="str">
            <v>CB</v>
          </cell>
        </row>
        <row r="1649">
          <cell r="A1649" t="str">
            <v>Shanthi Singh</v>
          </cell>
          <cell r="B1649" t="str">
            <v>CB Drilling Well LB-E (2004/19D)</v>
          </cell>
          <cell r="C1649">
            <v>88.5</v>
          </cell>
          <cell r="D1649" t="str">
            <v>CB</v>
          </cell>
        </row>
        <row r="1650">
          <cell r="A1650" t="str">
            <v>Shanthi Singh</v>
          </cell>
          <cell r="B1650" t="str">
            <v>CB LA-Y Drilling (2004/53D)</v>
          </cell>
          <cell r="C1650">
            <v>54</v>
          </cell>
          <cell r="D1650" t="str">
            <v>CB</v>
          </cell>
        </row>
        <row r="1651">
          <cell r="A1651" t="str">
            <v>Shanthi Singh</v>
          </cell>
          <cell r="B1651" t="str">
            <v>CB LA-Z Drilling (2004/55D)</v>
          </cell>
          <cell r="C1651">
            <v>13</v>
          </cell>
          <cell r="D1651" t="str">
            <v>CB</v>
          </cell>
        </row>
        <row r="1652">
          <cell r="A1652" t="str">
            <v>Shanthi Singh</v>
          </cell>
          <cell r="B1652" t="str">
            <v>CB LB - F Drilling (2004/21D)</v>
          </cell>
          <cell r="C1652">
            <v>162</v>
          </cell>
          <cell r="D1652" t="str">
            <v>CB</v>
          </cell>
        </row>
        <row r="1653">
          <cell r="A1653" t="str">
            <v>Shanthi Singh</v>
          </cell>
          <cell r="B1653" t="str">
            <v>CB LB - J Drilling (2004/20D)</v>
          </cell>
          <cell r="C1653">
            <v>6.5</v>
          </cell>
          <cell r="D1653" t="str">
            <v>CB</v>
          </cell>
        </row>
        <row r="1654">
          <cell r="A1654" t="str">
            <v>Shanthi Singh</v>
          </cell>
          <cell r="B1654" t="str">
            <v>CB LB - J Drilling (Contd.,) (2004/20D)</v>
          </cell>
          <cell r="C1654">
            <v>54</v>
          </cell>
          <cell r="D1654" t="str">
            <v>CB</v>
          </cell>
        </row>
        <row r="1655">
          <cell r="A1655" t="str">
            <v>Shanthi Singh</v>
          </cell>
          <cell r="B1655" t="str">
            <v>CB LB-1 Workover (2004/10LB1)</v>
          </cell>
          <cell r="C1655">
            <v>9</v>
          </cell>
          <cell r="D1655" t="str">
            <v>CB</v>
          </cell>
        </row>
        <row r="1656">
          <cell r="A1656" t="str">
            <v>Shanthi Singh</v>
          </cell>
          <cell r="B1656" t="str">
            <v>CB LB-1 Workover Contd (2004/10LB1)</v>
          </cell>
          <cell r="C1656">
            <v>7</v>
          </cell>
          <cell r="D1656" t="str">
            <v>CB</v>
          </cell>
        </row>
        <row r="1657">
          <cell r="A1657" t="str">
            <v>Shanthi Singh</v>
          </cell>
          <cell r="B1657" t="str">
            <v>CB LB-4 Workover (2004/10LB4)</v>
          </cell>
          <cell r="C1657">
            <v>4.5</v>
          </cell>
          <cell r="D1657" t="str">
            <v>CB</v>
          </cell>
        </row>
        <row r="1658">
          <cell r="A1658" t="str">
            <v>Shanthi Singh</v>
          </cell>
          <cell r="B1658" t="str">
            <v>CB RIG OH RPD Activity (2004/49D)</v>
          </cell>
          <cell r="C1658">
            <v>32.5</v>
          </cell>
          <cell r="D1658" t="str">
            <v>CB</v>
          </cell>
        </row>
        <row r="1659">
          <cell r="A1659" t="str">
            <v>Shanthi Singh</v>
          </cell>
          <cell r="B1659" t="str">
            <v>RJ Drilling Expln N-R-1 Well (2004/94E)</v>
          </cell>
          <cell r="C1659">
            <v>39.5</v>
          </cell>
          <cell r="D1659" t="str">
            <v>RJ</v>
          </cell>
        </row>
        <row r="1660">
          <cell r="A1660" t="str">
            <v>Shanthi Singh</v>
          </cell>
          <cell r="B1660" t="str">
            <v>RJ Drilling GR-4 App Well (2004/89E)</v>
          </cell>
          <cell r="C1660">
            <v>74.5</v>
          </cell>
          <cell r="D1660" t="str">
            <v>RJ</v>
          </cell>
        </row>
        <row r="1661">
          <cell r="A1661" t="str">
            <v>Shanthi Singh</v>
          </cell>
          <cell r="B1661" t="str">
            <v>RJ Drilling Mangala-3 App Well (2004/46E)</v>
          </cell>
          <cell r="C1661">
            <v>20</v>
          </cell>
          <cell r="D1661" t="str">
            <v>RJ</v>
          </cell>
        </row>
        <row r="1662">
          <cell r="A1662" t="str">
            <v>Shanthi Singh</v>
          </cell>
          <cell r="B1662" t="str">
            <v>RJ Drilling Mangala-C App Well (2004/39E)</v>
          </cell>
          <cell r="C1662">
            <v>36</v>
          </cell>
          <cell r="D1662" t="str">
            <v>RJ</v>
          </cell>
        </row>
        <row r="1663">
          <cell r="A1663" t="str">
            <v>Shanthi Singh</v>
          </cell>
          <cell r="B1663" t="str">
            <v>RJ Drilling Mangala-D Appraisal Well (04/42E)</v>
          </cell>
          <cell r="C1663">
            <v>39.5</v>
          </cell>
          <cell r="D1663" t="str">
            <v>RJ</v>
          </cell>
        </row>
        <row r="1664">
          <cell r="A1664" t="str">
            <v>Shanthi Singh</v>
          </cell>
          <cell r="B1664" t="str">
            <v>RJ Drilling Mangala-E App well (2004/60E)</v>
          </cell>
          <cell r="C1664">
            <v>34.5</v>
          </cell>
          <cell r="D1664" t="str">
            <v>RJ</v>
          </cell>
        </row>
        <row r="1665">
          <cell r="A1665" t="str">
            <v>Shanthi Singh</v>
          </cell>
          <cell r="B1665" t="str">
            <v>RJ Drilling Mangala-F App Well (2004/59E)</v>
          </cell>
          <cell r="C1665">
            <v>30</v>
          </cell>
          <cell r="D1665" t="str">
            <v>RJ</v>
          </cell>
        </row>
        <row r="1666">
          <cell r="A1666" t="str">
            <v>Shanthi Singh</v>
          </cell>
          <cell r="B1666" t="str">
            <v>RJ Drilling N-A-3 App Well (2004/52E)</v>
          </cell>
          <cell r="C1666">
            <v>32</v>
          </cell>
          <cell r="D1666" t="str">
            <v>RJ</v>
          </cell>
        </row>
        <row r="1667">
          <cell r="A1667" t="str">
            <v>Shanthi Singh</v>
          </cell>
          <cell r="B1667" t="str">
            <v>RJ Drilling N-A-4 Appraisal Well (2004/80E)</v>
          </cell>
          <cell r="C1667">
            <v>31</v>
          </cell>
          <cell r="D1667" t="str">
            <v>RJ</v>
          </cell>
        </row>
        <row r="1668">
          <cell r="A1668" t="str">
            <v>Shanthi Singh</v>
          </cell>
          <cell r="B1668" t="str">
            <v>RJ Drilling N-A-5 Appraisal Well (2004/95E)</v>
          </cell>
          <cell r="C1668">
            <v>24.5</v>
          </cell>
          <cell r="D1668" t="str">
            <v>RJ</v>
          </cell>
        </row>
        <row r="1669">
          <cell r="A1669" t="str">
            <v>Shanthi Singh</v>
          </cell>
          <cell r="B1669" t="str">
            <v>RJ Drilling N-A-F Appraisal Well (2004/41E)</v>
          </cell>
          <cell r="C1669">
            <v>61</v>
          </cell>
          <cell r="D1669" t="str">
            <v>RJ</v>
          </cell>
        </row>
        <row r="1670">
          <cell r="A1670" t="str">
            <v>Shanthi Singh</v>
          </cell>
          <cell r="B1670" t="str">
            <v>RJ Drilling N-C-B Appl Well (2004/102E)</v>
          </cell>
          <cell r="C1670">
            <v>9</v>
          </cell>
          <cell r="D1670" t="str">
            <v>RJ</v>
          </cell>
        </row>
        <row r="1671">
          <cell r="A1671" t="str">
            <v>Shanthi Singh</v>
          </cell>
          <cell r="B1671" t="str">
            <v>RJ Drilling N-C-I Expln Well (2004/119E)</v>
          </cell>
          <cell r="C1671">
            <v>21</v>
          </cell>
          <cell r="D1671" t="str">
            <v>RJ</v>
          </cell>
        </row>
        <row r="1672">
          <cell r="A1672" t="str">
            <v>Shanthi Singh</v>
          </cell>
          <cell r="B1672" t="str">
            <v>RJ Drilling N-C-J Expln Well (2004/116E)</v>
          </cell>
          <cell r="C1672">
            <v>6</v>
          </cell>
          <cell r="D1672" t="str">
            <v>RJ</v>
          </cell>
        </row>
        <row r="1673">
          <cell r="A1673" t="str">
            <v>Shanthi Singh</v>
          </cell>
          <cell r="B1673" t="str">
            <v>RJ Drilling N-D-A Exploration well (2004/66E)</v>
          </cell>
          <cell r="C1673">
            <v>37</v>
          </cell>
          <cell r="D1673" t="str">
            <v>RJ</v>
          </cell>
        </row>
        <row r="1674">
          <cell r="A1674" t="str">
            <v>Shanthi Singh</v>
          </cell>
          <cell r="B1674" t="str">
            <v>RJ Drilling N-H-1 Explrn Well (2004/75E)</v>
          </cell>
          <cell r="C1674">
            <v>60.5</v>
          </cell>
          <cell r="D1674" t="str">
            <v>RJ</v>
          </cell>
        </row>
        <row r="1675">
          <cell r="A1675" t="str">
            <v>Shanthi Singh</v>
          </cell>
          <cell r="B1675" t="str">
            <v>RJ Drilling N-I-A Expln Well (2004/65E)</v>
          </cell>
          <cell r="C1675">
            <v>33</v>
          </cell>
          <cell r="D1675" t="str">
            <v>RJ</v>
          </cell>
        </row>
        <row r="1676">
          <cell r="A1676" t="str">
            <v>Shanthi Singh</v>
          </cell>
          <cell r="B1676" t="str">
            <v>RJ Drilling N-K-1 Explrn Well (2004/76E)</v>
          </cell>
          <cell r="C1676">
            <v>42.5</v>
          </cell>
          <cell r="D1676" t="str">
            <v>RJ</v>
          </cell>
        </row>
        <row r="1677">
          <cell r="A1677" t="str">
            <v>Shanthi Singh</v>
          </cell>
          <cell r="B1677" t="str">
            <v>RJ Drilling N-P-A Exploration Well (04/57E)</v>
          </cell>
          <cell r="C1677">
            <v>45</v>
          </cell>
          <cell r="D1677" t="str">
            <v>RJ</v>
          </cell>
        </row>
        <row r="1678">
          <cell r="A1678" t="str">
            <v>Shanthi Singh</v>
          </cell>
          <cell r="B1678" t="str">
            <v>RJ Drilling N-V-1 Exploration Well (04/90E)</v>
          </cell>
          <cell r="C1678">
            <v>34</v>
          </cell>
          <cell r="D1678" t="str">
            <v>RJ</v>
          </cell>
        </row>
        <row r="1679">
          <cell r="A1679" t="str">
            <v>Shanthi Singh</v>
          </cell>
          <cell r="B1679" t="str">
            <v>RJ Drilling NB - 1 ST Well (2004/21E)</v>
          </cell>
          <cell r="C1679">
            <v>21</v>
          </cell>
          <cell r="D1679" t="str">
            <v>RJ</v>
          </cell>
        </row>
        <row r="1680">
          <cell r="A1680" t="str">
            <v>Shanthi Singh</v>
          </cell>
          <cell r="B1680" t="str">
            <v>RJ Drilling NC-1 Well (2004/34E)</v>
          </cell>
          <cell r="C1680">
            <v>35.5</v>
          </cell>
          <cell r="D1680" t="str">
            <v>RJ</v>
          </cell>
        </row>
        <row r="1681">
          <cell r="A1681" t="str">
            <v>Shanthi Singh</v>
          </cell>
          <cell r="B1681" t="str">
            <v>RJ Drilling NF-1 Well (2004/25E)</v>
          </cell>
          <cell r="C1681">
            <v>25</v>
          </cell>
          <cell r="D1681" t="str">
            <v>RJ</v>
          </cell>
        </row>
        <row r="1682">
          <cell r="A1682" t="str">
            <v>Shanthi Singh</v>
          </cell>
          <cell r="B1682" t="str">
            <v>RJ Drilling of GS-J-1 Exp Well (2004/55E)</v>
          </cell>
          <cell r="C1682">
            <v>61</v>
          </cell>
          <cell r="D1682" t="str">
            <v>RJ</v>
          </cell>
        </row>
        <row r="1683">
          <cell r="A1683" t="str">
            <v>Shanthi Singh</v>
          </cell>
          <cell r="B1683" t="str">
            <v>RJ Mangala-5 Interference Test (2004/74E)</v>
          </cell>
          <cell r="C1683">
            <v>7</v>
          </cell>
          <cell r="D1683" t="str">
            <v>RJ</v>
          </cell>
        </row>
        <row r="1684">
          <cell r="A1684" t="str">
            <v>Shanthi Singh</v>
          </cell>
          <cell r="B1684" t="str">
            <v>RJ N-C-3 Exploration Well (2004/108E)</v>
          </cell>
          <cell r="C1684">
            <v>13.5</v>
          </cell>
          <cell r="D1684" t="str">
            <v>RJ</v>
          </cell>
        </row>
        <row r="1685">
          <cell r="A1685" t="str">
            <v>Shanthi Singh</v>
          </cell>
          <cell r="B1685" t="str">
            <v>RJ OH DST N-A-5 Appl Well (2004/110E)</v>
          </cell>
          <cell r="C1685">
            <v>40</v>
          </cell>
          <cell r="D1685" t="str">
            <v>RJ</v>
          </cell>
        </row>
        <row r="1686">
          <cell r="A1686" t="str">
            <v>Shanthi Singh</v>
          </cell>
          <cell r="B1686" t="str">
            <v>RJ OH DST N-R-1 Expl Well (2004/109E)</v>
          </cell>
          <cell r="C1686">
            <v>3</v>
          </cell>
          <cell r="D1686" t="str">
            <v>RJ</v>
          </cell>
        </row>
        <row r="1687">
          <cell r="A1687" t="str">
            <v>Shanthi Singh</v>
          </cell>
          <cell r="B1687" t="str">
            <v>RJ OH DST NF-1 Well (2004/38E)</v>
          </cell>
          <cell r="C1687">
            <v>2.5</v>
          </cell>
          <cell r="D1687" t="str">
            <v>RJ</v>
          </cell>
        </row>
        <row r="1688">
          <cell r="A1688" t="str">
            <v>Shanthi Singh</v>
          </cell>
          <cell r="B1688" t="str">
            <v>RJ OHDST Mangala-2 Well (2004/45E)</v>
          </cell>
          <cell r="C1688">
            <v>2.5</v>
          </cell>
          <cell r="D1688" t="str">
            <v>RJ</v>
          </cell>
        </row>
        <row r="1689">
          <cell r="A1689" t="str">
            <v>Shanthi Singh</v>
          </cell>
          <cell r="B1689" t="str">
            <v>RJ OHDST Mangala-5 Well (2004/81E)</v>
          </cell>
          <cell r="C1689">
            <v>4.5</v>
          </cell>
          <cell r="D1689" t="str">
            <v>RJ</v>
          </cell>
        </row>
        <row r="1690">
          <cell r="A1690" t="str">
            <v>Shanthi Singh</v>
          </cell>
          <cell r="B1690" t="str">
            <v>RJ OHDST N-A-2Z Well (2004/61E)</v>
          </cell>
          <cell r="C1690">
            <v>12</v>
          </cell>
          <cell r="D1690" t="str">
            <v>RJ</v>
          </cell>
        </row>
        <row r="1691">
          <cell r="A1691" t="str">
            <v>Shanthi Singh</v>
          </cell>
          <cell r="B1691" t="str">
            <v>RJ OHDST N-A-4 Well (2004/91E)</v>
          </cell>
          <cell r="C1691">
            <v>10</v>
          </cell>
          <cell r="D1691" t="str">
            <v>RJ</v>
          </cell>
        </row>
        <row r="1692">
          <cell r="A1692" t="str">
            <v>Shanthi Singh</v>
          </cell>
          <cell r="B1692" t="str">
            <v>RJ OHDST N-V-1 Well (2004/100E)</v>
          </cell>
          <cell r="C1692">
            <v>1.5</v>
          </cell>
          <cell r="D1692" t="str">
            <v>RJ</v>
          </cell>
        </row>
        <row r="1693">
          <cell r="A1693" t="str">
            <v>Shanthi Singh</v>
          </cell>
          <cell r="B1693" t="str">
            <v>RJ OHDST Raageshwari-4 Well (04/101E)</v>
          </cell>
          <cell r="C1693">
            <v>4</v>
          </cell>
          <cell r="D1693" t="str">
            <v>RJ</v>
          </cell>
        </row>
        <row r="1694">
          <cell r="A1694" t="str">
            <v>Shanthi Singh</v>
          </cell>
          <cell r="B1694" t="str">
            <v>RJ Raageshwari-4 Coml/Testing (04/113E)</v>
          </cell>
          <cell r="C1694">
            <v>13</v>
          </cell>
          <cell r="D1694" t="str">
            <v>RJ</v>
          </cell>
        </row>
        <row r="1695">
          <cell r="A1695" t="str">
            <v>Shanthi Singh</v>
          </cell>
          <cell r="B1695" t="str">
            <v>RV Drilling Prep/Ongoing Support (2004/04D)</v>
          </cell>
          <cell r="C1695">
            <v>270</v>
          </cell>
          <cell r="D1695" t="str">
            <v>RV</v>
          </cell>
        </row>
        <row r="1696">
          <cell r="A1696" t="str">
            <v>Shibatosh Sarkar</v>
          </cell>
          <cell r="B1696" t="str">
            <v>RV Development G&amp;G (2004/08D)</v>
          </cell>
          <cell r="C1696">
            <v>1534.75</v>
          </cell>
          <cell r="D1696" t="str">
            <v>RV</v>
          </cell>
        </row>
        <row r="1697">
          <cell r="A1697" t="str">
            <v>Shiju C Joseph - 2</v>
          </cell>
          <cell r="B1697" t="str">
            <v>CB Tech Manpower-Lak Gas Phase 2 (2004/15D)</v>
          </cell>
          <cell r="C1697">
            <v>431.5</v>
          </cell>
          <cell r="D1697" t="str">
            <v>CB</v>
          </cell>
        </row>
        <row r="1698">
          <cell r="A1698" t="str">
            <v>Shiju C Joseph - 2</v>
          </cell>
          <cell r="B1698" t="str">
            <v>CB Tech Manpower-Other Areas (2004/35D)</v>
          </cell>
          <cell r="C1698">
            <v>1097.5</v>
          </cell>
          <cell r="D1698" t="str">
            <v>CB</v>
          </cell>
        </row>
        <row r="1699">
          <cell r="A1699" t="str">
            <v>Shishir Kumar Mahapatra</v>
          </cell>
          <cell r="B1699" t="str">
            <v>CB Tech Manpower-Other Areas (2004/35D)</v>
          </cell>
          <cell r="C1699">
            <v>1015</v>
          </cell>
          <cell r="D1699" t="str">
            <v>CB</v>
          </cell>
        </row>
        <row r="1700">
          <cell r="A1700" t="str">
            <v>Shishir Kumar Mahapatra</v>
          </cell>
          <cell r="B1700" t="str">
            <v>CB Tech Manpower-TZ Explrn (2004/34E)</v>
          </cell>
          <cell r="C1700">
            <v>468</v>
          </cell>
          <cell r="D1700" t="str">
            <v>CB</v>
          </cell>
        </row>
        <row r="1701">
          <cell r="A1701" t="str">
            <v>Shishir Kumar Mahapatra</v>
          </cell>
          <cell r="B1701" t="str">
            <v>CB Techl Manpower-Gauri Gas Dev (2004/04D)</v>
          </cell>
          <cell r="C1701">
            <v>16.5</v>
          </cell>
          <cell r="D1701" t="str">
            <v>CB</v>
          </cell>
        </row>
        <row r="1702">
          <cell r="A1702" t="str">
            <v>Shishir Kumar Mahapatra</v>
          </cell>
          <cell r="B1702" t="str">
            <v>SI CB-ONN-2002/1 (SICHCEGB1)</v>
          </cell>
          <cell r="C1702">
            <v>86.5</v>
          </cell>
          <cell r="D1702" t="str">
            <v>SI</v>
          </cell>
        </row>
        <row r="1703">
          <cell r="A1703" t="str">
            <v>Shivshankar Nunna</v>
          </cell>
          <cell r="B1703" t="str">
            <v>RV Supply Base Costs (2004/10D)</v>
          </cell>
          <cell r="C1703">
            <v>1098</v>
          </cell>
          <cell r="D1703" t="str">
            <v>RV</v>
          </cell>
        </row>
        <row r="1704">
          <cell r="A1704" t="str">
            <v>Shlok Jalan</v>
          </cell>
          <cell r="B1704" t="str">
            <v>CB Prodn Operation Routine-Lak Gas (2004/08P)</v>
          </cell>
          <cell r="C1704">
            <v>1835.5</v>
          </cell>
          <cell r="D1704" t="str">
            <v>CB</v>
          </cell>
        </row>
        <row r="1705">
          <cell r="A1705" t="str">
            <v>Shridhar Joshi</v>
          </cell>
          <cell r="B1705" t="str">
            <v>RJ G&amp;G Activities &amp; Tech Studies (2004/01E)</v>
          </cell>
          <cell r="C1705">
            <v>1338.5</v>
          </cell>
          <cell r="D1705" t="str">
            <v>RJ</v>
          </cell>
        </row>
        <row r="1706">
          <cell r="A1706" t="str">
            <v>Shridhar Joshi</v>
          </cell>
          <cell r="B1706" t="str">
            <v>RJ G&amp;G Activity &amp; Tech Studies (2005/12E)</v>
          </cell>
          <cell r="C1706">
            <v>336.75</v>
          </cell>
          <cell r="D1706" t="str">
            <v>RJ</v>
          </cell>
        </row>
        <row r="1707">
          <cell r="A1707" t="str">
            <v>Singaravadivelan</v>
          </cell>
          <cell r="B1707" t="str">
            <v>SP Centralised Accounts Payable</v>
          </cell>
          <cell r="C1707">
            <v>2123.3000001907299</v>
          </cell>
          <cell r="D1707" t="str">
            <v>SP</v>
          </cell>
        </row>
        <row r="1708">
          <cell r="A1708" t="str">
            <v>Sitaram Addanki</v>
          </cell>
          <cell r="B1708" t="str">
            <v>RV Drilling Prep/Ongoing Support (2004/04D)</v>
          </cell>
          <cell r="C1708">
            <v>1345.5</v>
          </cell>
          <cell r="D1708" t="str">
            <v>RV</v>
          </cell>
        </row>
        <row r="1709">
          <cell r="A1709" t="str">
            <v>Sivakumar E S</v>
          </cell>
          <cell r="B1709" t="str">
            <v>RV G&amp;A (2004/01P)</v>
          </cell>
          <cell r="C1709">
            <v>1897.25</v>
          </cell>
          <cell r="D1709" t="str">
            <v>RV</v>
          </cell>
        </row>
        <row r="1710">
          <cell r="A1710" t="str">
            <v>Sivakumar M</v>
          </cell>
          <cell r="B1710" t="str">
            <v>RJ G&amp;G Activities &amp; Tech Studies (2004/01E)</v>
          </cell>
          <cell r="C1710">
            <v>1437</v>
          </cell>
          <cell r="D1710" t="str">
            <v>RJ</v>
          </cell>
        </row>
        <row r="1711">
          <cell r="A1711" t="str">
            <v>Sivakumar M</v>
          </cell>
          <cell r="B1711" t="str">
            <v>RJ G&amp;G Activity &amp; Tech Studies (2005/12E)</v>
          </cell>
          <cell r="C1711">
            <v>305.5</v>
          </cell>
          <cell r="D1711" t="str">
            <v>RJ</v>
          </cell>
        </row>
        <row r="1712">
          <cell r="A1712" t="str">
            <v>Sivakumar P</v>
          </cell>
          <cell r="B1712" t="str">
            <v>CB Drill Prepn - Lak Gas Ph-2 (2004/17LP2)</v>
          </cell>
          <cell r="C1712">
            <v>113.75</v>
          </cell>
          <cell r="D1712" t="str">
            <v>CB</v>
          </cell>
        </row>
        <row r="1713">
          <cell r="A1713" t="str">
            <v>Sivakumar P</v>
          </cell>
          <cell r="B1713" t="str">
            <v>CB Drilling Well LB-E (2004/19D)</v>
          </cell>
          <cell r="C1713">
            <v>141.25</v>
          </cell>
          <cell r="D1713" t="str">
            <v>CB</v>
          </cell>
        </row>
        <row r="1714">
          <cell r="A1714" t="str">
            <v>Sivakumar P</v>
          </cell>
          <cell r="B1714" t="str">
            <v>CB LA-Y Drilling (2004/53D)</v>
          </cell>
          <cell r="C1714">
            <v>98</v>
          </cell>
          <cell r="D1714" t="str">
            <v>CB</v>
          </cell>
        </row>
        <row r="1715">
          <cell r="A1715" t="str">
            <v>Sivakumar P</v>
          </cell>
          <cell r="B1715" t="str">
            <v>CB LA-Z Drilling (2004/55D)</v>
          </cell>
          <cell r="C1715">
            <v>26</v>
          </cell>
          <cell r="D1715" t="str">
            <v>CB</v>
          </cell>
        </row>
        <row r="1716">
          <cell r="A1716" t="str">
            <v>Sivakumar P</v>
          </cell>
          <cell r="B1716" t="str">
            <v>CB LB - F Drilling (2004/21D)</v>
          </cell>
          <cell r="C1716">
            <v>188.75</v>
          </cell>
          <cell r="D1716" t="str">
            <v>CB</v>
          </cell>
        </row>
        <row r="1717">
          <cell r="A1717" t="str">
            <v>Sivakumar P</v>
          </cell>
          <cell r="B1717" t="str">
            <v>CB LB - J Drilling (2004/20D)</v>
          </cell>
          <cell r="C1717">
            <v>6.75</v>
          </cell>
          <cell r="D1717" t="str">
            <v>CB</v>
          </cell>
        </row>
        <row r="1718">
          <cell r="A1718" t="str">
            <v>Sivakumar P</v>
          </cell>
          <cell r="B1718" t="str">
            <v>CB LB - J Drilling (Contd.,) (2004/20D)</v>
          </cell>
          <cell r="C1718">
            <v>49.5</v>
          </cell>
          <cell r="D1718" t="str">
            <v>CB</v>
          </cell>
        </row>
        <row r="1719">
          <cell r="A1719" t="str">
            <v>Sivakumar P</v>
          </cell>
          <cell r="B1719" t="str">
            <v>CB LB-1 Workover (2004/10LB1)</v>
          </cell>
          <cell r="C1719">
            <v>10</v>
          </cell>
          <cell r="D1719" t="str">
            <v>CB</v>
          </cell>
        </row>
        <row r="1720">
          <cell r="A1720" t="str">
            <v>Sivakumar P</v>
          </cell>
          <cell r="B1720" t="str">
            <v>CB LB-1 Workover Contd (2004/10LB1)</v>
          </cell>
          <cell r="C1720">
            <v>7</v>
          </cell>
          <cell r="D1720" t="str">
            <v>CB</v>
          </cell>
        </row>
        <row r="1721">
          <cell r="A1721" t="str">
            <v>Sivakumar P</v>
          </cell>
          <cell r="B1721" t="str">
            <v>CB LB-4 Workover (2004/10LB4)</v>
          </cell>
          <cell r="C1721">
            <v>11.75</v>
          </cell>
          <cell r="D1721" t="str">
            <v>CB</v>
          </cell>
        </row>
        <row r="1722">
          <cell r="A1722" t="str">
            <v>Sivakumar P</v>
          </cell>
          <cell r="B1722" t="str">
            <v>CB RIG OH RPD Activity (2004/49D)</v>
          </cell>
          <cell r="C1722">
            <v>46</v>
          </cell>
          <cell r="D1722" t="str">
            <v>CB</v>
          </cell>
        </row>
        <row r="1723">
          <cell r="A1723" t="str">
            <v>Sivakumar P</v>
          </cell>
          <cell r="B1723" t="str">
            <v>RV Drilling Prep/Ongoing Support (2004/04D)</v>
          </cell>
          <cell r="C1723">
            <v>558.5</v>
          </cell>
          <cell r="D1723" t="str">
            <v>RV</v>
          </cell>
        </row>
        <row r="1724">
          <cell r="A1724" t="str">
            <v>Sivaraman V</v>
          </cell>
          <cell r="B1724" t="str">
            <v>SP Centralised Accounts Payable</v>
          </cell>
          <cell r="C1724">
            <v>3151.25</v>
          </cell>
          <cell r="D1724" t="str">
            <v>SP</v>
          </cell>
        </row>
        <row r="1725">
          <cell r="A1725" t="str">
            <v>Sivasankar J</v>
          </cell>
          <cell r="B1725" t="str">
            <v>CB Tech Manpower-Other Areas (2004/35D)</v>
          </cell>
          <cell r="C1725">
            <v>1471.75</v>
          </cell>
          <cell r="D1725" t="str">
            <v>CB</v>
          </cell>
        </row>
        <row r="1726">
          <cell r="A1726" t="str">
            <v>Sivasankar R</v>
          </cell>
          <cell r="B1726" t="str">
            <v>RJ G &amp; A Costs (2005/11E)</v>
          </cell>
          <cell r="C1726">
            <v>372.5</v>
          </cell>
          <cell r="D1726" t="str">
            <v>RJ</v>
          </cell>
        </row>
        <row r="1727">
          <cell r="A1727" t="str">
            <v>Sivasankar R</v>
          </cell>
          <cell r="B1727" t="str">
            <v>RJ G&amp;A (2004/08E)</v>
          </cell>
          <cell r="C1727">
            <v>1507</v>
          </cell>
          <cell r="D1727" t="str">
            <v>RJ</v>
          </cell>
        </row>
        <row r="1728">
          <cell r="A1728" t="str">
            <v>Soundra Pandian</v>
          </cell>
          <cell r="B1728" t="str">
            <v>RV Development G&amp;G (2004/08D)</v>
          </cell>
          <cell r="C1728">
            <v>510</v>
          </cell>
          <cell r="D1728" t="str">
            <v>RV</v>
          </cell>
        </row>
        <row r="1729">
          <cell r="A1729" t="str">
            <v>Soundra Pandian</v>
          </cell>
          <cell r="B1729" t="str">
            <v>RV E200416 EXPLRN STUDIES Q2,3 (04/16)</v>
          </cell>
          <cell r="C1729">
            <v>510</v>
          </cell>
          <cell r="D1729" t="str">
            <v>RV</v>
          </cell>
        </row>
        <row r="1730">
          <cell r="A1730" t="str">
            <v>Soundra Pandian</v>
          </cell>
          <cell r="B1730" t="str">
            <v>RV E200419 Expl Studies - Q4 (2004/19E)</v>
          </cell>
          <cell r="C1730">
            <v>238</v>
          </cell>
          <cell r="D1730" t="str">
            <v>RV</v>
          </cell>
        </row>
        <row r="1731">
          <cell r="A1731" t="str">
            <v>Soundra Pandian</v>
          </cell>
          <cell r="B1731" t="str">
            <v>RV Exploration Studies Q-1 (2004/07E)</v>
          </cell>
          <cell r="C1731">
            <v>418.39999961852999</v>
          </cell>
          <cell r="D1731" t="str">
            <v>RV</v>
          </cell>
        </row>
        <row r="1732">
          <cell r="A1732" t="str">
            <v>Sree Narayanan</v>
          </cell>
          <cell r="B1732" t="str">
            <v>SP Centralised Accounts Payable</v>
          </cell>
          <cell r="C1732">
            <v>1860.2000055313099</v>
          </cell>
          <cell r="D1732" t="str">
            <v>SP</v>
          </cell>
        </row>
        <row r="1733">
          <cell r="A1733" t="str">
            <v>Sridhar Natarajan</v>
          </cell>
          <cell r="B1733" t="str">
            <v>RJ G &amp; A Costs (2005/11E)</v>
          </cell>
          <cell r="C1733">
            <v>0</v>
          </cell>
          <cell r="D1733" t="str">
            <v>RJ</v>
          </cell>
        </row>
        <row r="1734">
          <cell r="A1734" t="str">
            <v>Sridhar Natarajan</v>
          </cell>
          <cell r="B1734" t="str">
            <v>SP System Management</v>
          </cell>
          <cell r="C1734">
            <v>1663</v>
          </cell>
          <cell r="D1734" t="str">
            <v>SP</v>
          </cell>
        </row>
        <row r="1735">
          <cell r="A1735" t="str">
            <v>Sridher P C</v>
          </cell>
          <cell r="B1735" t="str">
            <v>RJ G &amp; A Costs (2005/11E)</v>
          </cell>
          <cell r="C1735">
            <v>453.30000019073498</v>
          </cell>
          <cell r="D1735" t="str">
            <v>RJ</v>
          </cell>
        </row>
        <row r="1736">
          <cell r="A1736" t="str">
            <v>Srikanth Chellappa</v>
          </cell>
          <cell r="B1736" t="str">
            <v>DW General &amp; Administration Cost (2004/04E)</v>
          </cell>
          <cell r="C1736">
            <v>1029.64999961853</v>
          </cell>
          <cell r="D1736" t="str">
            <v>DW</v>
          </cell>
        </row>
        <row r="1737">
          <cell r="A1737" t="str">
            <v>Srikanth Chellappa</v>
          </cell>
          <cell r="B1737" t="str">
            <v>KG G&amp;A (2004/01E) - April to June 04</v>
          </cell>
          <cell r="C1737">
            <v>205.69999980926499</v>
          </cell>
          <cell r="D1737" t="str">
            <v>KG</v>
          </cell>
        </row>
        <row r="1738">
          <cell r="A1738" t="str">
            <v>Srikanth Chellappa</v>
          </cell>
          <cell r="B1738" t="str">
            <v>RV G&amp;A (2004/01P)</v>
          </cell>
          <cell r="C1738">
            <v>395</v>
          </cell>
          <cell r="D1738" t="str">
            <v>RV</v>
          </cell>
        </row>
        <row r="1739">
          <cell r="A1739" t="str">
            <v>Srikanth Chellappa</v>
          </cell>
          <cell r="B1739" t="str">
            <v>SI GV-ONN-2002/1</v>
          </cell>
          <cell r="C1739">
            <v>212.75</v>
          </cell>
          <cell r="D1739" t="str">
            <v>SI</v>
          </cell>
        </row>
        <row r="1740">
          <cell r="A1740" t="str">
            <v>Srinivasan K K - 2</v>
          </cell>
          <cell r="B1740" t="str">
            <v>SP Centralised Accounts Payable</v>
          </cell>
          <cell r="C1740">
            <v>2045.1999969482399</v>
          </cell>
          <cell r="D1740" t="str">
            <v>SP</v>
          </cell>
        </row>
        <row r="1741">
          <cell r="A1741" t="str">
            <v>Stephen Forder</v>
          </cell>
          <cell r="B1741" t="str">
            <v>CB LA-Y Drilling (2004/53D)</v>
          </cell>
          <cell r="C1741">
            <v>28</v>
          </cell>
          <cell r="D1741" t="str">
            <v>CB</v>
          </cell>
        </row>
        <row r="1742">
          <cell r="A1742" t="str">
            <v>Stephen Forder</v>
          </cell>
          <cell r="B1742" t="str">
            <v>CB LB - J Drilling (Contd.,) (2004/20D)</v>
          </cell>
          <cell r="C1742">
            <v>30.5</v>
          </cell>
          <cell r="D1742" t="str">
            <v>CB</v>
          </cell>
        </row>
        <row r="1743">
          <cell r="A1743" t="str">
            <v>Stephen Forder</v>
          </cell>
          <cell r="B1743" t="str">
            <v>RJ Drilling Expln N-R-1 Well (2004/94E)</v>
          </cell>
          <cell r="C1743">
            <v>53</v>
          </cell>
          <cell r="D1743" t="str">
            <v>RJ</v>
          </cell>
        </row>
        <row r="1744">
          <cell r="A1744" t="str">
            <v>Stephen Forder</v>
          </cell>
          <cell r="B1744" t="str">
            <v>RJ Drilling Expln N-W-B Well (2004/134E)</v>
          </cell>
          <cell r="C1744">
            <v>77.5</v>
          </cell>
          <cell r="D1744" t="str">
            <v>RJ</v>
          </cell>
        </row>
        <row r="1745">
          <cell r="A1745" t="str">
            <v>Stephen Forder</v>
          </cell>
          <cell r="B1745" t="str">
            <v>RJ Drilling GR-4 App Well (2004/89E)</v>
          </cell>
          <cell r="C1745">
            <v>62</v>
          </cell>
          <cell r="D1745" t="str">
            <v>RJ</v>
          </cell>
        </row>
        <row r="1746">
          <cell r="A1746" t="str">
            <v>Stephen Forder</v>
          </cell>
          <cell r="B1746" t="str">
            <v>RJ Drilling GR-A-C Expln Well (2005/036E)</v>
          </cell>
          <cell r="C1746">
            <v>64.5</v>
          </cell>
          <cell r="D1746" t="str">
            <v>RJ</v>
          </cell>
        </row>
        <row r="1747">
          <cell r="A1747" t="str">
            <v>Stephen Forder</v>
          </cell>
          <cell r="B1747" t="str">
            <v>RJ Drilling GR-F-C App Well (2005/035E)</v>
          </cell>
          <cell r="C1747">
            <v>64.5</v>
          </cell>
          <cell r="D1747" t="str">
            <v>RJ</v>
          </cell>
        </row>
        <row r="1748">
          <cell r="A1748" t="str">
            <v>Stephen Forder</v>
          </cell>
          <cell r="B1748" t="str">
            <v>RJ Drilling Mangala-D Appraisal Well (04/42E)</v>
          </cell>
          <cell r="C1748">
            <v>133.5</v>
          </cell>
          <cell r="D1748" t="str">
            <v>RJ</v>
          </cell>
        </row>
        <row r="1749">
          <cell r="A1749" t="str">
            <v>Stephen Forder</v>
          </cell>
          <cell r="B1749" t="str">
            <v>RJ Drilling Mangala-E App well (2004/60E)</v>
          </cell>
          <cell r="C1749">
            <v>25.5</v>
          </cell>
          <cell r="D1749" t="str">
            <v>RJ</v>
          </cell>
        </row>
        <row r="1750">
          <cell r="A1750" t="str">
            <v>Stephen Forder</v>
          </cell>
          <cell r="B1750" t="str">
            <v>RJ Drilling N-A-3 App Well (2004/52E)</v>
          </cell>
          <cell r="C1750">
            <v>77</v>
          </cell>
          <cell r="D1750" t="str">
            <v>RJ</v>
          </cell>
        </row>
        <row r="1751">
          <cell r="A1751" t="str">
            <v>Stephen Forder</v>
          </cell>
          <cell r="B1751" t="str">
            <v>RJ Drilling N-A-4 Appraisal Well (2004/80E)</v>
          </cell>
          <cell r="C1751">
            <v>148.5</v>
          </cell>
          <cell r="D1751" t="str">
            <v>RJ</v>
          </cell>
        </row>
        <row r="1752">
          <cell r="A1752" t="str">
            <v>Stephen Forder</v>
          </cell>
          <cell r="B1752" t="str">
            <v>RJ Drilling N-A-5 Appraisal Well (2004/95E)</v>
          </cell>
          <cell r="C1752">
            <v>37.5</v>
          </cell>
          <cell r="D1752" t="str">
            <v>RJ</v>
          </cell>
        </row>
        <row r="1753">
          <cell r="A1753" t="str">
            <v>Stephen Forder</v>
          </cell>
          <cell r="B1753" t="str">
            <v>RJ Drilling N-C-3C Appraisal Well (2004/147E)</v>
          </cell>
          <cell r="C1753">
            <v>30</v>
          </cell>
          <cell r="D1753" t="str">
            <v>RJ</v>
          </cell>
        </row>
        <row r="1754">
          <cell r="A1754" t="str">
            <v>Stephen Forder</v>
          </cell>
          <cell r="B1754" t="str">
            <v>RJ Drilling N-C-I Expln Well (2004/119E)</v>
          </cell>
          <cell r="C1754">
            <v>26</v>
          </cell>
          <cell r="D1754" t="str">
            <v>RJ</v>
          </cell>
        </row>
        <row r="1755">
          <cell r="A1755" t="str">
            <v>Stephen Forder</v>
          </cell>
          <cell r="B1755" t="str">
            <v>RJ Drilling N-C-J Expln Well (2004/116E)</v>
          </cell>
          <cell r="C1755">
            <v>26</v>
          </cell>
          <cell r="D1755" t="str">
            <v>RJ</v>
          </cell>
        </row>
        <row r="1756">
          <cell r="A1756" t="str">
            <v>Stephen Forder</v>
          </cell>
          <cell r="B1756" t="str">
            <v>RJ Drilling N-D-A Exploration well (2004/66E)</v>
          </cell>
          <cell r="C1756">
            <v>28</v>
          </cell>
          <cell r="D1756" t="str">
            <v>RJ</v>
          </cell>
        </row>
        <row r="1757">
          <cell r="A1757" t="str">
            <v>Stephen Forder</v>
          </cell>
          <cell r="B1757" t="str">
            <v>RJ Drilling N-H-1 Explrn Well (2004/75E)</v>
          </cell>
          <cell r="C1757">
            <v>80.5</v>
          </cell>
          <cell r="D1757" t="str">
            <v>RJ</v>
          </cell>
        </row>
        <row r="1758">
          <cell r="A1758" t="str">
            <v>Stephen Forder</v>
          </cell>
          <cell r="B1758" t="str">
            <v>RJ Drilling N-I-A Expln Well (2004/65E)</v>
          </cell>
          <cell r="C1758">
            <v>40.5</v>
          </cell>
          <cell r="D1758" t="str">
            <v>RJ</v>
          </cell>
        </row>
        <row r="1759">
          <cell r="A1759" t="str">
            <v>Stephen Forder</v>
          </cell>
          <cell r="B1759" t="str">
            <v>RJ Drilling N-K-1 Explrn Well (2004/76E)</v>
          </cell>
          <cell r="C1759">
            <v>82</v>
          </cell>
          <cell r="D1759" t="str">
            <v>RJ</v>
          </cell>
        </row>
        <row r="1760">
          <cell r="A1760" t="str">
            <v>Stephen Forder</v>
          </cell>
          <cell r="B1760" t="str">
            <v>RJ Drilling N-M-1 Explrn Well 04 (04/154E)</v>
          </cell>
          <cell r="C1760">
            <v>40</v>
          </cell>
          <cell r="D1760" t="str">
            <v>RJ</v>
          </cell>
        </row>
        <row r="1761">
          <cell r="A1761" t="str">
            <v>Stephen Forder</v>
          </cell>
          <cell r="B1761" t="str">
            <v>RJ Drilling N-R-2 Apps Well (2004/125E)</v>
          </cell>
          <cell r="C1761">
            <v>26</v>
          </cell>
          <cell r="D1761" t="str">
            <v>RJ</v>
          </cell>
        </row>
        <row r="1762">
          <cell r="A1762" t="str">
            <v>Stephen Forder</v>
          </cell>
          <cell r="B1762" t="str">
            <v>RJ Drilling N-R-2 Compln &amp; Testing (04/155E)</v>
          </cell>
          <cell r="C1762">
            <v>50</v>
          </cell>
          <cell r="D1762" t="str">
            <v>RJ</v>
          </cell>
        </row>
        <row r="1763">
          <cell r="A1763" t="str">
            <v>Stephen Forder</v>
          </cell>
          <cell r="B1763" t="str">
            <v>RJ Drilling N-T-A Expln Well (2004/118E)</v>
          </cell>
          <cell r="C1763">
            <v>40</v>
          </cell>
          <cell r="D1763" t="str">
            <v>RJ</v>
          </cell>
        </row>
        <row r="1764">
          <cell r="A1764" t="str">
            <v>Stephen Forder</v>
          </cell>
          <cell r="B1764" t="str">
            <v>RJ Drilling N-V-1 Exploration Well (04/90E)</v>
          </cell>
          <cell r="C1764">
            <v>54</v>
          </cell>
          <cell r="D1764" t="str">
            <v>RJ</v>
          </cell>
        </row>
        <row r="1765">
          <cell r="A1765" t="str">
            <v>Stephen Forder</v>
          </cell>
          <cell r="B1765" t="str">
            <v>RJ Drilling of GS-J-1 Exp Well (2004/55E)</v>
          </cell>
          <cell r="C1765">
            <v>63.5</v>
          </cell>
          <cell r="D1765" t="str">
            <v>RJ</v>
          </cell>
        </row>
        <row r="1766">
          <cell r="A1766" t="str">
            <v>Stephen Forder</v>
          </cell>
          <cell r="B1766" t="str">
            <v>RJ Drilling W-A-1 Exploration Well (04/142E)</v>
          </cell>
          <cell r="C1766">
            <v>2.5</v>
          </cell>
          <cell r="D1766" t="str">
            <v>RJ</v>
          </cell>
        </row>
        <row r="1767">
          <cell r="A1767" t="str">
            <v>Stephen Forder</v>
          </cell>
          <cell r="B1767" t="str">
            <v>RJ N-C-3 Exploration Well (2004/108E)</v>
          </cell>
          <cell r="C1767">
            <v>78</v>
          </cell>
          <cell r="D1767" t="str">
            <v>RJ</v>
          </cell>
        </row>
        <row r="1768">
          <cell r="A1768" t="str">
            <v>Stephen Forder</v>
          </cell>
          <cell r="B1768" t="str">
            <v>RJ N-M-1 Compln &amp; Testing (2005/030E)</v>
          </cell>
          <cell r="C1768">
            <v>37</v>
          </cell>
          <cell r="D1768" t="str">
            <v>RJ</v>
          </cell>
        </row>
        <row r="1769">
          <cell r="A1769" t="str">
            <v>Stephen Forder</v>
          </cell>
          <cell r="B1769" t="str">
            <v>RJ N-R-1 Completion/Testing (2004/114E)</v>
          </cell>
          <cell r="C1769">
            <v>26.5</v>
          </cell>
          <cell r="D1769" t="str">
            <v>RJ</v>
          </cell>
        </row>
        <row r="1770">
          <cell r="A1770" t="str">
            <v>Stephen Forder</v>
          </cell>
          <cell r="B1770" t="str">
            <v>RJ NV-1 ST Appraisal Well (2005/044E)</v>
          </cell>
          <cell r="C1770">
            <v>30</v>
          </cell>
          <cell r="D1770" t="str">
            <v>RJ</v>
          </cell>
        </row>
        <row r="1771">
          <cell r="A1771" t="str">
            <v>Stephen Forder</v>
          </cell>
          <cell r="B1771" t="str">
            <v>RJ OHDST N-A-2Z Well (2004/61E)</v>
          </cell>
          <cell r="C1771">
            <v>33.5</v>
          </cell>
          <cell r="D1771" t="str">
            <v>RJ</v>
          </cell>
        </row>
        <row r="1772">
          <cell r="A1772" t="str">
            <v>Stephen Forder</v>
          </cell>
          <cell r="B1772" t="str">
            <v>RJ Raageshwari-5 Compl &amp; Testing (2005/031E)</v>
          </cell>
          <cell r="C1772">
            <v>55.5</v>
          </cell>
          <cell r="D1772" t="str">
            <v>RJ</v>
          </cell>
        </row>
        <row r="1773">
          <cell r="A1773" t="str">
            <v>Steve Darlington</v>
          </cell>
          <cell r="B1773" t="str">
            <v>RJ Pre-Devlpmnt Proj Mgmt (2005/09EC)</v>
          </cell>
          <cell r="C1773">
            <v>207.5</v>
          </cell>
          <cell r="D1773" t="str">
            <v>RJ</v>
          </cell>
        </row>
        <row r="1774">
          <cell r="A1774" t="str">
            <v>Stuart Wheaton</v>
          </cell>
          <cell r="B1774" t="str">
            <v>CB Prodn Operation Routine-Lak Gas (2004/08P)</v>
          </cell>
          <cell r="C1774">
            <v>110</v>
          </cell>
          <cell r="D1774" t="str">
            <v>CB</v>
          </cell>
        </row>
        <row r="1775">
          <cell r="A1775" t="str">
            <v>Stuart Wheaton</v>
          </cell>
          <cell r="B1775" t="str">
            <v>CB Prodn Opertn Routine-Gauri Gas (2004/07P)</v>
          </cell>
          <cell r="C1775">
            <v>113</v>
          </cell>
          <cell r="D1775" t="str">
            <v>CB</v>
          </cell>
        </row>
        <row r="1776">
          <cell r="A1776" t="str">
            <v>Stuart Wheaton</v>
          </cell>
          <cell r="B1776" t="str">
            <v>RJ Extended Well Tests-GR-3 (2004/15E)</v>
          </cell>
          <cell r="C1776">
            <v>12</v>
          </cell>
          <cell r="D1776" t="str">
            <v>RJ</v>
          </cell>
        </row>
        <row r="1777">
          <cell r="A1777" t="str">
            <v>Stuart Wheaton</v>
          </cell>
          <cell r="B1777" t="str">
            <v>RJ Extended Well Tests-GR-F-1 (2004/16E)</v>
          </cell>
          <cell r="C1777">
            <v>35</v>
          </cell>
          <cell r="D1777" t="str">
            <v>RJ</v>
          </cell>
        </row>
        <row r="1778">
          <cell r="A1778" t="str">
            <v>Stuart Wheaton</v>
          </cell>
          <cell r="B1778" t="str">
            <v>RJ G&amp;G Activities &amp; Tech Studies (2004/01E)</v>
          </cell>
          <cell r="C1778">
            <v>430</v>
          </cell>
          <cell r="D1778" t="str">
            <v>RJ</v>
          </cell>
        </row>
        <row r="1779">
          <cell r="A1779" t="str">
            <v>Stuart Wheaton</v>
          </cell>
          <cell r="B1779" t="str">
            <v>RJ GR-1 Fracture/Completion (2004/72E)</v>
          </cell>
          <cell r="C1779">
            <v>19</v>
          </cell>
          <cell r="D1779" t="str">
            <v>RJ</v>
          </cell>
        </row>
        <row r="1780">
          <cell r="A1780" t="str">
            <v>Stuart Wheaton</v>
          </cell>
          <cell r="B1780" t="str">
            <v>RJ GR-3 Fracture/Completion (2004/67E)</v>
          </cell>
          <cell r="C1780">
            <v>15</v>
          </cell>
          <cell r="D1780" t="str">
            <v>RJ</v>
          </cell>
        </row>
        <row r="1781">
          <cell r="A1781" t="str">
            <v>Stuart Wheaton</v>
          </cell>
          <cell r="B1781" t="str">
            <v>RJ OH DST N-A-5 Appl Well (2004/110E)</v>
          </cell>
          <cell r="C1781">
            <v>8</v>
          </cell>
          <cell r="D1781" t="str">
            <v>RJ</v>
          </cell>
        </row>
        <row r="1782">
          <cell r="A1782" t="str">
            <v>Stuart Wheaton</v>
          </cell>
          <cell r="B1782" t="str">
            <v>RJ OHDST N-V-1 Well (2004/100E)</v>
          </cell>
          <cell r="C1782">
            <v>10</v>
          </cell>
          <cell r="D1782" t="str">
            <v>RJ</v>
          </cell>
        </row>
        <row r="1783">
          <cell r="A1783" t="str">
            <v>Stuart Wheaton</v>
          </cell>
          <cell r="B1783" t="str">
            <v>RJ OHDST Raageshwari-4 Well (04/101E)</v>
          </cell>
          <cell r="C1783">
            <v>16</v>
          </cell>
          <cell r="D1783" t="str">
            <v>RJ</v>
          </cell>
        </row>
        <row r="1784">
          <cell r="A1784" t="str">
            <v>Stuart Wheaton</v>
          </cell>
          <cell r="B1784" t="str">
            <v>RJ Saraswati 4 Workover/Compln (2004/44E)</v>
          </cell>
          <cell r="C1784">
            <v>10</v>
          </cell>
          <cell r="D1784" t="str">
            <v>RJ</v>
          </cell>
        </row>
        <row r="1785">
          <cell r="A1785" t="str">
            <v>Stuart Wheaton</v>
          </cell>
          <cell r="B1785" t="str">
            <v>RV Prodn Operations Routine (2004/03P)</v>
          </cell>
          <cell r="C1785">
            <v>254</v>
          </cell>
          <cell r="D1785" t="str">
            <v>RV</v>
          </cell>
        </row>
        <row r="1786">
          <cell r="A1786" t="str">
            <v>Subha Priya</v>
          </cell>
          <cell r="B1786" t="str">
            <v>SP Centralised Accounts Payable</v>
          </cell>
          <cell r="C1786">
            <v>1913</v>
          </cell>
          <cell r="D1786" t="str">
            <v>SP</v>
          </cell>
        </row>
        <row r="1787">
          <cell r="A1787" t="str">
            <v>Subhashini</v>
          </cell>
          <cell r="B1787" t="str">
            <v>RV G&amp;A (2004/01P)</v>
          </cell>
          <cell r="C1787">
            <v>991.5</v>
          </cell>
          <cell r="D1787" t="str">
            <v>RV</v>
          </cell>
        </row>
        <row r="1788">
          <cell r="A1788" t="str">
            <v>Subramanian V G</v>
          </cell>
          <cell r="B1788" t="str">
            <v>RJ Exploration 3D Seismic (2003/02E)</v>
          </cell>
          <cell r="C1788">
            <v>27.299999952316298</v>
          </cell>
          <cell r="D1788" t="str">
            <v>RJ</v>
          </cell>
        </row>
        <row r="1789">
          <cell r="A1789" t="str">
            <v>Subramanian V G</v>
          </cell>
          <cell r="B1789" t="str">
            <v>RJ Saraswati Pre-Dev/Dev Plan (2003/11E)</v>
          </cell>
          <cell r="C1789">
            <v>525.74999952316296</v>
          </cell>
          <cell r="D1789" t="str">
            <v>RJ</v>
          </cell>
        </row>
        <row r="1790">
          <cell r="A1790" t="str">
            <v>Subramanian Vanchinathan</v>
          </cell>
          <cell r="B1790" t="str">
            <v>SI Corporate Administration Project</v>
          </cell>
          <cell r="C1790">
            <v>1908.63000011444</v>
          </cell>
          <cell r="D1790" t="str">
            <v>SI</v>
          </cell>
        </row>
        <row r="1791">
          <cell r="A1791" t="str">
            <v>Subramaniyam R M</v>
          </cell>
          <cell r="B1791" t="str">
            <v>CB G&amp;A Costs (2004/02E)</v>
          </cell>
          <cell r="C1791">
            <v>414.5</v>
          </cell>
          <cell r="D1791" t="str">
            <v>CB</v>
          </cell>
        </row>
        <row r="1792">
          <cell r="A1792" t="str">
            <v>Subramaniyam R M</v>
          </cell>
          <cell r="B1792" t="str">
            <v>RJ Economics &amp; Evaluation (2004/151E)</v>
          </cell>
          <cell r="C1792">
            <v>40</v>
          </cell>
          <cell r="D1792" t="str">
            <v>RJ</v>
          </cell>
        </row>
        <row r="1793">
          <cell r="A1793" t="str">
            <v>Subramaniyam R M</v>
          </cell>
          <cell r="B1793" t="str">
            <v>RJ Oil Sales Administration (2004/153E)</v>
          </cell>
          <cell r="C1793">
            <v>43</v>
          </cell>
          <cell r="D1793" t="str">
            <v>RJ</v>
          </cell>
        </row>
        <row r="1794">
          <cell r="A1794" t="str">
            <v>Subramaniyam R M</v>
          </cell>
          <cell r="B1794" t="str">
            <v>RJ Pre-Development Studies (2004/36E)</v>
          </cell>
          <cell r="C1794">
            <v>671.5</v>
          </cell>
          <cell r="D1794" t="str">
            <v>RJ</v>
          </cell>
        </row>
        <row r="1795">
          <cell r="A1795" t="str">
            <v>Subramaniyam R M</v>
          </cell>
          <cell r="B1795" t="str">
            <v>RJ Pre-Devlpmnt Proj Mgmt (2005/09EC)</v>
          </cell>
          <cell r="C1795">
            <v>149.5</v>
          </cell>
          <cell r="D1795" t="str">
            <v>RJ</v>
          </cell>
        </row>
        <row r="1796">
          <cell r="A1796" t="str">
            <v>Subramaniyam R M</v>
          </cell>
          <cell r="B1796" t="str">
            <v>RJ Procssg &amp; Transptn EWT-S-1(2003/24E)</v>
          </cell>
          <cell r="C1796">
            <v>73</v>
          </cell>
          <cell r="D1796" t="str">
            <v>RJ</v>
          </cell>
        </row>
        <row r="1797">
          <cell r="A1797" t="str">
            <v>Subramaniyam R M</v>
          </cell>
          <cell r="B1797" t="str">
            <v>RV G&amp;A (2004/01P)</v>
          </cell>
          <cell r="C1797">
            <v>23.5</v>
          </cell>
          <cell r="D1797" t="str">
            <v>RV</v>
          </cell>
        </row>
        <row r="1798">
          <cell r="A1798" t="str">
            <v>Subramaniyam R M</v>
          </cell>
          <cell r="B1798" t="str">
            <v>SI Corporate Administration Project</v>
          </cell>
          <cell r="C1798">
            <v>105.5</v>
          </cell>
          <cell r="D1798" t="str">
            <v>SI</v>
          </cell>
        </row>
        <row r="1799">
          <cell r="A1799" t="str">
            <v>Subramanyam S</v>
          </cell>
          <cell r="B1799" t="str">
            <v>CB Proj Mgmt-Lakshmi HCDP Project (2004/29D)</v>
          </cell>
          <cell r="C1799">
            <v>201</v>
          </cell>
          <cell r="D1799" t="str">
            <v>CB</v>
          </cell>
        </row>
        <row r="1800">
          <cell r="A1800" t="str">
            <v>Subramanyam S</v>
          </cell>
          <cell r="B1800" t="str">
            <v>RJ G &amp; A Costs (2005/11E)</v>
          </cell>
          <cell r="C1800">
            <v>350.5</v>
          </cell>
          <cell r="D1800" t="str">
            <v>RJ</v>
          </cell>
        </row>
        <row r="1801">
          <cell r="A1801" t="str">
            <v>Subramanyam S</v>
          </cell>
          <cell r="B1801" t="str">
            <v>RJ G&amp;A (2004/08E)</v>
          </cell>
          <cell r="C1801">
            <v>1022.5</v>
          </cell>
          <cell r="D1801" t="str">
            <v>RJ</v>
          </cell>
        </row>
        <row r="1802">
          <cell r="A1802" t="str">
            <v>Subramanyam S</v>
          </cell>
          <cell r="B1802" t="str">
            <v>RJ Saraswati Pre-Dev/Dev Plan (2003/11E)</v>
          </cell>
          <cell r="C1802">
            <v>17</v>
          </cell>
          <cell r="D1802" t="str">
            <v>RJ</v>
          </cell>
        </row>
        <row r="1803">
          <cell r="A1803" t="str">
            <v>Sudharshana Bharathi</v>
          </cell>
          <cell r="B1803" t="str">
            <v>RJ Drilling Expln N-W-B Well (2004/134E)</v>
          </cell>
          <cell r="C1803">
            <v>185.5</v>
          </cell>
          <cell r="D1803" t="str">
            <v>RJ</v>
          </cell>
        </row>
        <row r="1804">
          <cell r="A1804" t="str">
            <v>Sudharshana Bharathi</v>
          </cell>
          <cell r="B1804" t="str">
            <v>RJ Drilling GR-5 Appraisal Well (2004/159E)</v>
          </cell>
          <cell r="C1804">
            <v>70</v>
          </cell>
          <cell r="D1804" t="str">
            <v>RJ</v>
          </cell>
        </row>
        <row r="1805">
          <cell r="A1805" t="str">
            <v>Sudharshana Bharathi</v>
          </cell>
          <cell r="B1805" t="str">
            <v>RJ Drilling GR-A-C Expln Well (2005/036E)</v>
          </cell>
          <cell r="C1805">
            <v>142.5</v>
          </cell>
          <cell r="D1805" t="str">
            <v>RJ</v>
          </cell>
        </row>
        <row r="1806">
          <cell r="A1806" t="str">
            <v>Sudharshana Bharathi</v>
          </cell>
          <cell r="B1806" t="str">
            <v>RJ Drilling Guda-C (2005/05EC)</v>
          </cell>
          <cell r="C1806">
            <v>86</v>
          </cell>
          <cell r="D1806" t="str">
            <v>RJ</v>
          </cell>
        </row>
        <row r="1807">
          <cell r="A1807" t="str">
            <v>Sudharshana Bharathi</v>
          </cell>
          <cell r="B1807" t="str">
            <v>RJ Drilling N-C-B Appl Well (2004/102E)</v>
          </cell>
          <cell r="C1807">
            <v>123.5</v>
          </cell>
          <cell r="D1807" t="str">
            <v>RJ</v>
          </cell>
        </row>
        <row r="1808">
          <cell r="A1808" t="str">
            <v>Sudharshana Bharathi</v>
          </cell>
          <cell r="B1808" t="str">
            <v>RJ Drilling N-C-I Expln Well (2004/119E)</v>
          </cell>
          <cell r="C1808">
            <v>40</v>
          </cell>
          <cell r="D1808" t="str">
            <v>RJ</v>
          </cell>
        </row>
        <row r="1809">
          <cell r="A1809" t="str">
            <v>Sudharshana Bharathi</v>
          </cell>
          <cell r="B1809" t="str">
            <v>RJ Drilling N-M-1 Explrn Well 04 (04/154E)</v>
          </cell>
          <cell r="C1809">
            <v>235.5</v>
          </cell>
          <cell r="D1809" t="str">
            <v>RJ</v>
          </cell>
        </row>
        <row r="1810">
          <cell r="A1810" t="str">
            <v>Sudharshana Bharathi</v>
          </cell>
          <cell r="B1810" t="str">
            <v>RJ Drilling W-A-1 Exploration Well (04/142E)</v>
          </cell>
          <cell r="C1810">
            <v>62</v>
          </cell>
          <cell r="D1810" t="str">
            <v>RJ</v>
          </cell>
        </row>
        <row r="1811">
          <cell r="A1811" t="str">
            <v>Sudharshana Bharathi</v>
          </cell>
          <cell r="B1811" t="str">
            <v>RJ Drilling W-B-1 (2005/06EC)</v>
          </cell>
          <cell r="C1811">
            <v>107</v>
          </cell>
          <cell r="D1811" t="str">
            <v>RJ</v>
          </cell>
        </row>
        <row r="1812">
          <cell r="A1812" t="str">
            <v>Sudharshana Bharathi</v>
          </cell>
          <cell r="B1812" t="str">
            <v>RJ Drlng Raageshwari-6 App Well (05/45E)</v>
          </cell>
          <cell r="C1812">
            <v>48.5</v>
          </cell>
          <cell r="D1812" t="str">
            <v>RJ</v>
          </cell>
        </row>
        <row r="1813">
          <cell r="A1813" t="str">
            <v>Sudharshana Bharathi</v>
          </cell>
          <cell r="B1813" t="str">
            <v>RJ G&amp;A (2004/08E)</v>
          </cell>
          <cell r="C1813">
            <v>1392</v>
          </cell>
          <cell r="D1813" t="str">
            <v>RJ</v>
          </cell>
        </row>
        <row r="1814">
          <cell r="A1814" t="str">
            <v>Sudharshana Bharathi</v>
          </cell>
          <cell r="B1814" t="str">
            <v>RJ NB-1 Completion/Testing (2004/18E)</v>
          </cell>
          <cell r="C1814">
            <v>9</v>
          </cell>
          <cell r="D1814" t="str">
            <v>RJ</v>
          </cell>
        </row>
        <row r="1815">
          <cell r="A1815" t="str">
            <v>Sudharshana Bharathi</v>
          </cell>
          <cell r="B1815" t="str">
            <v>RJ NV-1 ST Appraisal Well (2005/044E)</v>
          </cell>
          <cell r="C1815">
            <v>28.5</v>
          </cell>
          <cell r="D1815" t="str">
            <v>RJ</v>
          </cell>
        </row>
        <row r="1816">
          <cell r="A1816" t="str">
            <v>Sudheendra</v>
          </cell>
          <cell r="B1816" t="str">
            <v>SI Corporate Administration Project</v>
          </cell>
          <cell r="C1816">
            <v>1951</v>
          </cell>
          <cell r="D1816" t="str">
            <v>SI</v>
          </cell>
        </row>
        <row r="1817">
          <cell r="A1817" t="str">
            <v>Sudhir Mathur</v>
          </cell>
          <cell r="B1817" t="str">
            <v>RJ G&amp;G Activities &amp; Tech Studies (2004/01E)</v>
          </cell>
          <cell r="C1817">
            <v>332</v>
          </cell>
          <cell r="D1817" t="str">
            <v>RJ</v>
          </cell>
        </row>
        <row r="1818">
          <cell r="A1818" t="str">
            <v>Sudhir Mathur</v>
          </cell>
          <cell r="B1818" t="str">
            <v>RJ G&amp;G Activity &amp; Tech Studies (2005/12E)</v>
          </cell>
          <cell r="C1818">
            <v>356.5</v>
          </cell>
          <cell r="D1818" t="str">
            <v>RJ</v>
          </cell>
        </row>
        <row r="1819">
          <cell r="A1819" t="str">
            <v>Sujoy Mukherjee</v>
          </cell>
          <cell r="B1819" t="str">
            <v>CB Tech Manpower-Other Areas (2004/35D)</v>
          </cell>
          <cell r="C1819">
            <v>25.5</v>
          </cell>
          <cell r="D1819" t="str">
            <v>CB</v>
          </cell>
        </row>
        <row r="1820">
          <cell r="A1820" t="str">
            <v>Sujoy Mukherjee</v>
          </cell>
          <cell r="B1820" t="str">
            <v>CB Techl Manpower-Gauri Gas Dev (2004/04D)</v>
          </cell>
          <cell r="C1820">
            <v>68</v>
          </cell>
          <cell r="D1820" t="str">
            <v>CB</v>
          </cell>
        </row>
        <row r="1821">
          <cell r="A1821" t="str">
            <v>Sumit Bharadwaj</v>
          </cell>
          <cell r="B1821" t="str">
            <v>CB Tech Manpower-Other Areas (2004/35D)</v>
          </cell>
          <cell r="C1821">
            <v>947.5</v>
          </cell>
          <cell r="D1821" t="str">
            <v>CB</v>
          </cell>
        </row>
        <row r="1822">
          <cell r="A1822" t="str">
            <v>Sundar Swaminathan</v>
          </cell>
          <cell r="B1822" t="str">
            <v>CB Proj Mgmt-Lak Booster Comprssr (2004/31D)</v>
          </cell>
          <cell r="C1822">
            <v>1552</v>
          </cell>
          <cell r="D1822" t="str">
            <v>CB</v>
          </cell>
        </row>
        <row r="1823">
          <cell r="A1823" t="str">
            <v>Sundar Swaminathan</v>
          </cell>
          <cell r="B1823" t="str">
            <v>CB Proj Mgmt-Lakshmi HCDP Project (2004/29D)</v>
          </cell>
          <cell r="C1823">
            <v>601.5</v>
          </cell>
          <cell r="D1823" t="str">
            <v>CB</v>
          </cell>
        </row>
        <row r="1824">
          <cell r="A1824" t="str">
            <v>Sundar Swaminathan</v>
          </cell>
          <cell r="B1824" t="str">
            <v>CB Project Mgmt Costs-Gauri Gas Dev(2004/05D)</v>
          </cell>
          <cell r="C1824">
            <v>144</v>
          </cell>
          <cell r="D1824" t="str">
            <v>CB</v>
          </cell>
        </row>
        <row r="1825">
          <cell r="A1825" t="str">
            <v>Sundar Swaminathan</v>
          </cell>
          <cell r="B1825" t="str">
            <v>CB Tech Manpower-TZ Explrn (2004/34E)</v>
          </cell>
          <cell r="C1825">
            <v>38</v>
          </cell>
          <cell r="D1825" t="str">
            <v>CB</v>
          </cell>
        </row>
        <row r="1826">
          <cell r="A1826" t="str">
            <v>Sundar Swaminathan</v>
          </cell>
          <cell r="B1826" t="str">
            <v>CB Technical Manpower-Gauri Oil (2004/14D)</v>
          </cell>
          <cell r="C1826">
            <v>40.5</v>
          </cell>
          <cell r="D1826" t="str">
            <v>CB</v>
          </cell>
        </row>
        <row r="1827">
          <cell r="A1827" t="str">
            <v>Sundaresan EP</v>
          </cell>
          <cell r="B1827" t="str">
            <v>CB G&amp;A Costs (2004/02E)</v>
          </cell>
          <cell r="C1827">
            <v>656.75</v>
          </cell>
          <cell r="D1827" t="str">
            <v>CB</v>
          </cell>
        </row>
        <row r="1828">
          <cell r="A1828" t="str">
            <v>Sundaresan EP</v>
          </cell>
          <cell r="B1828" t="str">
            <v>RJ G &amp; A Costs (2005/11E)</v>
          </cell>
          <cell r="C1828">
            <v>203.75</v>
          </cell>
          <cell r="D1828" t="str">
            <v>RJ</v>
          </cell>
        </row>
        <row r="1829">
          <cell r="A1829" t="str">
            <v>Sundaresan EP</v>
          </cell>
          <cell r="B1829" t="str">
            <v>RJ G&amp;A (2004/08E)</v>
          </cell>
          <cell r="C1829">
            <v>863.5</v>
          </cell>
          <cell r="D1829" t="str">
            <v>RJ</v>
          </cell>
        </row>
        <row r="1830">
          <cell r="A1830" t="str">
            <v>Sundaresan EP</v>
          </cell>
          <cell r="B1830" t="str">
            <v>SP Centralised Accounts Payable</v>
          </cell>
          <cell r="C1830">
            <v>157.25</v>
          </cell>
          <cell r="D1830" t="str">
            <v>SP</v>
          </cell>
        </row>
        <row r="1831">
          <cell r="A1831" t="str">
            <v>Sunil Doodraj</v>
          </cell>
          <cell r="B1831" t="str">
            <v>CB Drill Prepn - Lak Gas Ph-2 (2004/17LP2)</v>
          </cell>
          <cell r="C1831">
            <v>72.5</v>
          </cell>
          <cell r="D1831" t="str">
            <v>CB</v>
          </cell>
        </row>
        <row r="1832">
          <cell r="A1832" t="str">
            <v>Sunil Doodraj</v>
          </cell>
          <cell r="B1832" t="str">
            <v>CB Drilling Well LB-E (2004/19D)</v>
          </cell>
          <cell r="C1832">
            <v>33.5</v>
          </cell>
          <cell r="D1832" t="str">
            <v>CB</v>
          </cell>
        </row>
        <row r="1833">
          <cell r="A1833" t="str">
            <v>Sunil Doodraj</v>
          </cell>
          <cell r="B1833" t="str">
            <v>CB LA-Y Drilling (2004/53D)</v>
          </cell>
          <cell r="C1833">
            <v>8</v>
          </cell>
          <cell r="D1833" t="str">
            <v>CB</v>
          </cell>
        </row>
        <row r="1834">
          <cell r="A1834" t="str">
            <v>Sunil Doodraj</v>
          </cell>
          <cell r="B1834" t="str">
            <v>CB LB - F Drilling (2004/21D)</v>
          </cell>
          <cell r="C1834">
            <v>40</v>
          </cell>
          <cell r="D1834" t="str">
            <v>CB</v>
          </cell>
        </row>
        <row r="1835">
          <cell r="A1835" t="str">
            <v>Sunil Doodraj</v>
          </cell>
          <cell r="B1835" t="str">
            <v>CB LB - J Drilling (2004/20D)</v>
          </cell>
          <cell r="C1835">
            <v>2.5</v>
          </cell>
          <cell r="D1835" t="str">
            <v>CB</v>
          </cell>
        </row>
        <row r="1836">
          <cell r="A1836" t="str">
            <v>Sunil Doodraj</v>
          </cell>
          <cell r="B1836" t="str">
            <v>CB LB - J Drilling (Contd.,) (2004/20D)</v>
          </cell>
          <cell r="C1836">
            <v>24</v>
          </cell>
          <cell r="D1836" t="str">
            <v>CB</v>
          </cell>
        </row>
        <row r="1837">
          <cell r="A1837" t="str">
            <v>Sunil Doodraj</v>
          </cell>
          <cell r="B1837" t="str">
            <v>CB LB-4 Workover (2004/10LB4)</v>
          </cell>
          <cell r="C1837">
            <v>4</v>
          </cell>
          <cell r="D1837" t="str">
            <v>CB</v>
          </cell>
        </row>
        <row r="1838">
          <cell r="A1838" t="str">
            <v>Sunil Doodraj</v>
          </cell>
          <cell r="B1838" t="str">
            <v>CB RIG OH RPD Activity (2004/49D)</v>
          </cell>
          <cell r="C1838">
            <v>10.5</v>
          </cell>
          <cell r="D1838" t="str">
            <v>CB</v>
          </cell>
        </row>
        <row r="1839">
          <cell r="A1839" t="str">
            <v>Sunil Doodraj</v>
          </cell>
          <cell r="B1839" t="str">
            <v>RJ Drilling  Exploration W-B-1 Well (04/166E)</v>
          </cell>
          <cell r="C1839">
            <v>10.5</v>
          </cell>
          <cell r="D1839" t="str">
            <v>RJ</v>
          </cell>
        </row>
        <row r="1840">
          <cell r="A1840" t="str">
            <v>Sunil Doodraj</v>
          </cell>
          <cell r="B1840" t="str">
            <v>RJ Drilling Expln Guda-C Well (2004/169E)</v>
          </cell>
          <cell r="C1840">
            <v>11.5</v>
          </cell>
          <cell r="D1840" t="str">
            <v>RJ</v>
          </cell>
        </row>
        <row r="1841">
          <cell r="A1841" t="str">
            <v>Sunil Doodraj</v>
          </cell>
          <cell r="B1841" t="str">
            <v>RJ Drilling Expln N-C-D Well (2004/137E)</v>
          </cell>
          <cell r="C1841">
            <v>17.5</v>
          </cell>
          <cell r="D1841" t="str">
            <v>RJ</v>
          </cell>
        </row>
        <row r="1842">
          <cell r="A1842" t="str">
            <v>Sunil Doodraj</v>
          </cell>
          <cell r="B1842" t="str">
            <v>RJ Drilling Expln N-C-F Well (2004/139E)</v>
          </cell>
          <cell r="C1842">
            <v>6</v>
          </cell>
          <cell r="D1842" t="str">
            <v>RJ</v>
          </cell>
        </row>
        <row r="1843">
          <cell r="A1843" t="str">
            <v>Sunil Doodraj</v>
          </cell>
          <cell r="B1843" t="str">
            <v>RJ Drilling Expln N-R-1 Well (2004/94E)</v>
          </cell>
          <cell r="C1843">
            <v>40</v>
          </cell>
          <cell r="D1843" t="str">
            <v>RJ</v>
          </cell>
        </row>
        <row r="1844">
          <cell r="A1844" t="str">
            <v>Sunil Doodraj</v>
          </cell>
          <cell r="B1844" t="str">
            <v>RJ Drilling Expln N-W-B Well (2004/134E)</v>
          </cell>
          <cell r="C1844">
            <v>38</v>
          </cell>
          <cell r="D1844" t="str">
            <v>RJ</v>
          </cell>
        </row>
        <row r="1845">
          <cell r="A1845" t="str">
            <v>Sunil Doodraj</v>
          </cell>
          <cell r="B1845" t="str">
            <v>RJ Drilling GR-4 App Well (2004/89E)</v>
          </cell>
          <cell r="C1845">
            <v>64</v>
          </cell>
          <cell r="D1845" t="str">
            <v>RJ</v>
          </cell>
        </row>
        <row r="1846">
          <cell r="A1846" t="str">
            <v>Sunil Doodraj</v>
          </cell>
          <cell r="B1846" t="str">
            <v>RJ Drilling GR-5 (2005/07EC)</v>
          </cell>
          <cell r="C1846">
            <v>38</v>
          </cell>
          <cell r="D1846" t="str">
            <v>RJ</v>
          </cell>
        </row>
        <row r="1847">
          <cell r="A1847" t="str">
            <v>Sunil Doodraj</v>
          </cell>
          <cell r="B1847" t="str">
            <v>RJ Drilling GR-5 Appraisal Well (2004/159E)</v>
          </cell>
          <cell r="C1847">
            <v>17.5</v>
          </cell>
          <cell r="D1847" t="str">
            <v>RJ</v>
          </cell>
        </row>
        <row r="1848">
          <cell r="A1848" t="str">
            <v>Sunil Doodraj</v>
          </cell>
          <cell r="B1848" t="str">
            <v>RJ Drilling GR-A-C Expln Well (2005/036E)</v>
          </cell>
          <cell r="C1848">
            <v>53</v>
          </cell>
          <cell r="D1848" t="str">
            <v>RJ</v>
          </cell>
        </row>
        <row r="1849">
          <cell r="A1849" t="str">
            <v>Sunil Doodraj</v>
          </cell>
          <cell r="B1849" t="str">
            <v>RJ Drilling GR-F-C App Well (2005/035E)</v>
          </cell>
          <cell r="C1849">
            <v>26.5</v>
          </cell>
          <cell r="D1849" t="str">
            <v>RJ</v>
          </cell>
        </row>
        <row r="1850">
          <cell r="A1850" t="str">
            <v>Sunil Doodraj</v>
          </cell>
          <cell r="B1850" t="str">
            <v>RJ Drilling Guda-C (2005/05EC)</v>
          </cell>
          <cell r="C1850">
            <v>22</v>
          </cell>
          <cell r="D1850" t="str">
            <v>RJ</v>
          </cell>
        </row>
        <row r="1851">
          <cell r="A1851" t="str">
            <v>Sunil Doodraj</v>
          </cell>
          <cell r="B1851" t="str">
            <v>RJ Drilling Mangala-3 App Well (2004/46E)</v>
          </cell>
          <cell r="C1851">
            <v>18</v>
          </cell>
          <cell r="D1851" t="str">
            <v>RJ</v>
          </cell>
        </row>
        <row r="1852">
          <cell r="A1852" t="str">
            <v>Sunil Doodraj</v>
          </cell>
          <cell r="B1852" t="str">
            <v>RJ Drilling Mangala-C App Well (2004/39E)</v>
          </cell>
          <cell r="C1852">
            <v>39</v>
          </cell>
          <cell r="D1852" t="str">
            <v>RJ</v>
          </cell>
        </row>
        <row r="1853">
          <cell r="A1853" t="str">
            <v>Sunil Doodraj</v>
          </cell>
          <cell r="B1853" t="str">
            <v>RJ Drilling Mangala-D Appraisal Well (04/42E)</v>
          </cell>
          <cell r="C1853">
            <v>20</v>
          </cell>
          <cell r="D1853" t="str">
            <v>RJ</v>
          </cell>
        </row>
        <row r="1854">
          <cell r="A1854" t="str">
            <v>Sunil Doodraj</v>
          </cell>
          <cell r="B1854" t="str">
            <v>RJ Drilling Mangala-E App well (2004/60E)</v>
          </cell>
          <cell r="C1854">
            <v>38.5</v>
          </cell>
          <cell r="D1854" t="str">
            <v>RJ</v>
          </cell>
        </row>
        <row r="1855">
          <cell r="A1855" t="str">
            <v>Sunil Doodraj</v>
          </cell>
          <cell r="B1855" t="str">
            <v>RJ Drilling Mangala-F App Well (2004/59E)</v>
          </cell>
          <cell r="C1855">
            <v>30</v>
          </cell>
          <cell r="D1855" t="str">
            <v>RJ</v>
          </cell>
        </row>
        <row r="1856">
          <cell r="A1856" t="str">
            <v>Sunil Doodraj</v>
          </cell>
          <cell r="B1856" t="str">
            <v>RJ Drilling N-A-3 App Well (2004/52E)</v>
          </cell>
          <cell r="C1856">
            <v>25</v>
          </cell>
          <cell r="D1856" t="str">
            <v>RJ</v>
          </cell>
        </row>
        <row r="1857">
          <cell r="A1857" t="str">
            <v>Sunil Doodraj</v>
          </cell>
          <cell r="B1857" t="str">
            <v>RJ Drilling N-A-4 Appraisal Well (2004/80E)</v>
          </cell>
          <cell r="C1857">
            <v>21</v>
          </cell>
          <cell r="D1857" t="str">
            <v>RJ</v>
          </cell>
        </row>
        <row r="1858">
          <cell r="A1858" t="str">
            <v>Sunil Doodraj</v>
          </cell>
          <cell r="B1858" t="str">
            <v>RJ Drilling N-A-5 Appraisal Well (2004/95E)</v>
          </cell>
          <cell r="C1858">
            <v>33.5</v>
          </cell>
          <cell r="D1858" t="str">
            <v>RJ</v>
          </cell>
        </row>
        <row r="1859">
          <cell r="A1859" t="str">
            <v>Sunil Doodraj</v>
          </cell>
          <cell r="B1859" t="str">
            <v>RJ Drilling N-A-F Appraisal Well (2004/41E)</v>
          </cell>
          <cell r="C1859">
            <v>37</v>
          </cell>
          <cell r="D1859" t="str">
            <v>RJ</v>
          </cell>
        </row>
        <row r="1860">
          <cell r="A1860" t="str">
            <v>Sunil Doodraj</v>
          </cell>
          <cell r="B1860" t="str">
            <v>RJ Drilling N-C-3B Explrn well (2004/144E)</v>
          </cell>
          <cell r="C1860">
            <v>6</v>
          </cell>
          <cell r="D1860" t="str">
            <v>RJ</v>
          </cell>
        </row>
        <row r="1861">
          <cell r="A1861" t="str">
            <v>Sunil Doodraj</v>
          </cell>
          <cell r="B1861" t="str">
            <v>RJ Drilling N-C-3C Appraisal Well (2004/147E)</v>
          </cell>
          <cell r="C1861">
            <v>4</v>
          </cell>
          <cell r="D1861" t="str">
            <v>RJ</v>
          </cell>
        </row>
        <row r="1862">
          <cell r="A1862" t="str">
            <v>Sunil Doodraj</v>
          </cell>
          <cell r="B1862" t="str">
            <v>RJ Drilling N-C-B Appl Well (2004/102E)</v>
          </cell>
          <cell r="C1862">
            <v>7</v>
          </cell>
          <cell r="D1862" t="str">
            <v>RJ</v>
          </cell>
        </row>
        <row r="1863">
          <cell r="A1863" t="str">
            <v>Sunil Doodraj</v>
          </cell>
          <cell r="B1863" t="str">
            <v>RJ Drilling N-C-I Expln Well (2004/119E)</v>
          </cell>
          <cell r="C1863">
            <v>11.5</v>
          </cell>
          <cell r="D1863" t="str">
            <v>RJ</v>
          </cell>
        </row>
        <row r="1864">
          <cell r="A1864" t="str">
            <v>Sunil Doodraj</v>
          </cell>
          <cell r="B1864" t="str">
            <v>RJ Drilling N-C-J Expln Well (2004/116E)</v>
          </cell>
          <cell r="C1864">
            <v>14.5</v>
          </cell>
          <cell r="D1864" t="str">
            <v>RJ</v>
          </cell>
        </row>
        <row r="1865">
          <cell r="A1865" t="str">
            <v>Sunil Doodraj</v>
          </cell>
          <cell r="B1865" t="str">
            <v>RJ Drilling N-D-A Exploration well (2004/66E)</v>
          </cell>
          <cell r="C1865">
            <v>41.5</v>
          </cell>
          <cell r="D1865" t="str">
            <v>RJ</v>
          </cell>
        </row>
        <row r="1866">
          <cell r="A1866" t="str">
            <v>Sunil Doodraj</v>
          </cell>
          <cell r="B1866" t="str">
            <v>RJ Drilling N-H-1 Explrn Well (2004/75E)</v>
          </cell>
          <cell r="C1866">
            <v>55</v>
          </cell>
          <cell r="D1866" t="str">
            <v>RJ</v>
          </cell>
        </row>
        <row r="1867">
          <cell r="A1867" t="str">
            <v>Sunil Doodraj</v>
          </cell>
          <cell r="B1867" t="str">
            <v>RJ Drilling N-I-A Expln Well (2004/65E)</v>
          </cell>
          <cell r="C1867">
            <v>22.5</v>
          </cell>
          <cell r="D1867" t="str">
            <v>RJ</v>
          </cell>
        </row>
        <row r="1868">
          <cell r="A1868" t="str">
            <v>Sunil Doodraj</v>
          </cell>
          <cell r="B1868" t="str">
            <v>RJ Drilling N-K-1 Explrn Well (2004/76E)</v>
          </cell>
          <cell r="C1868">
            <v>38.5</v>
          </cell>
          <cell r="D1868" t="str">
            <v>RJ</v>
          </cell>
        </row>
        <row r="1869">
          <cell r="A1869" t="str">
            <v>Sunil Doodraj</v>
          </cell>
          <cell r="B1869" t="str">
            <v>RJ Drilling N-L-B Explrn Well (2004/117E)</v>
          </cell>
          <cell r="C1869">
            <v>12.5</v>
          </cell>
          <cell r="D1869" t="str">
            <v>RJ</v>
          </cell>
        </row>
        <row r="1870">
          <cell r="A1870" t="str">
            <v>Sunil Doodraj</v>
          </cell>
          <cell r="B1870" t="str">
            <v>RJ Drilling N-M-1 Explrn Well 04 (04/154E)</v>
          </cell>
          <cell r="C1870">
            <v>33.5</v>
          </cell>
          <cell r="D1870" t="str">
            <v>RJ</v>
          </cell>
        </row>
        <row r="1871">
          <cell r="A1871" t="str">
            <v>Sunil Doodraj</v>
          </cell>
          <cell r="B1871" t="str">
            <v>RJ Drilling N-P-A Exploration Well (04/57E)</v>
          </cell>
          <cell r="C1871">
            <v>51</v>
          </cell>
          <cell r="D1871" t="str">
            <v>RJ</v>
          </cell>
        </row>
        <row r="1872">
          <cell r="A1872" t="str">
            <v>Sunil Doodraj</v>
          </cell>
          <cell r="B1872" t="str">
            <v>RJ Drilling N-R-2 Apps Well (2004/125E)</v>
          </cell>
          <cell r="C1872">
            <v>54.5</v>
          </cell>
          <cell r="D1872" t="str">
            <v>RJ</v>
          </cell>
        </row>
        <row r="1873">
          <cell r="A1873" t="str">
            <v>Sunil Doodraj</v>
          </cell>
          <cell r="B1873" t="str">
            <v>RJ Drilling N-R-2 Compln &amp; Testing (04/155E)</v>
          </cell>
          <cell r="C1873">
            <v>16</v>
          </cell>
          <cell r="D1873" t="str">
            <v>RJ</v>
          </cell>
        </row>
        <row r="1874">
          <cell r="A1874" t="str">
            <v>Sunil Doodraj</v>
          </cell>
          <cell r="B1874" t="str">
            <v>RJ Drilling N-T-A Expln Well (2004/118E)</v>
          </cell>
          <cell r="C1874">
            <v>17</v>
          </cell>
          <cell r="D1874" t="str">
            <v>RJ</v>
          </cell>
        </row>
        <row r="1875">
          <cell r="A1875" t="str">
            <v>Sunil Doodraj</v>
          </cell>
          <cell r="B1875" t="str">
            <v>RJ Drilling N-V-1 Exploration Well (04/90E)</v>
          </cell>
          <cell r="C1875">
            <v>40</v>
          </cell>
          <cell r="D1875" t="str">
            <v>RJ</v>
          </cell>
        </row>
        <row r="1876">
          <cell r="A1876" t="str">
            <v>Sunil Doodraj</v>
          </cell>
          <cell r="B1876" t="str">
            <v>RJ Drilling N-X-1 Explrn Well-N-X-1a(04/143E)</v>
          </cell>
          <cell r="C1876">
            <v>15</v>
          </cell>
          <cell r="D1876" t="str">
            <v>RJ</v>
          </cell>
        </row>
        <row r="1877">
          <cell r="A1877" t="str">
            <v>Sunil Doodraj</v>
          </cell>
          <cell r="B1877" t="str">
            <v>RJ Drilling NB - 1 ST Well (2004/21E)</v>
          </cell>
          <cell r="C1877">
            <v>21</v>
          </cell>
          <cell r="D1877" t="str">
            <v>RJ</v>
          </cell>
        </row>
        <row r="1878">
          <cell r="A1878" t="str">
            <v>Sunil Doodraj</v>
          </cell>
          <cell r="B1878" t="str">
            <v>RJ Drilling NC-1 Well (2004/34E)</v>
          </cell>
          <cell r="C1878">
            <v>37</v>
          </cell>
          <cell r="D1878" t="str">
            <v>RJ</v>
          </cell>
        </row>
        <row r="1879">
          <cell r="A1879" t="str">
            <v>Sunil Doodraj</v>
          </cell>
          <cell r="B1879" t="str">
            <v>RJ Drilling NF-1 Well (2004/25E)</v>
          </cell>
          <cell r="C1879">
            <v>30</v>
          </cell>
          <cell r="D1879" t="str">
            <v>RJ</v>
          </cell>
        </row>
        <row r="1880">
          <cell r="A1880" t="str">
            <v>Sunil Doodraj</v>
          </cell>
          <cell r="B1880" t="str">
            <v>RJ Drilling of GS-J-1 Exp Well (2004/55E)</v>
          </cell>
          <cell r="C1880">
            <v>51</v>
          </cell>
          <cell r="D1880" t="str">
            <v>RJ</v>
          </cell>
        </row>
        <row r="1881">
          <cell r="A1881" t="str">
            <v>Sunil Doodraj</v>
          </cell>
          <cell r="B1881" t="str">
            <v>RJ Drilling W-A-1 Exploration Well (04/142E)</v>
          </cell>
          <cell r="C1881">
            <v>28</v>
          </cell>
          <cell r="D1881" t="str">
            <v>RJ</v>
          </cell>
        </row>
        <row r="1882">
          <cell r="A1882" t="str">
            <v>Sunil Doodraj</v>
          </cell>
          <cell r="B1882" t="str">
            <v>RJ Drilling W-B-1 (2005/06EC)</v>
          </cell>
          <cell r="C1882">
            <v>28</v>
          </cell>
          <cell r="D1882" t="str">
            <v>RJ</v>
          </cell>
        </row>
        <row r="1883">
          <cell r="A1883" t="str">
            <v>Sunil Doodraj</v>
          </cell>
          <cell r="B1883" t="str">
            <v>RJ JA Aishwariya-6 Appl well (2005/48E)</v>
          </cell>
          <cell r="C1883">
            <v>4</v>
          </cell>
          <cell r="D1883" t="str">
            <v>RJ</v>
          </cell>
        </row>
        <row r="1884">
          <cell r="A1884" t="str">
            <v>Sunil Doodraj</v>
          </cell>
          <cell r="B1884" t="str">
            <v>RJ Mangala-5 Interference Test (2004/74E)</v>
          </cell>
          <cell r="C1884">
            <v>7</v>
          </cell>
          <cell r="D1884" t="str">
            <v>RJ</v>
          </cell>
        </row>
        <row r="1885">
          <cell r="A1885" t="str">
            <v>Sunil Doodraj</v>
          </cell>
          <cell r="B1885" t="str">
            <v>RJ N-C-3 Exploration Well (2004/108E)</v>
          </cell>
          <cell r="C1885">
            <v>8</v>
          </cell>
          <cell r="D1885" t="str">
            <v>RJ</v>
          </cell>
        </row>
        <row r="1886">
          <cell r="A1886" t="str">
            <v>Sunil Doodraj</v>
          </cell>
          <cell r="B1886" t="str">
            <v>RJ N-R-1 Completion/Testing (2004/114E)</v>
          </cell>
          <cell r="C1886">
            <v>10</v>
          </cell>
          <cell r="D1886" t="str">
            <v>RJ</v>
          </cell>
        </row>
        <row r="1887">
          <cell r="A1887" t="str">
            <v>Sunil Doodraj</v>
          </cell>
          <cell r="B1887" t="str">
            <v>RJ NV-1 ST Appraisal Well (2005/044E)</v>
          </cell>
          <cell r="C1887">
            <v>32</v>
          </cell>
          <cell r="D1887" t="str">
            <v>RJ</v>
          </cell>
        </row>
        <row r="1888">
          <cell r="A1888" t="str">
            <v>Sunil Doodraj</v>
          </cell>
          <cell r="B1888" t="str">
            <v>RJ OH DST N-A-5 Appl Well (2004/110E)</v>
          </cell>
          <cell r="C1888">
            <v>33</v>
          </cell>
          <cell r="D1888" t="str">
            <v>RJ</v>
          </cell>
        </row>
        <row r="1889">
          <cell r="A1889" t="str">
            <v>Sunil Doodraj</v>
          </cell>
          <cell r="B1889" t="str">
            <v>RJ OHDST N-A-2Z Well (2004/61E)</v>
          </cell>
          <cell r="C1889">
            <v>15</v>
          </cell>
          <cell r="D1889" t="str">
            <v>RJ</v>
          </cell>
        </row>
        <row r="1890">
          <cell r="A1890" t="str">
            <v>Sunil Doodraj</v>
          </cell>
          <cell r="B1890" t="str">
            <v>RJ Raageshwari-4 Coml/Testing (04/113E)</v>
          </cell>
          <cell r="C1890">
            <v>21.5</v>
          </cell>
          <cell r="D1890" t="str">
            <v>RJ</v>
          </cell>
        </row>
        <row r="1891">
          <cell r="A1891" t="str">
            <v>Sunil Doodraj</v>
          </cell>
          <cell r="B1891" t="str">
            <v>RJ Raageshwari-5 Compl &amp; Testing (2005/031E)</v>
          </cell>
          <cell r="C1891">
            <v>35.5</v>
          </cell>
          <cell r="D1891" t="str">
            <v>RJ</v>
          </cell>
        </row>
        <row r="1892">
          <cell r="A1892" t="str">
            <v>Sunil Kumar</v>
          </cell>
          <cell r="B1892" t="str">
            <v>CB LA-Y Drilling (2004/53D)</v>
          </cell>
          <cell r="C1892">
            <v>48</v>
          </cell>
          <cell r="D1892" t="str">
            <v>CB</v>
          </cell>
        </row>
        <row r="1893">
          <cell r="A1893" t="str">
            <v>Sunil Kumar</v>
          </cell>
          <cell r="B1893" t="str">
            <v>CB LB - F Drilling (2004/21D)</v>
          </cell>
          <cell r="C1893">
            <v>178</v>
          </cell>
          <cell r="D1893" t="str">
            <v>CB</v>
          </cell>
        </row>
        <row r="1894">
          <cell r="A1894" t="str">
            <v>Sunil Kumar</v>
          </cell>
          <cell r="B1894" t="str">
            <v>CB LB - J Drilling (Contd.,) (2004/20D)</v>
          </cell>
          <cell r="C1894">
            <v>104</v>
          </cell>
          <cell r="D1894" t="str">
            <v>CB</v>
          </cell>
        </row>
        <row r="1895">
          <cell r="A1895" t="str">
            <v>Sunil Kumar</v>
          </cell>
          <cell r="B1895" t="str">
            <v>CB Prodn Operation Routine-Lak Gas (2004/08P)</v>
          </cell>
          <cell r="C1895">
            <v>1827.6999988555899</v>
          </cell>
          <cell r="D1895" t="str">
            <v>CB</v>
          </cell>
        </row>
        <row r="1896">
          <cell r="A1896" t="str">
            <v>Sunil Kumar</v>
          </cell>
          <cell r="B1896" t="str">
            <v>CB Prodn Opertn Routine-Gauri Gas (2004/07P)</v>
          </cell>
          <cell r="C1896">
            <v>243.19999980926499</v>
          </cell>
          <cell r="D1896" t="str">
            <v>CB</v>
          </cell>
        </row>
        <row r="1897">
          <cell r="A1897" t="str">
            <v>Sushil Kumar Pillay</v>
          </cell>
          <cell r="B1897" t="str">
            <v>RV Prodn Operations Routine (2004/03P)</v>
          </cell>
          <cell r="C1897">
            <v>2092.25</v>
          </cell>
          <cell r="D1897" t="str">
            <v>RV</v>
          </cell>
        </row>
        <row r="1898">
          <cell r="A1898" t="str">
            <v>Swaminathan</v>
          </cell>
          <cell r="B1898" t="str">
            <v>CB G&amp;A Costs (2004/02E)</v>
          </cell>
          <cell r="C1898">
            <v>151.75</v>
          </cell>
          <cell r="D1898" t="str">
            <v>CB</v>
          </cell>
        </row>
        <row r="1899">
          <cell r="A1899" t="str">
            <v>Swarna Lakshmi</v>
          </cell>
          <cell r="B1899" t="str">
            <v>DW General &amp; Administration Cost (2004/04E)</v>
          </cell>
          <cell r="C1899">
            <v>17</v>
          </cell>
          <cell r="D1899" t="str">
            <v>DW</v>
          </cell>
        </row>
        <row r="1900">
          <cell r="A1900" t="str">
            <v>Swarna Lakshmi</v>
          </cell>
          <cell r="B1900" t="str">
            <v>RV G&amp;A (2004/01P)</v>
          </cell>
          <cell r="C1900">
            <v>153</v>
          </cell>
          <cell r="D1900" t="str">
            <v>RV</v>
          </cell>
        </row>
        <row r="1901">
          <cell r="A1901" t="str">
            <v>Swarna Lakshmi</v>
          </cell>
          <cell r="B1901" t="str">
            <v>SP Centralised Accounts Payable</v>
          </cell>
          <cell r="C1901">
            <v>957</v>
          </cell>
          <cell r="D1901" t="str">
            <v>SP</v>
          </cell>
        </row>
        <row r="1902">
          <cell r="A1902" t="str">
            <v>Tim O Sullivan</v>
          </cell>
          <cell r="B1902" t="str">
            <v>RJ G&amp;G Activities &amp; Tech Studies (2004/01E)</v>
          </cell>
          <cell r="C1902">
            <v>1496</v>
          </cell>
          <cell r="D1902" t="str">
            <v>RJ</v>
          </cell>
        </row>
        <row r="1903">
          <cell r="A1903" t="str">
            <v>Tim O Sullivan</v>
          </cell>
          <cell r="B1903" t="str">
            <v>RJ G&amp;G Activity &amp; Tech Studies (2005/12E)</v>
          </cell>
          <cell r="C1903">
            <v>212.5</v>
          </cell>
          <cell r="D1903" t="str">
            <v>RJ</v>
          </cell>
        </row>
        <row r="1904">
          <cell r="A1904" t="str">
            <v>Tor McCaul</v>
          </cell>
          <cell r="B1904" t="str">
            <v>CB G&amp;A Costs (2004/02E)</v>
          </cell>
          <cell r="C1904">
            <v>257.5</v>
          </cell>
          <cell r="D1904" t="str">
            <v>CB</v>
          </cell>
        </row>
        <row r="1905">
          <cell r="A1905" t="str">
            <v>Tor McCaul</v>
          </cell>
          <cell r="B1905" t="str">
            <v>RJ COSA (2004/150E)</v>
          </cell>
          <cell r="C1905">
            <v>116.5</v>
          </cell>
          <cell r="D1905" t="str">
            <v>RJ</v>
          </cell>
        </row>
        <row r="1906">
          <cell r="A1906" t="str">
            <v>Tor McCaul</v>
          </cell>
          <cell r="B1906" t="str">
            <v>RJ G &amp; A Costs (2005/11E)</v>
          </cell>
          <cell r="C1906">
            <v>144.5</v>
          </cell>
          <cell r="D1906" t="str">
            <v>RJ</v>
          </cell>
        </row>
        <row r="1907">
          <cell r="A1907" t="str">
            <v>Tor McCaul</v>
          </cell>
          <cell r="B1907" t="str">
            <v>RJ G&amp;A (2004/08E)</v>
          </cell>
          <cell r="C1907">
            <v>0</v>
          </cell>
          <cell r="D1907" t="str">
            <v>RJ</v>
          </cell>
        </row>
        <row r="1908">
          <cell r="A1908" t="str">
            <v>Tor McCaul</v>
          </cell>
          <cell r="B1908" t="str">
            <v>RJ Pre-Development Studies (2004/36E)</v>
          </cell>
          <cell r="C1908">
            <v>354.5</v>
          </cell>
          <cell r="D1908" t="str">
            <v>RJ</v>
          </cell>
        </row>
        <row r="1909">
          <cell r="A1909" t="str">
            <v>Tor McCaul</v>
          </cell>
          <cell r="B1909" t="str">
            <v>RJ Pre-Devlpmnt Proj Mgmt (2005/09EC)</v>
          </cell>
          <cell r="C1909">
            <v>85.5</v>
          </cell>
          <cell r="D1909" t="str">
            <v>RJ</v>
          </cell>
        </row>
        <row r="1910">
          <cell r="A1910" t="str">
            <v>Tor McCaul</v>
          </cell>
          <cell r="B1910" t="str">
            <v>RV G&amp;A (2004/01P)</v>
          </cell>
          <cell r="C1910">
            <v>48</v>
          </cell>
          <cell r="D1910" t="str">
            <v>RV</v>
          </cell>
        </row>
        <row r="1911">
          <cell r="A1911" t="str">
            <v>Tor McCaul</v>
          </cell>
          <cell r="B1911" t="str">
            <v>SI Corporate Administration Project</v>
          </cell>
          <cell r="C1911">
            <v>158.5</v>
          </cell>
          <cell r="D1911" t="str">
            <v>SI</v>
          </cell>
        </row>
        <row r="1912">
          <cell r="A1912" t="str">
            <v>Umakanthan R R</v>
          </cell>
          <cell r="B1912" t="str">
            <v>CB G&amp;A Costs (2004/02E)</v>
          </cell>
          <cell r="C1912">
            <v>505.5</v>
          </cell>
          <cell r="D1912" t="str">
            <v>CB</v>
          </cell>
        </row>
        <row r="1913">
          <cell r="A1913" t="str">
            <v>Umakanthan R R</v>
          </cell>
          <cell r="B1913" t="str">
            <v>RJ G &amp; A Costs (2005/11E)</v>
          </cell>
          <cell r="C1913">
            <v>183.90000009536701</v>
          </cell>
          <cell r="D1913" t="str">
            <v>RJ</v>
          </cell>
        </row>
        <row r="1914">
          <cell r="A1914" t="str">
            <v>Umakanthan R R</v>
          </cell>
          <cell r="B1914" t="str">
            <v>RJ G&amp;A (2004/08E)</v>
          </cell>
          <cell r="C1914">
            <v>860</v>
          </cell>
          <cell r="D1914" t="str">
            <v>RJ</v>
          </cell>
        </row>
        <row r="1915">
          <cell r="A1915" t="str">
            <v>Umakanthan R R</v>
          </cell>
          <cell r="B1915" t="str">
            <v>RV G&amp;A (2004/01P)</v>
          </cell>
          <cell r="C1915">
            <v>42</v>
          </cell>
          <cell r="D1915" t="str">
            <v>RV</v>
          </cell>
        </row>
        <row r="1916">
          <cell r="A1916" t="str">
            <v>Umakanthan R R</v>
          </cell>
          <cell r="B1916" t="str">
            <v>RV Prodn Operations Routine (2004/03P)</v>
          </cell>
          <cell r="C1916">
            <v>309</v>
          </cell>
          <cell r="D1916" t="str">
            <v>RV</v>
          </cell>
        </row>
        <row r="1917">
          <cell r="A1917" t="str">
            <v>Umakanthan R R</v>
          </cell>
          <cell r="B1917" t="str">
            <v>SI Corporate Budget 2003</v>
          </cell>
          <cell r="C1917">
            <v>175.5</v>
          </cell>
          <cell r="D1917" t="str">
            <v>SI</v>
          </cell>
        </row>
        <row r="1918">
          <cell r="A1918" t="str">
            <v>Vasudevan S</v>
          </cell>
          <cell r="B1918" t="str">
            <v>CB G&amp;A Costs (2004/02E)</v>
          </cell>
          <cell r="C1918">
            <v>1582.75</v>
          </cell>
          <cell r="D1918" t="str">
            <v>CB</v>
          </cell>
        </row>
        <row r="1919">
          <cell r="A1919" t="str">
            <v>Vasudevan S</v>
          </cell>
          <cell r="B1919" t="str">
            <v>RJ G &amp; A Costs (2005/11E)</v>
          </cell>
          <cell r="C1919">
            <v>242</v>
          </cell>
          <cell r="D1919" t="str">
            <v>RJ</v>
          </cell>
        </row>
        <row r="1920">
          <cell r="A1920" t="str">
            <v>Vasudevan S</v>
          </cell>
          <cell r="B1920" t="str">
            <v>RJ G&amp;A (2004/08E)</v>
          </cell>
          <cell r="C1920">
            <v>23.5</v>
          </cell>
          <cell r="D1920" t="str">
            <v>RJ</v>
          </cell>
        </row>
        <row r="1921">
          <cell r="A1921" t="str">
            <v>Veena V A</v>
          </cell>
          <cell r="B1921" t="str">
            <v>RJ G &amp; A Costs (2005/11E)</v>
          </cell>
          <cell r="C1921">
            <v>230</v>
          </cell>
          <cell r="D1921" t="str">
            <v>RJ</v>
          </cell>
        </row>
        <row r="1922">
          <cell r="A1922" t="str">
            <v>Venkataraman V K</v>
          </cell>
          <cell r="B1922" t="str">
            <v>CB G&amp;A Costs (2004/02E)</v>
          </cell>
          <cell r="C1922">
            <v>170.75</v>
          </cell>
          <cell r="D1922" t="str">
            <v>CB</v>
          </cell>
        </row>
        <row r="1923">
          <cell r="A1923" t="str">
            <v>Venkataraman V K</v>
          </cell>
          <cell r="B1923" t="str">
            <v>DW General &amp; Administration Cost (2004/04E)</v>
          </cell>
          <cell r="C1923">
            <v>6</v>
          </cell>
          <cell r="D1923" t="str">
            <v>DW</v>
          </cell>
        </row>
        <row r="1924">
          <cell r="A1924" t="str">
            <v>Venkataraman V K</v>
          </cell>
          <cell r="B1924" t="str">
            <v>RJ G &amp; A Costs (2005/11E)</v>
          </cell>
          <cell r="C1924">
            <v>37</v>
          </cell>
          <cell r="D1924" t="str">
            <v>RJ</v>
          </cell>
        </row>
        <row r="1925">
          <cell r="A1925" t="str">
            <v>Venkataraman V K</v>
          </cell>
          <cell r="B1925" t="str">
            <v>RJ G&amp;A (2004/08E)</v>
          </cell>
          <cell r="C1925">
            <v>137.5</v>
          </cell>
          <cell r="D1925" t="str">
            <v>RJ</v>
          </cell>
        </row>
        <row r="1926">
          <cell r="A1926" t="str">
            <v>Venkataraman V K</v>
          </cell>
          <cell r="B1926" t="str">
            <v>RV G&amp;A (2004/01P)</v>
          </cell>
          <cell r="C1926">
            <v>753</v>
          </cell>
          <cell r="D1926" t="str">
            <v>RV</v>
          </cell>
        </row>
        <row r="1927">
          <cell r="A1927" t="str">
            <v>Venkataraman V K</v>
          </cell>
          <cell r="B1927" t="str">
            <v>RV Post arbitration award</v>
          </cell>
          <cell r="C1927">
            <v>40</v>
          </cell>
          <cell r="D1927" t="str">
            <v>SI</v>
          </cell>
        </row>
        <row r="1928">
          <cell r="A1928" t="str">
            <v>Venkataraman V K</v>
          </cell>
          <cell r="B1928" t="str">
            <v>SI Corporate Administration Project</v>
          </cell>
          <cell r="C1928">
            <v>654.45000004768394</v>
          </cell>
          <cell r="D1928" t="str">
            <v>SI</v>
          </cell>
        </row>
        <row r="1929">
          <cell r="A1929" t="str">
            <v>Venkataraman V K</v>
          </cell>
          <cell r="B1929" t="str">
            <v>SI GV-ONN-2002/1</v>
          </cell>
          <cell r="C1929">
            <v>88.25</v>
          </cell>
          <cell r="D1929" t="str">
            <v>SI</v>
          </cell>
        </row>
        <row r="1930">
          <cell r="A1930" t="str">
            <v>Venkatesan A S</v>
          </cell>
          <cell r="B1930" t="str">
            <v>RV Clamp on Well Slots - RD Pltfrm (04/14D)</v>
          </cell>
          <cell r="C1930">
            <v>85</v>
          </cell>
          <cell r="D1930" t="str">
            <v>RV</v>
          </cell>
        </row>
        <row r="1931">
          <cell r="A1931" t="str">
            <v>Venkatesan A S</v>
          </cell>
          <cell r="B1931" t="str">
            <v>RV Fire Water Ring Main Repln (2003/11D)</v>
          </cell>
          <cell r="C1931">
            <v>193</v>
          </cell>
          <cell r="D1931" t="str">
            <v>RV</v>
          </cell>
        </row>
        <row r="1932">
          <cell r="A1932" t="str">
            <v>Venkatesan A S</v>
          </cell>
          <cell r="B1932" t="str">
            <v>RV Gas Plant Modification (2003/15D)</v>
          </cell>
          <cell r="C1932">
            <v>136</v>
          </cell>
          <cell r="D1932" t="str">
            <v>RV</v>
          </cell>
        </row>
        <row r="1933">
          <cell r="A1933" t="str">
            <v>Venkatesan A S</v>
          </cell>
          <cell r="B1933" t="str">
            <v>RV Production Capital Works (2003/06P)</v>
          </cell>
          <cell r="C1933">
            <v>671.5</v>
          </cell>
          <cell r="D1933" t="str">
            <v>RV</v>
          </cell>
        </row>
        <row r="1934">
          <cell r="A1934" t="str">
            <v>Venkatesan A S</v>
          </cell>
          <cell r="B1934" t="str">
            <v>RV Ravva Prdn Capital Works (2004/06P)</v>
          </cell>
          <cell r="C1934">
            <v>347.5</v>
          </cell>
          <cell r="D1934" t="str">
            <v>RV</v>
          </cell>
        </row>
        <row r="1935">
          <cell r="A1935" t="str">
            <v>Venkatesan A S</v>
          </cell>
          <cell r="B1935" t="str">
            <v>RV RD-RE Line Conversion (2004/13D)</v>
          </cell>
          <cell r="C1935">
            <v>34</v>
          </cell>
          <cell r="D1935" t="str">
            <v>RV</v>
          </cell>
        </row>
        <row r="1936">
          <cell r="A1936" t="str">
            <v>Venkatesan A S</v>
          </cell>
          <cell r="B1936" t="str">
            <v>RV Rep Fire Water Network Pip (2002/34D)</v>
          </cell>
          <cell r="C1936">
            <v>28</v>
          </cell>
          <cell r="D1936" t="str">
            <v>RV</v>
          </cell>
        </row>
        <row r="1937">
          <cell r="A1937" t="str">
            <v>Venkatesan A S</v>
          </cell>
          <cell r="B1937" t="str">
            <v>SP Centralised Accounts Payable</v>
          </cell>
          <cell r="C1937">
            <v>411.25</v>
          </cell>
          <cell r="D1937" t="str">
            <v>SP</v>
          </cell>
        </row>
        <row r="1938">
          <cell r="A1938" t="str">
            <v>Venkatesan S</v>
          </cell>
          <cell r="B1938" t="str">
            <v>CB G&amp;A Costs (2004/02E)</v>
          </cell>
          <cell r="C1938">
            <v>15</v>
          </cell>
          <cell r="D1938" t="str">
            <v>CB</v>
          </cell>
        </row>
        <row r="1939">
          <cell r="A1939" t="str">
            <v>Venkatesan S</v>
          </cell>
          <cell r="B1939" t="str">
            <v>DW General &amp; Administration Cost (2004/04E)</v>
          </cell>
          <cell r="C1939">
            <v>2</v>
          </cell>
          <cell r="D1939" t="str">
            <v>DW</v>
          </cell>
        </row>
        <row r="1940">
          <cell r="A1940" t="str">
            <v>Venkatesan S</v>
          </cell>
          <cell r="B1940" t="str">
            <v>RV G&amp;A (2004/01P)</v>
          </cell>
          <cell r="C1940">
            <v>2039.5</v>
          </cell>
          <cell r="D1940" t="str">
            <v>RV</v>
          </cell>
        </row>
        <row r="1941">
          <cell r="A1941" t="str">
            <v>Venkatesan T K</v>
          </cell>
          <cell r="B1941" t="str">
            <v>RJ Pre-Development Studies (2004/36E)</v>
          </cell>
          <cell r="C1941">
            <v>185</v>
          </cell>
          <cell r="D1941" t="str">
            <v>RJ</v>
          </cell>
        </row>
        <row r="1942">
          <cell r="A1942" t="str">
            <v>Venkatesan T K</v>
          </cell>
          <cell r="B1942" t="str">
            <v>RJ Saraswati Pre-Dev/Dev Plan (2003/11E)</v>
          </cell>
          <cell r="C1942">
            <v>4</v>
          </cell>
          <cell r="D1942" t="str">
            <v>RJ</v>
          </cell>
        </row>
        <row r="1943">
          <cell r="A1943" t="str">
            <v>Venkatesan T K</v>
          </cell>
          <cell r="B1943" t="str">
            <v>RV D200012 FCST - ARBITRATION (2000/12D)</v>
          </cell>
          <cell r="C1943">
            <v>15</v>
          </cell>
          <cell r="D1943" t="str">
            <v>RV</v>
          </cell>
        </row>
        <row r="1944">
          <cell r="A1944" t="str">
            <v>Venkatesan T K</v>
          </cell>
          <cell r="B1944" t="str">
            <v>RV D200325 Cathodic Protection Survey</v>
          </cell>
          <cell r="C1944">
            <v>124</v>
          </cell>
          <cell r="D1944" t="str">
            <v>RV</v>
          </cell>
        </row>
        <row r="1945">
          <cell r="A1945" t="str">
            <v>Venkatesan T K</v>
          </cell>
          <cell r="B1945" t="str">
            <v>RV Fire Water Ring Main Repln (2003/11D)</v>
          </cell>
          <cell r="C1945">
            <v>94</v>
          </cell>
          <cell r="D1945" t="str">
            <v>RV</v>
          </cell>
        </row>
        <row r="1946">
          <cell r="A1946" t="str">
            <v>Venkatesan T K</v>
          </cell>
          <cell r="B1946" t="str">
            <v>RV Gas Plant Modification (2003/15D)</v>
          </cell>
          <cell r="C1946">
            <v>30.5</v>
          </cell>
          <cell r="D1946" t="str">
            <v>RV</v>
          </cell>
        </row>
        <row r="1947">
          <cell r="A1947" t="str">
            <v>Venkatesan T K</v>
          </cell>
          <cell r="B1947" t="str">
            <v>RV Hazop Study Implementation (2002/23D)</v>
          </cell>
          <cell r="C1947">
            <v>27.5</v>
          </cell>
          <cell r="D1947" t="str">
            <v>RV</v>
          </cell>
        </row>
        <row r="1948">
          <cell r="A1948" t="str">
            <v>Venkatesan T K</v>
          </cell>
          <cell r="B1948" t="str">
            <v>RV Level Controls (2002/24D)</v>
          </cell>
          <cell r="C1948">
            <v>9</v>
          </cell>
          <cell r="D1948" t="str">
            <v>RV</v>
          </cell>
        </row>
        <row r="1949">
          <cell r="A1949" t="str">
            <v>Venkatesan T K</v>
          </cell>
          <cell r="B1949" t="str">
            <v>RV Prod Cap Works - Proj TW (2002/06P)</v>
          </cell>
          <cell r="C1949">
            <v>19.5</v>
          </cell>
          <cell r="D1949" t="str">
            <v>RV</v>
          </cell>
        </row>
        <row r="1950">
          <cell r="A1950" t="str">
            <v>Venkatesan T K</v>
          </cell>
          <cell r="B1950" t="str">
            <v>RV Prodn Operations Routine (2004/03P)</v>
          </cell>
          <cell r="C1950">
            <v>1298</v>
          </cell>
          <cell r="D1950" t="str">
            <v>RV</v>
          </cell>
        </row>
        <row r="1951">
          <cell r="A1951" t="str">
            <v>Venkatesan T K</v>
          </cell>
          <cell r="B1951" t="str">
            <v>RV RD-RE Line Conversion (2004/13D)</v>
          </cell>
          <cell r="C1951">
            <v>12</v>
          </cell>
          <cell r="D1951" t="str">
            <v>RV</v>
          </cell>
        </row>
        <row r="1952">
          <cell r="A1952" t="str">
            <v>Venkatesan T K</v>
          </cell>
          <cell r="B1952" t="str">
            <v>RV Rep Fire Water Network Pip (2002/34D)</v>
          </cell>
          <cell r="C1952">
            <v>75</v>
          </cell>
          <cell r="D1952" t="str">
            <v>RV</v>
          </cell>
        </row>
        <row r="1953">
          <cell r="A1953" t="str">
            <v>Venkatesan T K</v>
          </cell>
          <cell r="B1953" t="str">
            <v>RV Replmnt of SPM CALM Buoy (2003/12D)</v>
          </cell>
          <cell r="C1953">
            <v>7</v>
          </cell>
          <cell r="D1953" t="str">
            <v>RV</v>
          </cell>
        </row>
        <row r="1954">
          <cell r="A1954" t="str">
            <v>Venkatesh Sampath</v>
          </cell>
          <cell r="B1954" t="str">
            <v>RJ Pre-Devlpmnt Proj Mgmt (2005/09EC)</v>
          </cell>
          <cell r="C1954">
            <v>102</v>
          </cell>
          <cell r="D1954" t="str">
            <v>RJ</v>
          </cell>
        </row>
        <row r="1955">
          <cell r="A1955" t="str">
            <v>Victor Zolkowski</v>
          </cell>
          <cell r="B1955" t="str">
            <v>RJ G&amp;G Activities &amp; Tech Studies (2004/01E)</v>
          </cell>
          <cell r="C1955">
            <v>438</v>
          </cell>
          <cell r="D1955" t="str">
            <v>RJ</v>
          </cell>
        </row>
        <row r="1956">
          <cell r="A1956" t="str">
            <v>Vidhya Geetha N R</v>
          </cell>
          <cell r="B1956" t="str">
            <v>SP Centralised Accounts Payable</v>
          </cell>
          <cell r="C1956">
            <v>1810.25</v>
          </cell>
          <cell r="D1956" t="str">
            <v>SP</v>
          </cell>
        </row>
        <row r="1957">
          <cell r="A1957" t="str">
            <v>Vijay Sarangarajkumar</v>
          </cell>
          <cell r="B1957" t="str">
            <v>SP Centralised Accounts Payable</v>
          </cell>
          <cell r="C1957">
            <v>1863.5</v>
          </cell>
          <cell r="D1957" t="str">
            <v>SP</v>
          </cell>
        </row>
        <row r="1958">
          <cell r="A1958" t="str">
            <v>Vijaya Bhasker Reddy</v>
          </cell>
          <cell r="B1958" t="str">
            <v>CB G&amp;A Costs (2004/02E)</v>
          </cell>
          <cell r="C1958">
            <v>187</v>
          </cell>
          <cell r="D1958" t="str">
            <v>CB</v>
          </cell>
        </row>
        <row r="1959">
          <cell r="A1959" t="str">
            <v>Vijaya Bhasker Reddy</v>
          </cell>
          <cell r="B1959" t="str">
            <v>CB Prodn Operation Routine-Lak Gas (2004/08P)</v>
          </cell>
          <cell r="C1959">
            <v>733</v>
          </cell>
          <cell r="D1959" t="str">
            <v>CB</v>
          </cell>
        </row>
        <row r="1960">
          <cell r="A1960" t="str">
            <v>Vijaya Bhasker Reddy</v>
          </cell>
          <cell r="B1960" t="str">
            <v>DW General &amp; Administration Cost (2004/04E)</v>
          </cell>
          <cell r="C1960">
            <v>27</v>
          </cell>
          <cell r="D1960" t="str">
            <v>DW</v>
          </cell>
        </row>
        <row r="1961">
          <cell r="A1961" t="str">
            <v>Vijaya Bhasker Reddy</v>
          </cell>
          <cell r="B1961" t="str">
            <v>RJ G&amp;G Activities &amp; Tech Studies (2004/01E)</v>
          </cell>
          <cell r="C1961">
            <v>441</v>
          </cell>
          <cell r="D1961" t="str">
            <v>RJ</v>
          </cell>
        </row>
        <row r="1962">
          <cell r="A1962" t="str">
            <v>Vijaya Bhasker Reddy</v>
          </cell>
          <cell r="B1962" t="str">
            <v>RJ G&amp;G Activity &amp; Tech Studies (2005/12E)</v>
          </cell>
          <cell r="C1962">
            <v>61</v>
          </cell>
          <cell r="D1962" t="str">
            <v>RJ</v>
          </cell>
        </row>
        <row r="1963">
          <cell r="A1963" t="str">
            <v>Vijaya Bhasker Reddy</v>
          </cell>
          <cell r="B1963" t="str">
            <v>RV Drilling Prep/Ongoing Support (2004/04D)</v>
          </cell>
          <cell r="C1963">
            <v>295.5</v>
          </cell>
          <cell r="D1963" t="str">
            <v>RV</v>
          </cell>
        </row>
        <row r="1964">
          <cell r="A1964" t="str">
            <v>Vijaya Bhasker Reddy</v>
          </cell>
          <cell r="B1964" t="str">
            <v>RV Prodn Operations Routine (2004/03P)</v>
          </cell>
          <cell r="C1964">
            <v>308.5</v>
          </cell>
          <cell r="D1964" t="str">
            <v>RV</v>
          </cell>
        </row>
        <row r="1965">
          <cell r="A1965" t="str">
            <v>Vijaya Bhasker Reddy</v>
          </cell>
          <cell r="B1965" t="str">
            <v>SI GV-ONN-2002/1</v>
          </cell>
          <cell r="C1965">
            <v>18</v>
          </cell>
          <cell r="D1965" t="str">
            <v>SI</v>
          </cell>
        </row>
        <row r="1966">
          <cell r="A1966" t="str">
            <v>Vijayagopal T</v>
          </cell>
          <cell r="B1966" t="str">
            <v>CB G&amp;A Costs (2004/02E)</v>
          </cell>
          <cell r="C1966">
            <v>758.80000305175804</v>
          </cell>
          <cell r="D1966" t="str">
            <v>CB</v>
          </cell>
        </row>
        <row r="1967">
          <cell r="A1967" t="str">
            <v>Vijayagopal T</v>
          </cell>
          <cell r="B1967" t="str">
            <v>DW General &amp; Administration Cost (2004/04E)</v>
          </cell>
          <cell r="C1967">
            <v>80.600000381469698</v>
          </cell>
          <cell r="D1967" t="str">
            <v>DW</v>
          </cell>
        </row>
        <row r="1968">
          <cell r="A1968" t="str">
            <v>Vijayagopal T</v>
          </cell>
          <cell r="B1968" t="str">
            <v>KG G&amp;A (2004/01E) - April to June 04</v>
          </cell>
          <cell r="C1968">
            <v>8.5</v>
          </cell>
          <cell r="D1968" t="str">
            <v>KG</v>
          </cell>
        </row>
        <row r="1969">
          <cell r="A1969" t="str">
            <v>Vijayagopal T</v>
          </cell>
          <cell r="B1969" t="str">
            <v>RJ G&amp;A (2004/08E)</v>
          </cell>
          <cell r="C1969">
            <v>44.5</v>
          </cell>
          <cell r="D1969" t="str">
            <v>RJ</v>
          </cell>
        </row>
        <row r="1970">
          <cell r="A1970" t="str">
            <v>Vijayagopal T</v>
          </cell>
          <cell r="B1970" t="str">
            <v>RV G&amp;A (2004/01P)</v>
          </cell>
          <cell r="C1970">
            <v>895.5</v>
          </cell>
          <cell r="D1970" t="str">
            <v>RV</v>
          </cell>
        </row>
        <row r="1971">
          <cell r="A1971" t="str">
            <v>Vijayagopal T</v>
          </cell>
          <cell r="B1971" t="str">
            <v>SI CB-ONN-2002/1 (SICHCEGB1)</v>
          </cell>
          <cell r="C1971">
            <v>14</v>
          </cell>
          <cell r="D1971" t="str">
            <v>SI</v>
          </cell>
        </row>
        <row r="1972">
          <cell r="A1972" t="str">
            <v>Vijayagopal T</v>
          </cell>
          <cell r="B1972" t="str">
            <v>SI GV-ONN-2002/1</v>
          </cell>
          <cell r="C1972">
            <v>66.100000381469698</v>
          </cell>
          <cell r="D1972" t="str">
            <v>SI</v>
          </cell>
        </row>
        <row r="1973">
          <cell r="A1973" t="str">
            <v>Vijayagopal T</v>
          </cell>
          <cell r="B1973" t="str">
            <v>SP Department Administration</v>
          </cell>
          <cell r="C1973">
            <v>30.5</v>
          </cell>
          <cell r="D1973" t="str">
            <v>SP</v>
          </cell>
        </row>
        <row r="1974">
          <cell r="A1974" t="str">
            <v>Vijayan Chelat - 2</v>
          </cell>
          <cell r="B1974" t="str">
            <v>RJ G&amp;G Activities &amp; Tech Studies (2004/01E)</v>
          </cell>
          <cell r="C1974">
            <v>942.5</v>
          </cell>
          <cell r="D1974" t="str">
            <v>RJ</v>
          </cell>
        </row>
        <row r="1975">
          <cell r="A1975" t="str">
            <v>Vijayan Chelat - 2</v>
          </cell>
          <cell r="B1975" t="str">
            <v>RJ G&amp;G Activity &amp; Tech Studies (2005/12E)</v>
          </cell>
          <cell r="C1975">
            <v>374.5</v>
          </cell>
          <cell r="D1975" t="str">
            <v>RJ</v>
          </cell>
        </row>
        <row r="1976">
          <cell r="A1976" t="str">
            <v>Vijayan Chelat - 2</v>
          </cell>
          <cell r="B1976" t="str">
            <v>RJ Well Design Project (2004/126E)</v>
          </cell>
          <cell r="C1976">
            <v>25.5</v>
          </cell>
          <cell r="D1976" t="str">
            <v>RJ</v>
          </cell>
        </row>
        <row r="1977">
          <cell r="A1977" t="str">
            <v>Vinod Narayanan</v>
          </cell>
          <cell r="B1977" t="str">
            <v>CB Drill Prep - Lak Oil App Well (04/17LOA)</v>
          </cell>
          <cell r="C1977">
            <v>255.299999952316</v>
          </cell>
          <cell r="D1977" t="str">
            <v>CB</v>
          </cell>
        </row>
        <row r="1978">
          <cell r="A1978" t="str">
            <v>Vinod Narayanan</v>
          </cell>
          <cell r="B1978" t="str">
            <v>CB Drill Prepn - Lak Gas Ph-2 (2004/17LP2)</v>
          </cell>
          <cell r="C1978">
            <v>213.90000009536701</v>
          </cell>
          <cell r="D1978" t="str">
            <v>CB</v>
          </cell>
        </row>
        <row r="1979">
          <cell r="A1979" t="str">
            <v>Vinod Narayanan</v>
          </cell>
          <cell r="B1979" t="str">
            <v>CB Drilling Well LB-E (2004/19D)</v>
          </cell>
          <cell r="C1979">
            <v>36.600000262260401</v>
          </cell>
          <cell r="D1979" t="str">
            <v>CB</v>
          </cell>
        </row>
        <row r="1980">
          <cell r="A1980" t="str">
            <v>Vinod Narayanan</v>
          </cell>
          <cell r="B1980" t="str">
            <v>CB G&amp;A Costs (2004/02E)</v>
          </cell>
          <cell r="C1980">
            <v>39.5</v>
          </cell>
          <cell r="D1980" t="str">
            <v>CB</v>
          </cell>
        </row>
        <row r="1981">
          <cell r="A1981" t="str">
            <v>Vinod Narayanan</v>
          </cell>
          <cell r="B1981" t="str">
            <v>CB LA-Y Drilling (2004/53D)</v>
          </cell>
          <cell r="C1981">
            <v>21</v>
          </cell>
          <cell r="D1981" t="str">
            <v>CB</v>
          </cell>
        </row>
        <row r="1982">
          <cell r="A1982" t="str">
            <v>Vinod Narayanan</v>
          </cell>
          <cell r="B1982" t="str">
            <v>CB LB - F Drilling (2004/21D)</v>
          </cell>
          <cell r="C1982">
            <v>63.699999928474398</v>
          </cell>
          <cell r="D1982" t="str">
            <v>CB</v>
          </cell>
        </row>
        <row r="1983">
          <cell r="A1983" t="str">
            <v>Vinod Narayanan</v>
          </cell>
          <cell r="B1983" t="str">
            <v>CB LB - J Drilling (Contd.,) (2004/20D)</v>
          </cell>
          <cell r="C1983">
            <v>28.799999952316298</v>
          </cell>
          <cell r="D1983" t="str">
            <v>CB</v>
          </cell>
        </row>
        <row r="1984">
          <cell r="A1984" t="str">
            <v>Vinod Narayanan</v>
          </cell>
          <cell r="B1984" t="str">
            <v>CB LB-1 Workover (2004/10LB1)</v>
          </cell>
          <cell r="C1984">
            <v>36</v>
          </cell>
          <cell r="D1984" t="str">
            <v>CB</v>
          </cell>
        </row>
        <row r="1985">
          <cell r="A1985" t="str">
            <v>Vinod Narayanan</v>
          </cell>
          <cell r="B1985" t="str">
            <v>CB Prodn Operation Routine-Lak Gas (2004/08P)</v>
          </cell>
          <cell r="C1985">
            <v>580.39999926090195</v>
          </cell>
          <cell r="D1985" t="str">
            <v>CB</v>
          </cell>
        </row>
        <row r="1986">
          <cell r="A1986" t="str">
            <v>Vinod Narayanan</v>
          </cell>
          <cell r="B1986" t="str">
            <v>CB Prodn Opertn Routine-Gauri Gas (2004/07P)</v>
          </cell>
          <cell r="C1986">
            <v>381.79999983310699</v>
          </cell>
          <cell r="D1986" t="str">
            <v>CB</v>
          </cell>
        </row>
        <row r="1987">
          <cell r="A1987" t="str">
            <v>Vinod Narayanan</v>
          </cell>
          <cell r="B1987" t="str">
            <v>RV G&amp;A (2004/01P)</v>
          </cell>
          <cell r="C1987">
            <v>33.699999809265101</v>
          </cell>
          <cell r="D1987" t="str">
            <v>RV</v>
          </cell>
        </row>
        <row r="1988">
          <cell r="A1988" t="str">
            <v>Vinod Narayanan</v>
          </cell>
          <cell r="B1988" t="str">
            <v>RV Prodn Operations Routine (2004/03P)</v>
          </cell>
          <cell r="C1988">
            <v>223.799999952316</v>
          </cell>
          <cell r="D1988" t="str">
            <v>RV</v>
          </cell>
        </row>
        <row r="1989">
          <cell r="A1989" t="str">
            <v>Vinodkumar Singh</v>
          </cell>
          <cell r="B1989" t="str">
            <v>CB Proj Mgmt-Lak Booster Comprssr (2004/31D)</v>
          </cell>
          <cell r="C1989">
            <v>36.5</v>
          </cell>
          <cell r="D1989" t="str">
            <v>CB</v>
          </cell>
        </row>
        <row r="1990">
          <cell r="A1990" t="str">
            <v>Vinodkumar Singh</v>
          </cell>
          <cell r="B1990" t="str">
            <v>CB Proj Mgmt-Lakshmi HCDP Project (2004/29D)</v>
          </cell>
          <cell r="C1990">
            <v>532.5</v>
          </cell>
          <cell r="D1990" t="str">
            <v>CB</v>
          </cell>
        </row>
        <row r="1991">
          <cell r="A1991" t="str">
            <v>Vinodkumar Singh</v>
          </cell>
          <cell r="B1991" t="str">
            <v>CB Project Mgmt Costs-Gauri Gas Dev(2004/05D)</v>
          </cell>
          <cell r="C1991">
            <v>323</v>
          </cell>
          <cell r="D1991" t="str">
            <v>CB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Y"/>
    </sheetNames>
    <sheetDataSet>
      <sheetData sheetId="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1-22"/>
      <sheetName val="Sheet3"/>
      <sheetName val="COGS"/>
      <sheetName val="Sheet4"/>
      <sheetName val="ROC-2021-22"/>
      <sheetName val="Term Loan"/>
      <sheetName val="Loan Calculator"/>
      <sheetName val="OH Monthwise"/>
      <sheetName val="Sheet1"/>
      <sheetName val="Actual"/>
      <sheetName val="TL-001"/>
      <sheetName val="TL-003"/>
      <sheetName val="TL-005"/>
      <sheetName val="TL-006"/>
      <sheetName val="TL-007"/>
      <sheetName val="TL-008"/>
      <sheetName val="TL-009"/>
      <sheetName val="FCTL  - AXIS"/>
      <sheetName val="2020-21"/>
      <sheetName val="Workings"/>
      <sheetName val="Depreciation Schedule"/>
      <sheetName val="P &amp; L-Projected"/>
      <sheetName val="Term Loan1"/>
      <sheetName val="Sheet2"/>
      <sheetName val="Temp"/>
    </sheetNames>
    <definedNames>
      <definedName name="Number_of_Payments" sheetId="6"/>
    </definedNames>
    <sheetDataSet>
      <sheetData sheetId="0">
        <row r="9">
          <cell r="E9">
            <v>86</v>
          </cell>
        </row>
      </sheetData>
      <sheetData sheetId="1"/>
      <sheetData sheetId="2"/>
      <sheetData sheetId="3"/>
      <sheetData sheetId="4">
        <row r="9">
          <cell r="E9">
            <v>327004859.68000001</v>
          </cell>
        </row>
      </sheetData>
      <sheetData sheetId="5">
        <row r="9">
          <cell r="E9">
            <v>8146.4400000000005</v>
          </cell>
        </row>
      </sheetData>
      <sheetData sheetId="6">
        <row r="9">
          <cell r="E9">
            <v>60</v>
          </cell>
        </row>
      </sheetData>
      <sheetData sheetId="7">
        <row r="9">
          <cell r="E9">
            <v>784008</v>
          </cell>
        </row>
      </sheetData>
      <sheetData sheetId="8"/>
      <sheetData sheetId="9">
        <row r="9">
          <cell r="E9">
            <v>0.12629000000000001</v>
          </cell>
        </row>
      </sheetData>
      <sheetData sheetId="10">
        <row r="9">
          <cell r="E9">
            <v>6644.12</v>
          </cell>
        </row>
      </sheetData>
      <sheetData sheetId="11">
        <row r="9">
          <cell r="E9">
            <v>17024</v>
          </cell>
        </row>
      </sheetData>
      <sheetData sheetId="12">
        <row r="9">
          <cell r="E9">
            <v>18804</v>
          </cell>
        </row>
      </sheetData>
      <sheetData sheetId="13">
        <row r="9">
          <cell r="E9">
            <v>18182</v>
          </cell>
        </row>
      </sheetData>
      <sheetData sheetId="14">
        <row r="9">
          <cell r="E9">
            <v>1025</v>
          </cell>
        </row>
      </sheetData>
      <sheetData sheetId="15">
        <row r="9">
          <cell r="E9">
            <v>3029</v>
          </cell>
        </row>
      </sheetData>
      <sheetData sheetId="16">
        <row r="9">
          <cell r="E9">
            <v>473</v>
          </cell>
        </row>
      </sheetData>
      <sheetData sheetId="17">
        <row r="9">
          <cell r="E9">
            <v>11046.61</v>
          </cell>
        </row>
      </sheetData>
      <sheetData sheetId="18"/>
      <sheetData sheetId="19">
        <row r="9">
          <cell r="E9">
            <v>44349</v>
          </cell>
        </row>
      </sheetData>
      <sheetData sheetId="20"/>
      <sheetData sheetId="21">
        <row r="9">
          <cell r="E9">
            <v>3.9460589714311441E-2</v>
          </cell>
        </row>
      </sheetData>
      <sheetData sheetId="22">
        <row r="9">
          <cell r="E9">
            <v>4693991.7536557652</v>
          </cell>
        </row>
      </sheetData>
      <sheetData sheetId="23">
        <row r="9">
          <cell r="E9" t="str">
            <v>Deletion</v>
          </cell>
        </row>
      </sheetData>
      <sheetData sheetId="24">
        <row r="9">
          <cell r="E9" t="e">
            <v>#REF!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AERS"/>
    </sheetNames>
    <sheetDataSet>
      <sheetData sheetId="0"/>
      <sheetData sheetId="1"/>
      <sheetData sheetId="2" refreshError="1">
        <row r="1">
          <cell r="B1" t="str">
            <v>RV01324823904</v>
          </cell>
        </row>
        <row r="2">
          <cell r="B2" t="str">
            <v>RJ013248239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Master (2)"/>
      <sheetName val="Master-Final"/>
      <sheetName val="Bonus working"/>
      <sheetName val="Furnishings"/>
      <sheetName val="School Fee"/>
      <sheetName val="Carallot"/>
      <sheetName val="Annual Leave"/>
      <sheetName val="R&amp;R Leave"/>
      <sheetName val="Apr'02"/>
      <sheetName val="May'02"/>
      <sheetName val="Bonus"/>
      <sheetName val="Info on Rupee Cost"/>
      <sheetName val="Master"/>
      <sheetName val="Sheet1"/>
    </sheetNames>
    <sheetDataSet>
      <sheetData sheetId="0"/>
      <sheetData sheetId="1"/>
      <sheetData sheetId="2"/>
      <sheetData sheetId="3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>
        <row r="4">
          <cell r="C4" t="str">
            <v>Others</v>
          </cell>
          <cell r="D4" t="str">
            <v>EXPAT TDS</v>
          </cell>
          <cell r="E4" t="str">
            <v>FRE-RELOCATION CHGS-G.BRA</v>
          </cell>
          <cell r="F4" t="str">
            <v>House Rent</v>
          </cell>
          <cell r="G4" t="str">
            <v>Housing Repairs</v>
          </cell>
          <cell r="H4" t="str">
            <v>Security</v>
          </cell>
          <cell r="I4" t="str">
            <v>Regional Leave</v>
          </cell>
          <cell r="J4" t="str">
            <v>Vehicle Maint. Cost</v>
          </cell>
          <cell r="K4" t="str">
            <v>Vehile Hire Charges</v>
          </cell>
          <cell r="L4" t="str">
            <v>Water &amp; Electricity</v>
          </cell>
        </row>
        <row r="5">
          <cell r="C5">
            <v>36298</v>
          </cell>
          <cell r="F5">
            <v>562500</v>
          </cell>
          <cell r="G5">
            <v>58154.6</v>
          </cell>
          <cell r="I5">
            <v>159868</v>
          </cell>
          <cell r="J5">
            <v>117536.5236</v>
          </cell>
          <cell r="K5">
            <v>211758.6</v>
          </cell>
          <cell r="L5">
            <v>20929</v>
          </cell>
        </row>
        <row r="6">
          <cell r="I6">
            <v>126119</v>
          </cell>
          <cell r="J6">
            <v>31386.67</v>
          </cell>
          <cell r="K6">
            <v>4989.6000000000004</v>
          </cell>
        </row>
        <row r="7">
          <cell r="C7">
            <v>59055</v>
          </cell>
          <cell r="D7">
            <v>2590921</v>
          </cell>
          <cell r="F7">
            <v>720000</v>
          </cell>
          <cell r="G7">
            <v>148035.6</v>
          </cell>
          <cell r="I7">
            <v>912014</v>
          </cell>
          <cell r="J7">
            <v>181904.25</v>
          </cell>
          <cell r="K7">
            <v>343097</v>
          </cell>
          <cell r="L7">
            <v>5817</v>
          </cell>
        </row>
        <row r="8">
          <cell r="C8">
            <v>107344.35</v>
          </cell>
          <cell r="D8">
            <v>3710206</v>
          </cell>
          <cell r="F8">
            <v>734516.33</v>
          </cell>
          <cell r="G8">
            <v>187487</v>
          </cell>
          <cell r="H8">
            <v>65607</v>
          </cell>
          <cell r="I8">
            <v>322169.8</v>
          </cell>
          <cell r="J8">
            <v>102360.41</v>
          </cell>
          <cell r="K8">
            <v>323058.55</v>
          </cell>
          <cell r="L8">
            <v>35290</v>
          </cell>
        </row>
        <row r="9">
          <cell r="J9">
            <v>35309.414400000001</v>
          </cell>
          <cell r="K9">
            <v>106467.82</v>
          </cell>
        </row>
        <row r="10">
          <cell r="C10">
            <v>100388.1</v>
          </cell>
          <cell r="D10">
            <v>3362375</v>
          </cell>
          <cell r="E10">
            <v>227896</v>
          </cell>
          <cell r="F10">
            <v>893333</v>
          </cell>
          <cell r="G10">
            <v>97725</v>
          </cell>
          <cell r="H10">
            <v>105900</v>
          </cell>
          <cell r="I10">
            <v>840117</v>
          </cell>
          <cell r="J10">
            <v>164556.70000000001</v>
          </cell>
          <cell r="K10">
            <v>393462</v>
          </cell>
          <cell r="L10">
            <v>11063</v>
          </cell>
        </row>
        <row r="11">
          <cell r="I11">
            <v>126298</v>
          </cell>
        </row>
        <row r="12">
          <cell r="D12">
            <v>2131527</v>
          </cell>
        </row>
        <row r="13">
          <cell r="C13">
            <v>383075</v>
          </cell>
          <cell r="D13">
            <v>2550728</v>
          </cell>
          <cell r="E13">
            <v>10000</v>
          </cell>
          <cell r="F13">
            <v>1418145</v>
          </cell>
          <cell r="G13">
            <v>78188.3</v>
          </cell>
          <cell r="H13">
            <v>95158</v>
          </cell>
          <cell r="I13">
            <v>568232</v>
          </cell>
          <cell r="J13">
            <v>133097.45000000001</v>
          </cell>
          <cell r="K13">
            <v>356524</v>
          </cell>
        </row>
        <row r="14">
          <cell r="C14">
            <v>17233</v>
          </cell>
          <cell r="F14">
            <v>187500</v>
          </cell>
          <cell r="I14">
            <v>331266.25</v>
          </cell>
          <cell r="J14">
            <v>74810.37</v>
          </cell>
          <cell r="K14">
            <v>29720</v>
          </cell>
        </row>
        <row r="15">
          <cell r="C15">
            <v>221520.5</v>
          </cell>
          <cell r="D15">
            <v>1735171</v>
          </cell>
          <cell r="E15">
            <v>235434.85</v>
          </cell>
          <cell r="F15">
            <v>682500</v>
          </cell>
          <cell r="G15">
            <v>317117.83</v>
          </cell>
          <cell r="H15">
            <v>117986</v>
          </cell>
          <cell r="I15">
            <v>1276523</v>
          </cell>
          <cell r="J15">
            <v>148667.95000000001</v>
          </cell>
          <cell r="K15">
            <v>309759.21999999997</v>
          </cell>
          <cell r="L15">
            <v>26240</v>
          </cell>
        </row>
        <row r="16">
          <cell r="C16">
            <v>96067</v>
          </cell>
          <cell r="D16">
            <v>3862082</v>
          </cell>
          <cell r="E16">
            <v>60297</v>
          </cell>
          <cell r="F16">
            <v>590323</v>
          </cell>
          <cell r="G16">
            <v>140403</v>
          </cell>
          <cell r="H16">
            <v>56564</v>
          </cell>
          <cell r="I16">
            <v>529283</v>
          </cell>
          <cell r="J16">
            <v>100590.09</v>
          </cell>
          <cell r="K16">
            <v>207797</v>
          </cell>
          <cell r="L16">
            <v>38877</v>
          </cell>
        </row>
        <row r="17">
          <cell r="C17">
            <v>145990</v>
          </cell>
          <cell r="D17">
            <v>2241705</v>
          </cell>
          <cell r="F17">
            <v>842000</v>
          </cell>
          <cell r="G17">
            <v>88257.33</v>
          </cell>
          <cell r="J17">
            <v>102863.89240000001</v>
          </cell>
          <cell r="K17">
            <v>333070.90000000002</v>
          </cell>
        </row>
        <row r="18">
          <cell r="C18">
            <v>195582.6</v>
          </cell>
          <cell r="D18">
            <v>2380368</v>
          </cell>
          <cell r="E18">
            <v>26000</v>
          </cell>
          <cell r="F18">
            <v>585000</v>
          </cell>
          <cell r="G18">
            <v>138613.4</v>
          </cell>
          <cell r="H18">
            <v>66801</v>
          </cell>
          <cell r="I18">
            <v>499601</v>
          </cell>
          <cell r="J18">
            <v>105072.85159999999</v>
          </cell>
          <cell r="K18">
            <v>213449.25</v>
          </cell>
          <cell r="L18">
            <v>1500</v>
          </cell>
        </row>
        <row r="19">
          <cell r="E19">
            <v>163291</v>
          </cell>
        </row>
        <row r="20">
          <cell r="C20">
            <v>104647</v>
          </cell>
          <cell r="D20">
            <v>3979786</v>
          </cell>
          <cell r="E20">
            <v>0</v>
          </cell>
          <cell r="F20">
            <v>759600</v>
          </cell>
          <cell r="G20">
            <v>40574.6</v>
          </cell>
          <cell r="I20">
            <v>770678</v>
          </cell>
          <cell r="J20">
            <v>186152.9</v>
          </cell>
          <cell r="K20">
            <v>86208</v>
          </cell>
        </row>
        <row r="21">
          <cell r="C21">
            <v>143010</v>
          </cell>
          <cell r="D21">
            <v>4921888</v>
          </cell>
          <cell r="F21">
            <v>812666.66</v>
          </cell>
          <cell r="G21">
            <v>312258.93</v>
          </cell>
          <cell r="H21">
            <v>121815</v>
          </cell>
          <cell r="I21">
            <v>429794</v>
          </cell>
          <cell r="J21">
            <v>236399.41</v>
          </cell>
          <cell r="K21">
            <v>299001</v>
          </cell>
          <cell r="L21">
            <v>26679</v>
          </cell>
        </row>
        <row r="22">
          <cell r="C22">
            <v>106623</v>
          </cell>
          <cell r="D22">
            <v>3067425</v>
          </cell>
          <cell r="E22">
            <v>111564</v>
          </cell>
          <cell r="F22">
            <v>937100</v>
          </cell>
          <cell r="G22">
            <v>75506.3</v>
          </cell>
          <cell r="I22">
            <v>285636</v>
          </cell>
          <cell r="J22">
            <v>133155.05820000003</v>
          </cell>
          <cell r="K22">
            <v>417189.44</v>
          </cell>
          <cell r="L22">
            <v>20257</v>
          </cell>
        </row>
        <row r="23">
          <cell r="D23">
            <v>1632368</v>
          </cell>
          <cell r="J23">
            <v>15194.68</v>
          </cell>
          <cell r="K23">
            <v>24150</v>
          </cell>
        </row>
        <row r="24">
          <cell r="C24">
            <v>59712</v>
          </cell>
          <cell r="D24">
            <v>3270262</v>
          </cell>
          <cell r="E24">
            <v>206014</v>
          </cell>
          <cell r="F24">
            <v>784600</v>
          </cell>
          <cell r="G24">
            <v>41488.65</v>
          </cell>
          <cell r="H24">
            <v>81896</v>
          </cell>
          <cell r="I24">
            <v>150910</v>
          </cell>
          <cell r="J24">
            <v>133053.12</v>
          </cell>
          <cell r="K24">
            <v>376555.75</v>
          </cell>
          <cell r="L24">
            <v>18013</v>
          </cell>
        </row>
        <row r="25">
          <cell r="C25">
            <v>2250</v>
          </cell>
          <cell r="D25">
            <v>1398512</v>
          </cell>
          <cell r="I25">
            <v>367997</v>
          </cell>
          <cell r="J25">
            <v>35622.42</v>
          </cell>
          <cell r="K25">
            <v>142689.1</v>
          </cell>
        </row>
        <row r="26">
          <cell r="C26">
            <v>3436</v>
          </cell>
          <cell r="D26">
            <v>3074173</v>
          </cell>
          <cell r="I26">
            <v>290467</v>
          </cell>
          <cell r="J26">
            <v>127742.45</v>
          </cell>
          <cell r="K26">
            <v>288191.01</v>
          </cell>
        </row>
        <row r="27">
          <cell r="D27">
            <v>0</v>
          </cell>
          <cell r="J27">
            <v>91794.150999999998</v>
          </cell>
          <cell r="K27">
            <v>271602.5</v>
          </cell>
        </row>
        <row r="28">
          <cell r="C28">
            <v>76037.75</v>
          </cell>
          <cell r="D28">
            <v>2762546</v>
          </cell>
          <cell r="F28">
            <v>660000</v>
          </cell>
          <cell r="G28">
            <v>12076</v>
          </cell>
          <cell r="H28">
            <v>112607</v>
          </cell>
          <cell r="J28">
            <v>168061.22899999999</v>
          </cell>
          <cell r="K28">
            <v>301023.65000000002</v>
          </cell>
        </row>
        <row r="29">
          <cell r="D29">
            <v>0</v>
          </cell>
        </row>
        <row r="30">
          <cell r="C30">
            <v>108416</v>
          </cell>
          <cell r="D30">
            <v>766500</v>
          </cell>
          <cell r="E30">
            <v>407648</v>
          </cell>
          <cell r="F30">
            <v>660000</v>
          </cell>
          <cell r="G30">
            <v>15585.9</v>
          </cell>
          <cell r="H30">
            <v>111578</v>
          </cell>
          <cell r="I30">
            <v>506372.75</v>
          </cell>
          <cell r="J30">
            <v>118591.15</v>
          </cell>
          <cell r="K30">
            <v>170312</v>
          </cell>
        </row>
        <row r="31">
          <cell r="C31">
            <v>15097</v>
          </cell>
          <cell r="D31">
            <v>2263133</v>
          </cell>
          <cell r="E31">
            <v>79048</v>
          </cell>
          <cell r="F31">
            <v>754800</v>
          </cell>
          <cell r="G31">
            <v>12750</v>
          </cell>
          <cell r="I31">
            <v>258399</v>
          </cell>
          <cell r="J31">
            <v>128877.97579999999</v>
          </cell>
          <cell r="K31">
            <v>310149.40000000002</v>
          </cell>
        </row>
      </sheetData>
      <sheetData sheetId="13" refreshError="1"/>
      <sheetData sheetId="1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ค้นหา"/>
      <sheetName val="ข้อมูลดิบ"/>
    </sheetNames>
    <sheetDataSet>
      <sheetData sheetId="0"/>
      <sheetData sheetId="1">
        <row r="1">
          <cell r="A1" t="str">
            <v>ccode</v>
          </cell>
          <cell r="B1" t="str">
            <v>cpart_no</v>
          </cell>
          <cell r="C1" t="str">
            <v>cpart_name</v>
          </cell>
          <cell r="D1" t="str">
            <v>v_m_m1</v>
          </cell>
          <cell r="E1" t="str">
            <v>v_d_m1</v>
          </cell>
          <cell r="F1" t="str">
            <v>v_m_m2</v>
          </cell>
          <cell r="G1" t="str">
            <v>v_d_m2</v>
          </cell>
          <cell r="H1" t="str">
            <v>v_m_m3</v>
          </cell>
          <cell r="I1" t="str">
            <v>v_d_m3</v>
          </cell>
          <cell r="J1" t="str">
            <v>v_m_m4</v>
          </cell>
          <cell r="K1" t="str">
            <v>v_d_m4</v>
          </cell>
        </row>
        <row r="2">
          <cell r="A2" t="str">
            <v>AAT-001</v>
          </cell>
          <cell r="B2" t="str">
            <v>UH71-28-L40</v>
          </cell>
          <cell r="C2" t="str">
            <v>SHACKLE ASSY</v>
          </cell>
          <cell r="D2">
            <v>1780</v>
          </cell>
          <cell r="E2">
            <v>80.91</v>
          </cell>
          <cell r="F2">
            <v>1460</v>
          </cell>
          <cell r="G2">
            <v>66.36</v>
          </cell>
          <cell r="H2">
            <v>795</v>
          </cell>
          <cell r="I2">
            <v>36.14</v>
          </cell>
          <cell r="J2">
            <v>1900</v>
          </cell>
          <cell r="K2">
            <v>95</v>
          </cell>
        </row>
        <row r="3">
          <cell r="A3" t="str">
            <v>AAT-001</v>
          </cell>
          <cell r="B3" t="str">
            <v>UH71-28-L40</v>
          </cell>
          <cell r="C3" t="str">
            <v>SHACKLE ASSY</v>
          </cell>
          <cell r="D3">
            <v>1780</v>
          </cell>
          <cell r="E3">
            <v>80.91</v>
          </cell>
          <cell r="F3">
            <v>1460</v>
          </cell>
          <cell r="G3">
            <v>66.36</v>
          </cell>
          <cell r="H3">
            <v>795</v>
          </cell>
          <cell r="I3">
            <v>36.14</v>
          </cell>
          <cell r="J3">
            <v>1900</v>
          </cell>
          <cell r="K3">
            <v>95</v>
          </cell>
        </row>
        <row r="4">
          <cell r="A4" t="str">
            <v>AAT-001</v>
          </cell>
          <cell r="B4" t="str">
            <v>UH71-28-L40</v>
          </cell>
          <cell r="C4" t="str">
            <v>SHACKLE ASSY</v>
          </cell>
          <cell r="D4">
            <v>1780</v>
          </cell>
          <cell r="E4">
            <v>80.91</v>
          </cell>
          <cell r="F4">
            <v>1460</v>
          </cell>
          <cell r="G4">
            <v>66.36</v>
          </cell>
          <cell r="H4">
            <v>795</v>
          </cell>
          <cell r="I4">
            <v>36.14</v>
          </cell>
          <cell r="J4">
            <v>1900</v>
          </cell>
          <cell r="K4">
            <v>95</v>
          </cell>
        </row>
        <row r="5">
          <cell r="A5" t="str">
            <v>AAT-001-01</v>
          </cell>
          <cell r="B5" t="str">
            <v>UH71-28-L43</v>
          </cell>
          <cell r="C5" t="str">
            <v>SHACKLE ASSY</v>
          </cell>
          <cell r="D5">
            <v>1780</v>
          </cell>
          <cell r="E5">
            <v>80.91</v>
          </cell>
          <cell r="F5">
            <v>1460</v>
          </cell>
          <cell r="G5">
            <v>66.36</v>
          </cell>
          <cell r="H5">
            <v>795</v>
          </cell>
          <cell r="I5">
            <v>36.14</v>
          </cell>
          <cell r="J5">
            <v>1900</v>
          </cell>
          <cell r="K5">
            <v>95</v>
          </cell>
        </row>
        <row r="6">
          <cell r="A6" t="str">
            <v>AAT-001-01</v>
          </cell>
          <cell r="B6" t="str">
            <v>UH71-28-L43</v>
          </cell>
          <cell r="C6" t="str">
            <v>SHACKLE ASSY</v>
          </cell>
          <cell r="D6">
            <v>1780</v>
          </cell>
          <cell r="E6">
            <v>80.91</v>
          </cell>
          <cell r="F6">
            <v>1460</v>
          </cell>
          <cell r="G6">
            <v>66.36</v>
          </cell>
          <cell r="H6">
            <v>795</v>
          </cell>
          <cell r="I6">
            <v>36.14</v>
          </cell>
          <cell r="J6">
            <v>1900</v>
          </cell>
          <cell r="K6">
            <v>95</v>
          </cell>
        </row>
        <row r="7">
          <cell r="A7" t="str">
            <v>AAT-001-01</v>
          </cell>
          <cell r="B7" t="str">
            <v>UH71-28-L43</v>
          </cell>
          <cell r="C7" t="str">
            <v>SHACKLE ASSY</v>
          </cell>
          <cell r="D7">
            <v>1780</v>
          </cell>
          <cell r="E7">
            <v>80.91</v>
          </cell>
          <cell r="F7">
            <v>1460</v>
          </cell>
          <cell r="G7">
            <v>66.36</v>
          </cell>
          <cell r="H7">
            <v>795</v>
          </cell>
          <cell r="I7">
            <v>36.14</v>
          </cell>
          <cell r="J7">
            <v>1900</v>
          </cell>
          <cell r="K7">
            <v>95</v>
          </cell>
        </row>
        <row r="8">
          <cell r="A8" t="str">
            <v>AAT-001-02</v>
          </cell>
          <cell r="B8" t="str">
            <v>UH71-28-L41</v>
          </cell>
          <cell r="C8" t="str">
            <v>PIN SHACKLE</v>
          </cell>
          <cell r="D8">
            <v>1780</v>
          </cell>
          <cell r="E8">
            <v>80.91</v>
          </cell>
          <cell r="F8">
            <v>1460</v>
          </cell>
          <cell r="G8">
            <v>66.36</v>
          </cell>
          <cell r="H8">
            <v>795</v>
          </cell>
          <cell r="I8">
            <v>36.14</v>
          </cell>
          <cell r="J8">
            <v>1900</v>
          </cell>
          <cell r="K8">
            <v>95</v>
          </cell>
        </row>
        <row r="9">
          <cell r="A9" t="str">
            <v>AAT-001-02</v>
          </cell>
          <cell r="B9" t="str">
            <v>UH71-28-L41</v>
          </cell>
          <cell r="C9" t="str">
            <v>PIN SHACKLE</v>
          </cell>
          <cell r="D9">
            <v>1780</v>
          </cell>
          <cell r="E9">
            <v>80.91</v>
          </cell>
          <cell r="F9">
            <v>1460</v>
          </cell>
          <cell r="G9">
            <v>66.36</v>
          </cell>
          <cell r="H9">
            <v>795</v>
          </cell>
          <cell r="I9">
            <v>36.14</v>
          </cell>
          <cell r="J9">
            <v>1900</v>
          </cell>
          <cell r="K9">
            <v>95</v>
          </cell>
        </row>
        <row r="10">
          <cell r="A10" t="str">
            <v>AAT-001-03</v>
          </cell>
          <cell r="B10" t="str">
            <v>UH71-28-L42</v>
          </cell>
          <cell r="C10" t="str">
            <v>PIN SHACKLE</v>
          </cell>
          <cell r="D10">
            <v>1780</v>
          </cell>
          <cell r="E10">
            <v>80.91</v>
          </cell>
          <cell r="F10">
            <v>1460</v>
          </cell>
          <cell r="G10">
            <v>66.36</v>
          </cell>
          <cell r="H10">
            <v>795</v>
          </cell>
          <cell r="I10">
            <v>36.14</v>
          </cell>
          <cell r="J10">
            <v>1900</v>
          </cell>
          <cell r="K10">
            <v>95</v>
          </cell>
        </row>
        <row r="11">
          <cell r="A11" t="str">
            <v>AAT-001-03</v>
          </cell>
          <cell r="B11" t="str">
            <v>UH71-28-L42</v>
          </cell>
          <cell r="C11" t="str">
            <v>PIN SHACKLE</v>
          </cell>
          <cell r="D11">
            <v>1780</v>
          </cell>
          <cell r="E11">
            <v>80.91</v>
          </cell>
          <cell r="F11">
            <v>1460</v>
          </cell>
          <cell r="G11">
            <v>66.36</v>
          </cell>
          <cell r="H11">
            <v>795</v>
          </cell>
          <cell r="I11">
            <v>36.14</v>
          </cell>
          <cell r="J11">
            <v>1900</v>
          </cell>
          <cell r="K11">
            <v>95</v>
          </cell>
        </row>
        <row r="12">
          <cell r="A12" t="str">
            <v>AAT-001-04</v>
          </cell>
          <cell r="B12" t="str">
            <v>UH71-28-L42/A</v>
          </cell>
          <cell r="C12" t="str">
            <v>RUBBER</v>
          </cell>
          <cell r="D12">
            <v>3560</v>
          </cell>
          <cell r="E12">
            <v>161.82</v>
          </cell>
          <cell r="F12">
            <v>2920</v>
          </cell>
          <cell r="G12">
            <v>132.72999999999999</v>
          </cell>
          <cell r="H12">
            <v>1590</v>
          </cell>
          <cell r="I12">
            <v>72.27</v>
          </cell>
          <cell r="J12">
            <v>3800</v>
          </cell>
          <cell r="K12">
            <v>190</v>
          </cell>
        </row>
        <row r="13">
          <cell r="A13" t="str">
            <v>AAT-001-04</v>
          </cell>
          <cell r="B13" t="str">
            <v>UH71-28-L42/A</v>
          </cell>
          <cell r="C13" t="str">
            <v>RUBBER</v>
          </cell>
          <cell r="D13">
            <v>3560</v>
          </cell>
          <cell r="E13">
            <v>161.82</v>
          </cell>
          <cell r="F13">
            <v>2920</v>
          </cell>
          <cell r="G13">
            <v>132.72999999999999</v>
          </cell>
          <cell r="H13">
            <v>1590</v>
          </cell>
          <cell r="I13">
            <v>72.27</v>
          </cell>
          <cell r="J13">
            <v>3800</v>
          </cell>
          <cell r="K13">
            <v>190</v>
          </cell>
        </row>
        <row r="14">
          <cell r="A14" t="str">
            <v>AAT-002</v>
          </cell>
          <cell r="B14" t="str">
            <v>UH71-28-L44</v>
          </cell>
          <cell r="C14" t="str">
            <v>SHACKLE PLATE</v>
          </cell>
          <cell r="D14">
            <v>1760</v>
          </cell>
          <cell r="E14">
            <v>80</v>
          </cell>
          <cell r="F14">
            <v>1440</v>
          </cell>
          <cell r="G14">
            <v>65.45</v>
          </cell>
          <cell r="H14">
            <v>795</v>
          </cell>
          <cell r="I14">
            <v>36.14</v>
          </cell>
          <cell r="J14">
            <v>1920</v>
          </cell>
          <cell r="K14">
            <v>96</v>
          </cell>
        </row>
        <row r="15">
          <cell r="A15" t="str">
            <v>AAT-002</v>
          </cell>
          <cell r="B15" t="str">
            <v>UH71-28-L44</v>
          </cell>
          <cell r="C15" t="str">
            <v>SHACKLE PLATE</v>
          </cell>
          <cell r="D15">
            <v>1760</v>
          </cell>
          <cell r="E15">
            <v>80</v>
          </cell>
          <cell r="F15">
            <v>1440</v>
          </cell>
          <cell r="G15">
            <v>65.45</v>
          </cell>
          <cell r="H15">
            <v>795</v>
          </cell>
          <cell r="I15">
            <v>36.14</v>
          </cell>
          <cell r="J15">
            <v>1920</v>
          </cell>
          <cell r="K15">
            <v>96</v>
          </cell>
        </row>
        <row r="16">
          <cell r="A16" t="str">
            <v>AAT-002</v>
          </cell>
          <cell r="B16" t="str">
            <v>UH71-28-L44</v>
          </cell>
          <cell r="C16" t="str">
            <v>SHACKLE PLATE</v>
          </cell>
          <cell r="D16">
            <v>1760</v>
          </cell>
          <cell r="E16">
            <v>80</v>
          </cell>
          <cell r="F16">
            <v>1440</v>
          </cell>
          <cell r="G16">
            <v>65.45</v>
          </cell>
          <cell r="H16">
            <v>795</v>
          </cell>
          <cell r="I16">
            <v>36.14</v>
          </cell>
          <cell r="J16">
            <v>1920</v>
          </cell>
          <cell r="K16">
            <v>96</v>
          </cell>
        </row>
        <row r="17">
          <cell r="A17" t="str">
            <v>AAT-002</v>
          </cell>
          <cell r="B17" t="str">
            <v>UH71-28-L44</v>
          </cell>
          <cell r="C17" t="str">
            <v>SHACKLE PLATE</v>
          </cell>
          <cell r="D17">
            <v>1760</v>
          </cell>
          <cell r="E17">
            <v>80</v>
          </cell>
          <cell r="F17">
            <v>1440</v>
          </cell>
          <cell r="G17">
            <v>65.45</v>
          </cell>
          <cell r="H17">
            <v>795</v>
          </cell>
          <cell r="I17">
            <v>36.14</v>
          </cell>
          <cell r="J17">
            <v>1920</v>
          </cell>
          <cell r="K17">
            <v>96</v>
          </cell>
        </row>
        <row r="18">
          <cell r="A18" t="str">
            <v>AAT-003-01</v>
          </cell>
          <cell r="B18" t="str">
            <v>UH71-28-L51</v>
          </cell>
          <cell r="C18" t="str">
            <v>CLAMP SPRING</v>
          </cell>
          <cell r="D18">
            <v>1009</v>
          </cell>
          <cell r="E18">
            <v>45.86</v>
          </cell>
          <cell r="F18">
            <v>920</v>
          </cell>
          <cell r="G18">
            <v>41.82</v>
          </cell>
          <cell r="H18">
            <v>920</v>
          </cell>
          <cell r="I18">
            <v>41.82</v>
          </cell>
          <cell r="J18">
            <v>1050</v>
          </cell>
          <cell r="K18">
            <v>52.5</v>
          </cell>
        </row>
        <row r="19">
          <cell r="A19" t="str">
            <v>AAT-003-01</v>
          </cell>
          <cell r="B19" t="str">
            <v>UH71-28-L51</v>
          </cell>
          <cell r="C19" t="str">
            <v>CLAMP SPRING</v>
          </cell>
          <cell r="D19">
            <v>1009</v>
          </cell>
          <cell r="E19">
            <v>45.86</v>
          </cell>
          <cell r="F19">
            <v>920</v>
          </cell>
          <cell r="G19">
            <v>41.82</v>
          </cell>
          <cell r="H19">
            <v>920</v>
          </cell>
          <cell r="I19">
            <v>41.82</v>
          </cell>
          <cell r="J19">
            <v>1050</v>
          </cell>
          <cell r="K19">
            <v>52.5</v>
          </cell>
        </row>
        <row r="20">
          <cell r="A20" t="str">
            <v>AAT-003-01</v>
          </cell>
          <cell r="B20" t="str">
            <v>UH71-28-L51</v>
          </cell>
          <cell r="C20" t="str">
            <v>CLAMP SPRING</v>
          </cell>
          <cell r="D20">
            <v>1009</v>
          </cell>
          <cell r="E20">
            <v>45.86</v>
          </cell>
          <cell r="F20">
            <v>920</v>
          </cell>
          <cell r="G20">
            <v>41.82</v>
          </cell>
          <cell r="H20">
            <v>920</v>
          </cell>
          <cell r="I20">
            <v>41.82</v>
          </cell>
          <cell r="J20">
            <v>1050</v>
          </cell>
          <cell r="K20">
            <v>52.5</v>
          </cell>
        </row>
        <row r="21">
          <cell r="A21" t="str">
            <v>AAT-003-03</v>
          </cell>
          <cell r="B21" t="str">
            <v>UH71-28-L50/A</v>
          </cell>
          <cell r="C21" t="str">
            <v>RUBBER</v>
          </cell>
          <cell r="D21">
            <v>1009</v>
          </cell>
          <cell r="E21">
            <v>45.86</v>
          </cell>
          <cell r="F21">
            <v>920</v>
          </cell>
          <cell r="G21">
            <v>41.82</v>
          </cell>
          <cell r="H21">
            <v>920</v>
          </cell>
          <cell r="I21">
            <v>41.82</v>
          </cell>
          <cell r="J21">
            <v>1050</v>
          </cell>
          <cell r="K21">
            <v>52.5</v>
          </cell>
        </row>
        <row r="22">
          <cell r="A22" t="str">
            <v>AAT-003-03</v>
          </cell>
          <cell r="B22" t="str">
            <v>UH71-28-L50/A</v>
          </cell>
          <cell r="C22" t="str">
            <v>RUBBER</v>
          </cell>
          <cell r="D22">
            <v>1009</v>
          </cell>
          <cell r="E22">
            <v>45.86</v>
          </cell>
          <cell r="F22">
            <v>920</v>
          </cell>
          <cell r="G22">
            <v>41.82</v>
          </cell>
          <cell r="H22">
            <v>920</v>
          </cell>
          <cell r="I22">
            <v>41.82</v>
          </cell>
          <cell r="J22">
            <v>1050</v>
          </cell>
          <cell r="K22">
            <v>52.5</v>
          </cell>
        </row>
        <row r="23">
          <cell r="A23" t="str">
            <v>AAT-004</v>
          </cell>
          <cell r="B23" t="str">
            <v>UH74-28-L51</v>
          </cell>
          <cell r="C23" t="str">
            <v>CLAMP SPRING</v>
          </cell>
          <cell r="D23">
            <v>2480</v>
          </cell>
          <cell r="E23">
            <v>112.73</v>
          </cell>
          <cell r="F23">
            <v>3900</v>
          </cell>
          <cell r="G23">
            <v>177.27</v>
          </cell>
          <cell r="H23">
            <v>3300</v>
          </cell>
          <cell r="I23">
            <v>150</v>
          </cell>
          <cell r="J23">
            <v>4580</v>
          </cell>
          <cell r="K23">
            <v>229</v>
          </cell>
        </row>
        <row r="24">
          <cell r="A24" t="str">
            <v>AAT-004</v>
          </cell>
          <cell r="B24" t="str">
            <v>UH74-28-L51</v>
          </cell>
          <cell r="C24" t="str">
            <v>CLAMP SPRING</v>
          </cell>
          <cell r="D24">
            <v>2480</v>
          </cell>
          <cell r="E24">
            <v>112.73</v>
          </cell>
          <cell r="F24">
            <v>3900</v>
          </cell>
          <cell r="G24">
            <v>177.27</v>
          </cell>
          <cell r="H24">
            <v>3300</v>
          </cell>
          <cell r="I24">
            <v>150</v>
          </cell>
          <cell r="J24">
            <v>4580</v>
          </cell>
          <cell r="K24">
            <v>229</v>
          </cell>
        </row>
        <row r="25">
          <cell r="A25" t="str">
            <v>AAT-004</v>
          </cell>
          <cell r="B25" t="str">
            <v>UH74-28-L51</v>
          </cell>
          <cell r="C25" t="str">
            <v>CLAMP SPRING</v>
          </cell>
          <cell r="D25">
            <v>2480</v>
          </cell>
          <cell r="E25">
            <v>112.73</v>
          </cell>
          <cell r="F25">
            <v>3900</v>
          </cell>
          <cell r="G25">
            <v>177.27</v>
          </cell>
          <cell r="H25">
            <v>3300</v>
          </cell>
          <cell r="I25">
            <v>150</v>
          </cell>
          <cell r="J25">
            <v>4580</v>
          </cell>
          <cell r="K25">
            <v>229</v>
          </cell>
        </row>
        <row r="26">
          <cell r="A26" t="str">
            <v>AAT-004</v>
          </cell>
          <cell r="B26" t="str">
            <v>UH74-28-L51</v>
          </cell>
          <cell r="C26" t="str">
            <v>CLAMP SPRING</v>
          </cell>
          <cell r="D26">
            <v>2480</v>
          </cell>
          <cell r="E26">
            <v>112.73</v>
          </cell>
          <cell r="F26">
            <v>3900</v>
          </cell>
          <cell r="G26">
            <v>177.27</v>
          </cell>
          <cell r="H26">
            <v>3300</v>
          </cell>
          <cell r="I26">
            <v>150</v>
          </cell>
          <cell r="J26">
            <v>4580</v>
          </cell>
          <cell r="K26">
            <v>229</v>
          </cell>
        </row>
        <row r="27">
          <cell r="A27" t="str">
            <v>AAT-005</v>
          </cell>
          <cell r="B27" t="str">
            <v>UH70-56-030</v>
          </cell>
          <cell r="C27" t="str">
            <v>CLAMP BATTERY</v>
          </cell>
          <cell r="D27">
            <v>7781</v>
          </cell>
          <cell r="E27">
            <v>353.68</v>
          </cell>
          <cell r="F27">
            <v>10460</v>
          </cell>
          <cell r="G27">
            <v>475.45</v>
          </cell>
          <cell r="H27">
            <v>10620</v>
          </cell>
          <cell r="I27">
            <v>482.73</v>
          </cell>
          <cell r="J27">
            <v>12780</v>
          </cell>
          <cell r="K27">
            <v>639</v>
          </cell>
        </row>
        <row r="28">
          <cell r="A28" t="str">
            <v>AAT-005</v>
          </cell>
          <cell r="B28" t="str">
            <v>UH70-56-030</v>
          </cell>
          <cell r="C28" t="str">
            <v>CLAMP BATTERY</v>
          </cell>
          <cell r="D28">
            <v>7781</v>
          </cell>
          <cell r="E28">
            <v>353.68</v>
          </cell>
          <cell r="F28">
            <v>10460</v>
          </cell>
          <cell r="G28">
            <v>475.45</v>
          </cell>
          <cell r="H28">
            <v>10620</v>
          </cell>
          <cell r="I28">
            <v>482.73</v>
          </cell>
          <cell r="J28">
            <v>12780</v>
          </cell>
          <cell r="K28">
            <v>639</v>
          </cell>
        </row>
        <row r="29">
          <cell r="A29" t="str">
            <v>AAT-005</v>
          </cell>
          <cell r="B29" t="str">
            <v>UH70-56-030</v>
          </cell>
          <cell r="C29" t="str">
            <v>CLAMP BATTERY</v>
          </cell>
          <cell r="D29">
            <v>7781</v>
          </cell>
          <cell r="E29">
            <v>353.68</v>
          </cell>
          <cell r="F29">
            <v>10460</v>
          </cell>
          <cell r="G29">
            <v>475.45</v>
          </cell>
          <cell r="H29">
            <v>10620</v>
          </cell>
          <cell r="I29">
            <v>482.73</v>
          </cell>
          <cell r="J29">
            <v>12780</v>
          </cell>
          <cell r="K29">
            <v>639</v>
          </cell>
        </row>
        <row r="30">
          <cell r="A30" t="str">
            <v>AAT-005-01</v>
          </cell>
          <cell r="B30" t="str">
            <v>UH70-56031</v>
          </cell>
          <cell r="C30" t="str">
            <v>BRACKET BATTERY</v>
          </cell>
          <cell r="D30">
            <v>7781</v>
          </cell>
          <cell r="E30">
            <v>353.68</v>
          </cell>
          <cell r="F30">
            <v>10460</v>
          </cell>
          <cell r="G30">
            <v>475.45</v>
          </cell>
          <cell r="H30">
            <v>10620</v>
          </cell>
          <cell r="I30">
            <v>482.73</v>
          </cell>
          <cell r="J30">
            <v>12780</v>
          </cell>
          <cell r="K30">
            <v>639</v>
          </cell>
        </row>
        <row r="31">
          <cell r="A31" t="str">
            <v>AAT-005-01</v>
          </cell>
          <cell r="B31" t="str">
            <v>UH70-56031</v>
          </cell>
          <cell r="C31" t="str">
            <v>BRACKET BATTERY</v>
          </cell>
          <cell r="D31">
            <v>7781</v>
          </cell>
          <cell r="E31">
            <v>353.68</v>
          </cell>
          <cell r="F31">
            <v>10460</v>
          </cell>
          <cell r="G31">
            <v>475.45</v>
          </cell>
          <cell r="H31">
            <v>10620</v>
          </cell>
          <cell r="I31">
            <v>482.73</v>
          </cell>
          <cell r="J31">
            <v>12780</v>
          </cell>
          <cell r="K31">
            <v>639</v>
          </cell>
        </row>
        <row r="32">
          <cell r="A32" t="str">
            <v>AAT-005-01</v>
          </cell>
          <cell r="B32" t="str">
            <v>UH70-56031</v>
          </cell>
          <cell r="C32" t="str">
            <v>BRACKET BATTERY</v>
          </cell>
          <cell r="D32">
            <v>7781</v>
          </cell>
          <cell r="E32">
            <v>353.68</v>
          </cell>
          <cell r="F32">
            <v>10460</v>
          </cell>
          <cell r="G32">
            <v>475.45</v>
          </cell>
          <cell r="H32">
            <v>10620</v>
          </cell>
          <cell r="I32">
            <v>482.73</v>
          </cell>
          <cell r="J32">
            <v>12780</v>
          </cell>
          <cell r="K32">
            <v>639</v>
          </cell>
        </row>
        <row r="33">
          <cell r="A33" t="str">
            <v>AAT-005-01</v>
          </cell>
          <cell r="B33" t="str">
            <v>UH70-56031</v>
          </cell>
          <cell r="C33" t="str">
            <v>BRACKET BATTERY</v>
          </cell>
          <cell r="D33">
            <v>7781</v>
          </cell>
          <cell r="E33">
            <v>353.68</v>
          </cell>
          <cell r="F33">
            <v>10460</v>
          </cell>
          <cell r="G33">
            <v>475.45</v>
          </cell>
          <cell r="H33">
            <v>10620</v>
          </cell>
          <cell r="I33">
            <v>482.73</v>
          </cell>
          <cell r="J33">
            <v>12780</v>
          </cell>
          <cell r="K33">
            <v>639</v>
          </cell>
        </row>
        <row r="34">
          <cell r="A34" t="str">
            <v>AAT-005-02</v>
          </cell>
          <cell r="B34" t="str">
            <v>UH70-56-032</v>
          </cell>
          <cell r="C34" t="str">
            <v>BRACKET BATTERY</v>
          </cell>
          <cell r="D34">
            <v>15682</v>
          </cell>
          <cell r="E34">
            <v>712.81</v>
          </cell>
          <cell r="F34">
            <v>21120</v>
          </cell>
          <cell r="G34">
            <v>960</v>
          </cell>
          <cell r="H34">
            <v>21520</v>
          </cell>
          <cell r="I34">
            <v>978.18</v>
          </cell>
          <cell r="J34">
            <v>25700</v>
          </cell>
          <cell r="K34">
            <v>1285</v>
          </cell>
        </row>
        <row r="35">
          <cell r="A35" t="str">
            <v>AAT-005-02</v>
          </cell>
          <cell r="B35" t="str">
            <v>UH70-56-032</v>
          </cell>
          <cell r="C35" t="str">
            <v>BRACKET BATTERY</v>
          </cell>
          <cell r="D35">
            <v>15682</v>
          </cell>
          <cell r="E35">
            <v>712.81</v>
          </cell>
          <cell r="F35">
            <v>21120</v>
          </cell>
          <cell r="G35">
            <v>960</v>
          </cell>
          <cell r="H35">
            <v>21520</v>
          </cell>
          <cell r="I35">
            <v>978.18</v>
          </cell>
          <cell r="J35">
            <v>25700</v>
          </cell>
          <cell r="K35">
            <v>1285</v>
          </cell>
        </row>
        <row r="36">
          <cell r="A36" t="str">
            <v>AAT-006</v>
          </cell>
          <cell r="B36" t="str">
            <v>UH84-72-8AX</v>
          </cell>
          <cell r="C36" t="str">
            <v>BRKT.ASSY ASH TRAY</v>
          </cell>
          <cell r="D36">
            <v>3523</v>
          </cell>
          <cell r="E36">
            <v>160.13999999999999</v>
          </cell>
          <cell r="F36">
            <v>2640</v>
          </cell>
          <cell r="G36">
            <v>120</v>
          </cell>
          <cell r="H36">
            <v>2520</v>
          </cell>
          <cell r="I36">
            <v>114.55</v>
          </cell>
          <cell r="J36">
            <v>2280</v>
          </cell>
          <cell r="K36">
            <v>114</v>
          </cell>
        </row>
        <row r="37">
          <cell r="A37" t="str">
            <v>AAT-006</v>
          </cell>
          <cell r="B37" t="str">
            <v>UH84-72-8AX</v>
          </cell>
          <cell r="C37" t="str">
            <v>BRKT.ASSY ASH TRAY</v>
          </cell>
          <cell r="D37">
            <v>3523</v>
          </cell>
          <cell r="E37">
            <v>160.13999999999999</v>
          </cell>
          <cell r="F37">
            <v>2640</v>
          </cell>
          <cell r="G37">
            <v>120</v>
          </cell>
          <cell r="H37">
            <v>2520</v>
          </cell>
          <cell r="I37">
            <v>114.55</v>
          </cell>
          <cell r="J37">
            <v>2280</v>
          </cell>
          <cell r="K37">
            <v>114</v>
          </cell>
        </row>
        <row r="38">
          <cell r="A38" t="str">
            <v>AAT-006-01</v>
          </cell>
          <cell r="B38" t="str">
            <v>UH83-728A1</v>
          </cell>
          <cell r="C38" t="str">
            <v>BRKT. ASH TRAY</v>
          </cell>
          <cell r="D38">
            <v>3523</v>
          </cell>
          <cell r="E38">
            <v>160.13999999999999</v>
          </cell>
          <cell r="F38">
            <v>2640</v>
          </cell>
          <cell r="G38">
            <v>120</v>
          </cell>
          <cell r="H38">
            <v>2520</v>
          </cell>
          <cell r="I38">
            <v>114.55</v>
          </cell>
          <cell r="J38">
            <v>2280</v>
          </cell>
          <cell r="K38">
            <v>114</v>
          </cell>
        </row>
        <row r="39">
          <cell r="A39" t="str">
            <v>AAT-006-01</v>
          </cell>
          <cell r="B39" t="str">
            <v>UH83-728A1</v>
          </cell>
          <cell r="C39" t="str">
            <v>BRKT. ASH TRAY</v>
          </cell>
          <cell r="D39">
            <v>3523</v>
          </cell>
          <cell r="E39">
            <v>160.13999999999999</v>
          </cell>
          <cell r="F39">
            <v>2640</v>
          </cell>
          <cell r="G39">
            <v>120</v>
          </cell>
          <cell r="H39">
            <v>2520</v>
          </cell>
          <cell r="I39">
            <v>114.55</v>
          </cell>
          <cell r="J39">
            <v>2280</v>
          </cell>
          <cell r="K39">
            <v>114</v>
          </cell>
        </row>
        <row r="40">
          <cell r="A40" t="str">
            <v>AAT-006-01</v>
          </cell>
          <cell r="B40" t="str">
            <v>UH83-728A1</v>
          </cell>
          <cell r="C40" t="str">
            <v>BRKT. ASH TRAY</v>
          </cell>
          <cell r="D40">
            <v>3523</v>
          </cell>
          <cell r="E40">
            <v>160.13999999999999</v>
          </cell>
          <cell r="F40">
            <v>2640</v>
          </cell>
          <cell r="G40">
            <v>120</v>
          </cell>
          <cell r="H40">
            <v>2520</v>
          </cell>
          <cell r="I40">
            <v>114.55</v>
          </cell>
          <cell r="J40">
            <v>2280</v>
          </cell>
          <cell r="K40">
            <v>114</v>
          </cell>
        </row>
        <row r="41">
          <cell r="A41" t="str">
            <v>AAT-006-01</v>
          </cell>
          <cell r="B41" t="str">
            <v>UH83-728A1</v>
          </cell>
          <cell r="C41" t="str">
            <v>BRKT. ASH TRAY</v>
          </cell>
          <cell r="D41">
            <v>3523</v>
          </cell>
          <cell r="E41">
            <v>160.13999999999999</v>
          </cell>
          <cell r="F41">
            <v>2640</v>
          </cell>
          <cell r="G41">
            <v>120</v>
          </cell>
          <cell r="H41">
            <v>2520</v>
          </cell>
          <cell r="I41">
            <v>114.55</v>
          </cell>
          <cell r="J41">
            <v>2280</v>
          </cell>
          <cell r="K41">
            <v>114</v>
          </cell>
        </row>
        <row r="42">
          <cell r="A42" t="str">
            <v>AAT-007</v>
          </cell>
          <cell r="B42" t="str">
            <v>UH91-56-172</v>
          </cell>
          <cell r="C42" t="str">
            <v>WIRE</v>
          </cell>
          <cell r="D42">
            <v>3200</v>
          </cell>
          <cell r="E42">
            <v>145.44999999999999</v>
          </cell>
          <cell r="F42">
            <v>5440</v>
          </cell>
          <cell r="G42">
            <v>247.27</v>
          </cell>
          <cell r="H42">
            <v>5140</v>
          </cell>
          <cell r="I42">
            <v>233.64</v>
          </cell>
          <cell r="J42">
            <v>6040</v>
          </cell>
          <cell r="K42">
            <v>302</v>
          </cell>
        </row>
        <row r="43">
          <cell r="A43" t="str">
            <v>AAT-007</v>
          </cell>
          <cell r="B43" t="str">
            <v>UH91-56-172</v>
          </cell>
          <cell r="C43" t="str">
            <v>WIRE</v>
          </cell>
          <cell r="D43">
            <v>3200</v>
          </cell>
          <cell r="E43">
            <v>145.44999999999999</v>
          </cell>
          <cell r="F43">
            <v>5440</v>
          </cell>
          <cell r="G43">
            <v>247.27</v>
          </cell>
          <cell r="H43">
            <v>5140</v>
          </cell>
          <cell r="I43">
            <v>233.64</v>
          </cell>
          <cell r="J43">
            <v>6040</v>
          </cell>
          <cell r="K43">
            <v>302</v>
          </cell>
        </row>
        <row r="44">
          <cell r="A44" t="str">
            <v>AAT-007</v>
          </cell>
          <cell r="B44" t="str">
            <v>UH91-56-172</v>
          </cell>
          <cell r="C44" t="str">
            <v>WIRE</v>
          </cell>
          <cell r="D44">
            <v>3200</v>
          </cell>
          <cell r="E44">
            <v>145.44999999999999</v>
          </cell>
          <cell r="F44">
            <v>5440</v>
          </cell>
          <cell r="G44">
            <v>247.27</v>
          </cell>
          <cell r="H44">
            <v>5140</v>
          </cell>
          <cell r="I44">
            <v>233.64</v>
          </cell>
          <cell r="J44">
            <v>6040</v>
          </cell>
          <cell r="K44">
            <v>302</v>
          </cell>
        </row>
        <row r="45">
          <cell r="A45" t="str">
            <v>AAT-007</v>
          </cell>
          <cell r="B45" t="str">
            <v>UH91-56-172</v>
          </cell>
          <cell r="C45" t="str">
            <v>WIRE</v>
          </cell>
          <cell r="D45">
            <v>3200</v>
          </cell>
          <cell r="E45">
            <v>145.44999999999999</v>
          </cell>
          <cell r="F45">
            <v>5440</v>
          </cell>
          <cell r="G45">
            <v>247.27</v>
          </cell>
          <cell r="H45">
            <v>5140</v>
          </cell>
          <cell r="I45">
            <v>233.64</v>
          </cell>
          <cell r="J45">
            <v>6040</v>
          </cell>
          <cell r="K45">
            <v>302</v>
          </cell>
        </row>
        <row r="46">
          <cell r="A46" t="str">
            <v>AAT-007</v>
          </cell>
          <cell r="B46" t="str">
            <v>UH91-56-172</v>
          </cell>
          <cell r="C46" t="str">
            <v>WIRE</v>
          </cell>
          <cell r="D46">
            <v>3200</v>
          </cell>
          <cell r="E46">
            <v>145.44999999999999</v>
          </cell>
          <cell r="F46">
            <v>5440</v>
          </cell>
          <cell r="G46">
            <v>247.27</v>
          </cell>
          <cell r="H46">
            <v>5140</v>
          </cell>
          <cell r="I46">
            <v>233.64</v>
          </cell>
          <cell r="J46">
            <v>6040</v>
          </cell>
          <cell r="K46">
            <v>302</v>
          </cell>
        </row>
        <row r="47">
          <cell r="A47" t="str">
            <v>AAT-008</v>
          </cell>
          <cell r="B47" t="str">
            <v>UH76-56-172</v>
          </cell>
          <cell r="C47" t="str">
            <v>WIRE</v>
          </cell>
          <cell r="D47">
            <v>1375</v>
          </cell>
          <cell r="E47">
            <v>62.5</v>
          </cell>
          <cell r="F47">
            <v>2420</v>
          </cell>
          <cell r="G47">
            <v>110</v>
          </cell>
          <cell r="H47">
            <v>2260</v>
          </cell>
          <cell r="I47">
            <v>102.73</v>
          </cell>
          <cell r="J47">
            <v>2460</v>
          </cell>
          <cell r="K47">
            <v>123</v>
          </cell>
        </row>
        <row r="48">
          <cell r="A48" t="str">
            <v>AAT-008</v>
          </cell>
          <cell r="B48" t="str">
            <v>UH76-56-172</v>
          </cell>
          <cell r="C48" t="str">
            <v>WIRE</v>
          </cell>
          <cell r="D48">
            <v>1375</v>
          </cell>
          <cell r="E48">
            <v>62.5</v>
          </cell>
          <cell r="F48">
            <v>2420</v>
          </cell>
          <cell r="G48">
            <v>110</v>
          </cell>
          <cell r="H48">
            <v>2260</v>
          </cell>
          <cell r="I48">
            <v>102.73</v>
          </cell>
          <cell r="J48">
            <v>2460</v>
          </cell>
          <cell r="K48">
            <v>123</v>
          </cell>
        </row>
        <row r="49">
          <cell r="A49" t="str">
            <v>AAT-008</v>
          </cell>
          <cell r="B49" t="str">
            <v>UH76-56-172</v>
          </cell>
          <cell r="C49" t="str">
            <v>WIRE</v>
          </cell>
          <cell r="D49">
            <v>1375</v>
          </cell>
          <cell r="E49">
            <v>62.5</v>
          </cell>
          <cell r="F49">
            <v>2420</v>
          </cell>
          <cell r="G49">
            <v>110</v>
          </cell>
          <cell r="H49">
            <v>2260</v>
          </cell>
          <cell r="I49">
            <v>102.73</v>
          </cell>
          <cell r="J49">
            <v>2460</v>
          </cell>
          <cell r="K49">
            <v>123</v>
          </cell>
        </row>
        <row r="50">
          <cell r="A50" t="str">
            <v>AAT-008</v>
          </cell>
          <cell r="B50" t="str">
            <v>UH76-56-172</v>
          </cell>
          <cell r="C50" t="str">
            <v>WIRE</v>
          </cell>
          <cell r="D50">
            <v>1375</v>
          </cell>
          <cell r="E50">
            <v>62.5</v>
          </cell>
          <cell r="F50">
            <v>2420</v>
          </cell>
          <cell r="G50">
            <v>110</v>
          </cell>
          <cell r="H50">
            <v>2260</v>
          </cell>
          <cell r="I50">
            <v>102.73</v>
          </cell>
          <cell r="J50">
            <v>2460</v>
          </cell>
          <cell r="K50">
            <v>123</v>
          </cell>
        </row>
        <row r="51">
          <cell r="A51" t="str">
            <v>AAT-008</v>
          </cell>
          <cell r="B51" t="str">
            <v>UH76-56-172</v>
          </cell>
          <cell r="C51" t="str">
            <v>WIRE</v>
          </cell>
          <cell r="D51">
            <v>1375</v>
          </cell>
          <cell r="E51">
            <v>62.5</v>
          </cell>
          <cell r="F51">
            <v>2420</v>
          </cell>
          <cell r="G51">
            <v>110</v>
          </cell>
          <cell r="H51">
            <v>2260</v>
          </cell>
          <cell r="I51">
            <v>102.73</v>
          </cell>
          <cell r="J51">
            <v>2460</v>
          </cell>
          <cell r="K51">
            <v>123</v>
          </cell>
        </row>
        <row r="52">
          <cell r="A52" t="str">
            <v>AAT-009</v>
          </cell>
          <cell r="B52" t="str">
            <v>UH-71-28-L50A</v>
          </cell>
          <cell r="C52" t="str">
            <v>CLAMP SPRING ASSY</v>
          </cell>
          <cell r="D52">
            <v>1009</v>
          </cell>
          <cell r="E52">
            <v>45.86</v>
          </cell>
          <cell r="F52">
            <v>920</v>
          </cell>
          <cell r="G52">
            <v>41.82</v>
          </cell>
          <cell r="H52">
            <v>920</v>
          </cell>
          <cell r="I52">
            <v>41.82</v>
          </cell>
          <cell r="J52">
            <v>1050</v>
          </cell>
          <cell r="K52">
            <v>52.5</v>
          </cell>
        </row>
        <row r="53">
          <cell r="A53" t="str">
            <v>AAT-009</v>
          </cell>
          <cell r="B53" t="str">
            <v>UH-71-28-L50A</v>
          </cell>
          <cell r="C53" t="str">
            <v>CLAMP SPRING ASSY</v>
          </cell>
          <cell r="D53">
            <v>1009</v>
          </cell>
          <cell r="E53">
            <v>45.86</v>
          </cell>
          <cell r="F53">
            <v>920</v>
          </cell>
          <cell r="G53">
            <v>41.82</v>
          </cell>
          <cell r="H53">
            <v>920</v>
          </cell>
          <cell r="I53">
            <v>41.82</v>
          </cell>
          <cell r="J53">
            <v>1050</v>
          </cell>
          <cell r="K53">
            <v>52.5</v>
          </cell>
        </row>
        <row r="54">
          <cell r="A54" t="str">
            <v>AAT-009</v>
          </cell>
          <cell r="B54" t="str">
            <v>UH-71-28-L50A</v>
          </cell>
          <cell r="C54" t="str">
            <v>CLAMP SPRING ASSY</v>
          </cell>
          <cell r="D54">
            <v>1009</v>
          </cell>
          <cell r="E54">
            <v>45.86</v>
          </cell>
          <cell r="F54">
            <v>920</v>
          </cell>
          <cell r="G54">
            <v>41.82</v>
          </cell>
          <cell r="H54">
            <v>920</v>
          </cell>
          <cell r="I54">
            <v>41.82</v>
          </cell>
          <cell r="J54">
            <v>1050</v>
          </cell>
          <cell r="K54">
            <v>52.5</v>
          </cell>
        </row>
        <row r="55">
          <cell r="A55" t="str">
            <v>AAT-009-01</v>
          </cell>
          <cell r="B55" t="str">
            <v>UH-71-28-L52A</v>
          </cell>
          <cell r="C55" t="str">
            <v>PIN</v>
          </cell>
          <cell r="D55">
            <v>1009</v>
          </cell>
          <cell r="E55">
            <v>45.86</v>
          </cell>
          <cell r="F55">
            <v>920</v>
          </cell>
          <cell r="G55">
            <v>41.82</v>
          </cell>
          <cell r="H55">
            <v>920</v>
          </cell>
          <cell r="I55">
            <v>41.82</v>
          </cell>
          <cell r="J55">
            <v>1050</v>
          </cell>
          <cell r="K55">
            <v>52.5</v>
          </cell>
        </row>
        <row r="56">
          <cell r="A56" t="str">
            <v>AAT-009-01</v>
          </cell>
          <cell r="B56" t="str">
            <v>UH-71-28-L52A</v>
          </cell>
          <cell r="C56" t="str">
            <v>PIN</v>
          </cell>
          <cell r="D56">
            <v>1009</v>
          </cell>
          <cell r="E56">
            <v>45.86</v>
          </cell>
          <cell r="F56">
            <v>920</v>
          </cell>
          <cell r="G56">
            <v>41.82</v>
          </cell>
          <cell r="H56">
            <v>920</v>
          </cell>
          <cell r="I56">
            <v>41.82</v>
          </cell>
          <cell r="J56">
            <v>1050</v>
          </cell>
          <cell r="K56">
            <v>52.5</v>
          </cell>
        </row>
        <row r="57">
          <cell r="A57" t="str">
            <v>ARC-024</v>
          </cell>
          <cell r="B57" t="str">
            <v>79134-0K010</v>
          </cell>
          <cell r="C57" t="str">
            <v>LEG NO.1 SEAT LWR</v>
          </cell>
          <cell r="D57">
            <v>19410</v>
          </cell>
          <cell r="E57">
            <v>843.91</v>
          </cell>
          <cell r="F57">
            <v>16210</v>
          </cell>
          <cell r="G57">
            <v>736.82</v>
          </cell>
          <cell r="H57">
            <v>14601</v>
          </cell>
          <cell r="I57">
            <v>663.68</v>
          </cell>
          <cell r="J57">
            <v>15230</v>
          </cell>
          <cell r="K57">
            <v>801.58</v>
          </cell>
        </row>
        <row r="58">
          <cell r="A58" t="str">
            <v>ARC-024</v>
          </cell>
          <cell r="B58" t="str">
            <v>79134-0K010</v>
          </cell>
          <cell r="C58" t="str">
            <v>LEG NO.1 SEAT LWR</v>
          </cell>
          <cell r="D58">
            <v>19410</v>
          </cell>
          <cell r="E58">
            <v>843.91</v>
          </cell>
          <cell r="F58">
            <v>16210</v>
          </cell>
          <cell r="G58">
            <v>736.82</v>
          </cell>
          <cell r="H58">
            <v>14601</v>
          </cell>
          <cell r="I58">
            <v>663.68</v>
          </cell>
          <cell r="J58">
            <v>15230</v>
          </cell>
          <cell r="K58">
            <v>801.58</v>
          </cell>
        </row>
        <row r="59">
          <cell r="A59" t="str">
            <v>ARC-024</v>
          </cell>
          <cell r="B59" t="str">
            <v>79134-0K010</v>
          </cell>
          <cell r="C59" t="str">
            <v>LEG NO.1 SEAT LWR</v>
          </cell>
          <cell r="D59">
            <v>19410</v>
          </cell>
          <cell r="E59">
            <v>843.91</v>
          </cell>
          <cell r="F59">
            <v>16210</v>
          </cell>
          <cell r="G59">
            <v>736.82</v>
          </cell>
          <cell r="H59">
            <v>14601</v>
          </cell>
          <cell r="I59">
            <v>663.68</v>
          </cell>
          <cell r="J59">
            <v>15230</v>
          </cell>
          <cell r="K59">
            <v>801.58</v>
          </cell>
        </row>
        <row r="60">
          <cell r="A60" t="str">
            <v>ARC-024</v>
          </cell>
          <cell r="B60" t="str">
            <v>79134-0K010</v>
          </cell>
          <cell r="C60" t="str">
            <v>LEG NO.1 SEAT LWR</v>
          </cell>
          <cell r="D60">
            <v>19410</v>
          </cell>
          <cell r="E60">
            <v>843.91</v>
          </cell>
          <cell r="F60">
            <v>16210</v>
          </cell>
          <cell r="G60">
            <v>736.82</v>
          </cell>
          <cell r="H60">
            <v>14601</v>
          </cell>
          <cell r="I60">
            <v>663.68</v>
          </cell>
          <cell r="J60">
            <v>15230</v>
          </cell>
          <cell r="K60">
            <v>801.58</v>
          </cell>
        </row>
        <row r="61">
          <cell r="A61" t="str">
            <v>ARC-024</v>
          </cell>
          <cell r="B61" t="str">
            <v>79134-0K010</v>
          </cell>
          <cell r="C61" t="str">
            <v>LEG NO.1 SEAT LWR</v>
          </cell>
          <cell r="D61">
            <v>19410</v>
          </cell>
          <cell r="E61">
            <v>843.91</v>
          </cell>
          <cell r="F61">
            <v>16210</v>
          </cell>
          <cell r="G61">
            <v>736.82</v>
          </cell>
          <cell r="H61">
            <v>14601</v>
          </cell>
          <cell r="I61">
            <v>663.68</v>
          </cell>
          <cell r="J61">
            <v>15230</v>
          </cell>
          <cell r="K61">
            <v>801.58</v>
          </cell>
        </row>
        <row r="62">
          <cell r="A62" t="str">
            <v>ARC-025</v>
          </cell>
          <cell r="B62" t="str">
            <v>72681-X7A03</v>
          </cell>
          <cell r="C62" t="str">
            <v>HOOK RR SEAT</v>
          </cell>
          <cell r="D62">
            <v>3960</v>
          </cell>
          <cell r="E62">
            <v>172.17</v>
          </cell>
          <cell r="F62">
            <v>3212</v>
          </cell>
          <cell r="G62">
            <v>146</v>
          </cell>
          <cell r="H62">
            <v>2909</v>
          </cell>
          <cell r="I62">
            <v>132.22999999999999</v>
          </cell>
          <cell r="J62">
            <v>2898</v>
          </cell>
          <cell r="K62">
            <v>152.53</v>
          </cell>
        </row>
        <row r="63">
          <cell r="A63" t="str">
            <v>ARC-025</v>
          </cell>
          <cell r="B63" t="str">
            <v>72681-X7A03</v>
          </cell>
          <cell r="C63" t="str">
            <v>HOOK RR SEAT</v>
          </cell>
          <cell r="D63">
            <v>3960</v>
          </cell>
          <cell r="E63">
            <v>172.17</v>
          </cell>
          <cell r="F63">
            <v>3212</v>
          </cell>
          <cell r="G63">
            <v>146</v>
          </cell>
          <cell r="H63">
            <v>2909</v>
          </cell>
          <cell r="I63">
            <v>132.22999999999999</v>
          </cell>
          <cell r="J63">
            <v>2898</v>
          </cell>
          <cell r="K63">
            <v>152.53</v>
          </cell>
        </row>
        <row r="64">
          <cell r="A64" t="str">
            <v>ARC-025</v>
          </cell>
          <cell r="B64" t="str">
            <v>72681-X7A03</v>
          </cell>
          <cell r="C64" t="str">
            <v>HOOK RR SEAT</v>
          </cell>
          <cell r="D64">
            <v>3960</v>
          </cell>
          <cell r="E64">
            <v>172.17</v>
          </cell>
          <cell r="F64">
            <v>3212</v>
          </cell>
          <cell r="G64">
            <v>146</v>
          </cell>
          <cell r="H64">
            <v>2909</v>
          </cell>
          <cell r="I64">
            <v>132.22999999999999</v>
          </cell>
          <cell r="J64">
            <v>2898</v>
          </cell>
          <cell r="K64">
            <v>152.53</v>
          </cell>
        </row>
        <row r="65">
          <cell r="A65" t="str">
            <v>ARC-025</v>
          </cell>
          <cell r="B65" t="str">
            <v>72681-X7A03</v>
          </cell>
          <cell r="C65" t="str">
            <v>HOOK RR SEAT</v>
          </cell>
          <cell r="D65">
            <v>3960</v>
          </cell>
          <cell r="E65">
            <v>172.17</v>
          </cell>
          <cell r="F65">
            <v>3212</v>
          </cell>
          <cell r="G65">
            <v>146</v>
          </cell>
          <cell r="H65">
            <v>2909</v>
          </cell>
          <cell r="I65">
            <v>132.22999999999999</v>
          </cell>
          <cell r="J65">
            <v>2898</v>
          </cell>
          <cell r="K65">
            <v>152.53</v>
          </cell>
        </row>
        <row r="66">
          <cell r="A66" t="str">
            <v>ARC-025</v>
          </cell>
          <cell r="B66" t="str">
            <v>72681-X7A03</v>
          </cell>
          <cell r="C66" t="str">
            <v>HOOK RR SEAT</v>
          </cell>
          <cell r="D66">
            <v>3960</v>
          </cell>
          <cell r="E66">
            <v>172.17</v>
          </cell>
          <cell r="F66">
            <v>3212</v>
          </cell>
          <cell r="G66">
            <v>146</v>
          </cell>
          <cell r="H66">
            <v>2909</v>
          </cell>
          <cell r="I66">
            <v>132.22999999999999</v>
          </cell>
          <cell r="J66">
            <v>2898</v>
          </cell>
          <cell r="K66">
            <v>152.53</v>
          </cell>
        </row>
        <row r="67">
          <cell r="A67" t="str">
            <v>ARC-026</v>
          </cell>
          <cell r="B67" t="str">
            <v>79131-0K020</v>
          </cell>
          <cell r="C67" t="str">
            <v>LEG NO.1 SEAT OUTER</v>
          </cell>
          <cell r="D67">
            <v>9630</v>
          </cell>
          <cell r="E67">
            <v>418.7</v>
          </cell>
          <cell r="F67">
            <v>8100</v>
          </cell>
          <cell r="G67">
            <v>368.18</v>
          </cell>
          <cell r="H67">
            <v>7299</v>
          </cell>
          <cell r="I67">
            <v>331.77</v>
          </cell>
          <cell r="J67">
            <v>7608</v>
          </cell>
          <cell r="K67">
            <v>400.42</v>
          </cell>
        </row>
        <row r="68">
          <cell r="A68" t="str">
            <v>ARC-026</v>
          </cell>
          <cell r="B68" t="str">
            <v>79131-0K020</v>
          </cell>
          <cell r="C68" t="str">
            <v>LEG NO.1 SEAT OUTER</v>
          </cell>
          <cell r="D68">
            <v>9630</v>
          </cell>
          <cell r="E68">
            <v>418.7</v>
          </cell>
          <cell r="F68">
            <v>8100</v>
          </cell>
          <cell r="G68">
            <v>368.18</v>
          </cell>
          <cell r="H68">
            <v>7299</v>
          </cell>
          <cell r="I68">
            <v>331.77</v>
          </cell>
          <cell r="J68">
            <v>7608</v>
          </cell>
          <cell r="K68">
            <v>400.42</v>
          </cell>
        </row>
        <row r="69">
          <cell r="A69" t="str">
            <v>ARC-026</v>
          </cell>
          <cell r="B69" t="str">
            <v>79131-0K020</v>
          </cell>
          <cell r="C69" t="str">
            <v>LEG NO.1 SEAT OUTER</v>
          </cell>
          <cell r="D69">
            <v>9630</v>
          </cell>
          <cell r="E69">
            <v>418.7</v>
          </cell>
          <cell r="F69">
            <v>8100</v>
          </cell>
          <cell r="G69">
            <v>368.18</v>
          </cell>
          <cell r="H69">
            <v>7299</v>
          </cell>
          <cell r="I69">
            <v>331.77</v>
          </cell>
          <cell r="J69">
            <v>7608</v>
          </cell>
          <cell r="K69">
            <v>400.42</v>
          </cell>
        </row>
        <row r="70">
          <cell r="A70" t="str">
            <v>ARC-026</v>
          </cell>
          <cell r="B70" t="str">
            <v>79131-0K020</v>
          </cell>
          <cell r="C70" t="str">
            <v>LEG NO.1 SEAT OUTER</v>
          </cell>
          <cell r="D70">
            <v>9630</v>
          </cell>
          <cell r="E70">
            <v>418.7</v>
          </cell>
          <cell r="F70">
            <v>8100</v>
          </cell>
          <cell r="G70">
            <v>368.18</v>
          </cell>
          <cell r="H70">
            <v>7299</v>
          </cell>
          <cell r="I70">
            <v>331.77</v>
          </cell>
          <cell r="J70">
            <v>7608</v>
          </cell>
          <cell r="K70">
            <v>400.42</v>
          </cell>
        </row>
        <row r="71">
          <cell r="A71" t="str">
            <v>ARC-026</v>
          </cell>
          <cell r="B71" t="str">
            <v>79131-0K020</v>
          </cell>
          <cell r="C71" t="str">
            <v>LEG NO.1 SEAT OUTER</v>
          </cell>
          <cell r="D71">
            <v>9630</v>
          </cell>
          <cell r="E71">
            <v>418.7</v>
          </cell>
          <cell r="F71">
            <v>8100</v>
          </cell>
          <cell r="G71">
            <v>368.18</v>
          </cell>
          <cell r="H71">
            <v>7299</v>
          </cell>
          <cell r="I71">
            <v>331.77</v>
          </cell>
          <cell r="J71">
            <v>7608</v>
          </cell>
          <cell r="K71">
            <v>400.42</v>
          </cell>
        </row>
        <row r="72">
          <cell r="A72" t="str">
            <v>ARC-027</v>
          </cell>
          <cell r="B72" t="str">
            <v>79133-0K020</v>
          </cell>
          <cell r="C72" t="str">
            <v>LEG NO.1 SEAT INNER</v>
          </cell>
          <cell r="D72">
            <v>9780</v>
          </cell>
          <cell r="E72">
            <v>425.22</v>
          </cell>
          <cell r="F72">
            <v>8110</v>
          </cell>
          <cell r="G72">
            <v>368.64</v>
          </cell>
          <cell r="H72">
            <v>7302</v>
          </cell>
          <cell r="I72">
            <v>331.91</v>
          </cell>
          <cell r="J72">
            <v>7622</v>
          </cell>
          <cell r="K72">
            <v>401.16</v>
          </cell>
        </row>
        <row r="73">
          <cell r="A73" t="str">
            <v>ARC-027</v>
          </cell>
          <cell r="B73" t="str">
            <v>79133-0K020</v>
          </cell>
          <cell r="C73" t="str">
            <v>LEG NO.1 SEAT INNER</v>
          </cell>
          <cell r="D73">
            <v>9780</v>
          </cell>
          <cell r="E73">
            <v>425.22</v>
          </cell>
          <cell r="F73">
            <v>8110</v>
          </cell>
          <cell r="G73">
            <v>368.64</v>
          </cell>
          <cell r="H73">
            <v>7302</v>
          </cell>
          <cell r="I73">
            <v>331.91</v>
          </cell>
          <cell r="J73">
            <v>7622</v>
          </cell>
          <cell r="K73">
            <v>401.16</v>
          </cell>
        </row>
        <row r="74">
          <cell r="A74" t="str">
            <v>ARC-027</v>
          </cell>
          <cell r="B74" t="str">
            <v>79133-0K020</v>
          </cell>
          <cell r="C74" t="str">
            <v>LEG NO.1 SEAT INNER</v>
          </cell>
          <cell r="D74">
            <v>9780</v>
          </cell>
          <cell r="E74">
            <v>425.22</v>
          </cell>
          <cell r="F74">
            <v>8110</v>
          </cell>
          <cell r="G74">
            <v>368.64</v>
          </cell>
          <cell r="H74">
            <v>7302</v>
          </cell>
          <cell r="I74">
            <v>331.91</v>
          </cell>
          <cell r="J74">
            <v>7622</v>
          </cell>
          <cell r="K74">
            <v>401.16</v>
          </cell>
        </row>
        <row r="75">
          <cell r="A75" t="str">
            <v>ARC-027</v>
          </cell>
          <cell r="B75" t="str">
            <v>79133-0K020</v>
          </cell>
          <cell r="C75" t="str">
            <v>LEG NO.1 SEAT INNER</v>
          </cell>
          <cell r="D75">
            <v>9780</v>
          </cell>
          <cell r="E75">
            <v>425.22</v>
          </cell>
          <cell r="F75">
            <v>8110</v>
          </cell>
          <cell r="G75">
            <v>368.64</v>
          </cell>
          <cell r="H75">
            <v>7302</v>
          </cell>
          <cell r="I75">
            <v>331.91</v>
          </cell>
          <cell r="J75">
            <v>7622</v>
          </cell>
          <cell r="K75">
            <v>401.16</v>
          </cell>
        </row>
        <row r="76">
          <cell r="A76" t="str">
            <v>ARC-027</v>
          </cell>
          <cell r="B76" t="str">
            <v>79133-0K020</v>
          </cell>
          <cell r="C76" t="str">
            <v>LEG NO.1 SEAT INNER</v>
          </cell>
          <cell r="D76">
            <v>9780</v>
          </cell>
          <cell r="E76">
            <v>425.22</v>
          </cell>
          <cell r="F76">
            <v>8110</v>
          </cell>
          <cell r="G76">
            <v>368.64</v>
          </cell>
          <cell r="H76">
            <v>7302</v>
          </cell>
          <cell r="I76">
            <v>331.91</v>
          </cell>
          <cell r="J76">
            <v>7622</v>
          </cell>
          <cell r="K76">
            <v>401.16</v>
          </cell>
        </row>
        <row r="77">
          <cell r="A77" t="str">
            <v>ARC-028</v>
          </cell>
          <cell r="B77" t="str">
            <v>71321-0K010</v>
          </cell>
          <cell r="C77" t="str">
            <v>HINGE RR SEAT CUSHION</v>
          </cell>
          <cell r="D77">
            <v>15720</v>
          </cell>
          <cell r="E77">
            <v>683.48</v>
          </cell>
          <cell r="F77">
            <v>12872</v>
          </cell>
          <cell r="G77">
            <v>585.09</v>
          </cell>
          <cell r="H77">
            <v>11604</v>
          </cell>
          <cell r="I77">
            <v>527.45000000000005</v>
          </cell>
          <cell r="J77">
            <v>11548</v>
          </cell>
          <cell r="K77">
            <v>607.79</v>
          </cell>
        </row>
        <row r="78">
          <cell r="A78" t="str">
            <v>ARC-028</v>
          </cell>
          <cell r="B78" t="str">
            <v>71321-0K010</v>
          </cell>
          <cell r="C78" t="str">
            <v>HINGE RR SEAT CUSHION</v>
          </cell>
          <cell r="D78">
            <v>15720</v>
          </cell>
          <cell r="E78">
            <v>683.48</v>
          </cell>
          <cell r="F78">
            <v>12872</v>
          </cell>
          <cell r="G78">
            <v>585.09</v>
          </cell>
          <cell r="H78">
            <v>11604</v>
          </cell>
          <cell r="I78">
            <v>527.45000000000005</v>
          </cell>
          <cell r="J78">
            <v>11548</v>
          </cell>
          <cell r="K78">
            <v>607.79</v>
          </cell>
        </row>
        <row r="79">
          <cell r="A79" t="str">
            <v>ARC-028</v>
          </cell>
          <cell r="B79" t="str">
            <v>71321-0K010</v>
          </cell>
          <cell r="C79" t="str">
            <v>HINGE RR SEAT CUSHION</v>
          </cell>
          <cell r="D79">
            <v>15720</v>
          </cell>
          <cell r="E79">
            <v>683.48</v>
          </cell>
          <cell r="F79">
            <v>12872</v>
          </cell>
          <cell r="G79">
            <v>585.09</v>
          </cell>
          <cell r="H79">
            <v>11604</v>
          </cell>
          <cell r="I79">
            <v>527.45000000000005</v>
          </cell>
          <cell r="J79">
            <v>11548</v>
          </cell>
          <cell r="K79">
            <v>607.79</v>
          </cell>
        </row>
        <row r="80">
          <cell r="A80" t="str">
            <v>ARC-028</v>
          </cell>
          <cell r="B80" t="str">
            <v>71321-0K010</v>
          </cell>
          <cell r="C80" t="str">
            <v>HINGE RR SEAT CUSHION</v>
          </cell>
          <cell r="D80">
            <v>15720</v>
          </cell>
          <cell r="E80">
            <v>683.48</v>
          </cell>
          <cell r="F80">
            <v>12872</v>
          </cell>
          <cell r="G80">
            <v>585.09</v>
          </cell>
          <cell r="H80">
            <v>11604</v>
          </cell>
          <cell r="I80">
            <v>527.45000000000005</v>
          </cell>
          <cell r="J80">
            <v>11548</v>
          </cell>
          <cell r="K80">
            <v>607.79</v>
          </cell>
        </row>
        <row r="81">
          <cell r="A81" t="str">
            <v>ARC-028</v>
          </cell>
          <cell r="B81" t="str">
            <v>71321-0K010</v>
          </cell>
          <cell r="C81" t="str">
            <v>HINGE RR SEAT CUSHION</v>
          </cell>
          <cell r="D81">
            <v>15720</v>
          </cell>
          <cell r="E81">
            <v>683.48</v>
          </cell>
          <cell r="F81">
            <v>12872</v>
          </cell>
          <cell r="G81">
            <v>585.09</v>
          </cell>
          <cell r="H81">
            <v>11604</v>
          </cell>
          <cell r="I81">
            <v>527.45000000000005</v>
          </cell>
          <cell r="J81">
            <v>11548</v>
          </cell>
          <cell r="K81">
            <v>607.79</v>
          </cell>
        </row>
        <row r="82">
          <cell r="A82" t="str">
            <v>ARC-029</v>
          </cell>
          <cell r="B82" t="str">
            <v>71321-0K050</v>
          </cell>
          <cell r="C82" t="str">
            <v>HINGE RR. SEAT CUSHION</v>
          </cell>
          <cell r="D82">
            <v>3720</v>
          </cell>
          <cell r="E82">
            <v>161.74</v>
          </cell>
          <cell r="F82">
            <v>3338</v>
          </cell>
          <cell r="G82">
            <v>151.72999999999999</v>
          </cell>
          <cell r="H82">
            <v>2997</v>
          </cell>
          <cell r="I82">
            <v>136.22999999999999</v>
          </cell>
          <cell r="J82">
            <v>3682</v>
          </cell>
          <cell r="K82">
            <v>193.79</v>
          </cell>
        </row>
        <row r="83">
          <cell r="A83" t="str">
            <v>ARC-029</v>
          </cell>
          <cell r="B83" t="str">
            <v>71321-0K050</v>
          </cell>
          <cell r="C83" t="str">
            <v>HINGE RR. SEAT CUSHION</v>
          </cell>
          <cell r="D83">
            <v>3720</v>
          </cell>
          <cell r="E83">
            <v>161.74</v>
          </cell>
          <cell r="F83">
            <v>3338</v>
          </cell>
          <cell r="G83">
            <v>151.72999999999999</v>
          </cell>
          <cell r="H83">
            <v>2997</v>
          </cell>
          <cell r="I83">
            <v>136.22999999999999</v>
          </cell>
          <cell r="J83">
            <v>3682</v>
          </cell>
          <cell r="K83">
            <v>193.79</v>
          </cell>
        </row>
        <row r="84">
          <cell r="A84" t="str">
            <v>ARC-029</v>
          </cell>
          <cell r="B84" t="str">
            <v>71321-0K050</v>
          </cell>
          <cell r="C84" t="str">
            <v>HINGE RR. SEAT CUSHION</v>
          </cell>
          <cell r="D84">
            <v>3720</v>
          </cell>
          <cell r="E84">
            <v>161.74</v>
          </cell>
          <cell r="F84">
            <v>3338</v>
          </cell>
          <cell r="G84">
            <v>151.72999999999999</v>
          </cell>
          <cell r="H84">
            <v>2997</v>
          </cell>
          <cell r="I84">
            <v>136.22999999999999</v>
          </cell>
          <cell r="J84">
            <v>3682</v>
          </cell>
          <cell r="K84">
            <v>193.79</v>
          </cell>
        </row>
        <row r="85">
          <cell r="A85" t="str">
            <v>ARC-029</v>
          </cell>
          <cell r="B85" t="str">
            <v>71321-0K050</v>
          </cell>
          <cell r="C85" t="str">
            <v>HINGE RR. SEAT CUSHION</v>
          </cell>
          <cell r="D85">
            <v>3720</v>
          </cell>
          <cell r="E85">
            <v>161.74</v>
          </cell>
          <cell r="F85">
            <v>3338</v>
          </cell>
          <cell r="G85">
            <v>151.72999999999999</v>
          </cell>
          <cell r="H85">
            <v>2997</v>
          </cell>
          <cell r="I85">
            <v>136.22999999999999</v>
          </cell>
          <cell r="J85">
            <v>3682</v>
          </cell>
          <cell r="K85">
            <v>193.79</v>
          </cell>
        </row>
        <row r="86">
          <cell r="A86" t="str">
            <v>ARC-029</v>
          </cell>
          <cell r="B86" t="str">
            <v>71321-0K050</v>
          </cell>
          <cell r="C86" t="str">
            <v>HINGE RR. SEAT CUSHION</v>
          </cell>
          <cell r="D86">
            <v>3720</v>
          </cell>
          <cell r="E86">
            <v>161.74</v>
          </cell>
          <cell r="F86">
            <v>3338</v>
          </cell>
          <cell r="G86">
            <v>151.72999999999999</v>
          </cell>
          <cell r="H86">
            <v>2997</v>
          </cell>
          <cell r="I86">
            <v>136.22999999999999</v>
          </cell>
          <cell r="J86">
            <v>3682</v>
          </cell>
          <cell r="K86">
            <v>193.79</v>
          </cell>
        </row>
        <row r="87">
          <cell r="A87" t="str">
            <v>ARC6001</v>
          </cell>
          <cell r="B87" t="str">
            <v>71875-X1401-C</v>
          </cell>
          <cell r="C87" t="str">
            <v>INSIDERI RH</v>
          </cell>
          <cell r="D87">
            <v>600</v>
          </cell>
          <cell r="E87">
            <v>26.09</v>
          </cell>
          <cell r="F87">
            <v>252</v>
          </cell>
          <cell r="G87">
            <v>11.45</v>
          </cell>
          <cell r="H87">
            <v>202</v>
          </cell>
          <cell r="I87">
            <v>9.18</v>
          </cell>
          <cell r="J87">
            <v>274</v>
          </cell>
          <cell r="K87">
            <v>14.42</v>
          </cell>
        </row>
        <row r="88">
          <cell r="A88" t="str">
            <v>ARC6001</v>
          </cell>
          <cell r="B88" t="str">
            <v>71875-X1401-C</v>
          </cell>
          <cell r="C88" t="str">
            <v>INSIDERI RH</v>
          </cell>
          <cell r="D88">
            <v>600</v>
          </cell>
          <cell r="E88">
            <v>26.09</v>
          </cell>
          <cell r="F88">
            <v>252</v>
          </cell>
          <cell r="G88">
            <v>11.45</v>
          </cell>
          <cell r="H88">
            <v>202</v>
          </cell>
          <cell r="I88">
            <v>9.18</v>
          </cell>
          <cell r="J88">
            <v>274</v>
          </cell>
          <cell r="K88">
            <v>14.42</v>
          </cell>
        </row>
        <row r="89">
          <cell r="A89" t="str">
            <v>ARC6001</v>
          </cell>
          <cell r="B89" t="str">
            <v>71875-X1401-C</v>
          </cell>
          <cell r="C89" t="str">
            <v>INSIDERI RH</v>
          </cell>
          <cell r="D89">
            <v>600</v>
          </cell>
          <cell r="E89">
            <v>26.09</v>
          </cell>
          <cell r="F89">
            <v>252</v>
          </cell>
          <cell r="G89">
            <v>11.45</v>
          </cell>
          <cell r="H89">
            <v>202</v>
          </cell>
          <cell r="I89">
            <v>9.18</v>
          </cell>
          <cell r="J89">
            <v>274</v>
          </cell>
          <cell r="K89">
            <v>14.42</v>
          </cell>
        </row>
        <row r="90">
          <cell r="A90" t="str">
            <v>ARC6002</v>
          </cell>
          <cell r="B90" t="str">
            <v>71876-X1401-C</v>
          </cell>
          <cell r="C90" t="str">
            <v>INSIDERI LH</v>
          </cell>
          <cell r="D90">
            <v>600</v>
          </cell>
          <cell r="E90">
            <v>26.09</v>
          </cell>
          <cell r="F90">
            <v>252</v>
          </cell>
          <cell r="G90">
            <v>11.45</v>
          </cell>
          <cell r="H90">
            <v>202</v>
          </cell>
          <cell r="I90">
            <v>9.18</v>
          </cell>
          <cell r="J90">
            <v>274</v>
          </cell>
          <cell r="K90">
            <v>14.42</v>
          </cell>
        </row>
        <row r="91">
          <cell r="A91" t="str">
            <v>ARC6002</v>
          </cell>
          <cell r="B91" t="str">
            <v>71876-X1401-C</v>
          </cell>
          <cell r="C91" t="str">
            <v>INSIDERI LH</v>
          </cell>
          <cell r="D91">
            <v>600</v>
          </cell>
          <cell r="E91">
            <v>26.09</v>
          </cell>
          <cell r="F91">
            <v>252</v>
          </cell>
          <cell r="G91">
            <v>11.45</v>
          </cell>
          <cell r="H91">
            <v>202</v>
          </cell>
          <cell r="I91">
            <v>9.18</v>
          </cell>
          <cell r="J91">
            <v>274</v>
          </cell>
          <cell r="K91">
            <v>14.42</v>
          </cell>
        </row>
        <row r="92">
          <cell r="A92" t="str">
            <v>ARC6002</v>
          </cell>
          <cell r="B92" t="str">
            <v>71876-X1401-C</v>
          </cell>
          <cell r="C92" t="str">
            <v>INSIDERI LH</v>
          </cell>
          <cell r="D92">
            <v>600</v>
          </cell>
          <cell r="E92">
            <v>26.09</v>
          </cell>
          <cell r="F92">
            <v>252</v>
          </cell>
          <cell r="G92">
            <v>11.45</v>
          </cell>
          <cell r="H92">
            <v>202</v>
          </cell>
          <cell r="I92">
            <v>9.18</v>
          </cell>
          <cell r="J92">
            <v>274</v>
          </cell>
          <cell r="K92">
            <v>14.42</v>
          </cell>
        </row>
        <row r="93">
          <cell r="A93" t="str">
            <v>ASA-005</v>
          </cell>
          <cell r="B93" t="str">
            <v>2001111</v>
          </cell>
          <cell r="C93" t="str">
            <v>DRIVE RING SPECDOMETER</v>
          </cell>
          <cell r="D93">
            <v>1500</v>
          </cell>
          <cell r="E93">
            <v>62.5</v>
          </cell>
          <cell r="F93">
            <v>1500</v>
          </cell>
          <cell r="G93">
            <v>68.180000000000007</v>
          </cell>
          <cell r="H93">
            <v>1500</v>
          </cell>
          <cell r="I93">
            <v>68.180000000000007</v>
          </cell>
          <cell r="J93">
            <v>1500</v>
          </cell>
          <cell r="K93">
            <v>68.180000000000007</v>
          </cell>
        </row>
        <row r="94">
          <cell r="A94" t="str">
            <v>ASA-005</v>
          </cell>
          <cell r="B94" t="str">
            <v>2001111</v>
          </cell>
          <cell r="C94" t="str">
            <v>DRIVE RING SPECDOMETER</v>
          </cell>
          <cell r="D94">
            <v>1500</v>
          </cell>
          <cell r="E94">
            <v>62.5</v>
          </cell>
          <cell r="F94">
            <v>1500</v>
          </cell>
          <cell r="G94">
            <v>68.180000000000007</v>
          </cell>
          <cell r="H94">
            <v>1500</v>
          </cell>
          <cell r="I94">
            <v>68.180000000000007</v>
          </cell>
          <cell r="J94">
            <v>1500</v>
          </cell>
          <cell r="K94">
            <v>68.180000000000007</v>
          </cell>
        </row>
        <row r="95">
          <cell r="A95" t="str">
            <v>ASA-005</v>
          </cell>
          <cell r="B95" t="str">
            <v>2001111</v>
          </cell>
          <cell r="C95" t="str">
            <v>DRIVE RING SPECDOMETER</v>
          </cell>
          <cell r="D95">
            <v>1500</v>
          </cell>
          <cell r="E95">
            <v>62.5</v>
          </cell>
          <cell r="F95">
            <v>1500</v>
          </cell>
          <cell r="G95">
            <v>68.180000000000007</v>
          </cell>
          <cell r="H95">
            <v>1500</v>
          </cell>
          <cell r="I95">
            <v>68.180000000000007</v>
          </cell>
          <cell r="J95">
            <v>1500</v>
          </cell>
          <cell r="K95">
            <v>68.180000000000007</v>
          </cell>
        </row>
        <row r="96">
          <cell r="A96" t="str">
            <v>ASA-006</v>
          </cell>
          <cell r="B96" t="str">
            <v>WE0110222</v>
          </cell>
          <cell r="C96" t="str">
            <v>PLATE BUFFLE</v>
          </cell>
          <cell r="D96">
            <v>8000</v>
          </cell>
          <cell r="E96">
            <v>333.33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</row>
        <row r="97">
          <cell r="A97" t="str">
            <v>ASA-006</v>
          </cell>
          <cell r="B97" t="str">
            <v>WE0110222</v>
          </cell>
          <cell r="C97" t="str">
            <v>PLATE BUFFLE</v>
          </cell>
          <cell r="D97">
            <v>8000</v>
          </cell>
          <cell r="E97">
            <v>333.33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</row>
        <row r="98">
          <cell r="A98" t="str">
            <v>ASA-006</v>
          </cell>
          <cell r="B98" t="str">
            <v>WE0110222</v>
          </cell>
          <cell r="C98" t="str">
            <v>PLATE BUFFLE</v>
          </cell>
          <cell r="D98">
            <v>8000</v>
          </cell>
          <cell r="E98">
            <v>333.33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</row>
        <row r="99">
          <cell r="A99" t="str">
            <v>BKC0001</v>
          </cell>
          <cell r="B99" t="str">
            <v>20Y-03-41171</v>
          </cell>
          <cell r="C99" t="str">
            <v>TUBE ASSY</v>
          </cell>
          <cell r="D99">
            <v>40</v>
          </cell>
          <cell r="E99">
            <v>1.74</v>
          </cell>
          <cell r="F99">
            <v>90</v>
          </cell>
          <cell r="G99">
            <v>3.91</v>
          </cell>
          <cell r="H99">
            <v>195</v>
          </cell>
          <cell r="I99">
            <v>8.1300000000000008</v>
          </cell>
          <cell r="J99">
            <v>195</v>
          </cell>
          <cell r="K99">
            <v>9.2899999999999991</v>
          </cell>
        </row>
        <row r="100">
          <cell r="A100" t="str">
            <v>BKC0001-01</v>
          </cell>
          <cell r="B100" t="str">
            <v>20Y-03-41171-01</v>
          </cell>
          <cell r="C100" t="str">
            <v>TUBE</v>
          </cell>
          <cell r="D100">
            <v>40</v>
          </cell>
          <cell r="E100">
            <v>1.74</v>
          </cell>
          <cell r="F100">
            <v>90</v>
          </cell>
          <cell r="G100">
            <v>3.91</v>
          </cell>
          <cell r="H100">
            <v>195</v>
          </cell>
          <cell r="I100">
            <v>8.1300000000000008</v>
          </cell>
          <cell r="J100">
            <v>195</v>
          </cell>
          <cell r="K100">
            <v>9.2899999999999991</v>
          </cell>
        </row>
        <row r="101">
          <cell r="A101" t="str">
            <v>BKC0001-02</v>
          </cell>
          <cell r="B101" t="str">
            <v>20-03-41171-02</v>
          </cell>
          <cell r="C101" t="str">
            <v>PLATE</v>
          </cell>
          <cell r="D101">
            <v>40</v>
          </cell>
          <cell r="E101">
            <v>1.74</v>
          </cell>
          <cell r="F101">
            <v>90</v>
          </cell>
          <cell r="G101">
            <v>3.91</v>
          </cell>
          <cell r="H101">
            <v>195</v>
          </cell>
          <cell r="I101">
            <v>8.1300000000000008</v>
          </cell>
          <cell r="J101">
            <v>195</v>
          </cell>
          <cell r="K101">
            <v>9.2899999999999991</v>
          </cell>
        </row>
        <row r="102">
          <cell r="A102" t="str">
            <v>BKC0002</v>
          </cell>
          <cell r="B102" t="str">
            <v>20Y-03-41191</v>
          </cell>
          <cell r="C102" t="str">
            <v>TUBE ASSY</v>
          </cell>
          <cell r="D102">
            <v>40</v>
          </cell>
          <cell r="E102">
            <v>1.74</v>
          </cell>
          <cell r="F102">
            <v>90</v>
          </cell>
          <cell r="G102">
            <v>3.91</v>
          </cell>
          <cell r="H102">
            <v>195</v>
          </cell>
          <cell r="I102">
            <v>8.1300000000000008</v>
          </cell>
          <cell r="J102">
            <v>195</v>
          </cell>
          <cell r="K102">
            <v>9.2899999999999991</v>
          </cell>
        </row>
        <row r="103">
          <cell r="A103" t="str">
            <v>BKC0002-01</v>
          </cell>
          <cell r="B103" t="str">
            <v>20Y-03-41191-01</v>
          </cell>
          <cell r="C103" t="str">
            <v>TUBE</v>
          </cell>
          <cell r="D103">
            <v>40</v>
          </cell>
          <cell r="E103">
            <v>1.74</v>
          </cell>
          <cell r="F103">
            <v>90</v>
          </cell>
          <cell r="G103">
            <v>3.91</v>
          </cell>
          <cell r="H103">
            <v>195</v>
          </cell>
          <cell r="I103">
            <v>8.1300000000000008</v>
          </cell>
          <cell r="J103">
            <v>195</v>
          </cell>
          <cell r="K103">
            <v>9.2899999999999991</v>
          </cell>
        </row>
        <row r="104">
          <cell r="A104" t="str">
            <v>BKC0002-02</v>
          </cell>
          <cell r="B104" t="str">
            <v>20Y-03-41191-02</v>
          </cell>
          <cell r="C104" t="str">
            <v>FLANGE</v>
          </cell>
          <cell r="D104">
            <v>40</v>
          </cell>
          <cell r="E104">
            <v>1.74</v>
          </cell>
          <cell r="F104">
            <v>90</v>
          </cell>
          <cell r="G104">
            <v>3.91</v>
          </cell>
          <cell r="H104">
            <v>195</v>
          </cell>
          <cell r="I104">
            <v>8.1300000000000008</v>
          </cell>
          <cell r="J104">
            <v>195</v>
          </cell>
          <cell r="K104">
            <v>9.2899999999999991</v>
          </cell>
        </row>
        <row r="105">
          <cell r="A105" t="str">
            <v>BKC0003</v>
          </cell>
          <cell r="B105" t="str">
            <v>6738-11-4880</v>
          </cell>
          <cell r="C105" t="str">
            <v>TUBE</v>
          </cell>
          <cell r="D105">
            <v>94</v>
          </cell>
          <cell r="E105">
            <v>4.09</v>
          </cell>
          <cell r="F105">
            <v>98</v>
          </cell>
          <cell r="G105">
            <v>4.26</v>
          </cell>
          <cell r="H105">
            <v>124</v>
          </cell>
          <cell r="I105">
            <v>5.17</v>
          </cell>
          <cell r="J105">
            <v>58</v>
          </cell>
          <cell r="K105">
            <v>2.76</v>
          </cell>
        </row>
        <row r="106">
          <cell r="A106" t="str">
            <v>BKC0003</v>
          </cell>
          <cell r="B106" t="str">
            <v>6738-11-4880</v>
          </cell>
          <cell r="C106" t="str">
            <v>TUBE</v>
          </cell>
          <cell r="D106">
            <v>94</v>
          </cell>
          <cell r="E106">
            <v>4.09</v>
          </cell>
          <cell r="F106">
            <v>98</v>
          </cell>
          <cell r="G106">
            <v>4.26</v>
          </cell>
          <cell r="H106">
            <v>124</v>
          </cell>
          <cell r="I106">
            <v>5.17</v>
          </cell>
          <cell r="J106">
            <v>58</v>
          </cell>
          <cell r="K106">
            <v>2.76</v>
          </cell>
        </row>
        <row r="107">
          <cell r="A107" t="str">
            <v>BKC0003-01</v>
          </cell>
          <cell r="B107" t="str">
            <v>6738-11-4880-02</v>
          </cell>
          <cell r="C107" t="str">
            <v>PLATE</v>
          </cell>
          <cell r="D107">
            <v>188</v>
          </cell>
          <cell r="E107">
            <v>8.17</v>
          </cell>
          <cell r="F107">
            <v>196</v>
          </cell>
          <cell r="G107">
            <v>8.52</v>
          </cell>
          <cell r="H107">
            <v>248</v>
          </cell>
          <cell r="I107">
            <v>10.33</v>
          </cell>
          <cell r="J107">
            <v>116</v>
          </cell>
          <cell r="K107">
            <v>5.52</v>
          </cell>
        </row>
        <row r="108">
          <cell r="A108" t="str">
            <v>BKC0004</v>
          </cell>
          <cell r="B108" t="str">
            <v>6738-11-4890</v>
          </cell>
          <cell r="C108" t="str">
            <v>TUBE</v>
          </cell>
          <cell r="D108">
            <v>39</v>
          </cell>
          <cell r="E108">
            <v>1.7</v>
          </cell>
          <cell r="F108">
            <v>122</v>
          </cell>
          <cell r="G108">
            <v>5.3</v>
          </cell>
          <cell r="H108">
            <v>112</v>
          </cell>
          <cell r="I108">
            <v>4.67</v>
          </cell>
          <cell r="J108">
            <v>58</v>
          </cell>
          <cell r="K108">
            <v>2.76</v>
          </cell>
        </row>
        <row r="109">
          <cell r="A109" t="str">
            <v>BKC0004</v>
          </cell>
          <cell r="B109" t="str">
            <v>6738-11-4890</v>
          </cell>
          <cell r="C109" t="str">
            <v>TUBE</v>
          </cell>
          <cell r="D109">
            <v>39</v>
          </cell>
          <cell r="E109">
            <v>1.7</v>
          </cell>
          <cell r="F109">
            <v>122</v>
          </cell>
          <cell r="G109">
            <v>5.3</v>
          </cell>
          <cell r="H109">
            <v>112</v>
          </cell>
          <cell r="I109">
            <v>4.67</v>
          </cell>
          <cell r="J109">
            <v>58</v>
          </cell>
          <cell r="K109">
            <v>2.76</v>
          </cell>
        </row>
        <row r="110">
          <cell r="A110" t="str">
            <v>BKC0004-01</v>
          </cell>
          <cell r="B110" t="str">
            <v>6738-11-4890-02</v>
          </cell>
          <cell r="C110" t="str">
            <v>PLATE</v>
          </cell>
          <cell r="D110">
            <v>78</v>
          </cell>
          <cell r="E110">
            <v>3.39</v>
          </cell>
          <cell r="F110">
            <v>244</v>
          </cell>
          <cell r="G110">
            <v>10.61</v>
          </cell>
          <cell r="H110">
            <v>224</v>
          </cell>
          <cell r="I110">
            <v>9.33</v>
          </cell>
          <cell r="J110">
            <v>116</v>
          </cell>
          <cell r="K110">
            <v>5.52</v>
          </cell>
        </row>
        <row r="111">
          <cell r="A111" t="str">
            <v>BKC0005</v>
          </cell>
          <cell r="B111" t="str">
            <v>20Y-03-31210</v>
          </cell>
          <cell r="C111" t="str">
            <v>STAY</v>
          </cell>
          <cell r="D111">
            <v>102</v>
          </cell>
          <cell r="E111">
            <v>4.43</v>
          </cell>
          <cell r="F111">
            <v>184</v>
          </cell>
          <cell r="G111">
            <v>8</v>
          </cell>
          <cell r="H111">
            <v>162</v>
          </cell>
          <cell r="I111">
            <v>6.75</v>
          </cell>
          <cell r="J111">
            <v>118</v>
          </cell>
          <cell r="K111">
            <v>5.62</v>
          </cell>
        </row>
        <row r="112">
          <cell r="A112" t="str">
            <v>BKC0006</v>
          </cell>
          <cell r="B112" t="str">
            <v>20Y-03-32660</v>
          </cell>
          <cell r="C112" t="str">
            <v>STAY</v>
          </cell>
          <cell r="D112">
            <v>91</v>
          </cell>
          <cell r="E112">
            <v>3.96</v>
          </cell>
          <cell r="F112">
            <v>41</v>
          </cell>
          <cell r="G112">
            <v>1.78</v>
          </cell>
          <cell r="H112">
            <v>74</v>
          </cell>
          <cell r="I112">
            <v>3.08</v>
          </cell>
          <cell r="J112">
            <v>50</v>
          </cell>
          <cell r="K112">
            <v>2.38</v>
          </cell>
        </row>
        <row r="113">
          <cell r="A113" t="str">
            <v>BOL-ASA-01</v>
          </cell>
          <cell r="B113" t="str">
            <v>90115-08135-A</v>
          </cell>
          <cell r="C113" t="str">
            <v>BOLD WELD</v>
          </cell>
          <cell r="D113">
            <v>57676</v>
          </cell>
          <cell r="E113">
            <v>2549.88</v>
          </cell>
          <cell r="F113">
            <v>60088</v>
          </cell>
          <cell r="G113">
            <v>2585.1</v>
          </cell>
          <cell r="H113">
            <v>58908</v>
          </cell>
          <cell r="I113">
            <v>2537.94</v>
          </cell>
          <cell r="J113">
            <v>52116</v>
          </cell>
          <cell r="K113">
            <v>2393.92</v>
          </cell>
        </row>
        <row r="114">
          <cell r="A114" t="str">
            <v>BOL-ASA-01</v>
          </cell>
          <cell r="B114" t="str">
            <v>90115-08135-A</v>
          </cell>
          <cell r="C114" t="str">
            <v>BOLD WELD</v>
          </cell>
          <cell r="D114">
            <v>57676</v>
          </cell>
          <cell r="E114">
            <v>2549.88</v>
          </cell>
          <cell r="F114">
            <v>60088</v>
          </cell>
          <cell r="G114">
            <v>2585.1</v>
          </cell>
          <cell r="H114">
            <v>58908</v>
          </cell>
          <cell r="I114">
            <v>2537.94</v>
          </cell>
          <cell r="J114">
            <v>52116</v>
          </cell>
          <cell r="K114">
            <v>2393.92</v>
          </cell>
        </row>
        <row r="115">
          <cell r="A115" t="str">
            <v>BOL-ASA-01</v>
          </cell>
          <cell r="B115" t="str">
            <v>90115-08135-A</v>
          </cell>
          <cell r="C115" t="str">
            <v>BOLD WELD</v>
          </cell>
          <cell r="D115">
            <v>57676</v>
          </cell>
          <cell r="E115">
            <v>2549.88</v>
          </cell>
          <cell r="F115">
            <v>60088</v>
          </cell>
          <cell r="G115">
            <v>2585.1</v>
          </cell>
          <cell r="H115">
            <v>58908</v>
          </cell>
          <cell r="I115">
            <v>2537.94</v>
          </cell>
          <cell r="J115">
            <v>52116</v>
          </cell>
          <cell r="K115">
            <v>2393.92</v>
          </cell>
        </row>
        <row r="116">
          <cell r="A116" t="str">
            <v>BOL-ATC-01</v>
          </cell>
          <cell r="B116" t="str">
            <v>9031-10450A</v>
          </cell>
          <cell r="C116" t="str">
            <v>BOLT M10X45(90109-10089-A)</v>
          </cell>
          <cell r="D116">
            <v>1180</v>
          </cell>
          <cell r="E116">
            <v>56.18</v>
          </cell>
          <cell r="F116">
            <v>1556</v>
          </cell>
          <cell r="G116">
            <v>70.7</v>
          </cell>
          <cell r="H116">
            <v>1478</v>
          </cell>
          <cell r="I116">
            <v>67.180000000000007</v>
          </cell>
          <cell r="J116">
            <v>1504</v>
          </cell>
          <cell r="K116">
            <v>79.150000000000006</v>
          </cell>
        </row>
        <row r="117">
          <cell r="A117" t="str">
            <v>BOL-ATC-01</v>
          </cell>
          <cell r="B117" t="str">
            <v>9031-10450A</v>
          </cell>
          <cell r="C117" t="str">
            <v>BOLT M10X45(90109-10089-A)</v>
          </cell>
          <cell r="D117">
            <v>1180</v>
          </cell>
          <cell r="E117">
            <v>56.18</v>
          </cell>
          <cell r="F117">
            <v>1556</v>
          </cell>
          <cell r="G117">
            <v>70.7</v>
          </cell>
          <cell r="H117">
            <v>1478</v>
          </cell>
          <cell r="I117">
            <v>67.180000000000007</v>
          </cell>
          <cell r="J117">
            <v>1504</v>
          </cell>
          <cell r="K117">
            <v>79.150000000000006</v>
          </cell>
        </row>
        <row r="118">
          <cell r="A118" t="str">
            <v>BOL-ATC-01</v>
          </cell>
          <cell r="B118" t="str">
            <v>9031-10450A</v>
          </cell>
          <cell r="C118" t="str">
            <v>BOLT M10X45(90109-10089-A)</v>
          </cell>
          <cell r="D118">
            <v>1180</v>
          </cell>
          <cell r="E118">
            <v>56.18</v>
          </cell>
          <cell r="F118">
            <v>1556</v>
          </cell>
          <cell r="G118">
            <v>70.7</v>
          </cell>
          <cell r="H118">
            <v>1478</v>
          </cell>
          <cell r="I118">
            <v>67.180000000000007</v>
          </cell>
          <cell r="J118">
            <v>1504</v>
          </cell>
          <cell r="K118">
            <v>79.150000000000006</v>
          </cell>
        </row>
        <row r="119">
          <cell r="A119" t="str">
            <v>BOL-ATC-02</v>
          </cell>
          <cell r="B119" t="str">
            <v>9031-10350A</v>
          </cell>
          <cell r="C119" t="str">
            <v>BOLT M10X35(90105-10038-B)</v>
          </cell>
          <cell r="D119">
            <v>1180</v>
          </cell>
          <cell r="E119">
            <v>56.18</v>
          </cell>
          <cell r="F119">
            <v>1556</v>
          </cell>
          <cell r="G119">
            <v>70.7</v>
          </cell>
          <cell r="H119">
            <v>1478</v>
          </cell>
          <cell r="I119">
            <v>67.180000000000007</v>
          </cell>
          <cell r="J119">
            <v>1504</v>
          </cell>
          <cell r="K119">
            <v>79.150000000000006</v>
          </cell>
        </row>
        <row r="120">
          <cell r="A120" t="str">
            <v>BOL-ATC-02</v>
          </cell>
          <cell r="B120" t="str">
            <v>9031-10350A</v>
          </cell>
          <cell r="C120" t="str">
            <v>BOLT M10X35(90105-10038-B)</v>
          </cell>
          <cell r="D120">
            <v>1180</v>
          </cell>
          <cell r="E120">
            <v>56.18</v>
          </cell>
          <cell r="F120">
            <v>1556</v>
          </cell>
          <cell r="G120">
            <v>70.7</v>
          </cell>
          <cell r="H120">
            <v>1478</v>
          </cell>
          <cell r="I120">
            <v>67.180000000000007</v>
          </cell>
          <cell r="J120">
            <v>1504</v>
          </cell>
          <cell r="K120">
            <v>79.150000000000006</v>
          </cell>
        </row>
        <row r="121">
          <cell r="A121" t="str">
            <v>BOL-ATC-02</v>
          </cell>
          <cell r="B121" t="str">
            <v>9031-10350A</v>
          </cell>
          <cell r="C121" t="str">
            <v>BOLT M10X35(90105-10038-B)</v>
          </cell>
          <cell r="D121">
            <v>1180</v>
          </cell>
          <cell r="E121">
            <v>56.18</v>
          </cell>
          <cell r="F121">
            <v>1556</v>
          </cell>
          <cell r="G121">
            <v>70.7</v>
          </cell>
          <cell r="H121">
            <v>1478</v>
          </cell>
          <cell r="I121">
            <v>67.180000000000007</v>
          </cell>
          <cell r="J121">
            <v>1504</v>
          </cell>
          <cell r="K121">
            <v>79.150000000000006</v>
          </cell>
        </row>
        <row r="122">
          <cell r="A122" t="str">
            <v>BOL-ATC-04</v>
          </cell>
          <cell r="B122" t="str">
            <v>90115-08104-A</v>
          </cell>
          <cell r="C122" t="str">
            <v>BOLD WELD</v>
          </cell>
          <cell r="D122">
            <v>31342</v>
          </cell>
          <cell r="E122">
            <v>1362.68</v>
          </cell>
          <cell r="F122">
            <v>29600</v>
          </cell>
          <cell r="G122">
            <v>1233.33</v>
          </cell>
          <cell r="H122">
            <v>31200</v>
          </cell>
          <cell r="I122">
            <v>1300</v>
          </cell>
          <cell r="J122">
            <v>21704</v>
          </cell>
          <cell r="K122">
            <v>904.34</v>
          </cell>
        </row>
        <row r="123">
          <cell r="A123" t="str">
            <v>BOL-ATC-04</v>
          </cell>
          <cell r="B123" t="str">
            <v>90115-08104-A</v>
          </cell>
          <cell r="C123" t="str">
            <v>BOLD WELD</v>
          </cell>
          <cell r="D123">
            <v>31342</v>
          </cell>
          <cell r="E123">
            <v>1362.68</v>
          </cell>
          <cell r="F123">
            <v>29600</v>
          </cell>
          <cell r="G123">
            <v>1233.33</v>
          </cell>
          <cell r="H123">
            <v>31200</v>
          </cell>
          <cell r="I123">
            <v>1300</v>
          </cell>
          <cell r="J123">
            <v>21704</v>
          </cell>
          <cell r="K123">
            <v>904.34</v>
          </cell>
        </row>
        <row r="124">
          <cell r="A124" t="str">
            <v>BOL-ATC-04</v>
          </cell>
          <cell r="B124" t="str">
            <v>90115-08104-A</v>
          </cell>
          <cell r="C124" t="str">
            <v>BOLD WELD</v>
          </cell>
          <cell r="D124">
            <v>31342</v>
          </cell>
          <cell r="E124">
            <v>1362.68</v>
          </cell>
          <cell r="F124">
            <v>29600</v>
          </cell>
          <cell r="G124">
            <v>1233.33</v>
          </cell>
          <cell r="H124">
            <v>31200</v>
          </cell>
          <cell r="I124">
            <v>1300</v>
          </cell>
          <cell r="J124">
            <v>21704</v>
          </cell>
          <cell r="K124">
            <v>904.34</v>
          </cell>
        </row>
        <row r="125">
          <cell r="A125" t="str">
            <v>BOL-ATC-06</v>
          </cell>
          <cell r="B125" t="str">
            <v>92616-60814</v>
          </cell>
          <cell r="C125" t="str">
            <v>BOLT</v>
          </cell>
          <cell r="D125">
            <v>50171</v>
          </cell>
          <cell r="E125">
            <v>2191.75</v>
          </cell>
          <cell r="F125">
            <v>50996</v>
          </cell>
          <cell r="G125">
            <v>2146.9499999999998</v>
          </cell>
          <cell r="H125">
            <v>46513</v>
          </cell>
          <cell r="I125">
            <v>1960.56</v>
          </cell>
          <cell r="J125">
            <v>42953</v>
          </cell>
          <cell r="K125">
            <v>1841.67</v>
          </cell>
        </row>
        <row r="126">
          <cell r="A126" t="str">
            <v>BOL-ATC-06</v>
          </cell>
          <cell r="B126" t="str">
            <v>92616-60814</v>
          </cell>
          <cell r="C126" t="str">
            <v>BOLT</v>
          </cell>
          <cell r="D126">
            <v>50171</v>
          </cell>
          <cell r="E126">
            <v>2191.75</v>
          </cell>
          <cell r="F126">
            <v>50996</v>
          </cell>
          <cell r="G126">
            <v>2146.9499999999998</v>
          </cell>
          <cell r="H126">
            <v>46513</v>
          </cell>
          <cell r="I126">
            <v>1960.56</v>
          </cell>
          <cell r="J126">
            <v>42953</v>
          </cell>
          <cell r="K126">
            <v>1841.67</v>
          </cell>
        </row>
        <row r="127">
          <cell r="A127" t="str">
            <v>BOL-ATC-07</v>
          </cell>
          <cell r="B127" t="str">
            <v>90115-T0030</v>
          </cell>
          <cell r="C127" t="str">
            <v>BOLT</v>
          </cell>
          <cell r="D127">
            <v>347</v>
          </cell>
          <cell r="E127">
            <v>15.24</v>
          </cell>
          <cell r="F127">
            <v>374</v>
          </cell>
          <cell r="G127">
            <v>15.74</v>
          </cell>
          <cell r="H127">
            <v>198</v>
          </cell>
          <cell r="I127">
            <v>8.25</v>
          </cell>
          <cell r="J127">
            <v>333</v>
          </cell>
          <cell r="K127">
            <v>13.88</v>
          </cell>
        </row>
        <row r="128">
          <cell r="A128" t="str">
            <v>BOL-ATC-07</v>
          </cell>
          <cell r="B128" t="str">
            <v>90115-T0030</v>
          </cell>
          <cell r="C128" t="str">
            <v>BOLT</v>
          </cell>
          <cell r="D128">
            <v>347</v>
          </cell>
          <cell r="E128">
            <v>15.24</v>
          </cell>
          <cell r="F128">
            <v>374</v>
          </cell>
          <cell r="G128">
            <v>15.74</v>
          </cell>
          <cell r="H128">
            <v>198</v>
          </cell>
          <cell r="I128">
            <v>8.25</v>
          </cell>
          <cell r="J128">
            <v>333</v>
          </cell>
          <cell r="K128">
            <v>13.88</v>
          </cell>
        </row>
        <row r="129">
          <cell r="A129" t="str">
            <v>BOL-ATC-07</v>
          </cell>
          <cell r="B129" t="str">
            <v>90115-T0030</v>
          </cell>
          <cell r="C129" t="str">
            <v>BOLT</v>
          </cell>
          <cell r="D129">
            <v>347</v>
          </cell>
          <cell r="E129">
            <v>15.24</v>
          </cell>
          <cell r="F129">
            <v>374</v>
          </cell>
          <cell r="G129">
            <v>15.74</v>
          </cell>
          <cell r="H129">
            <v>198</v>
          </cell>
          <cell r="I129">
            <v>8.25</v>
          </cell>
          <cell r="J129">
            <v>333</v>
          </cell>
          <cell r="K129">
            <v>13.88</v>
          </cell>
        </row>
        <row r="130">
          <cell r="A130" t="str">
            <v>BOL-ATC-08</v>
          </cell>
          <cell r="B130" t="str">
            <v>90115-T0031</v>
          </cell>
          <cell r="C130" t="str">
            <v>BOLT</v>
          </cell>
          <cell r="D130">
            <v>347</v>
          </cell>
          <cell r="E130">
            <v>15.24</v>
          </cell>
          <cell r="F130">
            <v>374</v>
          </cell>
          <cell r="G130">
            <v>15.74</v>
          </cell>
          <cell r="H130">
            <v>198</v>
          </cell>
          <cell r="I130">
            <v>8.25</v>
          </cell>
          <cell r="J130">
            <v>333</v>
          </cell>
          <cell r="K130">
            <v>13.88</v>
          </cell>
        </row>
        <row r="131">
          <cell r="A131" t="str">
            <v>BOL-ATC-08</v>
          </cell>
          <cell r="B131" t="str">
            <v>90115-T0031</v>
          </cell>
          <cell r="C131" t="str">
            <v>BOLT</v>
          </cell>
          <cell r="D131">
            <v>347</v>
          </cell>
          <cell r="E131">
            <v>15.24</v>
          </cell>
          <cell r="F131">
            <v>374</v>
          </cell>
          <cell r="G131">
            <v>15.74</v>
          </cell>
          <cell r="H131">
            <v>198</v>
          </cell>
          <cell r="I131">
            <v>8.25</v>
          </cell>
          <cell r="J131">
            <v>333</v>
          </cell>
          <cell r="K131">
            <v>13.88</v>
          </cell>
        </row>
        <row r="132">
          <cell r="A132" t="str">
            <v>BOL-ATC-08</v>
          </cell>
          <cell r="B132" t="str">
            <v>90115-T0031</v>
          </cell>
          <cell r="C132" t="str">
            <v>BOLT</v>
          </cell>
          <cell r="D132">
            <v>347</v>
          </cell>
          <cell r="E132">
            <v>15.24</v>
          </cell>
          <cell r="F132">
            <v>374</v>
          </cell>
          <cell r="G132">
            <v>15.74</v>
          </cell>
          <cell r="H132">
            <v>198</v>
          </cell>
          <cell r="I132">
            <v>8.25</v>
          </cell>
          <cell r="J132">
            <v>333</v>
          </cell>
          <cell r="K132">
            <v>13.88</v>
          </cell>
        </row>
        <row r="133">
          <cell r="A133" t="str">
            <v>BOL-BFC-01</v>
          </cell>
          <cell r="B133" t="str">
            <v>90115-T0017</v>
          </cell>
          <cell r="C133" t="str">
            <v>BOLT WELD (M.6X1.0)</v>
          </cell>
          <cell r="D133">
            <v>24462</v>
          </cell>
          <cell r="E133">
            <v>1069.44</v>
          </cell>
          <cell r="F133">
            <v>24006</v>
          </cell>
          <cell r="G133">
            <v>1011.66</v>
          </cell>
          <cell r="H133">
            <v>19881</v>
          </cell>
          <cell r="I133">
            <v>833.41</v>
          </cell>
          <cell r="J133">
            <v>19083</v>
          </cell>
          <cell r="K133">
            <v>808.94</v>
          </cell>
        </row>
        <row r="134">
          <cell r="A134" t="str">
            <v>BOL-BFC-01</v>
          </cell>
          <cell r="B134" t="str">
            <v>90115-T0017</v>
          </cell>
          <cell r="C134" t="str">
            <v>BOLT WELD (M.6X1.0)</v>
          </cell>
          <cell r="D134">
            <v>24462</v>
          </cell>
          <cell r="E134">
            <v>1069.44</v>
          </cell>
          <cell r="F134">
            <v>24006</v>
          </cell>
          <cell r="G134">
            <v>1011.66</v>
          </cell>
          <cell r="H134">
            <v>19881</v>
          </cell>
          <cell r="I134">
            <v>833.41</v>
          </cell>
          <cell r="J134">
            <v>19083</v>
          </cell>
          <cell r="K134">
            <v>808.94</v>
          </cell>
        </row>
        <row r="135">
          <cell r="A135" t="str">
            <v>BOL-CHW-01</v>
          </cell>
          <cell r="B135" t="str">
            <v>94 501 619</v>
          </cell>
          <cell r="C135" t="str">
            <v>BOLT M.6 X 10</v>
          </cell>
          <cell r="D135">
            <v>264</v>
          </cell>
          <cell r="E135">
            <v>11.48</v>
          </cell>
          <cell r="F135">
            <v>200</v>
          </cell>
          <cell r="G135">
            <v>9.09</v>
          </cell>
          <cell r="H135">
            <v>520</v>
          </cell>
          <cell r="I135">
            <v>23.64</v>
          </cell>
          <cell r="J135">
            <v>840</v>
          </cell>
          <cell r="K135">
            <v>46.67</v>
          </cell>
        </row>
        <row r="136">
          <cell r="A136" t="str">
            <v>BOL-CHW-01</v>
          </cell>
          <cell r="B136" t="str">
            <v>94 501 619</v>
          </cell>
          <cell r="C136" t="str">
            <v>BOLT M.6 X 10</v>
          </cell>
          <cell r="D136">
            <v>264</v>
          </cell>
          <cell r="E136">
            <v>11.48</v>
          </cell>
          <cell r="F136">
            <v>200</v>
          </cell>
          <cell r="G136">
            <v>9.09</v>
          </cell>
          <cell r="H136">
            <v>520</v>
          </cell>
          <cell r="I136">
            <v>23.64</v>
          </cell>
          <cell r="J136">
            <v>840</v>
          </cell>
          <cell r="K136">
            <v>46.67</v>
          </cell>
        </row>
        <row r="137">
          <cell r="A137" t="str">
            <v>BOL-CHW-02</v>
          </cell>
          <cell r="B137" t="str">
            <v>94 500 484</v>
          </cell>
          <cell r="C137" t="str">
            <v>BOLT NO.1</v>
          </cell>
          <cell r="D137">
            <v>771</v>
          </cell>
          <cell r="E137">
            <v>33.520000000000003</v>
          </cell>
          <cell r="F137">
            <v>633</v>
          </cell>
          <cell r="G137">
            <v>28.77</v>
          </cell>
          <cell r="H137">
            <v>1875</v>
          </cell>
          <cell r="I137">
            <v>85.23</v>
          </cell>
          <cell r="J137">
            <v>2550</v>
          </cell>
          <cell r="K137">
            <v>141.66999999999999</v>
          </cell>
        </row>
        <row r="138">
          <cell r="A138" t="str">
            <v>BOL-CHW-02</v>
          </cell>
          <cell r="B138" t="str">
            <v>94 500 484</v>
          </cell>
          <cell r="C138" t="str">
            <v>BOLT NO.1</v>
          </cell>
          <cell r="D138">
            <v>771</v>
          </cell>
          <cell r="E138">
            <v>33.520000000000003</v>
          </cell>
          <cell r="F138">
            <v>633</v>
          </cell>
          <cell r="G138">
            <v>28.77</v>
          </cell>
          <cell r="H138">
            <v>1875</v>
          </cell>
          <cell r="I138">
            <v>85.23</v>
          </cell>
          <cell r="J138">
            <v>2550</v>
          </cell>
          <cell r="K138">
            <v>141.66999999999999</v>
          </cell>
        </row>
        <row r="139">
          <cell r="A139" t="str">
            <v>BOL-CHW-03</v>
          </cell>
          <cell r="B139" t="str">
            <v>94 500 481</v>
          </cell>
          <cell r="C139" t="str">
            <v>BOLT NO.2</v>
          </cell>
          <cell r="D139">
            <v>514</v>
          </cell>
          <cell r="E139">
            <v>22.35</v>
          </cell>
          <cell r="F139">
            <v>422</v>
          </cell>
          <cell r="G139">
            <v>19.18</v>
          </cell>
          <cell r="H139">
            <v>1250</v>
          </cell>
          <cell r="I139">
            <v>56.82</v>
          </cell>
          <cell r="J139">
            <v>1700</v>
          </cell>
          <cell r="K139">
            <v>94.44</v>
          </cell>
        </row>
        <row r="140">
          <cell r="A140" t="str">
            <v>BOL-CHW-03</v>
          </cell>
          <cell r="B140" t="str">
            <v>94 500 481</v>
          </cell>
          <cell r="C140" t="str">
            <v>BOLT NO.2</v>
          </cell>
          <cell r="D140">
            <v>514</v>
          </cell>
          <cell r="E140">
            <v>22.35</v>
          </cell>
          <cell r="F140">
            <v>422</v>
          </cell>
          <cell r="G140">
            <v>19.18</v>
          </cell>
          <cell r="H140">
            <v>1250</v>
          </cell>
          <cell r="I140">
            <v>56.82</v>
          </cell>
          <cell r="J140">
            <v>1700</v>
          </cell>
          <cell r="K140">
            <v>94.44</v>
          </cell>
        </row>
        <row r="141">
          <cell r="A141" t="str">
            <v>BOL-CHW-04</v>
          </cell>
          <cell r="B141" t="str">
            <v>94 501 588</v>
          </cell>
          <cell r="C141" t="str">
            <v>BOLT  WELD STUD M.5X1.6</v>
          </cell>
          <cell r="D141">
            <v>780</v>
          </cell>
          <cell r="E141">
            <v>33.909999999999997</v>
          </cell>
          <cell r="F141">
            <v>630</v>
          </cell>
          <cell r="G141">
            <v>28.64</v>
          </cell>
          <cell r="H141">
            <v>1830</v>
          </cell>
          <cell r="I141">
            <v>83.18</v>
          </cell>
          <cell r="J141">
            <v>2640</v>
          </cell>
          <cell r="K141">
            <v>146.66999999999999</v>
          </cell>
        </row>
        <row r="142">
          <cell r="A142" t="str">
            <v>BOL-CHW-04</v>
          </cell>
          <cell r="B142" t="str">
            <v>94 501 588</v>
          </cell>
          <cell r="C142" t="str">
            <v>BOLT  WELD STUD M.5X1.6</v>
          </cell>
          <cell r="D142">
            <v>780</v>
          </cell>
          <cell r="E142">
            <v>33.909999999999997</v>
          </cell>
          <cell r="F142">
            <v>630</v>
          </cell>
          <cell r="G142">
            <v>28.64</v>
          </cell>
          <cell r="H142">
            <v>1830</v>
          </cell>
          <cell r="I142">
            <v>83.18</v>
          </cell>
          <cell r="J142">
            <v>2640</v>
          </cell>
          <cell r="K142">
            <v>146.66999999999999</v>
          </cell>
        </row>
        <row r="143">
          <cell r="A143" t="str">
            <v>BOL-CHW-05</v>
          </cell>
          <cell r="B143" t="str">
            <v>94 535 813</v>
          </cell>
          <cell r="C143" t="str">
            <v>PIN</v>
          </cell>
          <cell r="D143">
            <v>1008</v>
          </cell>
          <cell r="E143">
            <v>43.82</v>
          </cell>
          <cell r="F143">
            <v>888</v>
          </cell>
          <cell r="G143">
            <v>40.36</v>
          </cell>
          <cell r="H143">
            <v>2472</v>
          </cell>
          <cell r="I143">
            <v>112.36</v>
          </cell>
          <cell r="J143">
            <v>3360</v>
          </cell>
          <cell r="K143">
            <v>186.66</v>
          </cell>
        </row>
        <row r="144">
          <cell r="A144" t="str">
            <v>BOL-CHW-05</v>
          </cell>
          <cell r="B144" t="str">
            <v>94 535 813</v>
          </cell>
          <cell r="C144" t="str">
            <v>PIN</v>
          </cell>
          <cell r="D144">
            <v>1008</v>
          </cell>
          <cell r="E144">
            <v>43.82</v>
          </cell>
          <cell r="F144">
            <v>888</v>
          </cell>
          <cell r="G144">
            <v>40.36</v>
          </cell>
          <cell r="H144">
            <v>2472</v>
          </cell>
          <cell r="I144">
            <v>112.36</v>
          </cell>
          <cell r="J144">
            <v>3360</v>
          </cell>
          <cell r="K144">
            <v>186.66</v>
          </cell>
        </row>
        <row r="145">
          <cell r="A145" t="str">
            <v>BOL-DAP-01</v>
          </cell>
          <cell r="B145" t="str">
            <v>9019-08218A</v>
          </cell>
          <cell r="C145" t="str">
            <v>BOLD WELD (M.8 X 1.25)</v>
          </cell>
          <cell r="D145">
            <v>200</v>
          </cell>
          <cell r="E145">
            <v>9.52</v>
          </cell>
          <cell r="F145">
            <v>220</v>
          </cell>
          <cell r="G145">
            <v>10</v>
          </cell>
          <cell r="H145">
            <v>220</v>
          </cell>
          <cell r="I145">
            <v>10</v>
          </cell>
          <cell r="J145">
            <v>220</v>
          </cell>
          <cell r="K145">
            <v>11.58</v>
          </cell>
        </row>
        <row r="146">
          <cell r="A146" t="str">
            <v>BOL-KOB-01</v>
          </cell>
          <cell r="B146" t="str">
            <v>44576-33010</v>
          </cell>
          <cell r="C146" t="str">
            <v>PIN BRAKE ACTUATOR CUSHION</v>
          </cell>
          <cell r="D146">
            <v>1231</v>
          </cell>
          <cell r="E146">
            <v>53.52</v>
          </cell>
          <cell r="F146">
            <v>1204</v>
          </cell>
          <cell r="G146">
            <v>50.17</v>
          </cell>
          <cell r="H146">
            <v>978</v>
          </cell>
          <cell r="I146">
            <v>40.75</v>
          </cell>
          <cell r="J146">
            <v>1004</v>
          </cell>
          <cell r="K146">
            <v>41.84</v>
          </cell>
        </row>
        <row r="147">
          <cell r="A147" t="str">
            <v>BOL-KOB-01</v>
          </cell>
          <cell r="B147" t="str">
            <v>44576-33010</v>
          </cell>
          <cell r="C147" t="str">
            <v>PIN BRAKE ACTUATOR CUSHION</v>
          </cell>
          <cell r="D147">
            <v>1231</v>
          </cell>
          <cell r="E147">
            <v>53.52</v>
          </cell>
          <cell r="F147">
            <v>1204</v>
          </cell>
          <cell r="G147">
            <v>50.17</v>
          </cell>
          <cell r="H147">
            <v>978</v>
          </cell>
          <cell r="I147">
            <v>40.75</v>
          </cell>
          <cell r="J147">
            <v>1004</v>
          </cell>
          <cell r="K147">
            <v>41.84</v>
          </cell>
        </row>
        <row r="148">
          <cell r="A148" t="str">
            <v>BOL-SBN-01</v>
          </cell>
          <cell r="B148" t="str">
            <v>91112-41025</v>
          </cell>
          <cell r="C148" t="str">
            <v>BOLT</v>
          </cell>
          <cell r="D148">
            <v>194</v>
          </cell>
          <cell r="E148">
            <v>8.43</v>
          </cell>
          <cell r="F148">
            <v>255</v>
          </cell>
          <cell r="G148">
            <v>10.63</v>
          </cell>
          <cell r="H148">
            <v>181</v>
          </cell>
          <cell r="I148">
            <v>7.54</v>
          </cell>
          <cell r="J148">
            <v>166</v>
          </cell>
          <cell r="K148">
            <v>6.92</v>
          </cell>
        </row>
        <row r="149">
          <cell r="A149" t="str">
            <v>BOL-SBN-01</v>
          </cell>
          <cell r="B149" t="str">
            <v>91112-41025</v>
          </cell>
          <cell r="C149" t="str">
            <v>BOLT</v>
          </cell>
          <cell r="D149">
            <v>194</v>
          </cell>
          <cell r="E149">
            <v>8.43</v>
          </cell>
          <cell r="F149">
            <v>255</v>
          </cell>
          <cell r="G149">
            <v>10.63</v>
          </cell>
          <cell r="H149">
            <v>181</v>
          </cell>
          <cell r="I149">
            <v>7.54</v>
          </cell>
          <cell r="J149">
            <v>166</v>
          </cell>
          <cell r="K149">
            <v>6.92</v>
          </cell>
        </row>
        <row r="150">
          <cell r="A150" t="str">
            <v>BOL-SBN-02</v>
          </cell>
          <cell r="B150" t="str">
            <v>90119-08C27</v>
          </cell>
          <cell r="C150" t="str">
            <v>BOLT W/WASHER</v>
          </cell>
          <cell r="D150">
            <v>3111</v>
          </cell>
          <cell r="E150">
            <v>135.26</v>
          </cell>
          <cell r="F150">
            <v>2920</v>
          </cell>
          <cell r="G150">
            <v>121.68</v>
          </cell>
          <cell r="H150">
            <v>2280</v>
          </cell>
          <cell r="I150">
            <v>95</v>
          </cell>
          <cell r="J150">
            <v>2242</v>
          </cell>
          <cell r="K150">
            <v>93.42</v>
          </cell>
        </row>
        <row r="151">
          <cell r="A151" t="str">
            <v>BOL-SBN-02</v>
          </cell>
          <cell r="B151" t="str">
            <v>90119-08C27</v>
          </cell>
          <cell r="C151" t="str">
            <v>BOLT W/WASHER</v>
          </cell>
          <cell r="D151">
            <v>3111</v>
          </cell>
          <cell r="E151">
            <v>135.26</v>
          </cell>
          <cell r="F151">
            <v>2920</v>
          </cell>
          <cell r="G151">
            <v>121.68</v>
          </cell>
          <cell r="H151">
            <v>2280</v>
          </cell>
          <cell r="I151">
            <v>95</v>
          </cell>
          <cell r="J151">
            <v>2242</v>
          </cell>
          <cell r="K151">
            <v>93.42</v>
          </cell>
        </row>
        <row r="152">
          <cell r="A152" t="str">
            <v>BOL-TTC-01</v>
          </cell>
          <cell r="B152" t="str">
            <v>90101-10015-D</v>
          </cell>
          <cell r="C152" t="str">
            <v>BOLT HEXGAGON</v>
          </cell>
          <cell r="D152">
            <v>194</v>
          </cell>
          <cell r="E152">
            <v>8.43</v>
          </cell>
          <cell r="F152">
            <v>255</v>
          </cell>
          <cell r="G152">
            <v>10.63</v>
          </cell>
          <cell r="H152">
            <v>181</v>
          </cell>
          <cell r="I152">
            <v>7.54</v>
          </cell>
          <cell r="J152">
            <v>166</v>
          </cell>
          <cell r="K152">
            <v>6.92</v>
          </cell>
        </row>
        <row r="153">
          <cell r="A153" t="str">
            <v>BOL-TTC-01</v>
          </cell>
          <cell r="B153" t="str">
            <v>90101-10015-D</v>
          </cell>
          <cell r="C153" t="str">
            <v>BOLT HEXGAGON</v>
          </cell>
          <cell r="D153">
            <v>194</v>
          </cell>
          <cell r="E153">
            <v>8.43</v>
          </cell>
          <cell r="F153">
            <v>255</v>
          </cell>
          <cell r="G153">
            <v>10.63</v>
          </cell>
          <cell r="H153">
            <v>181</v>
          </cell>
          <cell r="I153">
            <v>7.54</v>
          </cell>
          <cell r="J153">
            <v>166</v>
          </cell>
          <cell r="K153">
            <v>6.92</v>
          </cell>
        </row>
        <row r="154">
          <cell r="A154" t="str">
            <v>BOL-TTC-01</v>
          </cell>
          <cell r="B154" t="str">
            <v>90101-10015-D</v>
          </cell>
          <cell r="C154" t="str">
            <v>BOLT HEXGAGON</v>
          </cell>
          <cell r="D154">
            <v>194</v>
          </cell>
          <cell r="E154">
            <v>8.43</v>
          </cell>
          <cell r="F154">
            <v>255</v>
          </cell>
          <cell r="G154">
            <v>10.63</v>
          </cell>
          <cell r="H154">
            <v>181</v>
          </cell>
          <cell r="I154">
            <v>7.54</v>
          </cell>
          <cell r="J154">
            <v>166</v>
          </cell>
          <cell r="K154">
            <v>6.92</v>
          </cell>
        </row>
        <row r="155">
          <cell r="A155" t="str">
            <v>BOL-TTC-07</v>
          </cell>
          <cell r="B155" t="str">
            <v>90115-08133</v>
          </cell>
          <cell r="C155" t="str">
            <v>BOLT WELD</v>
          </cell>
          <cell r="D155">
            <v>6222</v>
          </cell>
          <cell r="E155">
            <v>296.29000000000002</v>
          </cell>
          <cell r="F155">
            <v>5840</v>
          </cell>
          <cell r="G155">
            <v>265.45</v>
          </cell>
          <cell r="H155">
            <v>4560</v>
          </cell>
          <cell r="I155">
            <v>207.27</v>
          </cell>
          <cell r="J155">
            <v>4484</v>
          </cell>
          <cell r="K155">
            <v>236</v>
          </cell>
        </row>
        <row r="156">
          <cell r="A156" t="str">
            <v>BOL-TTC-07</v>
          </cell>
          <cell r="B156" t="str">
            <v>90115-08133</v>
          </cell>
          <cell r="C156" t="str">
            <v>BOLT WELD</v>
          </cell>
          <cell r="D156">
            <v>6222</v>
          </cell>
          <cell r="E156">
            <v>296.29000000000002</v>
          </cell>
          <cell r="F156">
            <v>5840</v>
          </cell>
          <cell r="G156">
            <v>265.45</v>
          </cell>
          <cell r="H156">
            <v>4560</v>
          </cell>
          <cell r="I156">
            <v>207.27</v>
          </cell>
          <cell r="J156">
            <v>4484</v>
          </cell>
          <cell r="K156">
            <v>236</v>
          </cell>
        </row>
        <row r="157">
          <cell r="A157" t="str">
            <v>BOL-TTC-07</v>
          </cell>
          <cell r="B157" t="str">
            <v>90115-08133</v>
          </cell>
          <cell r="C157" t="str">
            <v>BOLT WELD</v>
          </cell>
          <cell r="D157">
            <v>6222</v>
          </cell>
          <cell r="E157">
            <v>296.29000000000002</v>
          </cell>
          <cell r="F157">
            <v>5840</v>
          </cell>
          <cell r="G157">
            <v>265.45</v>
          </cell>
          <cell r="H157">
            <v>4560</v>
          </cell>
          <cell r="I157">
            <v>207.27</v>
          </cell>
          <cell r="J157">
            <v>4484</v>
          </cell>
          <cell r="K157">
            <v>236</v>
          </cell>
        </row>
        <row r="158">
          <cell r="A158" t="str">
            <v>BOL-YSP-01</v>
          </cell>
          <cell r="B158" t="str">
            <v>90115-T0017</v>
          </cell>
          <cell r="C158" t="str">
            <v>BOLD M6 X 1.0</v>
          </cell>
          <cell r="D158">
            <v>34200</v>
          </cell>
          <cell r="E158">
            <v>1425</v>
          </cell>
          <cell r="F158">
            <v>34600</v>
          </cell>
          <cell r="G158">
            <v>1572.73</v>
          </cell>
          <cell r="H158">
            <v>35500</v>
          </cell>
          <cell r="I158">
            <v>1613.63</v>
          </cell>
          <cell r="J158">
            <v>30900</v>
          </cell>
          <cell r="K158">
            <v>1626.32</v>
          </cell>
        </row>
        <row r="159">
          <cell r="A159" t="str">
            <v>BOL-YSP-01</v>
          </cell>
          <cell r="B159" t="str">
            <v>90115-T0017</v>
          </cell>
          <cell r="C159" t="str">
            <v>BOLD M6 X 1.0</v>
          </cell>
          <cell r="D159">
            <v>34200</v>
          </cell>
          <cell r="E159">
            <v>1425</v>
          </cell>
          <cell r="F159">
            <v>34600</v>
          </cell>
          <cell r="G159">
            <v>1572.73</v>
          </cell>
          <cell r="H159">
            <v>35500</v>
          </cell>
          <cell r="I159">
            <v>1613.63</v>
          </cell>
          <cell r="J159">
            <v>30900</v>
          </cell>
          <cell r="K159">
            <v>1626.32</v>
          </cell>
        </row>
        <row r="160">
          <cell r="A160" t="str">
            <v>BOL-YSP-03</v>
          </cell>
          <cell r="B160" t="str">
            <v>90115-06088</v>
          </cell>
          <cell r="C160" t="str">
            <v>BOLT WELD</v>
          </cell>
          <cell r="D160">
            <v>60609</v>
          </cell>
          <cell r="E160">
            <v>2525.37</v>
          </cell>
          <cell r="F160">
            <v>56205</v>
          </cell>
          <cell r="G160">
            <v>2554.7800000000002</v>
          </cell>
          <cell r="H160">
            <v>60617</v>
          </cell>
          <cell r="I160">
            <v>2755.32</v>
          </cell>
          <cell r="J160">
            <v>41946</v>
          </cell>
          <cell r="K160">
            <v>2207.6799999999998</v>
          </cell>
        </row>
        <row r="161">
          <cell r="A161" t="str">
            <v>BOL-YSP-03</v>
          </cell>
          <cell r="B161" t="str">
            <v>90115-06088</v>
          </cell>
          <cell r="C161" t="str">
            <v>BOLT WELD</v>
          </cell>
          <cell r="D161">
            <v>60609</v>
          </cell>
          <cell r="E161">
            <v>2525.37</v>
          </cell>
          <cell r="F161">
            <v>56205</v>
          </cell>
          <cell r="G161">
            <v>2554.7800000000002</v>
          </cell>
          <cell r="H161">
            <v>60617</v>
          </cell>
          <cell r="I161">
            <v>2755.32</v>
          </cell>
          <cell r="J161">
            <v>41946</v>
          </cell>
          <cell r="K161">
            <v>2207.6799999999998</v>
          </cell>
        </row>
        <row r="162">
          <cell r="A162" t="str">
            <v>BOL-YSP-04</v>
          </cell>
          <cell r="B162" t="str">
            <v>90115-06323</v>
          </cell>
          <cell r="C162" t="str">
            <v>BOLD WELD</v>
          </cell>
          <cell r="D162">
            <v>17046</v>
          </cell>
          <cell r="E162">
            <v>710.25</v>
          </cell>
          <cell r="F162">
            <v>17990</v>
          </cell>
          <cell r="G162">
            <v>817.73</v>
          </cell>
          <cell r="H162">
            <v>16490</v>
          </cell>
          <cell r="I162">
            <v>749.55</v>
          </cell>
          <cell r="J162">
            <v>11772</v>
          </cell>
          <cell r="K162">
            <v>619.58000000000004</v>
          </cell>
        </row>
        <row r="163">
          <cell r="A163" t="str">
            <v>BOL-YSP-04</v>
          </cell>
          <cell r="B163" t="str">
            <v>90115-06323</v>
          </cell>
          <cell r="C163" t="str">
            <v>BOLD WELD</v>
          </cell>
          <cell r="D163">
            <v>17046</v>
          </cell>
          <cell r="E163">
            <v>710.25</v>
          </cell>
          <cell r="F163">
            <v>17990</v>
          </cell>
          <cell r="G163">
            <v>817.73</v>
          </cell>
          <cell r="H163">
            <v>16490</v>
          </cell>
          <cell r="I163">
            <v>749.55</v>
          </cell>
          <cell r="J163">
            <v>11772</v>
          </cell>
          <cell r="K163">
            <v>619.58000000000004</v>
          </cell>
        </row>
        <row r="164">
          <cell r="A164" t="str">
            <v>BOL-YSP-05</v>
          </cell>
          <cell r="B164" t="str">
            <v>90115-06126</v>
          </cell>
          <cell r="C164" t="str">
            <v>BOLT WELD</v>
          </cell>
          <cell r="D164">
            <v>26021</v>
          </cell>
          <cell r="E164">
            <v>1084.2</v>
          </cell>
          <cell r="F164">
            <v>23555</v>
          </cell>
          <cell r="G164">
            <v>1070.68</v>
          </cell>
          <cell r="H164">
            <v>26169</v>
          </cell>
          <cell r="I164">
            <v>1189.5</v>
          </cell>
          <cell r="J164">
            <v>18035</v>
          </cell>
          <cell r="K164">
            <v>949.21</v>
          </cell>
        </row>
        <row r="165">
          <cell r="A165" t="str">
            <v>BOL-YSP-05</v>
          </cell>
          <cell r="B165" t="str">
            <v>90115-06126</v>
          </cell>
          <cell r="C165" t="str">
            <v>BOLT WELD</v>
          </cell>
          <cell r="D165">
            <v>26021</v>
          </cell>
          <cell r="E165">
            <v>1084.2</v>
          </cell>
          <cell r="F165">
            <v>23555</v>
          </cell>
          <cell r="G165">
            <v>1070.68</v>
          </cell>
          <cell r="H165">
            <v>26169</v>
          </cell>
          <cell r="I165">
            <v>1189.5</v>
          </cell>
          <cell r="J165">
            <v>18035</v>
          </cell>
          <cell r="K165">
            <v>949.21</v>
          </cell>
        </row>
        <row r="166">
          <cell r="A166" t="str">
            <v>BOL-YSP-06</v>
          </cell>
          <cell r="B166" t="str">
            <v>90115-10045-1</v>
          </cell>
          <cell r="C166" t="str">
            <v>BOLT WELD (M.10 X 1.25)</v>
          </cell>
          <cell r="D166">
            <v>6222</v>
          </cell>
          <cell r="E166">
            <v>259.25</v>
          </cell>
          <cell r="F166">
            <v>5840</v>
          </cell>
          <cell r="G166">
            <v>265.45999999999998</v>
          </cell>
          <cell r="H166">
            <v>4560</v>
          </cell>
          <cell r="I166">
            <v>207.28</v>
          </cell>
          <cell r="J166">
            <v>4484</v>
          </cell>
          <cell r="K166">
            <v>236.01</v>
          </cell>
        </row>
        <row r="167">
          <cell r="A167" t="str">
            <v>BOL-YSP-06</v>
          </cell>
          <cell r="B167" t="str">
            <v>90115-10045-1</v>
          </cell>
          <cell r="C167" t="str">
            <v>BOLT WELD (M.10 X 1.25)</v>
          </cell>
          <cell r="D167">
            <v>6222</v>
          </cell>
          <cell r="E167">
            <v>259.25</v>
          </cell>
          <cell r="F167">
            <v>5840</v>
          </cell>
          <cell r="G167">
            <v>265.45999999999998</v>
          </cell>
          <cell r="H167">
            <v>4560</v>
          </cell>
          <cell r="I167">
            <v>207.28</v>
          </cell>
          <cell r="J167">
            <v>4484</v>
          </cell>
          <cell r="K167">
            <v>236.01</v>
          </cell>
        </row>
        <row r="168">
          <cell r="A168" t="str">
            <v>BTC-043</v>
          </cell>
          <cell r="B168" t="str">
            <v>61311-S9A-3000</v>
          </cell>
          <cell r="C168" t="str">
            <v>BEAM MAIN</v>
          </cell>
          <cell r="D168">
            <v>180</v>
          </cell>
          <cell r="E168">
            <v>8.57</v>
          </cell>
          <cell r="F168">
            <v>120</v>
          </cell>
          <cell r="G168">
            <v>5.45</v>
          </cell>
          <cell r="H168">
            <v>120</v>
          </cell>
          <cell r="I168">
            <v>5.22</v>
          </cell>
          <cell r="J168">
            <v>0</v>
          </cell>
          <cell r="K168">
            <v>0</v>
          </cell>
        </row>
        <row r="169">
          <cell r="A169" t="str">
            <v>BTC-043</v>
          </cell>
          <cell r="B169" t="str">
            <v>61311-S9A-3000</v>
          </cell>
          <cell r="C169" t="str">
            <v>BEAM MAIN</v>
          </cell>
          <cell r="D169">
            <v>180</v>
          </cell>
          <cell r="E169">
            <v>8.57</v>
          </cell>
          <cell r="F169">
            <v>120</v>
          </cell>
          <cell r="G169">
            <v>5.45</v>
          </cell>
          <cell r="H169">
            <v>120</v>
          </cell>
          <cell r="I169">
            <v>5.22</v>
          </cell>
          <cell r="J169">
            <v>0</v>
          </cell>
          <cell r="K169">
            <v>0</v>
          </cell>
        </row>
        <row r="170">
          <cell r="A170" t="str">
            <v>BTC-043</v>
          </cell>
          <cell r="B170" t="str">
            <v>61311-S9A-3000</v>
          </cell>
          <cell r="C170" t="str">
            <v>BEAM MAIN</v>
          </cell>
          <cell r="D170">
            <v>180</v>
          </cell>
          <cell r="E170">
            <v>8.57</v>
          </cell>
          <cell r="F170">
            <v>120</v>
          </cell>
          <cell r="G170">
            <v>5.45</v>
          </cell>
          <cell r="H170">
            <v>120</v>
          </cell>
          <cell r="I170">
            <v>5.22</v>
          </cell>
          <cell r="J170">
            <v>0</v>
          </cell>
          <cell r="K170">
            <v>0</v>
          </cell>
        </row>
        <row r="171">
          <cell r="A171" t="str">
            <v>BTC-043</v>
          </cell>
          <cell r="B171" t="str">
            <v>61311-S9A-3000</v>
          </cell>
          <cell r="C171" t="str">
            <v>BEAM MAIN</v>
          </cell>
          <cell r="D171">
            <v>180</v>
          </cell>
          <cell r="E171">
            <v>8.57</v>
          </cell>
          <cell r="F171">
            <v>120</v>
          </cell>
          <cell r="G171">
            <v>5.45</v>
          </cell>
          <cell r="H171">
            <v>120</v>
          </cell>
          <cell r="I171">
            <v>5.22</v>
          </cell>
          <cell r="J171">
            <v>0</v>
          </cell>
          <cell r="K171">
            <v>0</v>
          </cell>
        </row>
        <row r="172">
          <cell r="A172" t="str">
            <v>BTC-045</v>
          </cell>
          <cell r="B172" t="str">
            <v>50725-S9A-0100</v>
          </cell>
          <cell r="C172" t="str">
            <v>BRKT B R RR DIFF</v>
          </cell>
          <cell r="D172">
            <v>120</v>
          </cell>
          <cell r="E172">
            <v>5.71</v>
          </cell>
          <cell r="F172">
            <v>120</v>
          </cell>
          <cell r="G172">
            <v>5.45</v>
          </cell>
          <cell r="H172">
            <v>120</v>
          </cell>
          <cell r="I172">
            <v>5.22</v>
          </cell>
          <cell r="J172">
            <v>0</v>
          </cell>
          <cell r="K172">
            <v>0</v>
          </cell>
        </row>
        <row r="173">
          <cell r="A173" t="str">
            <v>BTC-045</v>
          </cell>
          <cell r="B173" t="str">
            <v>50725-S9A-0100</v>
          </cell>
          <cell r="C173" t="str">
            <v>BRKT B R RR DIFF</v>
          </cell>
          <cell r="D173">
            <v>120</v>
          </cell>
          <cell r="E173">
            <v>5.71</v>
          </cell>
          <cell r="F173">
            <v>120</v>
          </cell>
          <cell r="G173">
            <v>5.45</v>
          </cell>
          <cell r="H173">
            <v>120</v>
          </cell>
          <cell r="I173">
            <v>5.22</v>
          </cell>
          <cell r="J173">
            <v>0</v>
          </cell>
          <cell r="K173">
            <v>0</v>
          </cell>
        </row>
        <row r="174">
          <cell r="A174" t="str">
            <v>BTC-045-01</v>
          </cell>
          <cell r="B174" t="str">
            <v>50725-S9A-0000-20</v>
          </cell>
          <cell r="C174" t="str">
            <v>BRACKET</v>
          </cell>
          <cell r="D174">
            <v>120</v>
          </cell>
          <cell r="E174">
            <v>5.71</v>
          </cell>
          <cell r="F174">
            <v>120</v>
          </cell>
          <cell r="G174">
            <v>5.45</v>
          </cell>
          <cell r="H174">
            <v>120</v>
          </cell>
          <cell r="I174">
            <v>5.22</v>
          </cell>
          <cell r="J174">
            <v>0</v>
          </cell>
          <cell r="K174">
            <v>0</v>
          </cell>
        </row>
        <row r="175">
          <cell r="A175" t="str">
            <v>BTC-045-01</v>
          </cell>
          <cell r="B175" t="str">
            <v>50725-S9A-0000-20</v>
          </cell>
          <cell r="C175" t="str">
            <v>BRACKET</v>
          </cell>
          <cell r="D175">
            <v>120</v>
          </cell>
          <cell r="E175">
            <v>5.71</v>
          </cell>
          <cell r="F175">
            <v>120</v>
          </cell>
          <cell r="G175">
            <v>5.45</v>
          </cell>
          <cell r="H175">
            <v>120</v>
          </cell>
          <cell r="I175">
            <v>5.22</v>
          </cell>
          <cell r="J175">
            <v>0</v>
          </cell>
          <cell r="K175">
            <v>0</v>
          </cell>
        </row>
        <row r="176">
          <cell r="A176" t="str">
            <v>BTC-045-01</v>
          </cell>
          <cell r="B176" t="str">
            <v>50725-S9A-0000-20</v>
          </cell>
          <cell r="C176" t="str">
            <v>BRACKET</v>
          </cell>
          <cell r="D176">
            <v>120</v>
          </cell>
          <cell r="E176">
            <v>5.71</v>
          </cell>
          <cell r="F176">
            <v>120</v>
          </cell>
          <cell r="G176">
            <v>5.45</v>
          </cell>
          <cell r="H176">
            <v>120</v>
          </cell>
          <cell r="I176">
            <v>5.22</v>
          </cell>
          <cell r="J176">
            <v>0</v>
          </cell>
          <cell r="K176">
            <v>0</v>
          </cell>
        </row>
        <row r="177">
          <cell r="A177" t="str">
            <v>BTC-045-01</v>
          </cell>
          <cell r="B177" t="str">
            <v>50725-S9A-0000-20</v>
          </cell>
          <cell r="C177" t="str">
            <v>BRACKET</v>
          </cell>
          <cell r="D177">
            <v>120</v>
          </cell>
          <cell r="E177">
            <v>5.71</v>
          </cell>
          <cell r="F177">
            <v>120</v>
          </cell>
          <cell r="G177">
            <v>5.45</v>
          </cell>
          <cell r="H177">
            <v>120</v>
          </cell>
          <cell r="I177">
            <v>5.22</v>
          </cell>
          <cell r="J177">
            <v>0</v>
          </cell>
          <cell r="K177">
            <v>0</v>
          </cell>
        </row>
        <row r="178">
          <cell r="A178" t="str">
            <v>BTC-045-02</v>
          </cell>
          <cell r="B178" t="str">
            <v>94063-12000-0S</v>
          </cell>
          <cell r="C178" t="str">
            <v>NUT 12 MM.</v>
          </cell>
          <cell r="D178">
            <v>240</v>
          </cell>
          <cell r="E178">
            <v>11.43</v>
          </cell>
          <cell r="F178">
            <v>240</v>
          </cell>
          <cell r="G178">
            <v>10.91</v>
          </cell>
          <cell r="H178">
            <v>240</v>
          </cell>
          <cell r="I178">
            <v>10.43</v>
          </cell>
          <cell r="J178">
            <v>0</v>
          </cell>
          <cell r="K178">
            <v>0</v>
          </cell>
        </row>
        <row r="179">
          <cell r="A179" t="str">
            <v>BTC-045-02</v>
          </cell>
          <cell r="B179" t="str">
            <v>94063-12000-0S</v>
          </cell>
          <cell r="C179" t="str">
            <v>NUT 12 MM.</v>
          </cell>
          <cell r="D179">
            <v>240</v>
          </cell>
          <cell r="E179">
            <v>11.43</v>
          </cell>
          <cell r="F179">
            <v>240</v>
          </cell>
          <cell r="G179">
            <v>10.91</v>
          </cell>
          <cell r="H179">
            <v>240</v>
          </cell>
          <cell r="I179">
            <v>10.43</v>
          </cell>
          <cell r="J179">
            <v>0</v>
          </cell>
          <cell r="K179">
            <v>0</v>
          </cell>
        </row>
        <row r="180">
          <cell r="A180" t="str">
            <v>BTC-046</v>
          </cell>
          <cell r="B180" t="str">
            <v>50726-S9A-0000</v>
          </cell>
          <cell r="C180" t="str">
            <v>BRKT B L RR DIF</v>
          </cell>
          <cell r="D180">
            <v>120</v>
          </cell>
          <cell r="E180">
            <v>5.71</v>
          </cell>
          <cell r="F180">
            <v>120</v>
          </cell>
          <cell r="G180">
            <v>5.45</v>
          </cell>
          <cell r="H180">
            <v>120</v>
          </cell>
          <cell r="I180">
            <v>5.22</v>
          </cell>
          <cell r="J180">
            <v>0</v>
          </cell>
          <cell r="K180">
            <v>0</v>
          </cell>
        </row>
        <row r="181">
          <cell r="A181" t="str">
            <v>BTC-046</v>
          </cell>
          <cell r="B181" t="str">
            <v>50726-S9A-0000</v>
          </cell>
          <cell r="C181" t="str">
            <v>BRKT B L RR DIF</v>
          </cell>
          <cell r="D181">
            <v>120</v>
          </cell>
          <cell r="E181">
            <v>5.71</v>
          </cell>
          <cell r="F181">
            <v>120</v>
          </cell>
          <cell r="G181">
            <v>5.45</v>
          </cell>
          <cell r="H181">
            <v>120</v>
          </cell>
          <cell r="I181">
            <v>5.22</v>
          </cell>
          <cell r="J181">
            <v>0</v>
          </cell>
          <cell r="K181">
            <v>0</v>
          </cell>
        </row>
        <row r="182">
          <cell r="A182" t="str">
            <v>BTC-046</v>
          </cell>
          <cell r="B182" t="str">
            <v>50726-S9A-0000</v>
          </cell>
          <cell r="C182" t="str">
            <v>BRKT B L RR DIF</v>
          </cell>
          <cell r="D182">
            <v>120</v>
          </cell>
          <cell r="E182">
            <v>5.71</v>
          </cell>
          <cell r="F182">
            <v>120</v>
          </cell>
          <cell r="G182">
            <v>5.45</v>
          </cell>
          <cell r="H182">
            <v>120</v>
          </cell>
          <cell r="I182">
            <v>5.22</v>
          </cell>
          <cell r="J182">
            <v>0</v>
          </cell>
          <cell r="K182">
            <v>0</v>
          </cell>
        </row>
        <row r="183">
          <cell r="A183" t="str">
            <v>BTC-046</v>
          </cell>
          <cell r="B183" t="str">
            <v>50726-S9A-0000</v>
          </cell>
          <cell r="C183" t="str">
            <v>BRKT B L RR DIF</v>
          </cell>
          <cell r="D183">
            <v>120</v>
          </cell>
          <cell r="E183">
            <v>5.71</v>
          </cell>
          <cell r="F183">
            <v>120</v>
          </cell>
          <cell r="G183">
            <v>5.45</v>
          </cell>
          <cell r="H183">
            <v>120</v>
          </cell>
          <cell r="I183">
            <v>5.22</v>
          </cell>
          <cell r="J183">
            <v>0</v>
          </cell>
          <cell r="K183">
            <v>0</v>
          </cell>
        </row>
        <row r="184">
          <cell r="A184" t="str">
            <v>BTC-047</v>
          </cell>
          <cell r="B184" t="str">
            <v>50827-SAA-0300-20</v>
          </cell>
          <cell r="C184" t="str">
            <v>BRKT.R RR MT</v>
          </cell>
          <cell r="D184">
            <v>4950</v>
          </cell>
          <cell r="E184">
            <v>235.71</v>
          </cell>
          <cell r="F184">
            <v>4620</v>
          </cell>
          <cell r="G184">
            <v>210</v>
          </cell>
          <cell r="H184">
            <v>5940</v>
          </cell>
          <cell r="I184">
            <v>258.26</v>
          </cell>
          <cell r="J184">
            <v>6000</v>
          </cell>
          <cell r="K184">
            <v>315.79000000000002</v>
          </cell>
        </row>
        <row r="185">
          <cell r="A185" t="str">
            <v>BTC-047</v>
          </cell>
          <cell r="B185" t="str">
            <v>50827-SAA-0300-20</v>
          </cell>
          <cell r="C185" t="str">
            <v>BRKT.R RR MT</v>
          </cell>
          <cell r="D185">
            <v>4950</v>
          </cell>
          <cell r="E185">
            <v>235.71</v>
          </cell>
          <cell r="F185">
            <v>4620</v>
          </cell>
          <cell r="G185">
            <v>210</v>
          </cell>
          <cell r="H185">
            <v>5940</v>
          </cell>
          <cell r="I185">
            <v>258.26</v>
          </cell>
          <cell r="J185">
            <v>6000</v>
          </cell>
          <cell r="K185">
            <v>315.79000000000002</v>
          </cell>
        </row>
        <row r="186">
          <cell r="A186" t="str">
            <v>BTC-047</v>
          </cell>
          <cell r="B186" t="str">
            <v>50827-SAA-0300-20</v>
          </cell>
          <cell r="C186" t="str">
            <v>BRKT.R RR MT</v>
          </cell>
          <cell r="D186">
            <v>4950</v>
          </cell>
          <cell r="E186">
            <v>235.71</v>
          </cell>
          <cell r="F186">
            <v>4620</v>
          </cell>
          <cell r="G186">
            <v>210</v>
          </cell>
          <cell r="H186">
            <v>5940</v>
          </cell>
          <cell r="I186">
            <v>258.26</v>
          </cell>
          <cell r="J186">
            <v>6000</v>
          </cell>
          <cell r="K186">
            <v>315.79000000000002</v>
          </cell>
        </row>
        <row r="187">
          <cell r="A187" t="str">
            <v>BTC-048</v>
          </cell>
          <cell r="B187" t="str">
            <v>50827-SAA-0300-21</v>
          </cell>
          <cell r="C187" t="str">
            <v>BRKT L RR MT</v>
          </cell>
          <cell r="D187">
            <v>4950</v>
          </cell>
          <cell r="E187">
            <v>235.71</v>
          </cell>
          <cell r="F187">
            <v>4620</v>
          </cell>
          <cell r="G187">
            <v>210</v>
          </cell>
          <cell r="H187">
            <v>5940</v>
          </cell>
          <cell r="I187">
            <v>258.26</v>
          </cell>
          <cell r="J187">
            <v>6000</v>
          </cell>
          <cell r="K187">
            <v>315.79000000000002</v>
          </cell>
        </row>
        <row r="188">
          <cell r="A188" t="str">
            <v>BTC-048</v>
          </cell>
          <cell r="B188" t="str">
            <v>50827-SAA-0300-21</v>
          </cell>
          <cell r="C188" t="str">
            <v>BRKT L RR MT</v>
          </cell>
          <cell r="D188">
            <v>4950</v>
          </cell>
          <cell r="E188">
            <v>235.71</v>
          </cell>
          <cell r="F188">
            <v>4620</v>
          </cell>
          <cell r="G188">
            <v>210</v>
          </cell>
          <cell r="H188">
            <v>5940</v>
          </cell>
          <cell r="I188">
            <v>258.26</v>
          </cell>
          <cell r="J188">
            <v>6000</v>
          </cell>
          <cell r="K188">
            <v>315.79000000000002</v>
          </cell>
        </row>
        <row r="189">
          <cell r="A189" t="str">
            <v>BTC-048</v>
          </cell>
          <cell r="B189" t="str">
            <v>50827-SAA-0300-21</v>
          </cell>
          <cell r="C189" t="str">
            <v>BRKT L RR MT</v>
          </cell>
          <cell r="D189">
            <v>4950</v>
          </cell>
          <cell r="E189">
            <v>235.71</v>
          </cell>
          <cell r="F189">
            <v>4620</v>
          </cell>
          <cell r="G189">
            <v>210</v>
          </cell>
          <cell r="H189">
            <v>5940</v>
          </cell>
          <cell r="I189">
            <v>258.26</v>
          </cell>
          <cell r="J189">
            <v>6000</v>
          </cell>
          <cell r="K189">
            <v>315.79000000000002</v>
          </cell>
        </row>
        <row r="190">
          <cell r="A190" t="str">
            <v>BTC-049</v>
          </cell>
          <cell r="B190" t="str">
            <v>50827-SAA-0300-22</v>
          </cell>
          <cell r="C190" t="str">
            <v>PLATE A</v>
          </cell>
          <cell r="D190">
            <v>4950</v>
          </cell>
          <cell r="E190">
            <v>235.71</v>
          </cell>
          <cell r="F190">
            <v>4620</v>
          </cell>
          <cell r="G190">
            <v>210</v>
          </cell>
          <cell r="H190">
            <v>5940</v>
          </cell>
          <cell r="I190">
            <v>258.26</v>
          </cell>
          <cell r="J190">
            <v>6000</v>
          </cell>
          <cell r="K190">
            <v>315.79000000000002</v>
          </cell>
        </row>
        <row r="191">
          <cell r="A191" t="str">
            <v>BTC-049</v>
          </cell>
          <cell r="B191" t="str">
            <v>50827-SAA-0300-22</v>
          </cell>
          <cell r="C191" t="str">
            <v>PLATE A</v>
          </cell>
          <cell r="D191">
            <v>4950</v>
          </cell>
          <cell r="E191">
            <v>235.71</v>
          </cell>
          <cell r="F191">
            <v>4620</v>
          </cell>
          <cell r="G191">
            <v>210</v>
          </cell>
          <cell r="H191">
            <v>5940</v>
          </cell>
          <cell r="I191">
            <v>258.26</v>
          </cell>
          <cell r="J191">
            <v>6000</v>
          </cell>
          <cell r="K191">
            <v>315.79000000000002</v>
          </cell>
        </row>
        <row r="192">
          <cell r="A192" t="str">
            <v>BTC-050</v>
          </cell>
          <cell r="B192" t="str">
            <v>50827-SAA-0300-23</v>
          </cell>
          <cell r="C192" t="str">
            <v>PLATE B</v>
          </cell>
          <cell r="D192">
            <v>4950</v>
          </cell>
          <cell r="E192">
            <v>235.71</v>
          </cell>
          <cell r="F192">
            <v>4620</v>
          </cell>
          <cell r="G192">
            <v>210</v>
          </cell>
          <cell r="H192">
            <v>5940</v>
          </cell>
          <cell r="I192">
            <v>258.26</v>
          </cell>
          <cell r="J192">
            <v>6000</v>
          </cell>
          <cell r="K192">
            <v>315.79000000000002</v>
          </cell>
        </row>
        <row r="193">
          <cell r="A193" t="str">
            <v>BTC-050</v>
          </cell>
          <cell r="B193" t="str">
            <v>50827-SAA-0300-23</v>
          </cell>
          <cell r="C193" t="str">
            <v>PLATE B</v>
          </cell>
          <cell r="D193">
            <v>4950</v>
          </cell>
          <cell r="E193">
            <v>235.71</v>
          </cell>
          <cell r="F193">
            <v>4620</v>
          </cell>
          <cell r="G193">
            <v>210</v>
          </cell>
          <cell r="H193">
            <v>5940</v>
          </cell>
          <cell r="I193">
            <v>258.26</v>
          </cell>
          <cell r="J193">
            <v>6000</v>
          </cell>
          <cell r="K193">
            <v>315.79000000000002</v>
          </cell>
        </row>
        <row r="194">
          <cell r="A194" t="str">
            <v>BTC-051</v>
          </cell>
          <cell r="B194" t="str">
            <v>61311-SEL-T000</v>
          </cell>
          <cell r="C194" t="str">
            <v>BEAM MAIN RH</v>
          </cell>
          <cell r="D194">
            <v>3510</v>
          </cell>
          <cell r="E194">
            <v>167.14</v>
          </cell>
          <cell r="F194">
            <v>4260</v>
          </cell>
          <cell r="G194">
            <v>193.64</v>
          </cell>
          <cell r="H194">
            <v>4740</v>
          </cell>
          <cell r="I194">
            <v>206.09</v>
          </cell>
          <cell r="J194">
            <v>3060</v>
          </cell>
          <cell r="K194">
            <v>161.05000000000001</v>
          </cell>
        </row>
        <row r="195">
          <cell r="A195" t="str">
            <v>BTC-051</v>
          </cell>
          <cell r="B195" t="str">
            <v>61311-SEL-T000</v>
          </cell>
          <cell r="C195" t="str">
            <v>BEAM MAIN RH</v>
          </cell>
          <cell r="D195">
            <v>3510</v>
          </cell>
          <cell r="E195">
            <v>167.14</v>
          </cell>
          <cell r="F195">
            <v>4260</v>
          </cell>
          <cell r="G195">
            <v>193.64</v>
          </cell>
          <cell r="H195">
            <v>4740</v>
          </cell>
          <cell r="I195">
            <v>206.09</v>
          </cell>
          <cell r="J195">
            <v>3060</v>
          </cell>
          <cell r="K195">
            <v>161.05000000000001</v>
          </cell>
        </row>
        <row r="196">
          <cell r="A196" t="str">
            <v>BTC-051</v>
          </cell>
          <cell r="B196" t="str">
            <v>61311-SEL-T000</v>
          </cell>
          <cell r="C196" t="str">
            <v>BEAM MAIN RH</v>
          </cell>
          <cell r="D196">
            <v>3510</v>
          </cell>
          <cell r="E196">
            <v>167.14</v>
          </cell>
          <cell r="F196">
            <v>4260</v>
          </cell>
          <cell r="G196">
            <v>193.64</v>
          </cell>
          <cell r="H196">
            <v>4740</v>
          </cell>
          <cell r="I196">
            <v>206.09</v>
          </cell>
          <cell r="J196">
            <v>3060</v>
          </cell>
          <cell r="K196">
            <v>161.05000000000001</v>
          </cell>
        </row>
        <row r="197">
          <cell r="A197" t="str">
            <v>BTC-052</v>
          </cell>
          <cell r="B197" t="str">
            <v>61311-SEL-P000</v>
          </cell>
          <cell r="C197" t="str">
            <v>BEAM MAIN LH</v>
          </cell>
          <cell r="D197">
            <v>750</v>
          </cell>
          <cell r="E197">
            <v>35.71</v>
          </cell>
          <cell r="F197">
            <v>630</v>
          </cell>
          <cell r="G197">
            <v>28.64</v>
          </cell>
          <cell r="H197">
            <v>1050</v>
          </cell>
          <cell r="I197">
            <v>45.65</v>
          </cell>
          <cell r="J197">
            <v>1200</v>
          </cell>
          <cell r="K197">
            <v>63.16</v>
          </cell>
        </row>
        <row r="198">
          <cell r="A198" t="str">
            <v>BTC-052</v>
          </cell>
          <cell r="B198" t="str">
            <v>61311-SEL-P000</v>
          </cell>
          <cell r="C198" t="str">
            <v>BEAM MAIN LH</v>
          </cell>
          <cell r="D198">
            <v>750</v>
          </cell>
          <cell r="E198">
            <v>35.71</v>
          </cell>
          <cell r="F198">
            <v>630</v>
          </cell>
          <cell r="G198">
            <v>28.64</v>
          </cell>
          <cell r="H198">
            <v>1050</v>
          </cell>
          <cell r="I198">
            <v>45.65</v>
          </cell>
          <cell r="J198">
            <v>1200</v>
          </cell>
          <cell r="K198">
            <v>63.16</v>
          </cell>
        </row>
        <row r="199">
          <cell r="A199" t="str">
            <v>BTC-052</v>
          </cell>
          <cell r="B199" t="str">
            <v>61311-SEL-P000</v>
          </cell>
          <cell r="C199" t="str">
            <v>BEAM MAIN LH</v>
          </cell>
          <cell r="D199">
            <v>750</v>
          </cell>
          <cell r="E199">
            <v>35.71</v>
          </cell>
          <cell r="F199">
            <v>630</v>
          </cell>
          <cell r="G199">
            <v>28.64</v>
          </cell>
          <cell r="H199">
            <v>1050</v>
          </cell>
          <cell r="I199">
            <v>45.65</v>
          </cell>
          <cell r="J199">
            <v>1200</v>
          </cell>
          <cell r="K199">
            <v>63.16</v>
          </cell>
        </row>
        <row r="200">
          <cell r="A200" t="str">
            <v>BTC-053</v>
          </cell>
          <cell r="B200" t="str">
            <v>50827-SEL-T800</v>
          </cell>
          <cell r="C200" t="str">
            <v>BRKT R RR ENG MT(CVT)</v>
          </cell>
          <cell r="D200">
            <v>6420</v>
          </cell>
          <cell r="E200">
            <v>305.70999999999998</v>
          </cell>
          <cell r="F200">
            <v>8160</v>
          </cell>
          <cell r="G200">
            <v>370.91</v>
          </cell>
          <cell r="H200">
            <v>8880</v>
          </cell>
          <cell r="I200">
            <v>386.09</v>
          </cell>
          <cell r="J200">
            <v>7260</v>
          </cell>
          <cell r="K200">
            <v>382.11</v>
          </cell>
        </row>
        <row r="201">
          <cell r="A201" t="str">
            <v>BTC-053</v>
          </cell>
          <cell r="B201" t="str">
            <v>50827-SEL-T800</v>
          </cell>
          <cell r="C201" t="str">
            <v>BRKT R RR ENG MT(CVT)</v>
          </cell>
          <cell r="D201">
            <v>6420</v>
          </cell>
          <cell r="E201">
            <v>305.70999999999998</v>
          </cell>
          <cell r="F201">
            <v>8160</v>
          </cell>
          <cell r="G201">
            <v>370.91</v>
          </cell>
          <cell r="H201">
            <v>8880</v>
          </cell>
          <cell r="I201">
            <v>386.09</v>
          </cell>
          <cell r="J201">
            <v>7260</v>
          </cell>
          <cell r="K201">
            <v>382.11</v>
          </cell>
        </row>
        <row r="202">
          <cell r="A202" t="str">
            <v>BTC-053</v>
          </cell>
          <cell r="B202" t="str">
            <v>50827-SEL-T800</v>
          </cell>
          <cell r="C202" t="str">
            <v>BRKT R RR ENG MT(CVT)</v>
          </cell>
          <cell r="D202">
            <v>6420</v>
          </cell>
          <cell r="E202">
            <v>305.70999999999998</v>
          </cell>
          <cell r="F202">
            <v>8160</v>
          </cell>
          <cell r="G202">
            <v>370.91</v>
          </cell>
          <cell r="H202">
            <v>8880</v>
          </cell>
          <cell r="I202">
            <v>386.09</v>
          </cell>
          <cell r="J202">
            <v>7260</v>
          </cell>
          <cell r="K202">
            <v>382.11</v>
          </cell>
        </row>
        <row r="203">
          <cell r="A203" t="str">
            <v>BTC-053</v>
          </cell>
          <cell r="B203" t="str">
            <v>50827-SEL-T800</v>
          </cell>
          <cell r="C203" t="str">
            <v>BRKT R RR ENG MT(CVT)</v>
          </cell>
          <cell r="D203">
            <v>6420</v>
          </cell>
          <cell r="E203">
            <v>305.70999999999998</v>
          </cell>
          <cell r="F203">
            <v>8160</v>
          </cell>
          <cell r="G203">
            <v>370.91</v>
          </cell>
          <cell r="H203">
            <v>8880</v>
          </cell>
          <cell r="I203">
            <v>386.09</v>
          </cell>
          <cell r="J203">
            <v>7260</v>
          </cell>
          <cell r="K203">
            <v>382.11</v>
          </cell>
        </row>
        <row r="204">
          <cell r="A204" t="str">
            <v>BTC-053</v>
          </cell>
          <cell r="B204" t="str">
            <v>50827-SEL-T800</v>
          </cell>
          <cell r="C204" t="str">
            <v>BRKT R RR ENG MT(CVT)</v>
          </cell>
          <cell r="D204">
            <v>6420</v>
          </cell>
          <cell r="E204">
            <v>305.70999999999998</v>
          </cell>
          <cell r="F204">
            <v>8160</v>
          </cell>
          <cell r="G204">
            <v>370.91</v>
          </cell>
          <cell r="H204">
            <v>8880</v>
          </cell>
          <cell r="I204">
            <v>386.09</v>
          </cell>
          <cell r="J204">
            <v>7260</v>
          </cell>
          <cell r="K204">
            <v>382.11</v>
          </cell>
        </row>
        <row r="205">
          <cell r="A205" t="str">
            <v>BTC-054</v>
          </cell>
          <cell r="B205" t="str">
            <v>50828-SEL-T800</v>
          </cell>
          <cell r="C205" t="str">
            <v>BRKT L RR ENG MT(CVT) ASM</v>
          </cell>
          <cell r="D205">
            <v>6420</v>
          </cell>
          <cell r="E205">
            <v>305.70999999999998</v>
          </cell>
          <cell r="F205">
            <v>8160</v>
          </cell>
          <cell r="G205">
            <v>370.91</v>
          </cell>
          <cell r="H205">
            <v>8880</v>
          </cell>
          <cell r="I205">
            <v>386.09</v>
          </cell>
          <cell r="J205">
            <v>7260</v>
          </cell>
          <cell r="K205">
            <v>382.11</v>
          </cell>
        </row>
        <row r="206">
          <cell r="A206" t="str">
            <v>BTC-054</v>
          </cell>
          <cell r="B206" t="str">
            <v>50828-SEL-T800</v>
          </cell>
          <cell r="C206" t="str">
            <v>BRKT L RR ENG MT(CVT) ASM</v>
          </cell>
          <cell r="D206">
            <v>6420</v>
          </cell>
          <cell r="E206">
            <v>305.70999999999998</v>
          </cell>
          <cell r="F206">
            <v>8160</v>
          </cell>
          <cell r="G206">
            <v>370.91</v>
          </cell>
          <cell r="H206">
            <v>8880</v>
          </cell>
          <cell r="I206">
            <v>386.09</v>
          </cell>
          <cell r="J206">
            <v>7260</v>
          </cell>
          <cell r="K206">
            <v>382.11</v>
          </cell>
        </row>
        <row r="207">
          <cell r="A207" t="str">
            <v>BTC-054</v>
          </cell>
          <cell r="B207" t="str">
            <v>50828-SEL-T800</v>
          </cell>
          <cell r="C207" t="str">
            <v>BRKT L RR ENG MT(CVT) ASM</v>
          </cell>
          <cell r="D207">
            <v>6420</v>
          </cell>
          <cell r="E207">
            <v>305.70999999999998</v>
          </cell>
          <cell r="F207">
            <v>8160</v>
          </cell>
          <cell r="G207">
            <v>370.91</v>
          </cell>
          <cell r="H207">
            <v>8880</v>
          </cell>
          <cell r="I207">
            <v>386.09</v>
          </cell>
          <cell r="J207">
            <v>7260</v>
          </cell>
          <cell r="K207">
            <v>382.11</v>
          </cell>
        </row>
        <row r="208">
          <cell r="A208" t="str">
            <v>BTC-054</v>
          </cell>
          <cell r="B208" t="str">
            <v>50828-SEL-T800</v>
          </cell>
          <cell r="C208" t="str">
            <v>BRKT L RR ENG MT(CVT) ASM</v>
          </cell>
          <cell r="D208">
            <v>6420</v>
          </cell>
          <cell r="E208">
            <v>305.70999999999998</v>
          </cell>
          <cell r="F208">
            <v>8160</v>
          </cell>
          <cell r="G208">
            <v>370.91</v>
          </cell>
          <cell r="H208">
            <v>8880</v>
          </cell>
          <cell r="I208">
            <v>386.09</v>
          </cell>
          <cell r="J208">
            <v>7260</v>
          </cell>
          <cell r="K208">
            <v>382.11</v>
          </cell>
        </row>
        <row r="209">
          <cell r="A209" t="str">
            <v>BTC-054</v>
          </cell>
          <cell r="B209" t="str">
            <v>50828-SEL-T800</v>
          </cell>
          <cell r="C209" t="str">
            <v>BRKT L RR ENG MT(CVT) ASM</v>
          </cell>
          <cell r="D209">
            <v>6420</v>
          </cell>
          <cell r="E209">
            <v>305.70999999999998</v>
          </cell>
          <cell r="F209">
            <v>8160</v>
          </cell>
          <cell r="G209">
            <v>370.91</v>
          </cell>
          <cell r="H209">
            <v>8880</v>
          </cell>
          <cell r="I209">
            <v>386.09</v>
          </cell>
          <cell r="J209">
            <v>7260</v>
          </cell>
          <cell r="K209">
            <v>382.11</v>
          </cell>
        </row>
        <row r="210">
          <cell r="A210" t="str">
            <v>BTC-055</v>
          </cell>
          <cell r="B210" t="str">
            <v>50827-SEL-J800</v>
          </cell>
          <cell r="C210" t="str">
            <v>BRKT R RR ENG MT(CVT)</v>
          </cell>
          <cell r="D210">
            <v>1110</v>
          </cell>
          <cell r="E210">
            <v>52.86</v>
          </cell>
          <cell r="F210">
            <v>870</v>
          </cell>
          <cell r="G210">
            <v>39.549999999999997</v>
          </cell>
          <cell r="H210">
            <v>900</v>
          </cell>
          <cell r="I210">
            <v>39.130000000000003</v>
          </cell>
          <cell r="J210">
            <v>720</v>
          </cell>
          <cell r="K210">
            <v>37.89</v>
          </cell>
        </row>
        <row r="211">
          <cell r="A211" t="str">
            <v>BTC-055</v>
          </cell>
          <cell r="B211" t="str">
            <v>50827-SEL-J800</v>
          </cell>
          <cell r="C211" t="str">
            <v>BRKT R RR ENG MT(CVT)</v>
          </cell>
          <cell r="D211">
            <v>1110</v>
          </cell>
          <cell r="E211">
            <v>52.86</v>
          </cell>
          <cell r="F211">
            <v>870</v>
          </cell>
          <cell r="G211">
            <v>39.549999999999997</v>
          </cell>
          <cell r="H211">
            <v>900</v>
          </cell>
          <cell r="I211">
            <v>39.130000000000003</v>
          </cell>
          <cell r="J211">
            <v>720</v>
          </cell>
          <cell r="K211">
            <v>37.89</v>
          </cell>
        </row>
        <row r="212">
          <cell r="A212" t="str">
            <v>BTC-055</v>
          </cell>
          <cell r="B212" t="str">
            <v>50827-SEL-J800</v>
          </cell>
          <cell r="C212" t="str">
            <v>BRKT R RR ENG MT(CVT)</v>
          </cell>
          <cell r="D212">
            <v>1110</v>
          </cell>
          <cell r="E212">
            <v>52.86</v>
          </cell>
          <cell r="F212">
            <v>870</v>
          </cell>
          <cell r="G212">
            <v>39.549999999999997</v>
          </cell>
          <cell r="H212">
            <v>900</v>
          </cell>
          <cell r="I212">
            <v>39.130000000000003</v>
          </cell>
          <cell r="J212">
            <v>720</v>
          </cell>
          <cell r="K212">
            <v>37.89</v>
          </cell>
        </row>
        <row r="213">
          <cell r="A213" t="str">
            <v>BTC-055</v>
          </cell>
          <cell r="B213" t="str">
            <v>50827-SEL-J800</v>
          </cell>
          <cell r="C213" t="str">
            <v>BRKT R RR ENG MT(CVT)</v>
          </cell>
          <cell r="D213">
            <v>1110</v>
          </cell>
          <cell r="E213">
            <v>52.86</v>
          </cell>
          <cell r="F213">
            <v>870</v>
          </cell>
          <cell r="G213">
            <v>39.549999999999997</v>
          </cell>
          <cell r="H213">
            <v>900</v>
          </cell>
          <cell r="I213">
            <v>39.130000000000003</v>
          </cell>
          <cell r="J213">
            <v>720</v>
          </cell>
          <cell r="K213">
            <v>37.89</v>
          </cell>
        </row>
        <row r="214">
          <cell r="A214" t="str">
            <v>BTC-055</v>
          </cell>
          <cell r="B214" t="str">
            <v>50827-SEL-J800</v>
          </cell>
          <cell r="C214" t="str">
            <v>BRKT R RR ENG MT(CVT)</v>
          </cell>
          <cell r="D214">
            <v>1110</v>
          </cell>
          <cell r="E214">
            <v>52.86</v>
          </cell>
          <cell r="F214">
            <v>870</v>
          </cell>
          <cell r="G214">
            <v>39.549999999999997</v>
          </cell>
          <cell r="H214">
            <v>900</v>
          </cell>
          <cell r="I214">
            <v>39.130000000000003</v>
          </cell>
          <cell r="J214">
            <v>720</v>
          </cell>
          <cell r="K214">
            <v>37.89</v>
          </cell>
        </row>
        <row r="215">
          <cell r="A215" t="str">
            <v>BTC-056</v>
          </cell>
          <cell r="B215" t="str">
            <v>50828-SEL-J800</v>
          </cell>
          <cell r="C215" t="str">
            <v>BRKT L RR ENG MT(CVT) ASM</v>
          </cell>
          <cell r="D215">
            <v>1110</v>
          </cell>
          <cell r="E215">
            <v>52.86</v>
          </cell>
          <cell r="F215">
            <v>870</v>
          </cell>
          <cell r="G215">
            <v>39.549999999999997</v>
          </cell>
          <cell r="H215">
            <v>900</v>
          </cell>
          <cell r="I215">
            <v>39.130000000000003</v>
          </cell>
          <cell r="J215">
            <v>720</v>
          </cell>
          <cell r="K215">
            <v>37.89</v>
          </cell>
        </row>
        <row r="216">
          <cell r="A216" t="str">
            <v>BTC-056</v>
          </cell>
          <cell r="B216" t="str">
            <v>50828-SEL-J800</v>
          </cell>
          <cell r="C216" t="str">
            <v>BRKT L RR ENG MT(CVT) ASM</v>
          </cell>
          <cell r="D216">
            <v>1110</v>
          </cell>
          <cell r="E216">
            <v>52.86</v>
          </cell>
          <cell r="F216">
            <v>870</v>
          </cell>
          <cell r="G216">
            <v>39.549999999999997</v>
          </cell>
          <cell r="H216">
            <v>900</v>
          </cell>
          <cell r="I216">
            <v>39.130000000000003</v>
          </cell>
          <cell r="J216">
            <v>720</v>
          </cell>
          <cell r="K216">
            <v>37.89</v>
          </cell>
        </row>
        <row r="217">
          <cell r="A217" t="str">
            <v>BTC-056</v>
          </cell>
          <cell r="B217" t="str">
            <v>50828-SEL-J800</v>
          </cell>
          <cell r="C217" t="str">
            <v>BRKT L RR ENG MT(CVT) ASM</v>
          </cell>
          <cell r="D217">
            <v>1110</v>
          </cell>
          <cell r="E217">
            <v>52.86</v>
          </cell>
          <cell r="F217">
            <v>870</v>
          </cell>
          <cell r="G217">
            <v>39.549999999999997</v>
          </cell>
          <cell r="H217">
            <v>900</v>
          </cell>
          <cell r="I217">
            <v>39.130000000000003</v>
          </cell>
          <cell r="J217">
            <v>720</v>
          </cell>
          <cell r="K217">
            <v>37.89</v>
          </cell>
        </row>
        <row r="218">
          <cell r="A218" t="str">
            <v>BTC-056</v>
          </cell>
          <cell r="B218" t="str">
            <v>50828-SEL-J800</v>
          </cell>
          <cell r="C218" t="str">
            <v>BRKT L RR ENG MT(CVT) ASM</v>
          </cell>
          <cell r="D218">
            <v>1110</v>
          </cell>
          <cell r="E218">
            <v>52.86</v>
          </cell>
          <cell r="F218">
            <v>870</v>
          </cell>
          <cell r="G218">
            <v>39.549999999999997</v>
          </cell>
          <cell r="H218">
            <v>900</v>
          </cell>
          <cell r="I218">
            <v>39.130000000000003</v>
          </cell>
          <cell r="J218">
            <v>720</v>
          </cell>
          <cell r="K218">
            <v>37.89</v>
          </cell>
        </row>
        <row r="219">
          <cell r="A219" t="str">
            <v>BTC-056</v>
          </cell>
          <cell r="B219" t="str">
            <v>50828-SEL-J800</v>
          </cell>
          <cell r="C219" t="str">
            <v>BRKT L RR ENG MT(CVT) ASM</v>
          </cell>
          <cell r="D219">
            <v>1110</v>
          </cell>
          <cell r="E219">
            <v>52.86</v>
          </cell>
          <cell r="F219">
            <v>870</v>
          </cell>
          <cell r="G219">
            <v>39.549999999999997</v>
          </cell>
          <cell r="H219">
            <v>900</v>
          </cell>
          <cell r="I219">
            <v>39.130000000000003</v>
          </cell>
          <cell r="J219">
            <v>720</v>
          </cell>
          <cell r="K219">
            <v>37.89</v>
          </cell>
        </row>
        <row r="220">
          <cell r="A220" t="str">
            <v>BTC-057</v>
          </cell>
          <cell r="B220" t="str">
            <v>61311-SDC-Q011</v>
          </cell>
          <cell r="C220" t="str">
            <v>BEAM MAIN</v>
          </cell>
          <cell r="D220">
            <v>2190</v>
          </cell>
          <cell r="E220">
            <v>104.29</v>
          </cell>
          <cell r="F220">
            <v>1650</v>
          </cell>
          <cell r="G220">
            <v>75</v>
          </cell>
          <cell r="H220">
            <v>1260</v>
          </cell>
          <cell r="I220">
            <v>54.78</v>
          </cell>
          <cell r="J220">
            <v>1440</v>
          </cell>
          <cell r="K220">
            <v>75.790000000000006</v>
          </cell>
        </row>
        <row r="221">
          <cell r="A221" t="str">
            <v>BTC-057</v>
          </cell>
          <cell r="B221" t="str">
            <v>61311-SDC-Q011</v>
          </cell>
          <cell r="C221" t="str">
            <v>BEAM MAIN</v>
          </cell>
          <cell r="D221">
            <v>2190</v>
          </cell>
          <cell r="E221">
            <v>104.29</v>
          </cell>
          <cell r="F221">
            <v>1650</v>
          </cell>
          <cell r="G221">
            <v>75</v>
          </cell>
          <cell r="H221">
            <v>1260</v>
          </cell>
          <cell r="I221">
            <v>54.78</v>
          </cell>
          <cell r="J221">
            <v>1440</v>
          </cell>
          <cell r="K221">
            <v>75.790000000000006</v>
          </cell>
        </row>
        <row r="222">
          <cell r="A222" t="str">
            <v>BTC-058</v>
          </cell>
          <cell r="B222" t="str">
            <v>61311-SAA-3200</v>
          </cell>
          <cell r="C222" t="str">
            <v>BEAM MAIN</v>
          </cell>
          <cell r="D222">
            <v>3810</v>
          </cell>
          <cell r="E222">
            <v>181.43</v>
          </cell>
          <cell r="F222">
            <v>4530</v>
          </cell>
          <cell r="G222">
            <v>205.91</v>
          </cell>
          <cell r="H222">
            <v>4410</v>
          </cell>
          <cell r="I222">
            <v>191.74</v>
          </cell>
          <cell r="J222">
            <v>4620</v>
          </cell>
          <cell r="K222">
            <v>243.16</v>
          </cell>
        </row>
        <row r="223">
          <cell r="A223" t="str">
            <v>BTC-058</v>
          </cell>
          <cell r="B223" t="str">
            <v>61311-SAA-3200</v>
          </cell>
          <cell r="C223" t="str">
            <v>BEAM MAIN</v>
          </cell>
          <cell r="D223">
            <v>3810</v>
          </cell>
          <cell r="E223">
            <v>181.43</v>
          </cell>
          <cell r="F223">
            <v>4530</v>
          </cell>
          <cell r="G223">
            <v>205.91</v>
          </cell>
          <cell r="H223">
            <v>4410</v>
          </cell>
          <cell r="I223">
            <v>191.74</v>
          </cell>
          <cell r="J223">
            <v>4620</v>
          </cell>
          <cell r="K223">
            <v>243.16</v>
          </cell>
        </row>
        <row r="224">
          <cell r="A224" t="str">
            <v>BTC-058</v>
          </cell>
          <cell r="B224" t="str">
            <v>61311-SAA-3200</v>
          </cell>
          <cell r="C224" t="str">
            <v>BEAM MAIN</v>
          </cell>
          <cell r="D224">
            <v>3810</v>
          </cell>
          <cell r="E224">
            <v>181.43</v>
          </cell>
          <cell r="F224">
            <v>4530</v>
          </cell>
          <cell r="G224">
            <v>205.91</v>
          </cell>
          <cell r="H224">
            <v>4410</v>
          </cell>
          <cell r="I224">
            <v>191.74</v>
          </cell>
          <cell r="J224">
            <v>4620</v>
          </cell>
          <cell r="K224">
            <v>243.16</v>
          </cell>
        </row>
        <row r="225">
          <cell r="A225" t="str">
            <v>BTC-059</v>
          </cell>
          <cell r="B225" t="str">
            <v>61311-SELX-T100-H1</v>
          </cell>
          <cell r="C225" t="str">
            <v>BEAM MAIN RH</v>
          </cell>
          <cell r="D225">
            <v>60</v>
          </cell>
          <cell r="E225">
            <v>2.86</v>
          </cell>
          <cell r="F225">
            <v>30</v>
          </cell>
          <cell r="G225">
            <v>1.36</v>
          </cell>
          <cell r="H225">
            <v>60</v>
          </cell>
          <cell r="I225">
            <v>2.61</v>
          </cell>
          <cell r="J225">
            <v>60</v>
          </cell>
          <cell r="K225">
            <v>3.16</v>
          </cell>
        </row>
        <row r="226">
          <cell r="A226" t="str">
            <v>BTC-059</v>
          </cell>
          <cell r="B226" t="str">
            <v>61311-SELX-T100-H1</v>
          </cell>
          <cell r="C226" t="str">
            <v>BEAM MAIN RH</v>
          </cell>
          <cell r="D226">
            <v>60</v>
          </cell>
          <cell r="E226">
            <v>2.86</v>
          </cell>
          <cell r="F226">
            <v>30</v>
          </cell>
          <cell r="G226">
            <v>1.36</v>
          </cell>
          <cell r="H226">
            <v>60</v>
          </cell>
          <cell r="I226">
            <v>2.61</v>
          </cell>
          <cell r="J226">
            <v>60</v>
          </cell>
          <cell r="K226">
            <v>3.16</v>
          </cell>
        </row>
        <row r="227">
          <cell r="A227" t="str">
            <v>BTC-059</v>
          </cell>
          <cell r="B227" t="str">
            <v>61311-SELX-T100-H1</v>
          </cell>
          <cell r="C227" t="str">
            <v>BEAM MAIN RH</v>
          </cell>
          <cell r="D227">
            <v>60</v>
          </cell>
          <cell r="E227">
            <v>2.86</v>
          </cell>
          <cell r="F227">
            <v>30</v>
          </cell>
          <cell r="G227">
            <v>1.36</v>
          </cell>
          <cell r="H227">
            <v>60</v>
          </cell>
          <cell r="I227">
            <v>2.61</v>
          </cell>
          <cell r="J227">
            <v>60</v>
          </cell>
          <cell r="K227">
            <v>3.16</v>
          </cell>
        </row>
        <row r="228">
          <cell r="A228" t="str">
            <v>BTC-060</v>
          </cell>
          <cell r="B228" t="str">
            <v>61311-SEN-H000-H1</v>
          </cell>
          <cell r="C228" t="str">
            <v>BEAM MAIN LH</v>
          </cell>
          <cell r="D228">
            <v>480</v>
          </cell>
          <cell r="E228">
            <v>22.86</v>
          </cell>
          <cell r="F228">
            <v>480</v>
          </cell>
          <cell r="G228">
            <v>21.82</v>
          </cell>
          <cell r="H228">
            <v>1050</v>
          </cell>
          <cell r="I228">
            <v>45.65</v>
          </cell>
          <cell r="J228">
            <v>1020</v>
          </cell>
          <cell r="K228">
            <v>53.68</v>
          </cell>
        </row>
        <row r="229">
          <cell r="A229" t="str">
            <v>BTC-060</v>
          </cell>
          <cell r="B229" t="str">
            <v>61311-SEN-H000-H1</v>
          </cell>
          <cell r="C229" t="str">
            <v>BEAM MAIN LH</v>
          </cell>
          <cell r="D229">
            <v>480</v>
          </cell>
          <cell r="E229">
            <v>22.86</v>
          </cell>
          <cell r="F229">
            <v>480</v>
          </cell>
          <cell r="G229">
            <v>21.82</v>
          </cell>
          <cell r="H229">
            <v>1050</v>
          </cell>
          <cell r="I229">
            <v>45.65</v>
          </cell>
          <cell r="J229">
            <v>1020</v>
          </cell>
          <cell r="K229">
            <v>53.68</v>
          </cell>
        </row>
        <row r="230">
          <cell r="A230" t="str">
            <v>BTC-060</v>
          </cell>
          <cell r="B230" t="str">
            <v>61311-SEN-H000-H1</v>
          </cell>
          <cell r="C230" t="str">
            <v>BEAM MAIN LH</v>
          </cell>
          <cell r="D230">
            <v>480</v>
          </cell>
          <cell r="E230">
            <v>22.86</v>
          </cell>
          <cell r="F230">
            <v>480</v>
          </cell>
          <cell r="G230">
            <v>21.82</v>
          </cell>
          <cell r="H230">
            <v>1050</v>
          </cell>
          <cell r="I230">
            <v>45.65</v>
          </cell>
          <cell r="J230">
            <v>1020</v>
          </cell>
          <cell r="K230">
            <v>53.68</v>
          </cell>
        </row>
        <row r="231">
          <cell r="A231" t="str">
            <v>COD-021</v>
          </cell>
          <cell r="B231" t="str">
            <v>005-0905-00</v>
          </cell>
          <cell r="C231" t="str">
            <v>TOP COVER</v>
          </cell>
          <cell r="D231">
            <v>16958</v>
          </cell>
          <cell r="E231">
            <v>807.52</v>
          </cell>
          <cell r="F231">
            <v>15430</v>
          </cell>
          <cell r="G231">
            <v>734.76</v>
          </cell>
          <cell r="H231">
            <v>14823</v>
          </cell>
          <cell r="I231">
            <v>673.77</v>
          </cell>
          <cell r="J231">
            <v>14823</v>
          </cell>
          <cell r="K231">
            <v>780.16</v>
          </cell>
        </row>
        <row r="232">
          <cell r="A232" t="str">
            <v>COD-022</v>
          </cell>
          <cell r="B232" t="str">
            <v>005-0945-00</v>
          </cell>
          <cell r="C232" t="str">
            <v>TOP OVER</v>
          </cell>
          <cell r="D232">
            <v>2366</v>
          </cell>
          <cell r="E232">
            <v>112.67</v>
          </cell>
          <cell r="F232">
            <v>1867</v>
          </cell>
          <cell r="G232">
            <v>88.9</v>
          </cell>
          <cell r="H232">
            <v>2169</v>
          </cell>
          <cell r="I232">
            <v>98.59</v>
          </cell>
          <cell r="J232">
            <v>2169</v>
          </cell>
          <cell r="K232">
            <v>114.16</v>
          </cell>
        </row>
        <row r="233">
          <cell r="A233" t="str">
            <v>COD-025</v>
          </cell>
          <cell r="B233" t="str">
            <v>005-0871-00</v>
          </cell>
          <cell r="C233" t="str">
            <v>LOWER COVER</v>
          </cell>
          <cell r="D233">
            <v>19324</v>
          </cell>
          <cell r="E233">
            <v>920.19</v>
          </cell>
          <cell r="F233">
            <v>17297</v>
          </cell>
          <cell r="G233">
            <v>823.67</v>
          </cell>
          <cell r="H233">
            <v>16992</v>
          </cell>
          <cell r="I233">
            <v>772.36</v>
          </cell>
          <cell r="J233">
            <v>16992</v>
          </cell>
          <cell r="K233">
            <v>894.32</v>
          </cell>
        </row>
        <row r="234">
          <cell r="A234" t="str">
            <v>COD-026</v>
          </cell>
          <cell r="B234" t="str">
            <v>074-0888-00</v>
          </cell>
          <cell r="C234" t="str">
            <v>BRACKET MOUNTING FOOT</v>
          </cell>
          <cell r="D234">
            <v>19324</v>
          </cell>
          <cell r="E234">
            <v>920.19</v>
          </cell>
          <cell r="F234">
            <v>17297</v>
          </cell>
          <cell r="G234">
            <v>823.67</v>
          </cell>
          <cell r="H234">
            <v>16992</v>
          </cell>
          <cell r="I234">
            <v>772.36</v>
          </cell>
          <cell r="J234">
            <v>16992</v>
          </cell>
          <cell r="K234">
            <v>894.32</v>
          </cell>
        </row>
        <row r="235">
          <cell r="A235" t="str">
            <v>COD-027</v>
          </cell>
          <cell r="B235" t="str">
            <v>005-0994-00</v>
          </cell>
          <cell r="C235" t="str">
            <v>MOTOR COVER</v>
          </cell>
          <cell r="D235">
            <v>19324</v>
          </cell>
          <cell r="E235">
            <v>920.19</v>
          </cell>
          <cell r="F235">
            <v>17297</v>
          </cell>
          <cell r="G235">
            <v>823.67</v>
          </cell>
          <cell r="H235">
            <v>16992</v>
          </cell>
          <cell r="I235">
            <v>772.36</v>
          </cell>
          <cell r="J235">
            <v>16992</v>
          </cell>
          <cell r="K235">
            <v>894.32</v>
          </cell>
        </row>
        <row r="236">
          <cell r="A236" t="str">
            <v>COE-021</v>
          </cell>
          <cell r="B236" t="str">
            <v>005-0905-00</v>
          </cell>
          <cell r="C236" t="str">
            <v>TOP COVER</v>
          </cell>
          <cell r="D236">
            <v>1890</v>
          </cell>
          <cell r="E236">
            <v>90</v>
          </cell>
          <cell r="F236">
            <v>2430</v>
          </cell>
          <cell r="G236">
            <v>115.71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</row>
        <row r="237">
          <cell r="A237" t="str">
            <v>COE-022</v>
          </cell>
          <cell r="B237" t="str">
            <v>005-0945-00</v>
          </cell>
          <cell r="C237" t="str">
            <v>TOP COVER</v>
          </cell>
          <cell r="D237">
            <v>400</v>
          </cell>
          <cell r="E237">
            <v>19.05</v>
          </cell>
          <cell r="F237">
            <v>800</v>
          </cell>
          <cell r="G237">
            <v>38.1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</row>
        <row r="238">
          <cell r="A238" t="str">
            <v>COE-025</v>
          </cell>
          <cell r="B238" t="str">
            <v>005-0871-00</v>
          </cell>
          <cell r="C238" t="str">
            <v>LOWER COVER</v>
          </cell>
          <cell r="D238">
            <v>2400</v>
          </cell>
          <cell r="E238">
            <v>114.29</v>
          </cell>
          <cell r="F238">
            <v>3600</v>
          </cell>
          <cell r="G238">
            <v>171.43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</row>
        <row r="239">
          <cell r="A239" t="str">
            <v>COE-026</v>
          </cell>
          <cell r="B239" t="str">
            <v>074-0888-00</v>
          </cell>
          <cell r="C239" t="str">
            <v>BRACKET MOUNTING FOOT</v>
          </cell>
          <cell r="D239">
            <v>2000</v>
          </cell>
          <cell r="E239">
            <v>95.24</v>
          </cell>
          <cell r="F239">
            <v>3000</v>
          </cell>
          <cell r="G239">
            <v>142.86000000000001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</row>
        <row r="240">
          <cell r="A240" t="str">
            <v>COE-027</v>
          </cell>
          <cell r="B240" t="str">
            <v>005-0994-00</v>
          </cell>
          <cell r="C240" t="str">
            <v>MOTOR COVER</v>
          </cell>
          <cell r="D240">
            <v>2160</v>
          </cell>
          <cell r="E240">
            <v>102.86</v>
          </cell>
          <cell r="F240">
            <v>2880</v>
          </cell>
          <cell r="G240">
            <v>137.13999999999999</v>
          </cell>
          <cell r="H240">
            <v>0</v>
          </cell>
          <cell r="I240">
            <v>0</v>
          </cell>
          <cell r="J240">
            <v>0</v>
          </cell>
          <cell r="K240">
            <v>0</v>
          </cell>
        </row>
        <row r="241">
          <cell r="A241" t="str">
            <v>COP-001</v>
          </cell>
          <cell r="B241" t="str">
            <v>005-0785-00</v>
          </cell>
          <cell r="C241" t="str">
            <v>TOP COVER</v>
          </cell>
          <cell r="D241">
            <v>20900</v>
          </cell>
          <cell r="E241">
            <v>995.24</v>
          </cell>
          <cell r="F241">
            <v>21613</v>
          </cell>
          <cell r="G241">
            <v>1029.19</v>
          </cell>
          <cell r="H241">
            <v>20000</v>
          </cell>
          <cell r="I241">
            <v>909.09</v>
          </cell>
          <cell r="J241">
            <v>20000</v>
          </cell>
          <cell r="K241">
            <v>1052.6300000000001</v>
          </cell>
        </row>
        <row r="242">
          <cell r="A242" t="str">
            <v>COP-001</v>
          </cell>
          <cell r="B242" t="str">
            <v>005-0785-00</v>
          </cell>
          <cell r="C242" t="str">
            <v>TOP COVER</v>
          </cell>
          <cell r="D242">
            <v>20900</v>
          </cell>
          <cell r="E242">
            <v>995.24</v>
          </cell>
          <cell r="F242">
            <v>21613</v>
          </cell>
          <cell r="G242">
            <v>1029.19</v>
          </cell>
          <cell r="H242">
            <v>20000</v>
          </cell>
          <cell r="I242">
            <v>909.09</v>
          </cell>
          <cell r="J242">
            <v>20000</v>
          </cell>
          <cell r="K242">
            <v>1052.6300000000001</v>
          </cell>
        </row>
        <row r="243">
          <cell r="A243" t="str">
            <v>COP-001</v>
          </cell>
          <cell r="B243" t="str">
            <v>005-0785-00</v>
          </cell>
          <cell r="C243" t="str">
            <v>TOP COVER</v>
          </cell>
          <cell r="D243">
            <v>20900</v>
          </cell>
          <cell r="E243">
            <v>995.24</v>
          </cell>
          <cell r="F243">
            <v>21613</v>
          </cell>
          <cell r="G243">
            <v>1029.19</v>
          </cell>
          <cell r="H243">
            <v>20000</v>
          </cell>
          <cell r="I243">
            <v>909.09</v>
          </cell>
          <cell r="J243">
            <v>20000</v>
          </cell>
          <cell r="K243">
            <v>1052.6300000000001</v>
          </cell>
        </row>
        <row r="244">
          <cell r="A244" t="str">
            <v>COP-001</v>
          </cell>
          <cell r="B244" t="str">
            <v>005-0785-00</v>
          </cell>
          <cell r="C244" t="str">
            <v>TOP COVER</v>
          </cell>
          <cell r="D244">
            <v>20900</v>
          </cell>
          <cell r="E244">
            <v>995.24</v>
          </cell>
          <cell r="F244">
            <v>21613</v>
          </cell>
          <cell r="G244">
            <v>1029.19</v>
          </cell>
          <cell r="H244">
            <v>20000</v>
          </cell>
          <cell r="I244">
            <v>909.09</v>
          </cell>
          <cell r="J244">
            <v>20000</v>
          </cell>
          <cell r="K244">
            <v>1052.6300000000001</v>
          </cell>
        </row>
        <row r="245">
          <cell r="A245" t="str">
            <v>COP-001</v>
          </cell>
          <cell r="B245" t="str">
            <v>005-0785-00</v>
          </cell>
          <cell r="C245" t="str">
            <v>TOP COVER</v>
          </cell>
          <cell r="D245">
            <v>20900</v>
          </cell>
          <cell r="E245">
            <v>995.24</v>
          </cell>
          <cell r="F245">
            <v>21613</v>
          </cell>
          <cell r="G245">
            <v>1029.19</v>
          </cell>
          <cell r="H245">
            <v>20000</v>
          </cell>
          <cell r="I245">
            <v>909.09</v>
          </cell>
          <cell r="J245">
            <v>20000</v>
          </cell>
          <cell r="K245">
            <v>1052.6300000000001</v>
          </cell>
        </row>
        <row r="246">
          <cell r="A246" t="str">
            <v>COP-002</v>
          </cell>
          <cell r="B246" t="str">
            <v>003-0849-99</v>
          </cell>
          <cell r="C246" t="str">
            <v>MUFFLER PLATE</v>
          </cell>
          <cell r="D246">
            <v>20900</v>
          </cell>
          <cell r="E246">
            <v>995.24</v>
          </cell>
          <cell r="F246">
            <v>21613</v>
          </cell>
          <cell r="G246">
            <v>1029.19</v>
          </cell>
          <cell r="H246">
            <v>20000</v>
          </cell>
          <cell r="I246">
            <v>909.09</v>
          </cell>
          <cell r="J246">
            <v>20000</v>
          </cell>
          <cell r="K246">
            <v>1052.6300000000001</v>
          </cell>
        </row>
        <row r="247">
          <cell r="A247" t="str">
            <v>COP-002</v>
          </cell>
          <cell r="B247" t="str">
            <v>003-0849-99</v>
          </cell>
          <cell r="C247" t="str">
            <v>MUFFLER PLATE</v>
          </cell>
          <cell r="D247">
            <v>20900</v>
          </cell>
          <cell r="E247">
            <v>995.24</v>
          </cell>
          <cell r="F247">
            <v>21613</v>
          </cell>
          <cell r="G247">
            <v>1029.19</v>
          </cell>
          <cell r="H247">
            <v>20000</v>
          </cell>
          <cell r="I247">
            <v>909.09</v>
          </cell>
          <cell r="J247">
            <v>20000</v>
          </cell>
          <cell r="K247">
            <v>1052.6300000000001</v>
          </cell>
        </row>
        <row r="248">
          <cell r="A248" t="str">
            <v>COP-002</v>
          </cell>
          <cell r="B248" t="str">
            <v>003-0849-99</v>
          </cell>
          <cell r="C248" t="str">
            <v>MUFFLER PLATE</v>
          </cell>
          <cell r="D248">
            <v>20900</v>
          </cell>
          <cell r="E248">
            <v>995.24</v>
          </cell>
          <cell r="F248">
            <v>21613</v>
          </cell>
          <cell r="G248">
            <v>1029.19</v>
          </cell>
          <cell r="H248">
            <v>20000</v>
          </cell>
          <cell r="I248">
            <v>909.09</v>
          </cell>
          <cell r="J248">
            <v>20000</v>
          </cell>
          <cell r="K248">
            <v>1052.6300000000001</v>
          </cell>
        </row>
        <row r="249">
          <cell r="A249" t="str">
            <v>COP-002</v>
          </cell>
          <cell r="B249" t="str">
            <v>003-0849-99</v>
          </cell>
          <cell r="C249" t="str">
            <v>MUFFLER PLATE</v>
          </cell>
          <cell r="D249">
            <v>20900</v>
          </cell>
          <cell r="E249">
            <v>995.24</v>
          </cell>
          <cell r="F249">
            <v>21613</v>
          </cell>
          <cell r="G249">
            <v>1029.19</v>
          </cell>
          <cell r="H249">
            <v>20000</v>
          </cell>
          <cell r="I249">
            <v>909.09</v>
          </cell>
          <cell r="J249">
            <v>20000</v>
          </cell>
          <cell r="K249">
            <v>1052.6300000000001</v>
          </cell>
        </row>
        <row r="250">
          <cell r="A250" t="str">
            <v>COP-002</v>
          </cell>
          <cell r="B250" t="str">
            <v>003-0849-99</v>
          </cell>
          <cell r="C250" t="str">
            <v>MUFFLER PLATE</v>
          </cell>
          <cell r="D250">
            <v>20900</v>
          </cell>
          <cell r="E250">
            <v>995.24</v>
          </cell>
          <cell r="F250">
            <v>21613</v>
          </cell>
          <cell r="G250">
            <v>1029.19</v>
          </cell>
          <cell r="H250">
            <v>20000</v>
          </cell>
          <cell r="I250">
            <v>909.09</v>
          </cell>
          <cell r="J250">
            <v>20000</v>
          </cell>
          <cell r="K250">
            <v>1052.6300000000001</v>
          </cell>
        </row>
        <row r="251">
          <cell r="A251" t="str">
            <v>COP-003</v>
          </cell>
          <cell r="B251" t="str">
            <v>005-0890-00</v>
          </cell>
          <cell r="C251" t="str">
            <v>LOWER COVER (4)</v>
          </cell>
          <cell r="D251">
            <v>20900</v>
          </cell>
          <cell r="E251">
            <v>995.24</v>
          </cell>
          <cell r="F251">
            <v>21613</v>
          </cell>
          <cell r="G251">
            <v>1029.19</v>
          </cell>
          <cell r="H251">
            <v>20000</v>
          </cell>
          <cell r="I251">
            <v>909.09</v>
          </cell>
          <cell r="J251">
            <v>20000</v>
          </cell>
          <cell r="K251">
            <v>1052.6300000000001</v>
          </cell>
        </row>
        <row r="252">
          <cell r="A252" t="str">
            <v>COP-003</v>
          </cell>
          <cell r="B252" t="str">
            <v>005-0890-00</v>
          </cell>
          <cell r="C252" t="str">
            <v>LOWER COVER (4)</v>
          </cell>
          <cell r="D252">
            <v>20900</v>
          </cell>
          <cell r="E252">
            <v>995.24</v>
          </cell>
          <cell r="F252">
            <v>21613</v>
          </cell>
          <cell r="G252">
            <v>1029.19</v>
          </cell>
          <cell r="H252">
            <v>20000</v>
          </cell>
          <cell r="I252">
            <v>909.09</v>
          </cell>
          <cell r="J252">
            <v>20000</v>
          </cell>
          <cell r="K252">
            <v>1052.6300000000001</v>
          </cell>
        </row>
        <row r="253">
          <cell r="A253" t="str">
            <v>COP-003</v>
          </cell>
          <cell r="B253" t="str">
            <v>005-0890-00</v>
          </cell>
          <cell r="C253" t="str">
            <v>LOWER COVER (4)</v>
          </cell>
          <cell r="D253">
            <v>20900</v>
          </cell>
          <cell r="E253">
            <v>995.24</v>
          </cell>
          <cell r="F253">
            <v>21613</v>
          </cell>
          <cell r="G253">
            <v>1029.19</v>
          </cell>
          <cell r="H253">
            <v>20000</v>
          </cell>
          <cell r="I253">
            <v>909.09</v>
          </cell>
          <cell r="J253">
            <v>20000</v>
          </cell>
          <cell r="K253">
            <v>1052.6300000000001</v>
          </cell>
        </row>
        <row r="254">
          <cell r="A254" t="str">
            <v>COP-003</v>
          </cell>
          <cell r="B254" t="str">
            <v>005-0890-00</v>
          </cell>
          <cell r="C254" t="str">
            <v>LOWER COVER (4)</v>
          </cell>
          <cell r="D254">
            <v>20900</v>
          </cell>
          <cell r="E254">
            <v>995.24</v>
          </cell>
          <cell r="F254">
            <v>21613</v>
          </cell>
          <cell r="G254">
            <v>1029.19</v>
          </cell>
          <cell r="H254">
            <v>20000</v>
          </cell>
          <cell r="I254">
            <v>909.09</v>
          </cell>
          <cell r="J254">
            <v>20000</v>
          </cell>
          <cell r="K254">
            <v>1052.6300000000001</v>
          </cell>
        </row>
        <row r="255">
          <cell r="A255" t="str">
            <v>COP-003</v>
          </cell>
          <cell r="B255" t="str">
            <v>005-0890-00</v>
          </cell>
          <cell r="C255" t="str">
            <v>LOWER COVER (4)</v>
          </cell>
          <cell r="D255">
            <v>20900</v>
          </cell>
          <cell r="E255">
            <v>995.24</v>
          </cell>
          <cell r="F255">
            <v>21613</v>
          </cell>
          <cell r="G255">
            <v>1029.19</v>
          </cell>
          <cell r="H255">
            <v>20000</v>
          </cell>
          <cell r="I255">
            <v>909.09</v>
          </cell>
          <cell r="J255">
            <v>20000</v>
          </cell>
          <cell r="K255">
            <v>1052.6300000000001</v>
          </cell>
        </row>
        <row r="256">
          <cell r="A256" t="str">
            <v>COP-004</v>
          </cell>
          <cell r="B256" t="str">
            <v>948-0178-00</v>
          </cell>
          <cell r="C256" t="str">
            <v>SHELL BLANK 00</v>
          </cell>
          <cell r="D256">
            <v>3046</v>
          </cell>
          <cell r="E256">
            <v>145.05000000000001</v>
          </cell>
          <cell r="F256">
            <v>5106</v>
          </cell>
          <cell r="G256">
            <v>243.14</v>
          </cell>
          <cell r="H256">
            <v>6339</v>
          </cell>
          <cell r="I256">
            <v>288.14</v>
          </cell>
          <cell r="J256">
            <v>6339</v>
          </cell>
          <cell r="K256">
            <v>333.63</v>
          </cell>
        </row>
        <row r="257">
          <cell r="A257" t="str">
            <v>COP-004</v>
          </cell>
          <cell r="B257" t="str">
            <v>948-0178-00</v>
          </cell>
          <cell r="C257" t="str">
            <v>SHELL BLANK 00</v>
          </cell>
          <cell r="D257">
            <v>3046</v>
          </cell>
          <cell r="E257">
            <v>145.05000000000001</v>
          </cell>
          <cell r="F257">
            <v>5106</v>
          </cell>
          <cell r="G257">
            <v>243.14</v>
          </cell>
          <cell r="H257">
            <v>6339</v>
          </cell>
          <cell r="I257">
            <v>288.14</v>
          </cell>
          <cell r="J257">
            <v>6339</v>
          </cell>
          <cell r="K257">
            <v>333.63</v>
          </cell>
        </row>
        <row r="258">
          <cell r="A258" t="str">
            <v>COP-004</v>
          </cell>
          <cell r="B258" t="str">
            <v>948-0178-00</v>
          </cell>
          <cell r="C258" t="str">
            <v>SHELL BLANK 00</v>
          </cell>
          <cell r="D258">
            <v>3046</v>
          </cell>
          <cell r="E258">
            <v>145.05000000000001</v>
          </cell>
          <cell r="F258">
            <v>5106</v>
          </cell>
          <cell r="G258">
            <v>243.14</v>
          </cell>
          <cell r="H258">
            <v>6339</v>
          </cell>
          <cell r="I258">
            <v>288.14</v>
          </cell>
          <cell r="J258">
            <v>6339</v>
          </cell>
          <cell r="K258">
            <v>333.63</v>
          </cell>
        </row>
        <row r="259">
          <cell r="A259" t="str">
            <v>COP-005</v>
          </cell>
          <cell r="B259" t="str">
            <v>948-0178-01</v>
          </cell>
          <cell r="C259" t="str">
            <v>SHELL BLANK 01</v>
          </cell>
          <cell r="D259">
            <v>5380</v>
          </cell>
          <cell r="E259">
            <v>256.19</v>
          </cell>
          <cell r="F259">
            <v>5547</v>
          </cell>
          <cell r="G259">
            <v>264.14</v>
          </cell>
          <cell r="H259">
            <v>7779</v>
          </cell>
          <cell r="I259">
            <v>353.59</v>
          </cell>
          <cell r="J259">
            <v>7779</v>
          </cell>
          <cell r="K259">
            <v>409.42</v>
          </cell>
        </row>
        <row r="260">
          <cell r="A260" t="str">
            <v>COP-005</v>
          </cell>
          <cell r="B260" t="str">
            <v>948-0178-01</v>
          </cell>
          <cell r="C260" t="str">
            <v>SHELL BLANK 01</v>
          </cell>
          <cell r="D260">
            <v>5380</v>
          </cell>
          <cell r="E260">
            <v>256.19</v>
          </cell>
          <cell r="F260">
            <v>5547</v>
          </cell>
          <cell r="G260">
            <v>264.14</v>
          </cell>
          <cell r="H260">
            <v>7779</v>
          </cell>
          <cell r="I260">
            <v>353.59</v>
          </cell>
          <cell r="J260">
            <v>7779</v>
          </cell>
          <cell r="K260">
            <v>409.42</v>
          </cell>
        </row>
        <row r="261">
          <cell r="A261" t="str">
            <v>COP-005</v>
          </cell>
          <cell r="B261" t="str">
            <v>948-0178-01</v>
          </cell>
          <cell r="C261" t="str">
            <v>SHELL BLANK 01</v>
          </cell>
          <cell r="D261">
            <v>5380</v>
          </cell>
          <cell r="E261">
            <v>256.19</v>
          </cell>
          <cell r="F261">
            <v>5547</v>
          </cell>
          <cell r="G261">
            <v>264.14</v>
          </cell>
          <cell r="H261">
            <v>7779</v>
          </cell>
          <cell r="I261">
            <v>353.59</v>
          </cell>
          <cell r="J261">
            <v>7779</v>
          </cell>
          <cell r="K261">
            <v>409.42</v>
          </cell>
        </row>
        <row r="262">
          <cell r="A262" t="str">
            <v>COP-006</v>
          </cell>
          <cell r="B262" t="str">
            <v>948-0178-02</v>
          </cell>
          <cell r="C262" t="str">
            <v>SHELL BLANK 02</v>
          </cell>
          <cell r="D262">
            <v>4473</v>
          </cell>
          <cell r="E262">
            <v>213</v>
          </cell>
          <cell r="F262">
            <v>5546</v>
          </cell>
          <cell r="G262">
            <v>264.10000000000002</v>
          </cell>
          <cell r="H262">
            <v>6239</v>
          </cell>
          <cell r="I262">
            <v>283.58999999999997</v>
          </cell>
          <cell r="J262">
            <v>6239</v>
          </cell>
          <cell r="K262">
            <v>328.37</v>
          </cell>
        </row>
        <row r="263">
          <cell r="A263" t="str">
            <v>COP-006</v>
          </cell>
          <cell r="B263" t="str">
            <v>948-0178-02</v>
          </cell>
          <cell r="C263" t="str">
            <v>SHELL BLANK 02</v>
          </cell>
          <cell r="D263">
            <v>4473</v>
          </cell>
          <cell r="E263">
            <v>213</v>
          </cell>
          <cell r="F263">
            <v>5546</v>
          </cell>
          <cell r="G263">
            <v>264.10000000000002</v>
          </cell>
          <cell r="H263">
            <v>6239</v>
          </cell>
          <cell r="I263">
            <v>283.58999999999997</v>
          </cell>
          <cell r="J263">
            <v>6239</v>
          </cell>
          <cell r="K263">
            <v>328.37</v>
          </cell>
        </row>
        <row r="264">
          <cell r="A264" t="str">
            <v>COP-006</v>
          </cell>
          <cell r="B264" t="str">
            <v>948-0178-02</v>
          </cell>
          <cell r="C264" t="str">
            <v>SHELL BLANK 02</v>
          </cell>
          <cell r="D264">
            <v>4473</v>
          </cell>
          <cell r="E264">
            <v>213</v>
          </cell>
          <cell r="F264">
            <v>5546</v>
          </cell>
          <cell r="G264">
            <v>264.10000000000002</v>
          </cell>
          <cell r="H264">
            <v>6239</v>
          </cell>
          <cell r="I264">
            <v>283.58999999999997</v>
          </cell>
          <cell r="J264">
            <v>6239</v>
          </cell>
          <cell r="K264">
            <v>328.37</v>
          </cell>
        </row>
        <row r="265">
          <cell r="A265" t="str">
            <v>COP-007</v>
          </cell>
          <cell r="B265" t="str">
            <v>948-0178-03</v>
          </cell>
          <cell r="C265" t="str">
            <v>SHELL BLANK 03</v>
          </cell>
          <cell r="D265">
            <v>7676</v>
          </cell>
          <cell r="E265">
            <v>365.52</v>
          </cell>
          <cell r="F265">
            <v>8734</v>
          </cell>
          <cell r="G265">
            <v>415.9</v>
          </cell>
          <cell r="H265">
            <v>5230</v>
          </cell>
          <cell r="I265">
            <v>237.73</v>
          </cell>
          <cell r="J265">
            <v>5230</v>
          </cell>
          <cell r="K265">
            <v>275.26</v>
          </cell>
        </row>
        <row r="266">
          <cell r="A266" t="str">
            <v>COP-007</v>
          </cell>
          <cell r="B266" t="str">
            <v>948-0178-03</v>
          </cell>
          <cell r="C266" t="str">
            <v>SHELL BLANK 03</v>
          </cell>
          <cell r="D266">
            <v>7676</v>
          </cell>
          <cell r="E266">
            <v>365.52</v>
          </cell>
          <cell r="F266">
            <v>8734</v>
          </cell>
          <cell r="G266">
            <v>415.9</v>
          </cell>
          <cell r="H266">
            <v>5230</v>
          </cell>
          <cell r="I266">
            <v>237.73</v>
          </cell>
          <cell r="J266">
            <v>5230</v>
          </cell>
          <cell r="K266">
            <v>275.26</v>
          </cell>
        </row>
        <row r="267">
          <cell r="A267" t="str">
            <v>COP-007</v>
          </cell>
          <cell r="B267" t="str">
            <v>948-0178-03</v>
          </cell>
          <cell r="C267" t="str">
            <v>SHELL BLANK 03</v>
          </cell>
          <cell r="D267">
            <v>7676</v>
          </cell>
          <cell r="E267">
            <v>365.52</v>
          </cell>
          <cell r="F267">
            <v>8734</v>
          </cell>
          <cell r="G267">
            <v>415.9</v>
          </cell>
          <cell r="H267">
            <v>5230</v>
          </cell>
          <cell r="I267">
            <v>237.73</v>
          </cell>
          <cell r="J267">
            <v>5230</v>
          </cell>
          <cell r="K267">
            <v>275.26</v>
          </cell>
        </row>
        <row r="268">
          <cell r="A268" t="str">
            <v>COP-008</v>
          </cell>
          <cell r="B268" t="str">
            <v>005-0916-00</v>
          </cell>
          <cell r="C268" t="str">
            <v>LOWER COVER (3)</v>
          </cell>
          <cell r="D268">
            <v>800</v>
          </cell>
          <cell r="E268">
            <v>38.1</v>
          </cell>
          <cell r="F268">
            <v>642</v>
          </cell>
          <cell r="G268">
            <v>30.57</v>
          </cell>
          <cell r="H268">
            <v>436</v>
          </cell>
          <cell r="I268">
            <v>19.82</v>
          </cell>
          <cell r="J268">
            <v>436</v>
          </cell>
          <cell r="K268">
            <v>22.95</v>
          </cell>
        </row>
        <row r="269">
          <cell r="A269" t="str">
            <v>COP-008</v>
          </cell>
          <cell r="B269" t="str">
            <v>005-0916-00</v>
          </cell>
          <cell r="C269" t="str">
            <v>LOWER COVER (3)</v>
          </cell>
          <cell r="D269">
            <v>800</v>
          </cell>
          <cell r="E269">
            <v>38.1</v>
          </cell>
          <cell r="F269">
            <v>642</v>
          </cell>
          <cell r="G269">
            <v>30.57</v>
          </cell>
          <cell r="H269">
            <v>436</v>
          </cell>
          <cell r="I269">
            <v>19.82</v>
          </cell>
          <cell r="J269">
            <v>436</v>
          </cell>
          <cell r="K269">
            <v>22.95</v>
          </cell>
        </row>
        <row r="270">
          <cell r="A270" t="str">
            <v>COP-008</v>
          </cell>
          <cell r="B270" t="str">
            <v>005-0916-00</v>
          </cell>
          <cell r="C270" t="str">
            <v>LOWER COVER (3)</v>
          </cell>
          <cell r="D270">
            <v>800</v>
          </cell>
          <cell r="E270">
            <v>38.1</v>
          </cell>
          <cell r="F270">
            <v>642</v>
          </cell>
          <cell r="G270">
            <v>30.57</v>
          </cell>
          <cell r="H270">
            <v>436</v>
          </cell>
          <cell r="I270">
            <v>19.82</v>
          </cell>
          <cell r="J270">
            <v>436</v>
          </cell>
          <cell r="K270">
            <v>22.95</v>
          </cell>
        </row>
        <row r="271">
          <cell r="A271" t="str">
            <v>COP-008</v>
          </cell>
          <cell r="B271" t="str">
            <v>005-0916-00</v>
          </cell>
          <cell r="C271" t="str">
            <v>LOWER COVER (3)</v>
          </cell>
          <cell r="D271">
            <v>800</v>
          </cell>
          <cell r="E271">
            <v>38.1</v>
          </cell>
          <cell r="F271">
            <v>642</v>
          </cell>
          <cell r="G271">
            <v>30.57</v>
          </cell>
          <cell r="H271">
            <v>436</v>
          </cell>
          <cell r="I271">
            <v>19.82</v>
          </cell>
          <cell r="J271">
            <v>436</v>
          </cell>
          <cell r="K271">
            <v>22.95</v>
          </cell>
        </row>
        <row r="272">
          <cell r="A272" t="str">
            <v>COP-008</v>
          </cell>
          <cell r="B272" t="str">
            <v>005-0916-00</v>
          </cell>
          <cell r="C272" t="str">
            <v>LOWER COVER (3)</v>
          </cell>
          <cell r="D272">
            <v>800</v>
          </cell>
          <cell r="E272">
            <v>38.1</v>
          </cell>
          <cell r="F272">
            <v>642</v>
          </cell>
          <cell r="G272">
            <v>30.57</v>
          </cell>
          <cell r="H272">
            <v>436</v>
          </cell>
          <cell r="I272">
            <v>19.82</v>
          </cell>
          <cell r="J272">
            <v>436</v>
          </cell>
          <cell r="K272">
            <v>22.95</v>
          </cell>
        </row>
        <row r="273">
          <cell r="A273" t="str">
            <v>COP-009</v>
          </cell>
          <cell r="B273" t="str">
            <v>062-0234-00</v>
          </cell>
          <cell r="C273" t="str">
            <v>TERMINAL BOX</v>
          </cell>
          <cell r="D273">
            <v>20900</v>
          </cell>
          <cell r="E273">
            <v>995.24</v>
          </cell>
          <cell r="F273">
            <v>21613</v>
          </cell>
          <cell r="G273">
            <v>1029.19</v>
          </cell>
          <cell r="H273">
            <v>20000</v>
          </cell>
          <cell r="I273">
            <v>909.09</v>
          </cell>
          <cell r="J273">
            <v>20000</v>
          </cell>
          <cell r="K273">
            <v>1052.6300000000001</v>
          </cell>
        </row>
        <row r="274">
          <cell r="A274" t="str">
            <v>COP-009</v>
          </cell>
          <cell r="B274" t="str">
            <v>062-0234-00</v>
          </cell>
          <cell r="C274" t="str">
            <v>TERMINAL BOX</v>
          </cell>
          <cell r="D274">
            <v>20900</v>
          </cell>
          <cell r="E274">
            <v>995.24</v>
          </cell>
          <cell r="F274">
            <v>21613</v>
          </cell>
          <cell r="G274">
            <v>1029.19</v>
          </cell>
          <cell r="H274">
            <v>20000</v>
          </cell>
          <cell r="I274">
            <v>909.09</v>
          </cell>
          <cell r="J274">
            <v>20000</v>
          </cell>
          <cell r="K274">
            <v>1052.6300000000001</v>
          </cell>
        </row>
        <row r="275">
          <cell r="A275" t="str">
            <v>COP-009</v>
          </cell>
          <cell r="B275" t="str">
            <v>062-0234-00</v>
          </cell>
          <cell r="C275" t="str">
            <v>TERMINAL BOX</v>
          </cell>
          <cell r="D275">
            <v>20900</v>
          </cell>
          <cell r="E275">
            <v>995.24</v>
          </cell>
          <cell r="F275">
            <v>21613</v>
          </cell>
          <cell r="G275">
            <v>1029.19</v>
          </cell>
          <cell r="H275">
            <v>20000</v>
          </cell>
          <cell r="I275">
            <v>909.09</v>
          </cell>
          <cell r="J275">
            <v>20000</v>
          </cell>
          <cell r="K275">
            <v>1052.6300000000001</v>
          </cell>
        </row>
        <row r="276">
          <cell r="A276" t="str">
            <v>COP-009</v>
          </cell>
          <cell r="B276" t="str">
            <v>062-0234-00</v>
          </cell>
          <cell r="C276" t="str">
            <v>TERMINAL BOX</v>
          </cell>
          <cell r="D276">
            <v>20900</v>
          </cell>
          <cell r="E276">
            <v>995.24</v>
          </cell>
          <cell r="F276">
            <v>21613</v>
          </cell>
          <cell r="G276">
            <v>1029.19</v>
          </cell>
          <cell r="H276">
            <v>20000</v>
          </cell>
          <cell r="I276">
            <v>909.09</v>
          </cell>
          <cell r="J276">
            <v>20000</v>
          </cell>
          <cell r="K276">
            <v>1052.6300000000001</v>
          </cell>
        </row>
        <row r="277">
          <cell r="A277" t="str">
            <v>COP-009</v>
          </cell>
          <cell r="B277" t="str">
            <v>062-0234-00</v>
          </cell>
          <cell r="C277" t="str">
            <v>TERMINAL BOX</v>
          </cell>
          <cell r="D277">
            <v>20900</v>
          </cell>
          <cell r="E277">
            <v>995.24</v>
          </cell>
          <cell r="F277">
            <v>21613</v>
          </cell>
          <cell r="G277">
            <v>1029.19</v>
          </cell>
          <cell r="H277">
            <v>20000</v>
          </cell>
          <cell r="I277">
            <v>909.09</v>
          </cell>
          <cell r="J277">
            <v>20000</v>
          </cell>
          <cell r="K277">
            <v>1052.6300000000001</v>
          </cell>
        </row>
        <row r="278">
          <cell r="A278" t="str">
            <v>COP-009</v>
          </cell>
          <cell r="B278" t="str">
            <v>062-0234-00</v>
          </cell>
          <cell r="C278" t="str">
            <v>TERMINAL BOX</v>
          </cell>
          <cell r="D278">
            <v>20900</v>
          </cell>
          <cell r="E278">
            <v>995.24</v>
          </cell>
          <cell r="F278">
            <v>21613</v>
          </cell>
          <cell r="G278">
            <v>1029.19</v>
          </cell>
          <cell r="H278">
            <v>20000</v>
          </cell>
          <cell r="I278">
            <v>909.09</v>
          </cell>
          <cell r="J278">
            <v>20000</v>
          </cell>
          <cell r="K278">
            <v>1052.6300000000001</v>
          </cell>
        </row>
        <row r="279">
          <cell r="A279" t="str">
            <v>COP-010</v>
          </cell>
          <cell r="B279" t="str">
            <v>003-0814-99</v>
          </cell>
          <cell r="C279" t="str">
            <v>MUFFLER PLATE</v>
          </cell>
          <cell r="D279">
            <v>34758</v>
          </cell>
          <cell r="E279">
            <v>1655.14</v>
          </cell>
          <cell r="F279">
            <v>32260</v>
          </cell>
          <cell r="G279">
            <v>1536.19</v>
          </cell>
          <cell r="H279">
            <v>27815</v>
          </cell>
          <cell r="I279">
            <v>1264.32</v>
          </cell>
          <cell r="J279">
            <v>27815</v>
          </cell>
          <cell r="K279">
            <v>1463.95</v>
          </cell>
        </row>
        <row r="280">
          <cell r="A280" t="str">
            <v>COP-010</v>
          </cell>
          <cell r="B280" t="str">
            <v>003-0814-99</v>
          </cell>
          <cell r="C280" t="str">
            <v>MUFFLER PLATE</v>
          </cell>
          <cell r="D280">
            <v>34758</v>
          </cell>
          <cell r="E280">
            <v>1655.14</v>
          </cell>
          <cell r="F280">
            <v>32260</v>
          </cell>
          <cell r="G280">
            <v>1536.19</v>
          </cell>
          <cell r="H280">
            <v>27815</v>
          </cell>
          <cell r="I280">
            <v>1264.32</v>
          </cell>
          <cell r="J280">
            <v>27815</v>
          </cell>
          <cell r="K280">
            <v>1463.95</v>
          </cell>
        </row>
        <row r="281">
          <cell r="A281" t="str">
            <v>COP-010</v>
          </cell>
          <cell r="B281" t="str">
            <v>003-0814-99</v>
          </cell>
          <cell r="C281" t="str">
            <v>MUFFLER PLATE</v>
          </cell>
          <cell r="D281">
            <v>34758</v>
          </cell>
          <cell r="E281">
            <v>1655.14</v>
          </cell>
          <cell r="F281">
            <v>32260</v>
          </cell>
          <cell r="G281">
            <v>1536.19</v>
          </cell>
          <cell r="H281">
            <v>27815</v>
          </cell>
          <cell r="I281">
            <v>1264.32</v>
          </cell>
          <cell r="J281">
            <v>27815</v>
          </cell>
          <cell r="K281">
            <v>1463.95</v>
          </cell>
        </row>
        <row r="282">
          <cell r="A282" t="str">
            <v>COP-010</v>
          </cell>
          <cell r="B282" t="str">
            <v>003-0814-99</v>
          </cell>
          <cell r="C282" t="str">
            <v>MUFFLER PLATE</v>
          </cell>
          <cell r="D282">
            <v>34758</v>
          </cell>
          <cell r="E282">
            <v>1655.14</v>
          </cell>
          <cell r="F282">
            <v>32260</v>
          </cell>
          <cell r="G282">
            <v>1536.19</v>
          </cell>
          <cell r="H282">
            <v>27815</v>
          </cell>
          <cell r="I282">
            <v>1264.32</v>
          </cell>
          <cell r="J282">
            <v>27815</v>
          </cell>
          <cell r="K282">
            <v>1463.95</v>
          </cell>
        </row>
        <row r="283">
          <cell r="A283" t="str">
            <v>COP-010</v>
          </cell>
          <cell r="B283" t="str">
            <v>003-0814-99</v>
          </cell>
          <cell r="C283" t="str">
            <v>MUFFLER PLATE</v>
          </cell>
          <cell r="D283">
            <v>34758</v>
          </cell>
          <cell r="E283">
            <v>1655.14</v>
          </cell>
          <cell r="F283">
            <v>32260</v>
          </cell>
          <cell r="G283">
            <v>1536.19</v>
          </cell>
          <cell r="H283">
            <v>27815</v>
          </cell>
          <cell r="I283">
            <v>1264.32</v>
          </cell>
          <cell r="J283">
            <v>27815</v>
          </cell>
          <cell r="K283">
            <v>1463.95</v>
          </cell>
        </row>
        <row r="284">
          <cell r="A284" t="str">
            <v>COP-010</v>
          </cell>
          <cell r="B284" t="str">
            <v>003-0814-99</v>
          </cell>
          <cell r="C284" t="str">
            <v>MUFFLER PLATE</v>
          </cell>
          <cell r="D284">
            <v>34758</v>
          </cell>
          <cell r="E284">
            <v>1655.14</v>
          </cell>
          <cell r="F284">
            <v>32260</v>
          </cell>
          <cell r="G284">
            <v>1536.19</v>
          </cell>
          <cell r="H284">
            <v>27815</v>
          </cell>
          <cell r="I284">
            <v>1264.32</v>
          </cell>
          <cell r="J284">
            <v>27815</v>
          </cell>
          <cell r="K284">
            <v>1463.95</v>
          </cell>
        </row>
        <row r="285">
          <cell r="A285" t="str">
            <v>COP-010</v>
          </cell>
          <cell r="B285" t="str">
            <v>003-0814-99</v>
          </cell>
          <cell r="C285" t="str">
            <v>MUFFLER PLATE</v>
          </cell>
          <cell r="D285">
            <v>34758</v>
          </cell>
          <cell r="E285">
            <v>1655.14</v>
          </cell>
          <cell r="F285">
            <v>32260</v>
          </cell>
          <cell r="G285">
            <v>1536.19</v>
          </cell>
          <cell r="H285">
            <v>27815</v>
          </cell>
          <cell r="I285">
            <v>1264.32</v>
          </cell>
          <cell r="J285">
            <v>27815</v>
          </cell>
          <cell r="K285">
            <v>1463.95</v>
          </cell>
        </row>
        <row r="286">
          <cell r="A286" t="str">
            <v>COP-011</v>
          </cell>
          <cell r="B286" t="str">
            <v>005-0752-00</v>
          </cell>
          <cell r="C286" t="str">
            <v>TOP COVER</v>
          </cell>
          <cell r="D286">
            <v>29358</v>
          </cell>
          <cell r="E286">
            <v>1398</v>
          </cell>
          <cell r="F286">
            <v>30060</v>
          </cell>
          <cell r="G286">
            <v>1431.43</v>
          </cell>
          <cell r="H286">
            <v>25615</v>
          </cell>
          <cell r="I286">
            <v>1164.32</v>
          </cell>
          <cell r="J286">
            <v>25615</v>
          </cell>
          <cell r="K286">
            <v>1348.16</v>
          </cell>
        </row>
        <row r="287">
          <cell r="A287" t="str">
            <v>COP-011</v>
          </cell>
          <cell r="B287" t="str">
            <v>005-0752-00</v>
          </cell>
          <cell r="C287" t="str">
            <v>TOP COVER</v>
          </cell>
          <cell r="D287">
            <v>29358</v>
          </cell>
          <cell r="E287">
            <v>1398</v>
          </cell>
          <cell r="F287">
            <v>30060</v>
          </cell>
          <cell r="G287">
            <v>1431.43</v>
          </cell>
          <cell r="H287">
            <v>25615</v>
          </cell>
          <cell r="I287">
            <v>1164.32</v>
          </cell>
          <cell r="J287">
            <v>25615</v>
          </cell>
          <cell r="K287">
            <v>1348.16</v>
          </cell>
        </row>
        <row r="288">
          <cell r="A288" t="str">
            <v>COP-011</v>
          </cell>
          <cell r="B288" t="str">
            <v>005-0752-00</v>
          </cell>
          <cell r="C288" t="str">
            <v>TOP COVER</v>
          </cell>
          <cell r="D288">
            <v>29358</v>
          </cell>
          <cell r="E288">
            <v>1398</v>
          </cell>
          <cell r="F288">
            <v>30060</v>
          </cell>
          <cell r="G288">
            <v>1431.43</v>
          </cell>
          <cell r="H288">
            <v>25615</v>
          </cell>
          <cell r="I288">
            <v>1164.32</v>
          </cell>
          <cell r="J288">
            <v>25615</v>
          </cell>
          <cell r="K288">
            <v>1348.16</v>
          </cell>
        </row>
        <row r="289">
          <cell r="A289" t="str">
            <v>COP-011</v>
          </cell>
          <cell r="B289" t="str">
            <v>005-0752-00</v>
          </cell>
          <cell r="C289" t="str">
            <v>TOP COVER</v>
          </cell>
          <cell r="D289">
            <v>29358</v>
          </cell>
          <cell r="E289">
            <v>1398</v>
          </cell>
          <cell r="F289">
            <v>30060</v>
          </cell>
          <cell r="G289">
            <v>1431.43</v>
          </cell>
          <cell r="H289">
            <v>25615</v>
          </cell>
          <cell r="I289">
            <v>1164.32</v>
          </cell>
          <cell r="J289">
            <v>25615</v>
          </cell>
          <cell r="K289">
            <v>1348.16</v>
          </cell>
        </row>
        <row r="290">
          <cell r="A290" t="str">
            <v>COP-011</v>
          </cell>
          <cell r="B290" t="str">
            <v>005-0752-00</v>
          </cell>
          <cell r="C290" t="str">
            <v>TOP COVER</v>
          </cell>
          <cell r="D290">
            <v>29358</v>
          </cell>
          <cell r="E290">
            <v>1398</v>
          </cell>
          <cell r="F290">
            <v>30060</v>
          </cell>
          <cell r="G290">
            <v>1431.43</v>
          </cell>
          <cell r="H290">
            <v>25615</v>
          </cell>
          <cell r="I290">
            <v>1164.32</v>
          </cell>
          <cell r="J290">
            <v>25615</v>
          </cell>
          <cell r="K290">
            <v>1348.16</v>
          </cell>
        </row>
        <row r="291">
          <cell r="A291" t="str">
            <v>COP-011</v>
          </cell>
          <cell r="B291" t="str">
            <v>005-0752-00</v>
          </cell>
          <cell r="C291" t="str">
            <v>TOP COVER</v>
          </cell>
          <cell r="D291">
            <v>29358</v>
          </cell>
          <cell r="E291">
            <v>1398</v>
          </cell>
          <cell r="F291">
            <v>30060</v>
          </cell>
          <cell r="G291">
            <v>1431.43</v>
          </cell>
          <cell r="H291">
            <v>25615</v>
          </cell>
          <cell r="I291">
            <v>1164.32</v>
          </cell>
          <cell r="J291">
            <v>25615</v>
          </cell>
          <cell r="K291">
            <v>1348.16</v>
          </cell>
        </row>
        <row r="292">
          <cell r="A292" t="str">
            <v>COP-011</v>
          </cell>
          <cell r="B292" t="str">
            <v>005-0752-00</v>
          </cell>
          <cell r="C292" t="str">
            <v>TOP COVER</v>
          </cell>
          <cell r="D292">
            <v>29358</v>
          </cell>
          <cell r="E292">
            <v>1398</v>
          </cell>
          <cell r="F292">
            <v>30060</v>
          </cell>
          <cell r="G292">
            <v>1431.43</v>
          </cell>
          <cell r="H292">
            <v>25615</v>
          </cell>
          <cell r="I292">
            <v>1164.32</v>
          </cell>
          <cell r="J292">
            <v>25615</v>
          </cell>
          <cell r="K292">
            <v>1348.16</v>
          </cell>
        </row>
        <row r="293">
          <cell r="A293" t="str">
            <v>COP-011</v>
          </cell>
          <cell r="B293" t="str">
            <v>005-0752-00</v>
          </cell>
          <cell r="C293" t="str">
            <v>TOP COVER</v>
          </cell>
          <cell r="D293">
            <v>29358</v>
          </cell>
          <cell r="E293">
            <v>1398</v>
          </cell>
          <cell r="F293">
            <v>30060</v>
          </cell>
          <cell r="G293">
            <v>1431.43</v>
          </cell>
          <cell r="H293">
            <v>25615</v>
          </cell>
          <cell r="I293">
            <v>1164.32</v>
          </cell>
          <cell r="J293">
            <v>25615</v>
          </cell>
          <cell r="K293">
            <v>1348.16</v>
          </cell>
        </row>
        <row r="294">
          <cell r="A294" t="str">
            <v>COP-011</v>
          </cell>
          <cell r="B294" t="str">
            <v>005-0752-00</v>
          </cell>
          <cell r="C294" t="str">
            <v>TOP COVER</v>
          </cell>
          <cell r="D294">
            <v>29358</v>
          </cell>
          <cell r="E294">
            <v>1398</v>
          </cell>
          <cell r="F294">
            <v>30060</v>
          </cell>
          <cell r="G294">
            <v>1431.43</v>
          </cell>
          <cell r="H294">
            <v>25615</v>
          </cell>
          <cell r="I294">
            <v>1164.32</v>
          </cell>
          <cell r="J294">
            <v>25615</v>
          </cell>
          <cell r="K294">
            <v>1348.16</v>
          </cell>
        </row>
        <row r="295">
          <cell r="A295" t="str">
            <v>COP-012</v>
          </cell>
          <cell r="B295" t="str">
            <v>005-0883-00</v>
          </cell>
          <cell r="C295" t="str">
            <v>LOWER COVER</v>
          </cell>
          <cell r="D295">
            <v>29358</v>
          </cell>
          <cell r="E295">
            <v>1398</v>
          </cell>
          <cell r="F295">
            <v>30060</v>
          </cell>
          <cell r="G295">
            <v>1431.43</v>
          </cell>
          <cell r="H295">
            <v>25615</v>
          </cell>
          <cell r="I295">
            <v>1164.32</v>
          </cell>
          <cell r="J295">
            <v>25615</v>
          </cell>
          <cell r="K295">
            <v>1348.16</v>
          </cell>
        </row>
        <row r="296">
          <cell r="A296" t="str">
            <v>COP-012</v>
          </cell>
          <cell r="B296" t="str">
            <v>005-0883-00</v>
          </cell>
          <cell r="C296" t="str">
            <v>LOWER COVER</v>
          </cell>
          <cell r="D296">
            <v>29358</v>
          </cell>
          <cell r="E296">
            <v>1398</v>
          </cell>
          <cell r="F296">
            <v>30060</v>
          </cell>
          <cell r="G296">
            <v>1431.43</v>
          </cell>
          <cell r="H296">
            <v>25615</v>
          </cell>
          <cell r="I296">
            <v>1164.32</v>
          </cell>
          <cell r="J296">
            <v>25615</v>
          </cell>
          <cell r="K296">
            <v>1348.16</v>
          </cell>
        </row>
        <row r="297">
          <cell r="A297" t="str">
            <v>COP-012</v>
          </cell>
          <cell r="B297" t="str">
            <v>005-0883-00</v>
          </cell>
          <cell r="C297" t="str">
            <v>LOWER COVER</v>
          </cell>
          <cell r="D297">
            <v>29358</v>
          </cell>
          <cell r="E297">
            <v>1398</v>
          </cell>
          <cell r="F297">
            <v>30060</v>
          </cell>
          <cell r="G297">
            <v>1431.43</v>
          </cell>
          <cell r="H297">
            <v>25615</v>
          </cell>
          <cell r="I297">
            <v>1164.32</v>
          </cell>
          <cell r="J297">
            <v>25615</v>
          </cell>
          <cell r="K297">
            <v>1348.16</v>
          </cell>
        </row>
        <row r="298">
          <cell r="A298" t="str">
            <v>COP-012</v>
          </cell>
          <cell r="B298" t="str">
            <v>005-0883-00</v>
          </cell>
          <cell r="C298" t="str">
            <v>LOWER COVER</v>
          </cell>
          <cell r="D298">
            <v>29358</v>
          </cell>
          <cell r="E298">
            <v>1398</v>
          </cell>
          <cell r="F298">
            <v>30060</v>
          </cell>
          <cell r="G298">
            <v>1431.43</v>
          </cell>
          <cell r="H298">
            <v>25615</v>
          </cell>
          <cell r="I298">
            <v>1164.32</v>
          </cell>
          <cell r="J298">
            <v>25615</v>
          </cell>
          <cell r="K298">
            <v>1348.16</v>
          </cell>
        </row>
        <row r="299">
          <cell r="A299" t="str">
            <v>COP-012</v>
          </cell>
          <cell r="B299" t="str">
            <v>005-0883-00</v>
          </cell>
          <cell r="C299" t="str">
            <v>LOWER COVER</v>
          </cell>
          <cell r="D299">
            <v>29358</v>
          </cell>
          <cell r="E299">
            <v>1398</v>
          </cell>
          <cell r="F299">
            <v>30060</v>
          </cell>
          <cell r="G299">
            <v>1431.43</v>
          </cell>
          <cell r="H299">
            <v>25615</v>
          </cell>
          <cell r="I299">
            <v>1164.32</v>
          </cell>
          <cell r="J299">
            <v>25615</v>
          </cell>
          <cell r="K299">
            <v>1348.16</v>
          </cell>
        </row>
        <row r="300">
          <cell r="A300" t="str">
            <v>COP-013</v>
          </cell>
          <cell r="B300" t="str">
            <v>003-0815-00</v>
          </cell>
          <cell r="C300" t="str">
            <v>PLATE LOWER BEARING</v>
          </cell>
          <cell r="D300">
            <v>20900</v>
          </cell>
          <cell r="E300">
            <v>995.24</v>
          </cell>
          <cell r="F300">
            <v>22727</v>
          </cell>
          <cell r="G300">
            <v>1082.24</v>
          </cell>
          <cell r="H300">
            <v>20000</v>
          </cell>
          <cell r="I300">
            <v>909.09</v>
          </cell>
          <cell r="J300">
            <v>20000</v>
          </cell>
          <cell r="K300">
            <v>1052.6300000000001</v>
          </cell>
        </row>
        <row r="301">
          <cell r="A301" t="str">
            <v>COP-013</v>
          </cell>
          <cell r="B301" t="str">
            <v>003-0815-00</v>
          </cell>
          <cell r="C301" t="str">
            <v>PLATE LOWER BEARING</v>
          </cell>
          <cell r="D301">
            <v>20900</v>
          </cell>
          <cell r="E301">
            <v>995.24</v>
          </cell>
          <cell r="F301">
            <v>22727</v>
          </cell>
          <cell r="G301">
            <v>1082.24</v>
          </cell>
          <cell r="H301">
            <v>20000</v>
          </cell>
          <cell r="I301">
            <v>909.09</v>
          </cell>
          <cell r="J301">
            <v>20000</v>
          </cell>
          <cell r="K301">
            <v>1052.6300000000001</v>
          </cell>
        </row>
        <row r="302">
          <cell r="A302" t="str">
            <v>COP-013</v>
          </cell>
          <cell r="B302" t="str">
            <v>003-0815-00</v>
          </cell>
          <cell r="C302" t="str">
            <v>PLATE LOWER BEARING</v>
          </cell>
          <cell r="D302">
            <v>20900</v>
          </cell>
          <cell r="E302">
            <v>995.24</v>
          </cell>
          <cell r="F302">
            <v>22727</v>
          </cell>
          <cell r="G302">
            <v>1082.24</v>
          </cell>
          <cell r="H302">
            <v>20000</v>
          </cell>
          <cell r="I302">
            <v>909.09</v>
          </cell>
          <cell r="J302">
            <v>20000</v>
          </cell>
          <cell r="K302">
            <v>1052.6300000000001</v>
          </cell>
        </row>
        <row r="303">
          <cell r="A303" t="str">
            <v>COP-013</v>
          </cell>
          <cell r="B303" t="str">
            <v>003-0815-00</v>
          </cell>
          <cell r="C303" t="str">
            <v>PLATE LOWER BEARING</v>
          </cell>
          <cell r="D303">
            <v>20900</v>
          </cell>
          <cell r="E303">
            <v>995.24</v>
          </cell>
          <cell r="F303">
            <v>22727</v>
          </cell>
          <cell r="G303">
            <v>1082.24</v>
          </cell>
          <cell r="H303">
            <v>20000</v>
          </cell>
          <cell r="I303">
            <v>909.09</v>
          </cell>
          <cell r="J303">
            <v>20000</v>
          </cell>
          <cell r="K303">
            <v>1052.6300000000001</v>
          </cell>
        </row>
        <row r="304">
          <cell r="A304" t="str">
            <v>COP-013</v>
          </cell>
          <cell r="B304" t="str">
            <v>003-0815-00</v>
          </cell>
          <cell r="C304" t="str">
            <v>PLATE LOWER BEARING</v>
          </cell>
          <cell r="D304">
            <v>20900</v>
          </cell>
          <cell r="E304">
            <v>995.24</v>
          </cell>
          <cell r="F304">
            <v>22727</v>
          </cell>
          <cell r="G304">
            <v>1082.24</v>
          </cell>
          <cell r="H304">
            <v>20000</v>
          </cell>
          <cell r="I304">
            <v>909.09</v>
          </cell>
          <cell r="J304">
            <v>20000</v>
          </cell>
          <cell r="K304">
            <v>1052.6300000000001</v>
          </cell>
        </row>
        <row r="305">
          <cell r="A305" t="str">
            <v>COP-013</v>
          </cell>
          <cell r="B305" t="str">
            <v>003-0815-00</v>
          </cell>
          <cell r="C305" t="str">
            <v>PLATE LOWER BEARING</v>
          </cell>
          <cell r="D305">
            <v>20900</v>
          </cell>
          <cell r="E305">
            <v>995.24</v>
          </cell>
          <cell r="F305">
            <v>22727</v>
          </cell>
          <cell r="G305">
            <v>1082.24</v>
          </cell>
          <cell r="H305">
            <v>20000</v>
          </cell>
          <cell r="I305">
            <v>909.09</v>
          </cell>
          <cell r="J305">
            <v>20000</v>
          </cell>
          <cell r="K305">
            <v>1052.6300000000001</v>
          </cell>
        </row>
        <row r="306">
          <cell r="A306" t="str">
            <v>COP-013</v>
          </cell>
          <cell r="B306" t="str">
            <v>003-0815-00</v>
          </cell>
          <cell r="C306" t="str">
            <v>PLATE LOWER BEARING</v>
          </cell>
          <cell r="D306">
            <v>20900</v>
          </cell>
          <cell r="E306">
            <v>995.24</v>
          </cell>
          <cell r="F306">
            <v>22727</v>
          </cell>
          <cell r="G306">
            <v>1082.24</v>
          </cell>
          <cell r="H306">
            <v>20000</v>
          </cell>
          <cell r="I306">
            <v>909.09</v>
          </cell>
          <cell r="J306">
            <v>20000</v>
          </cell>
          <cell r="K306">
            <v>1052.6300000000001</v>
          </cell>
        </row>
        <row r="307">
          <cell r="A307" t="str">
            <v>COP-014</v>
          </cell>
          <cell r="B307" t="str">
            <v>062-0204-00</v>
          </cell>
          <cell r="C307" t="str">
            <v>TERMINAL  BOX</v>
          </cell>
          <cell r="D307">
            <v>29358</v>
          </cell>
          <cell r="E307">
            <v>1398</v>
          </cell>
          <cell r="F307">
            <v>30060</v>
          </cell>
          <cell r="G307">
            <v>1431.43</v>
          </cell>
          <cell r="H307">
            <v>25615</v>
          </cell>
          <cell r="I307">
            <v>1164.32</v>
          </cell>
          <cell r="J307">
            <v>25615</v>
          </cell>
          <cell r="K307">
            <v>1348.16</v>
          </cell>
        </row>
        <row r="308">
          <cell r="A308" t="str">
            <v>COP-014</v>
          </cell>
          <cell r="B308" t="str">
            <v>062-0204-00</v>
          </cell>
          <cell r="C308" t="str">
            <v>TERMINAL  BOX</v>
          </cell>
          <cell r="D308">
            <v>29358</v>
          </cell>
          <cell r="E308">
            <v>1398</v>
          </cell>
          <cell r="F308">
            <v>30060</v>
          </cell>
          <cell r="G308">
            <v>1431.43</v>
          </cell>
          <cell r="H308">
            <v>25615</v>
          </cell>
          <cell r="I308">
            <v>1164.32</v>
          </cell>
          <cell r="J308">
            <v>25615</v>
          </cell>
          <cell r="K308">
            <v>1348.16</v>
          </cell>
        </row>
        <row r="309">
          <cell r="A309" t="str">
            <v>COP-014</v>
          </cell>
          <cell r="B309" t="str">
            <v>062-0204-00</v>
          </cell>
          <cell r="C309" t="str">
            <v>TERMINAL  BOX</v>
          </cell>
          <cell r="D309">
            <v>29358</v>
          </cell>
          <cell r="E309">
            <v>1398</v>
          </cell>
          <cell r="F309">
            <v>30060</v>
          </cell>
          <cell r="G309">
            <v>1431.43</v>
          </cell>
          <cell r="H309">
            <v>25615</v>
          </cell>
          <cell r="I309">
            <v>1164.32</v>
          </cell>
          <cell r="J309">
            <v>25615</v>
          </cell>
          <cell r="K309">
            <v>1348.16</v>
          </cell>
        </row>
        <row r="310">
          <cell r="A310" t="str">
            <v>COP-014</v>
          </cell>
          <cell r="B310" t="str">
            <v>062-0204-00</v>
          </cell>
          <cell r="C310" t="str">
            <v>TERMINAL  BOX</v>
          </cell>
          <cell r="D310">
            <v>29358</v>
          </cell>
          <cell r="E310">
            <v>1398</v>
          </cell>
          <cell r="F310">
            <v>30060</v>
          </cell>
          <cell r="G310">
            <v>1431.43</v>
          </cell>
          <cell r="H310">
            <v>25615</v>
          </cell>
          <cell r="I310">
            <v>1164.32</v>
          </cell>
          <cell r="J310">
            <v>25615</v>
          </cell>
          <cell r="K310">
            <v>1348.16</v>
          </cell>
        </row>
        <row r="311">
          <cell r="A311" t="str">
            <v>COP-014</v>
          </cell>
          <cell r="B311" t="str">
            <v>062-0204-00</v>
          </cell>
          <cell r="C311" t="str">
            <v>TERMINAL  BOX</v>
          </cell>
          <cell r="D311">
            <v>29358</v>
          </cell>
          <cell r="E311">
            <v>1398</v>
          </cell>
          <cell r="F311">
            <v>30060</v>
          </cell>
          <cell r="G311">
            <v>1431.43</v>
          </cell>
          <cell r="H311">
            <v>25615</v>
          </cell>
          <cell r="I311">
            <v>1164.32</v>
          </cell>
          <cell r="J311">
            <v>25615</v>
          </cell>
          <cell r="K311">
            <v>1348.16</v>
          </cell>
        </row>
        <row r="312">
          <cell r="A312" t="str">
            <v>COP-014</v>
          </cell>
          <cell r="B312" t="str">
            <v>062-0204-00</v>
          </cell>
          <cell r="C312" t="str">
            <v>TERMINAL  BOX</v>
          </cell>
          <cell r="D312">
            <v>29358</v>
          </cell>
          <cell r="E312">
            <v>1398</v>
          </cell>
          <cell r="F312">
            <v>30060</v>
          </cell>
          <cell r="G312">
            <v>1431.43</v>
          </cell>
          <cell r="H312">
            <v>25615</v>
          </cell>
          <cell r="I312">
            <v>1164.32</v>
          </cell>
          <cell r="J312">
            <v>25615</v>
          </cell>
          <cell r="K312">
            <v>1348.16</v>
          </cell>
        </row>
        <row r="313">
          <cell r="A313" t="str">
            <v>COP-014</v>
          </cell>
          <cell r="B313" t="str">
            <v>062-0204-00</v>
          </cell>
          <cell r="C313" t="str">
            <v>TERMINAL  BOX</v>
          </cell>
          <cell r="D313">
            <v>29358</v>
          </cell>
          <cell r="E313">
            <v>1398</v>
          </cell>
          <cell r="F313">
            <v>30060</v>
          </cell>
          <cell r="G313">
            <v>1431.43</v>
          </cell>
          <cell r="H313">
            <v>25615</v>
          </cell>
          <cell r="I313">
            <v>1164.32</v>
          </cell>
          <cell r="J313">
            <v>25615</v>
          </cell>
          <cell r="K313">
            <v>1348.16</v>
          </cell>
        </row>
        <row r="314">
          <cell r="A314" t="str">
            <v>COP-015</v>
          </cell>
          <cell r="B314" t="str">
            <v>948-0216-00</v>
          </cell>
          <cell r="C314" t="str">
            <v>SHELL BLANK</v>
          </cell>
          <cell r="D314">
            <v>29358</v>
          </cell>
          <cell r="E314">
            <v>1398</v>
          </cell>
          <cell r="F314">
            <v>26681</v>
          </cell>
          <cell r="G314">
            <v>1270.52</v>
          </cell>
          <cell r="H314">
            <v>25615</v>
          </cell>
          <cell r="I314">
            <v>1164.32</v>
          </cell>
          <cell r="J314">
            <v>25615</v>
          </cell>
          <cell r="K314">
            <v>1348.16</v>
          </cell>
        </row>
        <row r="315">
          <cell r="A315" t="str">
            <v>COP-015</v>
          </cell>
          <cell r="B315" t="str">
            <v>948-0216-00</v>
          </cell>
          <cell r="C315" t="str">
            <v>SHELL BLANK</v>
          </cell>
          <cell r="D315">
            <v>29358</v>
          </cell>
          <cell r="E315">
            <v>1398</v>
          </cell>
          <cell r="F315">
            <v>26681</v>
          </cell>
          <cell r="G315">
            <v>1270.52</v>
          </cell>
          <cell r="H315">
            <v>25615</v>
          </cell>
          <cell r="I315">
            <v>1164.32</v>
          </cell>
          <cell r="J315">
            <v>25615</v>
          </cell>
          <cell r="K315">
            <v>1348.16</v>
          </cell>
        </row>
        <row r="316">
          <cell r="A316" t="str">
            <v>COP-015</v>
          </cell>
          <cell r="B316" t="str">
            <v>948-0216-00</v>
          </cell>
          <cell r="C316" t="str">
            <v>SHELL BLANK</v>
          </cell>
          <cell r="D316">
            <v>29358</v>
          </cell>
          <cell r="E316">
            <v>1398</v>
          </cell>
          <cell r="F316">
            <v>26681</v>
          </cell>
          <cell r="G316">
            <v>1270.52</v>
          </cell>
          <cell r="H316">
            <v>25615</v>
          </cell>
          <cell r="I316">
            <v>1164.32</v>
          </cell>
          <cell r="J316">
            <v>25615</v>
          </cell>
          <cell r="K316">
            <v>1348.16</v>
          </cell>
        </row>
        <row r="317">
          <cell r="A317" t="str">
            <v>COP-016</v>
          </cell>
          <cell r="B317" t="str">
            <v>003-0873-00</v>
          </cell>
          <cell r="C317" t="str">
            <v>PLATE LOWER BEARING</v>
          </cell>
          <cell r="D317">
            <v>29358</v>
          </cell>
          <cell r="E317">
            <v>1398</v>
          </cell>
          <cell r="F317">
            <v>30060</v>
          </cell>
          <cell r="G317">
            <v>1431.43</v>
          </cell>
          <cell r="H317">
            <v>25615</v>
          </cell>
          <cell r="I317">
            <v>1164.32</v>
          </cell>
          <cell r="J317">
            <v>25615</v>
          </cell>
          <cell r="K317">
            <v>1348.16</v>
          </cell>
        </row>
        <row r="318">
          <cell r="A318" t="str">
            <v>COP-016</v>
          </cell>
          <cell r="B318" t="str">
            <v>003-0873-00</v>
          </cell>
          <cell r="C318" t="str">
            <v>PLATE LOWER BEARING</v>
          </cell>
          <cell r="D318">
            <v>29358</v>
          </cell>
          <cell r="E318">
            <v>1398</v>
          </cell>
          <cell r="F318">
            <v>30060</v>
          </cell>
          <cell r="G318">
            <v>1431.43</v>
          </cell>
          <cell r="H318">
            <v>25615</v>
          </cell>
          <cell r="I318">
            <v>1164.32</v>
          </cell>
          <cell r="J318">
            <v>25615</v>
          </cell>
          <cell r="K318">
            <v>1348.16</v>
          </cell>
        </row>
        <row r="319">
          <cell r="A319" t="str">
            <v>COP-016</v>
          </cell>
          <cell r="B319" t="str">
            <v>003-0873-00</v>
          </cell>
          <cell r="C319" t="str">
            <v>PLATE LOWER BEARING</v>
          </cell>
          <cell r="D319">
            <v>29358</v>
          </cell>
          <cell r="E319">
            <v>1398</v>
          </cell>
          <cell r="F319">
            <v>30060</v>
          </cell>
          <cell r="G319">
            <v>1431.43</v>
          </cell>
          <cell r="H319">
            <v>25615</v>
          </cell>
          <cell r="I319">
            <v>1164.32</v>
          </cell>
          <cell r="J319">
            <v>25615</v>
          </cell>
          <cell r="K319">
            <v>1348.16</v>
          </cell>
        </row>
        <row r="320">
          <cell r="A320" t="str">
            <v>COP-016</v>
          </cell>
          <cell r="B320" t="str">
            <v>003-0873-00</v>
          </cell>
          <cell r="C320" t="str">
            <v>PLATE LOWER BEARING</v>
          </cell>
          <cell r="D320">
            <v>29358</v>
          </cell>
          <cell r="E320">
            <v>1398</v>
          </cell>
          <cell r="F320">
            <v>30060</v>
          </cell>
          <cell r="G320">
            <v>1431.43</v>
          </cell>
          <cell r="H320">
            <v>25615</v>
          </cell>
          <cell r="I320">
            <v>1164.32</v>
          </cell>
          <cell r="J320">
            <v>25615</v>
          </cell>
          <cell r="K320">
            <v>1348.16</v>
          </cell>
        </row>
        <row r="321">
          <cell r="A321" t="str">
            <v>COP-016</v>
          </cell>
          <cell r="B321" t="str">
            <v>003-0873-00</v>
          </cell>
          <cell r="C321" t="str">
            <v>PLATE LOWER BEARING</v>
          </cell>
          <cell r="D321">
            <v>29358</v>
          </cell>
          <cell r="E321">
            <v>1398</v>
          </cell>
          <cell r="F321">
            <v>30060</v>
          </cell>
          <cell r="G321">
            <v>1431.43</v>
          </cell>
          <cell r="H321">
            <v>25615</v>
          </cell>
          <cell r="I321">
            <v>1164.32</v>
          </cell>
          <cell r="J321">
            <v>25615</v>
          </cell>
          <cell r="K321">
            <v>1348.16</v>
          </cell>
        </row>
        <row r="322">
          <cell r="A322" t="str">
            <v>COP-016</v>
          </cell>
          <cell r="B322" t="str">
            <v>003-0873-00</v>
          </cell>
          <cell r="C322" t="str">
            <v>PLATE LOWER BEARING</v>
          </cell>
          <cell r="D322">
            <v>29358</v>
          </cell>
          <cell r="E322">
            <v>1398</v>
          </cell>
          <cell r="F322">
            <v>30060</v>
          </cell>
          <cell r="G322">
            <v>1431.43</v>
          </cell>
          <cell r="H322">
            <v>25615</v>
          </cell>
          <cell r="I322">
            <v>1164.32</v>
          </cell>
          <cell r="J322">
            <v>25615</v>
          </cell>
          <cell r="K322">
            <v>1348.16</v>
          </cell>
        </row>
        <row r="323">
          <cell r="A323" t="str">
            <v>COP-016</v>
          </cell>
          <cell r="B323" t="str">
            <v>003-0873-00</v>
          </cell>
          <cell r="C323" t="str">
            <v>PLATE LOWER BEARING</v>
          </cell>
          <cell r="D323">
            <v>29358</v>
          </cell>
          <cell r="E323">
            <v>1398</v>
          </cell>
          <cell r="F323">
            <v>30060</v>
          </cell>
          <cell r="G323">
            <v>1431.43</v>
          </cell>
          <cell r="H323">
            <v>25615</v>
          </cell>
          <cell r="I323">
            <v>1164.32</v>
          </cell>
          <cell r="J323">
            <v>25615</v>
          </cell>
          <cell r="K323">
            <v>1348.16</v>
          </cell>
        </row>
        <row r="324">
          <cell r="A324" t="str">
            <v>COP-017</v>
          </cell>
          <cell r="B324" t="str">
            <v>074-0810-00</v>
          </cell>
          <cell r="C324" t="str">
            <v>BRACKET HANGER</v>
          </cell>
          <cell r="D324">
            <v>101808</v>
          </cell>
          <cell r="E324">
            <v>4848</v>
          </cell>
          <cell r="F324">
            <v>101252</v>
          </cell>
          <cell r="G324">
            <v>4821.5200000000004</v>
          </cell>
          <cell r="H324">
            <v>100595</v>
          </cell>
          <cell r="I324">
            <v>4572.5</v>
          </cell>
          <cell r="J324">
            <v>100595</v>
          </cell>
          <cell r="K324">
            <v>5294.47</v>
          </cell>
        </row>
        <row r="325">
          <cell r="A325" t="str">
            <v>COP-017</v>
          </cell>
          <cell r="B325" t="str">
            <v>074-0810-00</v>
          </cell>
          <cell r="C325" t="str">
            <v>BRACKET HANGER</v>
          </cell>
          <cell r="D325">
            <v>101808</v>
          </cell>
          <cell r="E325">
            <v>4848</v>
          </cell>
          <cell r="F325">
            <v>101252</v>
          </cell>
          <cell r="G325">
            <v>4821.5200000000004</v>
          </cell>
          <cell r="H325">
            <v>100595</v>
          </cell>
          <cell r="I325">
            <v>4572.5</v>
          </cell>
          <cell r="J325">
            <v>100595</v>
          </cell>
          <cell r="K325">
            <v>5294.47</v>
          </cell>
        </row>
        <row r="326">
          <cell r="A326" t="str">
            <v>COP-017</v>
          </cell>
          <cell r="B326" t="str">
            <v>074-0810-00</v>
          </cell>
          <cell r="C326" t="str">
            <v>BRACKET HANGER</v>
          </cell>
          <cell r="D326">
            <v>101808</v>
          </cell>
          <cell r="E326">
            <v>4848</v>
          </cell>
          <cell r="F326">
            <v>101252</v>
          </cell>
          <cell r="G326">
            <v>4821.5200000000004</v>
          </cell>
          <cell r="H326">
            <v>100595</v>
          </cell>
          <cell r="I326">
            <v>4572.5</v>
          </cell>
          <cell r="J326">
            <v>100595</v>
          </cell>
          <cell r="K326">
            <v>5294.47</v>
          </cell>
        </row>
        <row r="327">
          <cell r="A327" t="str">
            <v>COP-017</v>
          </cell>
          <cell r="B327" t="str">
            <v>074-0810-00</v>
          </cell>
          <cell r="C327" t="str">
            <v>BRACKET HANGER</v>
          </cell>
          <cell r="D327">
            <v>101808</v>
          </cell>
          <cell r="E327">
            <v>4848</v>
          </cell>
          <cell r="F327">
            <v>101252</v>
          </cell>
          <cell r="G327">
            <v>4821.5200000000004</v>
          </cell>
          <cell r="H327">
            <v>100595</v>
          </cell>
          <cell r="I327">
            <v>4572.5</v>
          </cell>
          <cell r="J327">
            <v>100595</v>
          </cell>
          <cell r="K327">
            <v>5294.47</v>
          </cell>
        </row>
        <row r="328">
          <cell r="A328" t="str">
            <v>COP-017</v>
          </cell>
          <cell r="B328" t="str">
            <v>074-0810-00</v>
          </cell>
          <cell r="C328" t="str">
            <v>BRACKET HANGER</v>
          </cell>
          <cell r="D328">
            <v>101808</v>
          </cell>
          <cell r="E328">
            <v>4848</v>
          </cell>
          <cell r="F328">
            <v>101252</v>
          </cell>
          <cell r="G328">
            <v>4821.5200000000004</v>
          </cell>
          <cell r="H328">
            <v>100595</v>
          </cell>
          <cell r="I328">
            <v>4572.5</v>
          </cell>
          <cell r="J328">
            <v>100595</v>
          </cell>
          <cell r="K328">
            <v>5294.47</v>
          </cell>
        </row>
        <row r="329">
          <cell r="A329" t="str">
            <v>COP-018</v>
          </cell>
          <cell r="B329" t="str">
            <v>074-0820-01</v>
          </cell>
          <cell r="C329" t="str">
            <v>BRACKET MOUNTING</v>
          </cell>
          <cell r="D329">
            <v>3758</v>
          </cell>
          <cell r="E329">
            <v>178.95</v>
          </cell>
          <cell r="F329">
            <v>2015</v>
          </cell>
          <cell r="G329">
            <v>95.95</v>
          </cell>
          <cell r="H329">
            <v>2000</v>
          </cell>
          <cell r="I329">
            <v>90.91</v>
          </cell>
          <cell r="J329">
            <v>2000</v>
          </cell>
          <cell r="K329">
            <v>105.26</v>
          </cell>
        </row>
        <row r="330">
          <cell r="A330" t="str">
            <v>COP-018</v>
          </cell>
          <cell r="B330" t="str">
            <v>074-0820-01</v>
          </cell>
          <cell r="C330" t="str">
            <v>BRACKET MOUNTING</v>
          </cell>
          <cell r="D330">
            <v>3758</v>
          </cell>
          <cell r="E330">
            <v>178.95</v>
          </cell>
          <cell r="F330">
            <v>2015</v>
          </cell>
          <cell r="G330">
            <v>95.95</v>
          </cell>
          <cell r="H330">
            <v>2000</v>
          </cell>
          <cell r="I330">
            <v>90.91</v>
          </cell>
          <cell r="J330">
            <v>2000</v>
          </cell>
          <cell r="K330">
            <v>105.26</v>
          </cell>
        </row>
        <row r="331">
          <cell r="A331" t="str">
            <v>COP-018</v>
          </cell>
          <cell r="B331" t="str">
            <v>074-0820-01</v>
          </cell>
          <cell r="C331" t="str">
            <v>BRACKET MOUNTING</v>
          </cell>
          <cell r="D331">
            <v>3758</v>
          </cell>
          <cell r="E331">
            <v>178.95</v>
          </cell>
          <cell r="F331">
            <v>2015</v>
          </cell>
          <cell r="G331">
            <v>95.95</v>
          </cell>
          <cell r="H331">
            <v>2000</v>
          </cell>
          <cell r="I331">
            <v>90.91</v>
          </cell>
          <cell r="J331">
            <v>2000</v>
          </cell>
          <cell r="K331">
            <v>105.26</v>
          </cell>
        </row>
        <row r="332">
          <cell r="A332" t="str">
            <v>COP-018</v>
          </cell>
          <cell r="B332" t="str">
            <v>074-0820-01</v>
          </cell>
          <cell r="C332" t="str">
            <v>BRACKET MOUNTING</v>
          </cell>
          <cell r="D332">
            <v>3758</v>
          </cell>
          <cell r="E332">
            <v>178.95</v>
          </cell>
          <cell r="F332">
            <v>2015</v>
          </cell>
          <cell r="G332">
            <v>95.95</v>
          </cell>
          <cell r="H332">
            <v>2000</v>
          </cell>
          <cell r="I332">
            <v>90.91</v>
          </cell>
          <cell r="J332">
            <v>2000</v>
          </cell>
          <cell r="K332">
            <v>105.26</v>
          </cell>
        </row>
        <row r="333">
          <cell r="A333" t="str">
            <v>COP-018</v>
          </cell>
          <cell r="B333" t="str">
            <v>074-0820-01</v>
          </cell>
          <cell r="C333" t="str">
            <v>BRACKET MOUNTING</v>
          </cell>
          <cell r="D333">
            <v>3758</v>
          </cell>
          <cell r="E333">
            <v>178.95</v>
          </cell>
          <cell r="F333">
            <v>2015</v>
          </cell>
          <cell r="G333">
            <v>95.95</v>
          </cell>
          <cell r="H333">
            <v>2000</v>
          </cell>
          <cell r="I333">
            <v>90.91</v>
          </cell>
          <cell r="J333">
            <v>2000</v>
          </cell>
          <cell r="K333">
            <v>105.26</v>
          </cell>
        </row>
        <row r="334">
          <cell r="A334" t="str">
            <v>COP-018</v>
          </cell>
          <cell r="B334" t="str">
            <v>074-0820-01</v>
          </cell>
          <cell r="C334" t="str">
            <v>BRACKET MOUNTING</v>
          </cell>
          <cell r="D334">
            <v>3758</v>
          </cell>
          <cell r="E334">
            <v>178.95</v>
          </cell>
          <cell r="F334">
            <v>2015</v>
          </cell>
          <cell r="G334">
            <v>95.95</v>
          </cell>
          <cell r="H334">
            <v>2000</v>
          </cell>
          <cell r="I334">
            <v>90.91</v>
          </cell>
          <cell r="J334">
            <v>2000</v>
          </cell>
          <cell r="K334">
            <v>105.26</v>
          </cell>
        </row>
        <row r="335">
          <cell r="A335" t="str">
            <v>COP-018</v>
          </cell>
          <cell r="B335" t="str">
            <v>074-0820-01</v>
          </cell>
          <cell r="C335" t="str">
            <v>BRACKET MOUNTING</v>
          </cell>
          <cell r="D335">
            <v>3758</v>
          </cell>
          <cell r="E335">
            <v>178.95</v>
          </cell>
          <cell r="F335">
            <v>2015</v>
          </cell>
          <cell r="G335">
            <v>95.95</v>
          </cell>
          <cell r="H335">
            <v>2000</v>
          </cell>
          <cell r="I335">
            <v>90.91</v>
          </cell>
          <cell r="J335">
            <v>2000</v>
          </cell>
          <cell r="K335">
            <v>105.26</v>
          </cell>
        </row>
        <row r="336">
          <cell r="A336" t="str">
            <v>COP-018</v>
          </cell>
          <cell r="B336" t="str">
            <v>074-0820-01</v>
          </cell>
          <cell r="C336" t="str">
            <v>BRACKET MOUNTING</v>
          </cell>
          <cell r="D336">
            <v>3758</v>
          </cell>
          <cell r="E336">
            <v>178.95</v>
          </cell>
          <cell r="F336">
            <v>2015</v>
          </cell>
          <cell r="G336">
            <v>95.95</v>
          </cell>
          <cell r="H336">
            <v>2000</v>
          </cell>
          <cell r="I336">
            <v>90.91</v>
          </cell>
          <cell r="J336">
            <v>2000</v>
          </cell>
          <cell r="K336">
            <v>105.26</v>
          </cell>
        </row>
        <row r="337">
          <cell r="A337" t="str">
            <v>COP-018</v>
          </cell>
          <cell r="B337" t="str">
            <v>074-0820-01</v>
          </cell>
          <cell r="C337" t="str">
            <v>BRACKET MOUNTING</v>
          </cell>
          <cell r="D337">
            <v>3758</v>
          </cell>
          <cell r="E337">
            <v>178.95</v>
          </cell>
          <cell r="F337">
            <v>2015</v>
          </cell>
          <cell r="G337">
            <v>95.95</v>
          </cell>
          <cell r="H337">
            <v>2000</v>
          </cell>
          <cell r="I337">
            <v>90.91</v>
          </cell>
          <cell r="J337">
            <v>2000</v>
          </cell>
          <cell r="K337">
            <v>105.26</v>
          </cell>
        </row>
        <row r="338">
          <cell r="A338" t="str">
            <v>COP-019</v>
          </cell>
          <cell r="B338" t="str">
            <v>505-0861-00</v>
          </cell>
          <cell r="C338" t="str">
            <v>TOP COVER</v>
          </cell>
          <cell r="D338">
            <v>8620</v>
          </cell>
          <cell r="E338">
            <v>410.48</v>
          </cell>
          <cell r="F338">
            <v>8790</v>
          </cell>
          <cell r="G338">
            <v>418.57</v>
          </cell>
          <cell r="H338">
            <v>9300</v>
          </cell>
          <cell r="I338">
            <v>422.73</v>
          </cell>
          <cell r="J338">
            <v>9300</v>
          </cell>
          <cell r="K338">
            <v>489.47</v>
          </cell>
        </row>
        <row r="339">
          <cell r="A339" t="str">
            <v>COP-019</v>
          </cell>
          <cell r="B339" t="str">
            <v>505-0861-00</v>
          </cell>
          <cell r="C339" t="str">
            <v>TOP COVER</v>
          </cell>
          <cell r="D339">
            <v>8620</v>
          </cell>
          <cell r="E339">
            <v>410.48</v>
          </cell>
          <cell r="F339">
            <v>8790</v>
          </cell>
          <cell r="G339">
            <v>418.57</v>
          </cell>
          <cell r="H339">
            <v>9300</v>
          </cell>
          <cell r="I339">
            <v>422.73</v>
          </cell>
          <cell r="J339">
            <v>9300</v>
          </cell>
          <cell r="K339">
            <v>489.47</v>
          </cell>
        </row>
        <row r="340">
          <cell r="A340" t="str">
            <v>COP-019</v>
          </cell>
          <cell r="B340" t="str">
            <v>505-0861-00</v>
          </cell>
          <cell r="C340" t="str">
            <v>TOP COVER</v>
          </cell>
          <cell r="D340">
            <v>8620</v>
          </cell>
          <cell r="E340">
            <v>410.48</v>
          </cell>
          <cell r="F340">
            <v>8790</v>
          </cell>
          <cell r="G340">
            <v>418.57</v>
          </cell>
          <cell r="H340">
            <v>9300</v>
          </cell>
          <cell r="I340">
            <v>422.73</v>
          </cell>
          <cell r="J340">
            <v>9300</v>
          </cell>
          <cell r="K340">
            <v>489.47</v>
          </cell>
        </row>
        <row r="341">
          <cell r="A341" t="str">
            <v>COP-019</v>
          </cell>
          <cell r="B341" t="str">
            <v>505-0861-00</v>
          </cell>
          <cell r="C341" t="str">
            <v>TOP COVER</v>
          </cell>
          <cell r="D341">
            <v>8620</v>
          </cell>
          <cell r="E341">
            <v>410.48</v>
          </cell>
          <cell r="F341">
            <v>8790</v>
          </cell>
          <cell r="G341">
            <v>418.57</v>
          </cell>
          <cell r="H341">
            <v>9300</v>
          </cell>
          <cell r="I341">
            <v>422.73</v>
          </cell>
          <cell r="J341">
            <v>9300</v>
          </cell>
          <cell r="K341">
            <v>489.47</v>
          </cell>
        </row>
        <row r="342">
          <cell r="A342" t="str">
            <v>COP-019-01</v>
          </cell>
          <cell r="B342" t="str">
            <v>005-1059-99</v>
          </cell>
          <cell r="C342" t="str">
            <v>TOP COVER</v>
          </cell>
          <cell r="D342">
            <v>8620</v>
          </cell>
          <cell r="E342">
            <v>410.48</v>
          </cell>
          <cell r="F342">
            <v>8790</v>
          </cell>
          <cell r="G342">
            <v>418.57</v>
          </cell>
          <cell r="H342">
            <v>9300</v>
          </cell>
          <cell r="I342">
            <v>422.73</v>
          </cell>
          <cell r="J342">
            <v>9300</v>
          </cell>
          <cell r="K342">
            <v>489.47</v>
          </cell>
        </row>
        <row r="343">
          <cell r="A343" t="str">
            <v>COP-019-02</v>
          </cell>
          <cell r="B343" t="str">
            <v>030-0210-00</v>
          </cell>
          <cell r="C343" t="str">
            <v>SLEEVE</v>
          </cell>
          <cell r="D343">
            <v>14372</v>
          </cell>
          <cell r="E343">
            <v>684.39</v>
          </cell>
          <cell r="F343">
            <v>12127</v>
          </cell>
          <cell r="G343">
            <v>577.48</v>
          </cell>
          <cell r="H343">
            <v>12353</v>
          </cell>
          <cell r="I343">
            <v>561.5</v>
          </cell>
          <cell r="J343">
            <v>12353</v>
          </cell>
          <cell r="K343">
            <v>650.15</v>
          </cell>
        </row>
        <row r="344">
          <cell r="A344" t="str">
            <v>COP-020</v>
          </cell>
          <cell r="B344" t="str">
            <v>505-0852-01</v>
          </cell>
          <cell r="C344" t="str">
            <v>TOP COVER</v>
          </cell>
          <cell r="D344">
            <v>3100</v>
          </cell>
          <cell r="E344">
            <v>147.62</v>
          </cell>
          <cell r="F344">
            <v>2134</v>
          </cell>
          <cell r="G344">
            <v>101.62</v>
          </cell>
          <cell r="H344">
            <v>2053</v>
          </cell>
          <cell r="I344">
            <v>93.32</v>
          </cell>
          <cell r="J344">
            <v>2053</v>
          </cell>
          <cell r="K344">
            <v>108.05</v>
          </cell>
        </row>
        <row r="345">
          <cell r="A345" t="str">
            <v>COP-020</v>
          </cell>
          <cell r="B345" t="str">
            <v>505-0852-01</v>
          </cell>
          <cell r="C345" t="str">
            <v>TOP COVER</v>
          </cell>
          <cell r="D345">
            <v>3100</v>
          </cell>
          <cell r="E345">
            <v>147.62</v>
          </cell>
          <cell r="F345">
            <v>2134</v>
          </cell>
          <cell r="G345">
            <v>101.62</v>
          </cell>
          <cell r="H345">
            <v>2053</v>
          </cell>
          <cell r="I345">
            <v>93.32</v>
          </cell>
          <cell r="J345">
            <v>2053</v>
          </cell>
          <cell r="K345">
            <v>108.05</v>
          </cell>
        </row>
        <row r="346">
          <cell r="A346" t="str">
            <v>COP-020</v>
          </cell>
          <cell r="B346" t="str">
            <v>505-0852-01</v>
          </cell>
          <cell r="C346" t="str">
            <v>TOP COVER</v>
          </cell>
          <cell r="D346">
            <v>3100</v>
          </cell>
          <cell r="E346">
            <v>147.62</v>
          </cell>
          <cell r="F346">
            <v>2134</v>
          </cell>
          <cell r="G346">
            <v>101.62</v>
          </cell>
          <cell r="H346">
            <v>2053</v>
          </cell>
          <cell r="I346">
            <v>93.32</v>
          </cell>
          <cell r="J346">
            <v>2053</v>
          </cell>
          <cell r="K346">
            <v>108.05</v>
          </cell>
        </row>
        <row r="347">
          <cell r="A347" t="str">
            <v>COP-020</v>
          </cell>
          <cell r="B347" t="str">
            <v>505-0852-01</v>
          </cell>
          <cell r="C347" t="str">
            <v>TOP COVER</v>
          </cell>
          <cell r="D347">
            <v>3100</v>
          </cell>
          <cell r="E347">
            <v>147.62</v>
          </cell>
          <cell r="F347">
            <v>2134</v>
          </cell>
          <cell r="G347">
            <v>101.62</v>
          </cell>
          <cell r="H347">
            <v>2053</v>
          </cell>
          <cell r="I347">
            <v>93.32</v>
          </cell>
          <cell r="J347">
            <v>2053</v>
          </cell>
          <cell r="K347">
            <v>108.05</v>
          </cell>
        </row>
        <row r="348">
          <cell r="A348" t="str">
            <v>COP-020-01</v>
          </cell>
          <cell r="B348" t="str">
            <v>005-1057-99</v>
          </cell>
          <cell r="C348" t="str">
            <v>TOP COVER</v>
          </cell>
          <cell r="D348">
            <v>3100</v>
          </cell>
          <cell r="E348">
            <v>147.62</v>
          </cell>
          <cell r="F348">
            <v>2134</v>
          </cell>
          <cell r="G348">
            <v>101.62</v>
          </cell>
          <cell r="H348">
            <v>2053</v>
          </cell>
          <cell r="I348">
            <v>93.32</v>
          </cell>
          <cell r="J348">
            <v>2053</v>
          </cell>
          <cell r="K348">
            <v>108.05</v>
          </cell>
        </row>
        <row r="349">
          <cell r="A349" t="str">
            <v>COP-021</v>
          </cell>
          <cell r="B349" t="str">
            <v>005-0905-00</v>
          </cell>
          <cell r="C349" t="str">
            <v>TOP COVER</v>
          </cell>
          <cell r="D349">
            <v>18848</v>
          </cell>
          <cell r="E349">
            <v>897.52</v>
          </cell>
          <cell r="F349">
            <v>17860</v>
          </cell>
          <cell r="G349">
            <v>850.47</v>
          </cell>
          <cell r="H349">
            <v>14823</v>
          </cell>
          <cell r="I349">
            <v>673.77</v>
          </cell>
          <cell r="J349">
            <v>14823</v>
          </cell>
          <cell r="K349">
            <v>780.16</v>
          </cell>
        </row>
        <row r="350">
          <cell r="A350" t="str">
            <v>COP-021</v>
          </cell>
          <cell r="B350" t="str">
            <v>005-0905-00</v>
          </cell>
          <cell r="C350" t="str">
            <v>TOP COVER</v>
          </cell>
          <cell r="D350">
            <v>18848</v>
          </cell>
          <cell r="E350">
            <v>897.52</v>
          </cell>
          <cell r="F350">
            <v>17860</v>
          </cell>
          <cell r="G350">
            <v>850.47</v>
          </cell>
          <cell r="H350">
            <v>14823</v>
          </cell>
          <cell r="I350">
            <v>673.77</v>
          </cell>
          <cell r="J350">
            <v>14823</v>
          </cell>
          <cell r="K350">
            <v>780.16</v>
          </cell>
        </row>
        <row r="351">
          <cell r="A351" t="str">
            <v>COP-021</v>
          </cell>
          <cell r="B351" t="str">
            <v>005-0905-00</v>
          </cell>
          <cell r="C351" t="str">
            <v>TOP COVER</v>
          </cell>
          <cell r="D351">
            <v>18848</v>
          </cell>
          <cell r="E351">
            <v>897.52</v>
          </cell>
          <cell r="F351">
            <v>17860</v>
          </cell>
          <cell r="G351">
            <v>850.47</v>
          </cell>
          <cell r="H351">
            <v>14823</v>
          </cell>
          <cell r="I351">
            <v>673.77</v>
          </cell>
          <cell r="J351">
            <v>14823</v>
          </cell>
          <cell r="K351">
            <v>780.16</v>
          </cell>
        </row>
        <row r="352">
          <cell r="A352" t="str">
            <v>COP-021</v>
          </cell>
          <cell r="B352" t="str">
            <v>005-0905-00</v>
          </cell>
          <cell r="C352" t="str">
            <v>TOP COVER</v>
          </cell>
          <cell r="D352">
            <v>18848</v>
          </cell>
          <cell r="E352">
            <v>897.52</v>
          </cell>
          <cell r="F352">
            <v>17860</v>
          </cell>
          <cell r="G352">
            <v>850.47</v>
          </cell>
          <cell r="H352">
            <v>14823</v>
          </cell>
          <cell r="I352">
            <v>673.77</v>
          </cell>
          <cell r="J352">
            <v>14823</v>
          </cell>
          <cell r="K352">
            <v>780.16</v>
          </cell>
        </row>
        <row r="353">
          <cell r="A353" t="str">
            <v>COP-021</v>
          </cell>
          <cell r="B353" t="str">
            <v>005-0905-00</v>
          </cell>
          <cell r="C353" t="str">
            <v>TOP COVER</v>
          </cell>
          <cell r="D353">
            <v>18848</v>
          </cell>
          <cell r="E353">
            <v>897.52</v>
          </cell>
          <cell r="F353">
            <v>17860</v>
          </cell>
          <cell r="G353">
            <v>850.47</v>
          </cell>
          <cell r="H353">
            <v>14823</v>
          </cell>
          <cell r="I353">
            <v>673.77</v>
          </cell>
          <cell r="J353">
            <v>14823</v>
          </cell>
          <cell r="K353">
            <v>780.16</v>
          </cell>
        </row>
        <row r="354">
          <cell r="A354" t="str">
            <v>COP-021</v>
          </cell>
          <cell r="B354" t="str">
            <v>005-0905-00</v>
          </cell>
          <cell r="C354" t="str">
            <v>TOP COVER</v>
          </cell>
          <cell r="D354">
            <v>18848</v>
          </cell>
          <cell r="E354">
            <v>897.52</v>
          </cell>
          <cell r="F354">
            <v>17860</v>
          </cell>
          <cell r="G354">
            <v>850.47</v>
          </cell>
          <cell r="H354">
            <v>14823</v>
          </cell>
          <cell r="I354">
            <v>673.77</v>
          </cell>
          <cell r="J354">
            <v>14823</v>
          </cell>
          <cell r="K354">
            <v>780.16</v>
          </cell>
        </row>
        <row r="355">
          <cell r="A355" t="str">
            <v>COP-022</v>
          </cell>
          <cell r="B355" t="str">
            <v>005-0945-00</v>
          </cell>
          <cell r="C355" t="str">
            <v>TOP COVER</v>
          </cell>
          <cell r="D355">
            <v>2766</v>
          </cell>
          <cell r="E355">
            <v>131.72</v>
          </cell>
          <cell r="F355">
            <v>2667</v>
          </cell>
          <cell r="G355">
            <v>127</v>
          </cell>
          <cell r="H355">
            <v>2169</v>
          </cell>
          <cell r="I355">
            <v>98.59</v>
          </cell>
          <cell r="J355">
            <v>2169</v>
          </cell>
          <cell r="K355">
            <v>114.16</v>
          </cell>
        </row>
        <row r="356">
          <cell r="A356" t="str">
            <v>COP-022</v>
          </cell>
          <cell r="B356" t="str">
            <v>005-0945-00</v>
          </cell>
          <cell r="C356" t="str">
            <v>TOP COVER</v>
          </cell>
          <cell r="D356">
            <v>2766</v>
          </cell>
          <cell r="E356">
            <v>131.72</v>
          </cell>
          <cell r="F356">
            <v>2667</v>
          </cell>
          <cell r="G356">
            <v>127</v>
          </cell>
          <cell r="H356">
            <v>2169</v>
          </cell>
          <cell r="I356">
            <v>98.59</v>
          </cell>
          <cell r="J356">
            <v>2169</v>
          </cell>
          <cell r="K356">
            <v>114.16</v>
          </cell>
        </row>
        <row r="357">
          <cell r="A357" t="str">
            <v>COP-022</v>
          </cell>
          <cell r="B357" t="str">
            <v>005-0945-00</v>
          </cell>
          <cell r="C357" t="str">
            <v>TOP COVER</v>
          </cell>
          <cell r="D357">
            <v>2766</v>
          </cell>
          <cell r="E357">
            <v>131.72</v>
          </cell>
          <cell r="F357">
            <v>2667</v>
          </cell>
          <cell r="G357">
            <v>127</v>
          </cell>
          <cell r="H357">
            <v>2169</v>
          </cell>
          <cell r="I357">
            <v>98.59</v>
          </cell>
          <cell r="J357">
            <v>2169</v>
          </cell>
          <cell r="K357">
            <v>114.16</v>
          </cell>
        </row>
        <row r="358">
          <cell r="A358" t="str">
            <v>COP-022</v>
          </cell>
          <cell r="B358" t="str">
            <v>005-0945-00</v>
          </cell>
          <cell r="C358" t="str">
            <v>TOP COVER</v>
          </cell>
          <cell r="D358">
            <v>2766</v>
          </cell>
          <cell r="E358">
            <v>131.72</v>
          </cell>
          <cell r="F358">
            <v>2667</v>
          </cell>
          <cell r="G358">
            <v>127</v>
          </cell>
          <cell r="H358">
            <v>2169</v>
          </cell>
          <cell r="I358">
            <v>98.59</v>
          </cell>
          <cell r="J358">
            <v>2169</v>
          </cell>
          <cell r="K358">
            <v>114.16</v>
          </cell>
        </row>
        <row r="359">
          <cell r="A359" t="str">
            <v>COP-022</v>
          </cell>
          <cell r="B359" t="str">
            <v>005-0945-00</v>
          </cell>
          <cell r="C359" t="str">
            <v>TOP COVER</v>
          </cell>
          <cell r="D359">
            <v>2766</v>
          </cell>
          <cell r="E359">
            <v>131.72</v>
          </cell>
          <cell r="F359">
            <v>2667</v>
          </cell>
          <cell r="G359">
            <v>127</v>
          </cell>
          <cell r="H359">
            <v>2169</v>
          </cell>
          <cell r="I359">
            <v>98.59</v>
          </cell>
          <cell r="J359">
            <v>2169</v>
          </cell>
          <cell r="K359">
            <v>114.16</v>
          </cell>
        </row>
        <row r="360">
          <cell r="A360" t="str">
            <v>COP-022</v>
          </cell>
          <cell r="B360" t="str">
            <v>005-0945-00</v>
          </cell>
          <cell r="C360" t="str">
            <v>TOP COVER</v>
          </cell>
          <cell r="D360">
            <v>2766</v>
          </cell>
          <cell r="E360">
            <v>131.72</v>
          </cell>
          <cell r="F360">
            <v>2667</v>
          </cell>
          <cell r="G360">
            <v>127</v>
          </cell>
          <cell r="H360">
            <v>2169</v>
          </cell>
          <cell r="I360">
            <v>98.59</v>
          </cell>
          <cell r="J360">
            <v>2169</v>
          </cell>
          <cell r="K360">
            <v>114.16</v>
          </cell>
        </row>
        <row r="361">
          <cell r="A361" t="str">
            <v>COP-023</v>
          </cell>
          <cell r="B361" t="str">
            <v>948-0202-00</v>
          </cell>
          <cell r="C361" t="str">
            <v>SHELL BLANK</v>
          </cell>
          <cell r="D361">
            <v>18974</v>
          </cell>
          <cell r="E361">
            <v>903.52</v>
          </cell>
          <cell r="F361">
            <v>15430</v>
          </cell>
          <cell r="G361">
            <v>734.76</v>
          </cell>
          <cell r="H361">
            <v>14823</v>
          </cell>
          <cell r="I361">
            <v>673.77</v>
          </cell>
          <cell r="J361">
            <v>14823</v>
          </cell>
          <cell r="K361">
            <v>780.16</v>
          </cell>
        </row>
        <row r="362">
          <cell r="A362" t="str">
            <v>COP-023</v>
          </cell>
          <cell r="B362" t="str">
            <v>948-0202-00</v>
          </cell>
          <cell r="C362" t="str">
            <v>SHELL BLANK</v>
          </cell>
          <cell r="D362">
            <v>18974</v>
          </cell>
          <cell r="E362">
            <v>903.52</v>
          </cell>
          <cell r="F362">
            <v>15430</v>
          </cell>
          <cell r="G362">
            <v>734.76</v>
          </cell>
          <cell r="H362">
            <v>14823</v>
          </cell>
          <cell r="I362">
            <v>673.77</v>
          </cell>
          <cell r="J362">
            <v>14823</v>
          </cell>
          <cell r="K362">
            <v>780.16</v>
          </cell>
        </row>
        <row r="363">
          <cell r="A363" t="str">
            <v>COP-023</v>
          </cell>
          <cell r="B363" t="str">
            <v>948-0202-00</v>
          </cell>
          <cell r="C363" t="str">
            <v>SHELL BLANK</v>
          </cell>
          <cell r="D363">
            <v>18974</v>
          </cell>
          <cell r="E363">
            <v>903.52</v>
          </cell>
          <cell r="F363">
            <v>15430</v>
          </cell>
          <cell r="G363">
            <v>734.76</v>
          </cell>
          <cell r="H363">
            <v>14823</v>
          </cell>
          <cell r="I363">
            <v>673.77</v>
          </cell>
          <cell r="J363">
            <v>14823</v>
          </cell>
          <cell r="K363">
            <v>780.16</v>
          </cell>
        </row>
        <row r="364">
          <cell r="A364" t="str">
            <v>COP-024</v>
          </cell>
          <cell r="B364" t="str">
            <v>948-0192-00</v>
          </cell>
          <cell r="C364" t="str">
            <v>SHELL BLANK</v>
          </cell>
          <cell r="D364">
            <v>2366</v>
          </cell>
          <cell r="E364">
            <v>112.67</v>
          </cell>
          <cell r="F364">
            <v>1867</v>
          </cell>
          <cell r="G364">
            <v>88.9</v>
          </cell>
          <cell r="H364">
            <v>2169</v>
          </cell>
          <cell r="I364">
            <v>98.59</v>
          </cell>
          <cell r="J364">
            <v>2169</v>
          </cell>
          <cell r="K364">
            <v>114.16</v>
          </cell>
        </row>
        <row r="365">
          <cell r="A365" t="str">
            <v>COP-024</v>
          </cell>
          <cell r="B365" t="str">
            <v>948-0192-00</v>
          </cell>
          <cell r="C365" t="str">
            <v>SHELL BLANK</v>
          </cell>
          <cell r="D365">
            <v>2366</v>
          </cell>
          <cell r="E365">
            <v>112.67</v>
          </cell>
          <cell r="F365">
            <v>1867</v>
          </cell>
          <cell r="G365">
            <v>88.9</v>
          </cell>
          <cell r="H365">
            <v>2169</v>
          </cell>
          <cell r="I365">
            <v>98.59</v>
          </cell>
          <cell r="J365">
            <v>2169</v>
          </cell>
          <cell r="K365">
            <v>114.16</v>
          </cell>
        </row>
        <row r="366">
          <cell r="A366" t="str">
            <v>COP-024</v>
          </cell>
          <cell r="B366" t="str">
            <v>948-0192-00</v>
          </cell>
          <cell r="C366" t="str">
            <v>SHELL BLANK</v>
          </cell>
          <cell r="D366">
            <v>2366</v>
          </cell>
          <cell r="E366">
            <v>112.67</v>
          </cell>
          <cell r="F366">
            <v>1867</v>
          </cell>
          <cell r="G366">
            <v>88.9</v>
          </cell>
          <cell r="H366">
            <v>2169</v>
          </cell>
          <cell r="I366">
            <v>98.59</v>
          </cell>
          <cell r="J366">
            <v>2169</v>
          </cell>
          <cell r="K366">
            <v>114.16</v>
          </cell>
        </row>
        <row r="367">
          <cell r="A367" t="str">
            <v>COP-025</v>
          </cell>
          <cell r="B367" t="str">
            <v>005-0871-00</v>
          </cell>
          <cell r="C367" t="str">
            <v>LOWER COVER</v>
          </cell>
          <cell r="D367">
            <v>21724</v>
          </cell>
          <cell r="E367">
            <v>1034.48</v>
          </cell>
          <cell r="F367">
            <v>20897</v>
          </cell>
          <cell r="G367">
            <v>995.1</v>
          </cell>
          <cell r="H367">
            <v>16992</v>
          </cell>
          <cell r="I367">
            <v>772.36</v>
          </cell>
          <cell r="J367">
            <v>16992</v>
          </cell>
          <cell r="K367">
            <v>894.32</v>
          </cell>
        </row>
        <row r="368">
          <cell r="A368" t="str">
            <v>COP-025</v>
          </cell>
          <cell r="B368" t="str">
            <v>005-0871-00</v>
          </cell>
          <cell r="C368" t="str">
            <v>LOWER COVER</v>
          </cell>
          <cell r="D368">
            <v>21724</v>
          </cell>
          <cell r="E368">
            <v>1034.48</v>
          </cell>
          <cell r="F368">
            <v>20897</v>
          </cell>
          <cell r="G368">
            <v>995.1</v>
          </cell>
          <cell r="H368">
            <v>16992</v>
          </cell>
          <cell r="I368">
            <v>772.36</v>
          </cell>
          <cell r="J368">
            <v>16992</v>
          </cell>
          <cell r="K368">
            <v>894.32</v>
          </cell>
        </row>
        <row r="369">
          <cell r="A369" t="str">
            <v>COP-026</v>
          </cell>
          <cell r="B369" t="str">
            <v>074-0888-00</v>
          </cell>
          <cell r="C369" t="str">
            <v>BRACKET MOUNTING FOOT</v>
          </cell>
          <cell r="D369">
            <v>2000</v>
          </cell>
          <cell r="E369">
            <v>95.24</v>
          </cell>
          <cell r="F369">
            <v>3000</v>
          </cell>
          <cell r="G369">
            <v>142.86000000000001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</row>
        <row r="370">
          <cell r="A370" t="str">
            <v>COP-026</v>
          </cell>
          <cell r="B370" t="str">
            <v>074-0888-00</v>
          </cell>
          <cell r="C370" t="str">
            <v>BRACKET MOUNTING FOOT</v>
          </cell>
          <cell r="D370">
            <v>2000</v>
          </cell>
          <cell r="E370">
            <v>95.24</v>
          </cell>
          <cell r="F370">
            <v>3000</v>
          </cell>
          <cell r="G370">
            <v>142.86000000000001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</row>
        <row r="371">
          <cell r="A371" t="str">
            <v>COP-027</v>
          </cell>
          <cell r="B371" t="str">
            <v>005-0994-00</v>
          </cell>
          <cell r="C371" t="str">
            <v>MOTOR COVER</v>
          </cell>
          <cell r="D371">
            <v>21484</v>
          </cell>
          <cell r="E371">
            <v>1023.05</v>
          </cell>
          <cell r="F371">
            <v>20177</v>
          </cell>
          <cell r="G371">
            <v>960.81</v>
          </cell>
          <cell r="H371">
            <v>16992</v>
          </cell>
          <cell r="I371">
            <v>772.36</v>
          </cell>
          <cell r="J371">
            <v>16992</v>
          </cell>
          <cell r="K371">
            <v>894.32</v>
          </cell>
        </row>
        <row r="372">
          <cell r="A372" t="str">
            <v>COP-027</v>
          </cell>
          <cell r="B372" t="str">
            <v>005-0994-00</v>
          </cell>
          <cell r="C372" t="str">
            <v>MOTOR COVER</v>
          </cell>
          <cell r="D372">
            <v>21484</v>
          </cell>
          <cell r="E372">
            <v>1023.05</v>
          </cell>
          <cell r="F372">
            <v>20177</v>
          </cell>
          <cell r="G372">
            <v>960.81</v>
          </cell>
          <cell r="H372">
            <v>16992</v>
          </cell>
          <cell r="I372">
            <v>772.36</v>
          </cell>
          <cell r="J372">
            <v>16992</v>
          </cell>
          <cell r="K372">
            <v>894.32</v>
          </cell>
        </row>
        <row r="373">
          <cell r="A373" t="str">
            <v>COP-035</v>
          </cell>
          <cell r="B373" t="str">
            <v>505-0861-01</v>
          </cell>
          <cell r="C373" t="str">
            <v>TOP COVER</v>
          </cell>
          <cell r="D373">
            <v>2652</v>
          </cell>
          <cell r="E373">
            <v>126.29</v>
          </cell>
          <cell r="F373">
            <v>1203</v>
          </cell>
          <cell r="G373">
            <v>57.29</v>
          </cell>
          <cell r="H373">
            <v>1000</v>
          </cell>
          <cell r="I373">
            <v>45.45</v>
          </cell>
          <cell r="J373">
            <v>1000</v>
          </cell>
          <cell r="K373">
            <v>52.63</v>
          </cell>
        </row>
        <row r="374">
          <cell r="A374" t="str">
            <v>COP-035-01</v>
          </cell>
          <cell r="B374" t="str">
            <v>005-1059-98</v>
          </cell>
          <cell r="C374" t="str">
            <v>TOP COVER</v>
          </cell>
          <cell r="D374">
            <v>2652</v>
          </cell>
          <cell r="E374">
            <v>126.29</v>
          </cell>
          <cell r="F374">
            <v>1203</v>
          </cell>
          <cell r="G374">
            <v>57.29</v>
          </cell>
          <cell r="H374">
            <v>1000</v>
          </cell>
          <cell r="I374">
            <v>45.45</v>
          </cell>
          <cell r="J374">
            <v>1000</v>
          </cell>
          <cell r="K374">
            <v>52.63</v>
          </cell>
        </row>
        <row r="375">
          <cell r="A375" t="str">
            <v>COP-036</v>
          </cell>
          <cell r="B375" t="str">
            <v>003-1179-00</v>
          </cell>
          <cell r="C375" t="str">
            <v>MUFFLER PLATE</v>
          </cell>
          <cell r="D375">
            <v>0</v>
          </cell>
          <cell r="E375">
            <v>0</v>
          </cell>
          <cell r="F375">
            <v>6000</v>
          </cell>
          <cell r="G375">
            <v>285.70999999999998</v>
          </cell>
          <cell r="H375">
            <v>26000</v>
          </cell>
          <cell r="I375">
            <v>1181.82</v>
          </cell>
          <cell r="J375">
            <v>28000</v>
          </cell>
          <cell r="K375">
            <v>1473.68</v>
          </cell>
        </row>
        <row r="376">
          <cell r="A376" t="str">
            <v>GMT-002-04</v>
          </cell>
          <cell r="B376" t="str">
            <v>90231066</v>
          </cell>
          <cell r="C376" t="str">
            <v>THREADED RING</v>
          </cell>
          <cell r="D376">
            <v>1480</v>
          </cell>
          <cell r="E376">
            <v>56.92</v>
          </cell>
          <cell r="F376">
            <v>1340</v>
          </cell>
          <cell r="G376">
            <v>60.91</v>
          </cell>
          <cell r="H376">
            <v>2480</v>
          </cell>
          <cell r="I376">
            <v>112.73</v>
          </cell>
          <cell r="J376">
            <v>2480</v>
          </cell>
          <cell r="K376">
            <v>112.73</v>
          </cell>
        </row>
        <row r="377">
          <cell r="A377" t="str">
            <v>GMT-002-04</v>
          </cell>
          <cell r="B377" t="str">
            <v>90231066</v>
          </cell>
          <cell r="C377" t="str">
            <v>THREADED RING</v>
          </cell>
          <cell r="D377">
            <v>1480</v>
          </cell>
          <cell r="E377">
            <v>56.92</v>
          </cell>
          <cell r="F377">
            <v>1340</v>
          </cell>
          <cell r="G377">
            <v>60.91</v>
          </cell>
          <cell r="H377">
            <v>2480</v>
          </cell>
          <cell r="I377">
            <v>112.73</v>
          </cell>
          <cell r="J377">
            <v>2480</v>
          </cell>
          <cell r="K377">
            <v>112.73</v>
          </cell>
        </row>
        <row r="378">
          <cell r="A378" t="str">
            <v>GMT-200</v>
          </cell>
          <cell r="B378" t="str">
            <v>92181366</v>
          </cell>
          <cell r="C378" t="str">
            <v>PANEL A-FRT END LH</v>
          </cell>
          <cell r="D378">
            <v>264</v>
          </cell>
          <cell r="E378">
            <v>11.48</v>
          </cell>
          <cell r="F378">
            <v>200</v>
          </cell>
          <cell r="G378">
            <v>9.09</v>
          </cell>
          <cell r="H378">
            <v>520</v>
          </cell>
          <cell r="I378">
            <v>23.64</v>
          </cell>
          <cell r="J378">
            <v>840</v>
          </cell>
          <cell r="K378">
            <v>46.67</v>
          </cell>
        </row>
        <row r="379">
          <cell r="A379" t="str">
            <v>GMT-200</v>
          </cell>
          <cell r="B379" t="str">
            <v>92181366</v>
          </cell>
          <cell r="C379" t="str">
            <v>PANEL A-FRT END LH</v>
          </cell>
          <cell r="D379">
            <v>264</v>
          </cell>
          <cell r="E379">
            <v>11.48</v>
          </cell>
          <cell r="F379">
            <v>200</v>
          </cell>
          <cell r="G379">
            <v>9.09</v>
          </cell>
          <cell r="H379">
            <v>520</v>
          </cell>
          <cell r="I379">
            <v>23.64</v>
          </cell>
          <cell r="J379">
            <v>840</v>
          </cell>
          <cell r="K379">
            <v>46.67</v>
          </cell>
        </row>
        <row r="380">
          <cell r="A380" t="str">
            <v>GMT-200-01</v>
          </cell>
          <cell r="B380" t="str">
            <v>96 544 211</v>
          </cell>
          <cell r="C380" t="str">
            <v>PANEL A-FRT UPR SIDE LH</v>
          </cell>
          <cell r="D380">
            <v>264</v>
          </cell>
          <cell r="E380">
            <v>11.48</v>
          </cell>
          <cell r="F380">
            <v>200</v>
          </cell>
          <cell r="G380">
            <v>9.09</v>
          </cell>
          <cell r="H380">
            <v>520</v>
          </cell>
          <cell r="I380">
            <v>23.64</v>
          </cell>
          <cell r="J380">
            <v>840</v>
          </cell>
          <cell r="K380">
            <v>46.67</v>
          </cell>
        </row>
        <row r="381">
          <cell r="A381" t="str">
            <v>GMT-200-01</v>
          </cell>
          <cell r="B381" t="str">
            <v>96 544 211</v>
          </cell>
          <cell r="C381" t="str">
            <v>PANEL A-FRT UPR SIDE LH</v>
          </cell>
          <cell r="D381">
            <v>264</v>
          </cell>
          <cell r="E381">
            <v>11.48</v>
          </cell>
          <cell r="F381">
            <v>200</v>
          </cell>
          <cell r="G381">
            <v>9.09</v>
          </cell>
          <cell r="H381">
            <v>520</v>
          </cell>
          <cell r="I381">
            <v>23.64</v>
          </cell>
          <cell r="J381">
            <v>840</v>
          </cell>
          <cell r="K381">
            <v>46.67</v>
          </cell>
        </row>
        <row r="382">
          <cell r="A382" t="str">
            <v>GMT-200-01</v>
          </cell>
          <cell r="B382" t="str">
            <v>96 544 211</v>
          </cell>
          <cell r="C382" t="str">
            <v>PANEL A-FRT UPR SIDE LH</v>
          </cell>
          <cell r="D382">
            <v>264</v>
          </cell>
          <cell r="E382">
            <v>11.48</v>
          </cell>
          <cell r="F382">
            <v>200</v>
          </cell>
          <cell r="G382">
            <v>9.09</v>
          </cell>
          <cell r="H382">
            <v>520</v>
          </cell>
          <cell r="I382">
            <v>23.64</v>
          </cell>
          <cell r="J382">
            <v>840</v>
          </cell>
          <cell r="K382">
            <v>46.67</v>
          </cell>
        </row>
        <row r="383">
          <cell r="A383" t="str">
            <v>GMT-200-02</v>
          </cell>
          <cell r="B383" t="str">
            <v>96 544 215</v>
          </cell>
          <cell r="C383" t="str">
            <v>SUPT. A-FRT PNL SIDE LH</v>
          </cell>
          <cell r="D383">
            <v>264</v>
          </cell>
          <cell r="E383">
            <v>11.48</v>
          </cell>
          <cell r="F383">
            <v>200</v>
          </cell>
          <cell r="G383">
            <v>9.09</v>
          </cell>
          <cell r="H383">
            <v>520</v>
          </cell>
          <cell r="I383">
            <v>23.64</v>
          </cell>
          <cell r="J383">
            <v>840</v>
          </cell>
          <cell r="K383">
            <v>46.67</v>
          </cell>
        </row>
        <row r="384">
          <cell r="A384" t="str">
            <v>GMT-200-02</v>
          </cell>
          <cell r="B384" t="str">
            <v>96 544 215</v>
          </cell>
          <cell r="C384" t="str">
            <v>SUPT. A-FRT PNL SIDE LH</v>
          </cell>
          <cell r="D384">
            <v>264</v>
          </cell>
          <cell r="E384">
            <v>11.48</v>
          </cell>
          <cell r="F384">
            <v>200</v>
          </cell>
          <cell r="G384">
            <v>9.09</v>
          </cell>
          <cell r="H384">
            <v>520</v>
          </cell>
          <cell r="I384">
            <v>23.64</v>
          </cell>
          <cell r="J384">
            <v>840</v>
          </cell>
          <cell r="K384">
            <v>46.67</v>
          </cell>
        </row>
        <row r="385">
          <cell r="A385" t="str">
            <v>GMT-200-02</v>
          </cell>
          <cell r="B385" t="str">
            <v>96 544 215</v>
          </cell>
          <cell r="C385" t="str">
            <v>SUPT. A-FRT PNL SIDE LH</v>
          </cell>
          <cell r="D385">
            <v>264</v>
          </cell>
          <cell r="E385">
            <v>11.48</v>
          </cell>
          <cell r="F385">
            <v>200</v>
          </cell>
          <cell r="G385">
            <v>9.09</v>
          </cell>
          <cell r="H385">
            <v>520</v>
          </cell>
          <cell r="I385">
            <v>23.64</v>
          </cell>
          <cell r="J385">
            <v>840</v>
          </cell>
          <cell r="K385">
            <v>46.67</v>
          </cell>
        </row>
        <row r="386">
          <cell r="A386" t="str">
            <v>GMT-200-03</v>
          </cell>
          <cell r="B386" t="str">
            <v>96 544 441</v>
          </cell>
          <cell r="C386" t="str">
            <v>PANEL A-SIDE FRT LH</v>
          </cell>
          <cell r="D386">
            <v>264</v>
          </cell>
          <cell r="E386">
            <v>11.48</v>
          </cell>
          <cell r="F386">
            <v>200</v>
          </cell>
          <cell r="G386">
            <v>9.09</v>
          </cell>
          <cell r="H386">
            <v>520</v>
          </cell>
          <cell r="I386">
            <v>23.64</v>
          </cell>
          <cell r="J386">
            <v>840</v>
          </cell>
          <cell r="K386">
            <v>46.67</v>
          </cell>
        </row>
        <row r="387">
          <cell r="A387" t="str">
            <v>GMT-200-03</v>
          </cell>
          <cell r="B387" t="str">
            <v>96 544 441</v>
          </cell>
          <cell r="C387" t="str">
            <v>PANEL A-SIDE FRT LH</v>
          </cell>
          <cell r="D387">
            <v>264</v>
          </cell>
          <cell r="E387">
            <v>11.48</v>
          </cell>
          <cell r="F387">
            <v>200</v>
          </cell>
          <cell r="G387">
            <v>9.09</v>
          </cell>
          <cell r="H387">
            <v>520</v>
          </cell>
          <cell r="I387">
            <v>23.64</v>
          </cell>
          <cell r="J387">
            <v>840</v>
          </cell>
          <cell r="K387">
            <v>46.67</v>
          </cell>
        </row>
        <row r="388">
          <cell r="A388" t="str">
            <v>GMT-200-03</v>
          </cell>
          <cell r="B388" t="str">
            <v>96 544 441</v>
          </cell>
          <cell r="C388" t="str">
            <v>PANEL A-SIDE FRT LH</v>
          </cell>
          <cell r="D388">
            <v>264</v>
          </cell>
          <cell r="E388">
            <v>11.48</v>
          </cell>
          <cell r="F388">
            <v>200</v>
          </cell>
          <cell r="G388">
            <v>9.09</v>
          </cell>
          <cell r="H388">
            <v>520</v>
          </cell>
          <cell r="I388">
            <v>23.64</v>
          </cell>
          <cell r="J388">
            <v>840</v>
          </cell>
          <cell r="K388">
            <v>46.67</v>
          </cell>
        </row>
        <row r="389">
          <cell r="A389" t="str">
            <v>GMT-200-04</v>
          </cell>
          <cell r="B389" t="str">
            <v>96 544 667</v>
          </cell>
          <cell r="C389" t="str">
            <v>CONN PIECE FRT PNL SIDE LH</v>
          </cell>
          <cell r="D389">
            <v>264</v>
          </cell>
          <cell r="E389">
            <v>11.48</v>
          </cell>
          <cell r="F389">
            <v>200</v>
          </cell>
          <cell r="G389">
            <v>9.09</v>
          </cell>
          <cell r="H389">
            <v>520</v>
          </cell>
          <cell r="I389">
            <v>23.64</v>
          </cell>
          <cell r="J389">
            <v>840</v>
          </cell>
          <cell r="K389">
            <v>46.67</v>
          </cell>
        </row>
        <row r="390">
          <cell r="A390" t="str">
            <v>GMT-200-04</v>
          </cell>
          <cell r="B390" t="str">
            <v>96 544 667</v>
          </cell>
          <cell r="C390" t="str">
            <v>CONN PIECE FRT PNL SIDE LH</v>
          </cell>
          <cell r="D390">
            <v>264</v>
          </cell>
          <cell r="E390">
            <v>11.48</v>
          </cell>
          <cell r="F390">
            <v>200</v>
          </cell>
          <cell r="G390">
            <v>9.09</v>
          </cell>
          <cell r="H390">
            <v>520</v>
          </cell>
          <cell r="I390">
            <v>23.64</v>
          </cell>
          <cell r="J390">
            <v>840</v>
          </cell>
          <cell r="K390">
            <v>46.67</v>
          </cell>
        </row>
        <row r="391">
          <cell r="A391" t="str">
            <v>GMT-200-04</v>
          </cell>
          <cell r="B391" t="str">
            <v>96 544 667</v>
          </cell>
          <cell r="C391" t="str">
            <v>CONN PIECE FRT PNL SIDE LH</v>
          </cell>
          <cell r="D391">
            <v>264</v>
          </cell>
          <cell r="E391">
            <v>11.48</v>
          </cell>
          <cell r="F391">
            <v>200</v>
          </cell>
          <cell r="G391">
            <v>9.09</v>
          </cell>
          <cell r="H391">
            <v>520</v>
          </cell>
          <cell r="I391">
            <v>23.64</v>
          </cell>
          <cell r="J391">
            <v>840</v>
          </cell>
          <cell r="K391">
            <v>46.67</v>
          </cell>
        </row>
        <row r="392">
          <cell r="A392" t="str">
            <v>GMT-200-04</v>
          </cell>
          <cell r="B392" t="str">
            <v>96 544 667</v>
          </cell>
          <cell r="C392" t="str">
            <v>CONN PIECE FRT PNL SIDE LH</v>
          </cell>
          <cell r="D392">
            <v>264</v>
          </cell>
          <cell r="E392">
            <v>11.48</v>
          </cell>
          <cell r="F392">
            <v>200</v>
          </cell>
          <cell r="G392">
            <v>9.09</v>
          </cell>
          <cell r="H392">
            <v>520</v>
          </cell>
          <cell r="I392">
            <v>23.64</v>
          </cell>
          <cell r="J392">
            <v>840</v>
          </cell>
          <cell r="K392">
            <v>46.67</v>
          </cell>
        </row>
        <row r="393">
          <cell r="A393" t="str">
            <v>GMT-200-04</v>
          </cell>
          <cell r="B393" t="str">
            <v>96 544 667</v>
          </cell>
          <cell r="C393" t="str">
            <v>CONN PIECE FRT PNL SIDE LH</v>
          </cell>
          <cell r="D393">
            <v>264</v>
          </cell>
          <cell r="E393">
            <v>11.48</v>
          </cell>
          <cell r="F393">
            <v>200</v>
          </cell>
          <cell r="G393">
            <v>9.09</v>
          </cell>
          <cell r="H393">
            <v>520</v>
          </cell>
          <cell r="I393">
            <v>23.64</v>
          </cell>
          <cell r="J393">
            <v>840</v>
          </cell>
          <cell r="K393">
            <v>46.67</v>
          </cell>
        </row>
        <row r="394">
          <cell r="A394" t="str">
            <v>GMT-200-05</v>
          </cell>
          <cell r="B394" t="str">
            <v>96 544 211A</v>
          </cell>
          <cell r="C394" t="str">
            <v>PANEL A-FRT UPR SIDE LH</v>
          </cell>
          <cell r="D394">
            <v>264</v>
          </cell>
          <cell r="E394">
            <v>11.48</v>
          </cell>
          <cell r="F394">
            <v>200</v>
          </cell>
          <cell r="G394">
            <v>9.09</v>
          </cell>
          <cell r="H394">
            <v>520</v>
          </cell>
          <cell r="I394">
            <v>23.64</v>
          </cell>
          <cell r="J394">
            <v>840</v>
          </cell>
          <cell r="K394">
            <v>46.67</v>
          </cell>
        </row>
        <row r="395">
          <cell r="A395" t="str">
            <v>GMT-200-06</v>
          </cell>
          <cell r="B395" t="str">
            <v>96 544 215A</v>
          </cell>
          <cell r="C395" t="str">
            <v>SUPT. A-FRT PNL SIDE LH</v>
          </cell>
          <cell r="D395">
            <v>264</v>
          </cell>
          <cell r="E395">
            <v>11.48</v>
          </cell>
          <cell r="F395">
            <v>200</v>
          </cell>
          <cell r="G395">
            <v>9.09</v>
          </cell>
          <cell r="H395">
            <v>520</v>
          </cell>
          <cell r="I395">
            <v>23.64</v>
          </cell>
          <cell r="J395">
            <v>840</v>
          </cell>
          <cell r="K395">
            <v>46.67</v>
          </cell>
        </row>
        <row r="396">
          <cell r="A396" t="str">
            <v>GMT-200-07</v>
          </cell>
          <cell r="B396" t="str">
            <v>96 544 441A</v>
          </cell>
          <cell r="C396" t="str">
            <v>PANEL A-SIDE FRT LH</v>
          </cell>
          <cell r="D396">
            <v>264</v>
          </cell>
          <cell r="E396">
            <v>11.48</v>
          </cell>
          <cell r="F396">
            <v>200</v>
          </cell>
          <cell r="G396">
            <v>9.09</v>
          </cell>
          <cell r="H396">
            <v>520</v>
          </cell>
          <cell r="I396">
            <v>23.64</v>
          </cell>
          <cell r="J396">
            <v>840</v>
          </cell>
          <cell r="K396">
            <v>46.67</v>
          </cell>
        </row>
        <row r="397">
          <cell r="A397" t="str">
            <v>GMT-201</v>
          </cell>
          <cell r="B397" t="str">
            <v>92181367</v>
          </cell>
          <cell r="C397" t="str">
            <v>PANEL A-FRT END RH</v>
          </cell>
          <cell r="D397">
            <v>264</v>
          </cell>
          <cell r="E397">
            <v>11.48</v>
          </cell>
          <cell r="F397">
            <v>200</v>
          </cell>
          <cell r="G397">
            <v>9.09</v>
          </cell>
          <cell r="H397">
            <v>640</v>
          </cell>
          <cell r="I397">
            <v>29.09</v>
          </cell>
          <cell r="J397">
            <v>840</v>
          </cell>
          <cell r="K397">
            <v>46.67</v>
          </cell>
        </row>
        <row r="398">
          <cell r="A398" t="str">
            <v>GMT-201</v>
          </cell>
          <cell r="B398" t="str">
            <v>92181367</v>
          </cell>
          <cell r="C398" t="str">
            <v>PANEL A-FRT END RH</v>
          </cell>
          <cell r="D398">
            <v>264</v>
          </cell>
          <cell r="E398">
            <v>11.48</v>
          </cell>
          <cell r="F398">
            <v>200</v>
          </cell>
          <cell r="G398">
            <v>9.09</v>
          </cell>
          <cell r="H398">
            <v>640</v>
          </cell>
          <cell r="I398">
            <v>29.09</v>
          </cell>
          <cell r="J398">
            <v>840</v>
          </cell>
          <cell r="K398">
            <v>46.67</v>
          </cell>
        </row>
        <row r="399">
          <cell r="A399" t="str">
            <v>GMT-201-01</v>
          </cell>
          <cell r="B399" t="str">
            <v>96 544 212</v>
          </cell>
          <cell r="C399" t="str">
            <v>PANEL A-FRT UPR SIDE RH</v>
          </cell>
          <cell r="D399">
            <v>264</v>
          </cell>
          <cell r="E399">
            <v>11.48</v>
          </cell>
          <cell r="F399">
            <v>200</v>
          </cell>
          <cell r="G399">
            <v>9.09</v>
          </cell>
          <cell r="H399">
            <v>640</v>
          </cell>
          <cell r="I399">
            <v>29.09</v>
          </cell>
          <cell r="J399">
            <v>840</v>
          </cell>
          <cell r="K399">
            <v>46.67</v>
          </cell>
        </row>
        <row r="400">
          <cell r="A400" t="str">
            <v>GMT-201-01</v>
          </cell>
          <cell r="B400" t="str">
            <v>96 544 212</v>
          </cell>
          <cell r="C400" t="str">
            <v>PANEL A-FRT UPR SIDE RH</v>
          </cell>
          <cell r="D400">
            <v>264</v>
          </cell>
          <cell r="E400">
            <v>11.48</v>
          </cell>
          <cell r="F400">
            <v>200</v>
          </cell>
          <cell r="G400">
            <v>9.09</v>
          </cell>
          <cell r="H400">
            <v>640</v>
          </cell>
          <cell r="I400">
            <v>29.09</v>
          </cell>
          <cell r="J400">
            <v>840</v>
          </cell>
          <cell r="K400">
            <v>46.67</v>
          </cell>
        </row>
        <row r="401">
          <cell r="A401" t="str">
            <v>GMT-201-01</v>
          </cell>
          <cell r="B401" t="str">
            <v>96 544 212</v>
          </cell>
          <cell r="C401" t="str">
            <v>PANEL A-FRT UPR SIDE RH</v>
          </cell>
          <cell r="D401">
            <v>264</v>
          </cell>
          <cell r="E401">
            <v>11.48</v>
          </cell>
          <cell r="F401">
            <v>200</v>
          </cell>
          <cell r="G401">
            <v>9.09</v>
          </cell>
          <cell r="H401">
            <v>640</v>
          </cell>
          <cell r="I401">
            <v>29.09</v>
          </cell>
          <cell r="J401">
            <v>840</v>
          </cell>
          <cell r="K401">
            <v>46.67</v>
          </cell>
        </row>
        <row r="402">
          <cell r="A402" t="str">
            <v>GMT-201-02</v>
          </cell>
          <cell r="B402" t="str">
            <v>96 544 216</v>
          </cell>
          <cell r="C402" t="str">
            <v>SUPT. A-FRT PNL SIDE RH</v>
          </cell>
          <cell r="D402">
            <v>264</v>
          </cell>
          <cell r="E402">
            <v>11.48</v>
          </cell>
          <cell r="F402">
            <v>200</v>
          </cell>
          <cell r="G402">
            <v>9.09</v>
          </cell>
          <cell r="H402">
            <v>640</v>
          </cell>
          <cell r="I402">
            <v>29.09</v>
          </cell>
          <cell r="J402">
            <v>840</v>
          </cell>
          <cell r="K402">
            <v>46.67</v>
          </cell>
        </row>
        <row r="403">
          <cell r="A403" t="str">
            <v>GMT-201-02</v>
          </cell>
          <cell r="B403" t="str">
            <v>96 544 216</v>
          </cell>
          <cell r="C403" t="str">
            <v>SUPT. A-FRT PNL SIDE RH</v>
          </cell>
          <cell r="D403">
            <v>264</v>
          </cell>
          <cell r="E403">
            <v>11.48</v>
          </cell>
          <cell r="F403">
            <v>200</v>
          </cell>
          <cell r="G403">
            <v>9.09</v>
          </cell>
          <cell r="H403">
            <v>640</v>
          </cell>
          <cell r="I403">
            <v>29.09</v>
          </cell>
          <cell r="J403">
            <v>840</v>
          </cell>
          <cell r="K403">
            <v>46.67</v>
          </cell>
        </row>
        <row r="404">
          <cell r="A404" t="str">
            <v>GMT-201-02</v>
          </cell>
          <cell r="B404" t="str">
            <v>96 544 216</v>
          </cell>
          <cell r="C404" t="str">
            <v>SUPT. A-FRT PNL SIDE RH</v>
          </cell>
          <cell r="D404">
            <v>264</v>
          </cell>
          <cell r="E404">
            <v>11.48</v>
          </cell>
          <cell r="F404">
            <v>200</v>
          </cell>
          <cell r="G404">
            <v>9.09</v>
          </cell>
          <cell r="H404">
            <v>640</v>
          </cell>
          <cell r="I404">
            <v>29.09</v>
          </cell>
          <cell r="J404">
            <v>840</v>
          </cell>
          <cell r="K404">
            <v>46.67</v>
          </cell>
        </row>
        <row r="405">
          <cell r="A405" t="str">
            <v>GMT-201-03</v>
          </cell>
          <cell r="B405" t="str">
            <v>96 544 442</v>
          </cell>
          <cell r="C405" t="str">
            <v>PANEL A-SIDE FRT RH</v>
          </cell>
          <cell r="D405">
            <v>264</v>
          </cell>
          <cell r="E405">
            <v>11.48</v>
          </cell>
          <cell r="F405">
            <v>200</v>
          </cell>
          <cell r="G405">
            <v>9.09</v>
          </cell>
          <cell r="H405">
            <v>640</v>
          </cell>
          <cell r="I405">
            <v>29.09</v>
          </cell>
          <cell r="J405">
            <v>840</v>
          </cell>
          <cell r="K405">
            <v>46.67</v>
          </cell>
        </row>
        <row r="406">
          <cell r="A406" t="str">
            <v>GMT-201-03</v>
          </cell>
          <cell r="B406" t="str">
            <v>96 544 442</v>
          </cell>
          <cell r="C406" t="str">
            <v>PANEL A-SIDE FRT RH</v>
          </cell>
          <cell r="D406">
            <v>264</v>
          </cell>
          <cell r="E406">
            <v>11.48</v>
          </cell>
          <cell r="F406">
            <v>200</v>
          </cell>
          <cell r="G406">
            <v>9.09</v>
          </cell>
          <cell r="H406">
            <v>640</v>
          </cell>
          <cell r="I406">
            <v>29.09</v>
          </cell>
          <cell r="J406">
            <v>840</v>
          </cell>
          <cell r="K406">
            <v>46.67</v>
          </cell>
        </row>
        <row r="407">
          <cell r="A407" t="str">
            <v>GMT-201-03</v>
          </cell>
          <cell r="B407" t="str">
            <v>96 544 442</v>
          </cell>
          <cell r="C407" t="str">
            <v>PANEL A-SIDE FRT RH</v>
          </cell>
          <cell r="D407">
            <v>264</v>
          </cell>
          <cell r="E407">
            <v>11.48</v>
          </cell>
          <cell r="F407">
            <v>200</v>
          </cell>
          <cell r="G407">
            <v>9.09</v>
          </cell>
          <cell r="H407">
            <v>640</v>
          </cell>
          <cell r="I407">
            <v>29.09</v>
          </cell>
          <cell r="J407">
            <v>840</v>
          </cell>
          <cell r="K407">
            <v>46.67</v>
          </cell>
        </row>
        <row r="408">
          <cell r="A408" t="str">
            <v>GMT-201-04</v>
          </cell>
          <cell r="B408" t="str">
            <v>96 544 668</v>
          </cell>
          <cell r="C408" t="str">
            <v>CONN PIECE FRT PNL SIDE RH</v>
          </cell>
          <cell r="D408">
            <v>264</v>
          </cell>
          <cell r="E408">
            <v>11.48</v>
          </cell>
          <cell r="F408">
            <v>200</v>
          </cell>
          <cell r="G408">
            <v>9.09</v>
          </cell>
          <cell r="H408">
            <v>640</v>
          </cell>
          <cell r="I408">
            <v>29.09</v>
          </cell>
          <cell r="J408">
            <v>840</v>
          </cell>
          <cell r="K408">
            <v>46.67</v>
          </cell>
        </row>
        <row r="409">
          <cell r="A409" t="str">
            <v>GMT-201-04</v>
          </cell>
          <cell r="B409" t="str">
            <v>96 544 668</v>
          </cell>
          <cell r="C409" t="str">
            <v>CONN PIECE FRT PNL SIDE RH</v>
          </cell>
          <cell r="D409">
            <v>264</v>
          </cell>
          <cell r="E409">
            <v>11.48</v>
          </cell>
          <cell r="F409">
            <v>200</v>
          </cell>
          <cell r="G409">
            <v>9.09</v>
          </cell>
          <cell r="H409">
            <v>640</v>
          </cell>
          <cell r="I409">
            <v>29.09</v>
          </cell>
          <cell r="J409">
            <v>840</v>
          </cell>
          <cell r="K409">
            <v>46.67</v>
          </cell>
        </row>
        <row r="410">
          <cell r="A410" t="str">
            <v>GMT-201-04</v>
          </cell>
          <cell r="B410" t="str">
            <v>96 544 668</v>
          </cell>
          <cell r="C410" t="str">
            <v>CONN PIECE FRT PNL SIDE RH</v>
          </cell>
          <cell r="D410">
            <v>264</v>
          </cell>
          <cell r="E410">
            <v>11.48</v>
          </cell>
          <cell r="F410">
            <v>200</v>
          </cell>
          <cell r="G410">
            <v>9.09</v>
          </cell>
          <cell r="H410">
            <v>640</v>
          </cell>
          <cell r="I410">
            <v>29.09</v>
          </cell>
          <cell r="J410">
            <v>840</v>
          </cell>
          <cell r="K410">
            <v>46.67</v>
          </cell>
        </row>
        <row r="411">
          <cell r="A411" t="str">
            <v>GMT-201-04</v>
          </cell>
          <cell r="B411" t="str">
            <v>96 544 668</v>
          </cell>
          <cell r="C411" t="str">
            <v>CONN PIECE FRT PNL SIDE RH</v>
          </cell>
          <cell r="D411">
            <v>264</v>
          </cell>
          <cell r="E411">
            <v>11.48</v>
          </cell>
          <cell r="F411">
            <v>200</v>
          </cell>
          <cell r="G411">
            <v>9.09</v>
          </cell>
          <cell r="H411">
            <v>640</v>
          </cell>
          <cell r="I411">
            <v>29.09</v>
          </cell>
          <cell r="J411">
            <v>840</v>
          </cell>
          <cell r="K411">
            <v>46.67</v>
          </cell>
        </row>
        <row r="412">
          <cell r="A412" t="str">
            <v>GMT-201-04</v>
          </cell>
          <cell r="B412" t="str">
            <v>96 544 668</v>
          </cell>
          <cell r="C412" t="str">
            <v>CONN PIECE FRT PNL SIDE RH</v>
          </cell>
          <cell r="D412">
            <v>264</v>
          </cell>
          <cell r="E412">
            <v>11.48</v>
          </cell>
          <cell r="F412">
            <v>200</v>
          </cell>
          <cell r="G412">
            <v>9.09</v>
          </cell>
          <cell r="H412">
            <v>640</v>
          </cell>
          <cell r="I412">
            <v>29.09</v>
          </cell>
          <cell r="J412">
            <v>840</v>
          </cell>
          <cell r="K412">
            <v>46.67</v>
          </cell>
        </row>
        <row r="413">
          <cell r="A413" t="str">
            <v>GMT-201-05</v>
          </cell>
          <cell r="B413" t="str">
            <v>96 544 212A</v>
          </cell>
          <cell r="C413" t="str">
            <v>PANEL A-FRT UPR SIDE RH</v>
          </cell>
          <cell r="D413">
            <v>264</v>
          </cell>
          <cell r="E413">
            <v>11.48</v>
          </cell>
          <cell r="F413">
            <v>200</v>
          </cell>
          <cell r="G413">
            <v>9.09</v>
          </cell>
          <cell r="H413">
            <v>640</v>
          </cell>
          <cell r="I413">
            <v>29.09</v>
          </cell>
          <cell r="J413">
            <v>840</v>
          </cell>
          <cell r="K413">
            <v>46.67</v>
          </cell>
        </row>
        <row r="414">
          <cell r="A414" t="str">
            <v>GMT-201-06</v>
          </cell>
          <cell r="B414" t="str">
            <v>96 544 216A</v>
          </cell>
          <cell r="C414" t="str">
            <v>SUPT. A-FRT PNL SIDE RH</v>
          </cell>
          <cell r="D414">
            <v>264</v>
          </cell>
          <cell r="E414">
            <v>11.48</v>
          </cell>
          <cell r="F414">
            <v>200</v>
          </cell>
          <cell r="G414">
            <v>9.09</v>
          </cell>
          <cell r="H414">
            <v>640</v>
          </cell>
          <cell r="I414">
            <v>29.09</v>
          </cell>
          <cell r="J414">
            <v>840</v>
          </cell>
          <cell r="K414">
            <v>46.67</v>
          </cell>
        </row>
        <row r="415">
          <cell r="A415" t="str">
            <v>GMT-201-07</v>
          </cell>
          <cell r="B415" t="str">
            <v>96 544 442A</v>
          </cell>
          <cell r="C415" t="str">
            <v>PANEL A-SIDE FRT RH</v>
          </cell>
          <cell r="D415">
            <v>264</v>
          </cell>
          <cell r="E415">
            <v>11.48</v>
          </cell>
          <cell r="F415">
            <v>200</v>
          </cell>
          <cell r="G415">
            <v>9.09</v>
          </cell>
          <cell r="H415">
            <v>640</v>
          </cell>
          <cell r="I415">
            <v>29.09</v>
          </cell>
          <cell r="J415">
            <v>840</v>
          </cell>
          <cell r="K415">
            <v>46.67</v>
          </cell>
        </row>
        <row r="416">
          <cell r="A416" t="str">
            <v>GMT-202</v>
          </cell>
          <cell r="B416" t="str">
            <v>92181364</v>
          </cell>
          <cell r="C416" t="str">
            <v>LONGITUDINAL FLOOR LOWER</v>
          </cell>
          <cell r="D416">
            <v>506</v>
          </cell>
          <cell r="E416">
            <v>22</v>
          </cell>
          <cell r="F416">
            <v>430</v>
          </cell>
          <cell r="G416">
            <v>19.55</v>
          </cell>
          <cell r="H416">
            <v>1260</v>
          </cell>
          <cell r="I416">
            <v>57.27</v>
          </cell>
          <cell r="J416">
            <v>1630</v>
          </cell>
          <cell r="K416">
            <v>90.56</v>
          </cell>
        </row>
        <row r="417">
          <cell r="A417" t="str">
            <v>GMT-202</v>
          </cell>
          <cell r="B417" t="str">
            <v>92181364</v>
          </cell>
          <cell r="C417" t="str">
            <v>LONGITUDINAL FLOOR LOWER</v>
          </cell>
          <cell r="D417">
            <v>506</v>
          </cell>
          <cell r="E417">
            <v>22</v>
          </cell>
          <cell r="F417">
            <v>430</v>
          </cell>
          <cell r="G417">
            <v>19.55</v>
          </cell>
          <cell r="H417">
            <v>1260</v>
          </cell>
          <cell r="I417">
            <v>57.27</v>
          </cell>
          <cell r="J417">
            <v>1630</v>
          </cell>
          <cell r="K417">
            <v>90.56</v>
          </cell>
        </row>
        <row r="418">
          <cell r="A418" t="str">
            <v>GMT-202</v>
          </cell>
          <cell r="B418" t="str">
            <v>92181364</v>
          </cell>
          <cell r="C418" t="str">
            <v>LONGITUDINAL FLOOR LOWER</v>
          </cell>
          <cell r="D418">
            <v>506</v>
          </cell>
          <cell r="E418">
            <v>22</v>
          </cell>
          <cell r="F418">
            <v>430</v>
          </cell>
          <cell r="G418">
            <v>19.55</v>
          </cell>
          <cell r="H418">
            <v>1260</v>
          </cell>
          <cell r="I418">
            <v>57.27</v>
          </cell>
          <cell r="J418">
            <v>1630</v>
          </cell>
          <cell r="K418">
            <v>90.56</v>
          </cell>
        </row>
        <row r="419">
          <cell r="A419" t="str">
            <v>GMT-203</v>
          </cell>
          <cell r="B419" t="str">
            <v>92-176-572</v>
          </cell>
          <cell r="C419" t="str">
            <v>PATCH A FLOOR REAR</v>
          </cell>
          <cell r="D419">
            <v>259</v>
          </cell>
          <cell r="E419">
            <v>11.26</v>
          </cell>
          <cell r="F419">
            <v>220</v>
          </cell>
          <cell r="G419">
            <v>10</v>
          </cell>
          <cell r="H419">
            <v>634</v>
          </cell>
          <cell r="I419">
            <v>28.82</v>
          </cell>
          <cell r="J419">
            <v>850</v>
          </cell>
          <cell r="K419">
            <v>47.22</v>
          </cell>
        </row>
        <row r="420">
          <cell r="A420" t="str">
            <v>GMT-203</v>
          </cell>
          <cell r="B420" t="str">
            <v>92-176-572</v>
          </cell>
          <cell r="C420" t="str">
            <v>PATCH A FLOOR REAR</v>
          </cell>
          <cell r="D420">
            <v>259</v>
          </cell>
          <cell r="E420">
            <v>11.26</v>
          </cell>
          <cell r="F420">
            <v>220</v>
          </cell>
          <cell r="G420">
            <v>10</v>
          </cell>
          <cell r="H420">
            <v>634</v>
          </cell>
          <cell r="I420">
            <v>28.82</v>
          </cell>
          <cell r="J420">
            <v>850</v>
          </cell>
          <cell r="K420">
            <v>47.22</v>
          </cell>
        </row>
        <row r="421">
          <cell r="A421" t="str">
            <v>GMT-203-01</v>
          </cell>
          <cell r="B421" t="str">
            <v>96 543 854</v>
          </cell>
          <cell r="C421" t="str">
            <v>PATCH FLOOR REAR</v>
          </cell>
          <cell r="D421">
            <v>259</v>
          </cell>
          <cell r="E421">
            <v>11.26</v>
          </cell>
          <cell r="F421">
            <v>220</v>
          </cell>
          <cell r="G421">
            <v>10</v>
          </cell>
          <cell r="H421">
            <v>634</v>
          </cell>
          <cell r="I421">
            <v>28.82</v>
          </cell>
          <cell r="J421">
            <v>850</v>
          </cell>
          <cell r="K421">
            <v>47.22</v>
          </cell>
        </row>
        <row r="422">
          <cell r="A422" t="str">
            <v>GMT-203-01</v>
          </cell>
          <cell r="B422" t="str">
            <v>96 543 854</v>
          </cell>
          <cell r="C422" t="str">
            <v>PATCH FLOOR REAR</v>
          </cell>
          <cell r="D422">
            <v>259</v>
          </cell>
          <cell r="E422">
            <v>11.26</v>
          </cell>
          <cell r="F422">
            <v>220</v>
          </cell>
          <cell r="G422">
            <v>10</v>
          </cell>
          <cell r="H422">
            <v>634</v>
          </cell>
          <cell r="I422">
            <v>28.82</v>
          </cell>
          <cell r="J422">
            <v>850</v>
          </cell>
          <cell r="K422">
            <v>47.22</v>
          </cell>
        </row>
        <row r="423">
          <cell r="A423" t="str">
            <v>GMT-203-01</v>
          </cell>
          <cell r="B423" t="str">
            <v>96 543 854</v>
          </cell>
          <cell r="C423" t="str">
            <v>PATCH FLOOR REAR</v>
          </cell>
          <cell r="D423">
            <v>259</v>
          </cell>
          <cell r="E423">
            <v>11.26</v>
          </cell>
          <cell r="F423">
            <v>220</v>
          </cell>
          <cell r="G423">
            <v>10</v>
          </cell>
          <cell r="H423">
            <v>634</v>
          </cell>
          <cell r="I423">
            <v>28.82</v>
          </cell>
          <cell r="J423">
            <v>850</v>
          </cell>
          <cell r="K423">
            <v>47.22</v>
          </cell>
        </row>
        <row r="424">
          <cell r="A424" t="str">
            <v>GMT-203-01</v>
          </cell>
          <cell r="B424" t="str">
            <v>96 543 854</v>
          </cell>
          <cell r="C424" t="str">
            <v>PATCH FLOOR REAR</v>
          </cell>
          <cell r="D424">
            <v>259</v>
          </cell>
          <cell r="E424">
            <v>11.26</v>
          </cell>
          <cell r="F424">
            <v>220</v>
          </cell>
          <cell r="G424">
            <v>10</v>
          </cell>
          <cell r="H424">
            <v>634</v>
          </cell>
          <cell r="I424">
            <v>28.82</v>
          </cell>
          <cell r="J424">
            <v>850</v>
          </cell>
          <cell r="K424">
            <v>47.22</v>
          </cell>
        </row>
        <row r="425">
          <cell r="A425" t="str">
            <v>GMT-203-01</v>
          </cell>
          <cell r="B425" t="str">
            <v>96 543 854</v>
          </cell>
          <cell r="C425" t="str">
            <v>PATCH FLOOR REAR</v>
          </cell>
          <cell r="D425">
            <v>259</v>
          </cell>
          <cell r="E425">
            <v>11.26</v>
          </cell>
          <cell r="F425">
            <v>220</v>
          </cell>
          <cell r="G425">
            <v>10</v>
          </cell>
          <cell r="H425">
            <v>634</v>
          </cell>
          <cell r="I425">
            <v>28.82</v>
          </cell>
          <cell r="J425">
            <v>850</v>
          </cell>
          <cell r="K425">
            <v>47.22</v>
          </cell>
        </row>
        <row r="426">
          <cell r="A426" t="str">
            <v>GMT-203-02</v>
          </cell>
          <cell r="B426" t="str">
            <v>96 543 608</v>
          </cell>
          <cell r="C426" t="str">
            <v>BAR CHILD SEAT</v>
          </cell>
          <cell r="D426">
            <v>971</v>
          </cell>
          <cell r="E426">
            <v>42.22</v>
          </cell>
          <cell r="F426">
            <v>868</v>
          </cell>
          <cell r="G426">
            <v>39.450000000000003</v>
          </cell>
          <cell r="H426">
            <v>2522</v>
          </cell>
          <cell r="I426">
            <v>114.64</v>
          </cell>
          <cell r="J426">
            <v>3394</v>
          </cell>
          <cell r="K426">
            <v>188.55</v>
          </cell>
        </row>
        <row r="427">
          <cell r="A427" t="str">
            <v>GMT-203-02</v>
          </cell>
          <cell r="B427" t="str">
            <v>96 543 608</v>
          </cell>
          <cell r="C427" t="str">
            <v>BAR CHILD SEAT</v>
          </cell>
          <cell r="D427">
            <v>971</v>
          </cell>
          <cell r="E427">
            <v>42.22</v>
          </cell>
          <cell r="F427">
            <v>868</v>
          </cell>
          <cell r="G427">
            <v>39.450000000000003</v>
          </cell>
          <cell r="H427">
            <v>2522</v>
          </cell>
          <cell r="I427">
            <v>114.64</v>
          </cell>
          <cell r="J427">
            <v>3394</v>
          </cell>
          <cell r="K427">
            <v>188.55</v>
          </cell>
        </row>
        <row r="428">
          <cell r="A428" t="str">
            <v>GMT-204</v>
          </cell>
          <cell r="B428" t="str">
            <v>92181370</v>
          </cell>
          <cell r="C428" t="str">
            <v>REINF ROCKER FRT LH</v>
          </cell>
          <cell r="D428">
            <v>255</v>
          </cell>
          <cell r="E428">
            <v>11.09</v>
          </cell>
          <cell r="F428">
            <v>207</v>
          </cell>
          <cell r="G428">
            <v>9.41</v>
          </cell>
          <cell r="H428">
            <v>630</v>
          </cell>
          <cell r="I428">
            <v>28.64</v>
          </cell>
          <cell r="J428">
            <v>858</v>
          </cell>
          <cell r="K428">
            <v>47.67</v>
          </cell>
        </row>
        <row r="429">
          <cell r="A429" t="str">
            <v>GMT-204</v>
          </cell>
          <cell r="B429" t="str">
            <v>92181370</v>
          </cell>
          <cell r="C429" t="str">
            <v>REINF ROCKER FRT LH</v>
          </cell>
          <cell r="D429">
            <v>255</v>
          </cell>
          <cell r="E429">
            <v>11.09</v>
          </cell>
          <cell r="F429">
            <v>207</v>
          </cell>
          <cell r="G429">
            <v>9.41</v>
          </cell>
          <cell r="H429">
            <v>630</v>
          </cell>
          <cell r="I429">
            <v>28.64</v>
          </cell>
          <cell r="J429">
            <v>858</v>
          </cell>
          <cell r="K429">
            <v>47.67</v>
          </cell>
        </row>
        <row r="430">
          <cell r="A430" t="str">
            <v>GMT-204</v>
          </cell>
          <cell r="B430" t="str">
            <v>92181370</v>
          </cell>
          <cell r="C430" t="str">
            <v>REINF ROCKER FRT LH</v>
          </cell>
          <cell r="D430">
            <v>255</v>
          </cell>
          <cell r="E430">
            <v>11.09</v>
          </cell>
          <cell r="F430">
            <v>207</v>
          </cell>
          <cell r="G430">
            <v>9.41</v>
          </cell>
          <cell r="H430">
            <v>630</v>
          </cell>
          <cell r="I430">
            <v>28.64</v>
          </cell>
          <cell r="J430">
            <v>858</v>
          </cell>
          <cell r="K430">
            <v>47.67</v>
          </cell>
        </row>
        <row r="431">
          <cell r="A431" t="str">
            <v>GMT-205</v>
          </cell>
          <cell r="B431" t="str">
            <v>92181371</v>
          </cell>
          <cell r="C431" t="str">
            <v>REINF ROCKER FRT RH</v>
          </cell>
          <cell r="D431">
            <v>255</v>
          </cell>
          <cell r="E431">
            <v>11.09</v>
          </cell>
          <cell r="F431">
            <v>222</v>
          </cell>
          <cell r="G431">
            <v>10.09</v>
          </cell>
          <cell r="H431">
            <v>627</v>
          </cell>
          <cell r="I431">
            <v>28.5</v>
          </cell>
          <cell r="J431">
            <v>846</v>
          </cell>
          <cell r="K431">
            <v>47</v>
          </cell>
        </row>
        <row r="432">
          <cell r="A432" t="str">
            <v>GMT-205</v>
          </cell>
          <cell r="B432" t="str">
            <v>92181371</v>
          </cell>
          <cell r="C432" t="str">
            <v>REINF ROCKER FRT RH</v>
          </cell>
          <cell r="D432">
            <v>255</v>
          </cell>
          <cell r="E432">
            <v>11.09</v>
          </cell>
          <cell r="F432">
            <v>222</v>
          </cell>
          <cell r="G432">
            <v>10.09</v>
          </cell>
          <cell r="H432">
            <v>627</v>
          </cell>
          <cell r="I432">
            <v>28.5</v>
          </cell>
          <cell r="J432">
            <v>846</v>
          </cell>
          <cell r="K432">
            <v>47</v>
          </cell>
        </row>
        <row r="433">
          <cell r="A433" t="str">
            <v>GMT-205</v>
          </cell>
          <cell r="B433" t="str">
            <v>92181371</v>
          </cell>
          <cell r="C433" t="str">
            <v>REINF ROCKER FRT RH</v>
          </cell>
          <cell r="D433">
            <v>255</v>
          </cell>
          <cell r="E433">
            <v>11.09</v>
          </cell>
          <cell r="F433">
            <v>222</v>
          </cell>
          <cell r="G433">
            <v>10.09</v>
          </cell>
          <cell r="H433">
            <v>627</v>
          </cell>
          <cell r="I433">
            <v>28.5</v>
          </cell>
          <cell r="J433">
            <v>846</v>
          </cell>
          <cell r="K433">
            <v>47</v>
          </cell>
        </row>
        <row r="434">
          <cell r="A434" t="str">
            <v>GMT-206</v>
          </cell>
          <cell r="B434" t="str">
            <v>92181368</v>
          </cell>
          <cell r="C434" t="str">
            <v>PANEL A-T/LAMP HOURING L</v>
          </cell>
          <cell r="D434">
            <v>120</v>
          </cell>
          <cell r="E434">
            <v>5.22</v>
          </cell>
          <cell r="F434">
            <v>108</v>
          </cell>
          <cell r="G434">
            <v>4.91</v>
          </cell>
          <cell r="H434">
            <v>360</v>
          </cell>
          <cell r="I434">
            <v>16.36</v>
          </cell>
          <cell r="J434">
            <v>372</v>
          </cell>
          <cell r="K434">
            <v>20.67</v>
          </cell>
        </row>
        <row r="435">
          <cell r="A435" t="str">
            <v>GMT-206</v>
          </cell>
          <cell r="B435" t="str">
            <v>92181368</v>
          </cell>
          <cell r="C435" t="str">
            <v>PANEL A-T/LAMP HOURING L</v>
          </cell>
          <cell r="D435">
            <v>120</v>
          </cell>
          <cell r="E435">
            <v>5.22</v>
          </cell>
          <cell r="F435">
            <v>108</v>
          </cell>
          <cell r="G435">
            <v>4.91</v>
          </cell>
          <cell r="H435">
            <v>360</v>
          </cell>
          <cell r="I435">
            <v>16.36</v>
          </cell>
          <cell r="J435">
            <v>372</v>
          </cell>
          <cell r="K435">
            <v>20.67</v>
          </cell>
        </row>
        <row r="436">
          <cell r="A436" t="str">
            <v>GMT-206-01</v>
          </cell>
          <cell r="B436" t="str">
            <v>96 545 019</v>
          </cell>
          <cell r="C436" t="str">
            <v>PANEL T/LAMP HOUSING LH</v>
          </cell>
          <cell r="D436">
            <v>120</v>
          </cell>
          <cell r="E436">
            <v>5.22</v>
          </cell>
          <cell r="F436">
            <v>108</v>
          </cell>
          <cell r="G436">
            <v>4.91</v>
          </cell>
          <cell r="H436">
            <v>360</v>
          </cell>
          <cell r="I436">
            <v>16.36</v>
          </cell>
          <cell r="J436">
            <v>372</v>
          </cell>
          <cell r="K436">
            <v>20.67</v>
          </cell>
        </row>
        <row r="437">
          <cell r="A437" t="str">
            <v>GMT-206-01</v>
          </cell>
          <cell r="B437" t="str">
            <v>96 545 019</v>
          </cell>
          <cell r="C437" t="str">
            <v>PANEL T/LAMP HOUSING LH</v>
          </cell>
          <cell r="D437">
            <v>120</v>
          </cell>
          <cell r="E437">
            <v>5.22</v>
          </cell>
          <cell r="F437">
            <v>108</v>
          </cell>
          <cell r="G437">
            <v>4.91</v>
          </cell>
          <cell r="H437">
            <v>360</v>
          </cell>
          <cell r="I437">
            <v>16.36</v>
          </cell>
          <cell r="J437">
            <v>372</v>
          </cell>
          <cell r="K437">
            <v>20.67</v>
          </cell>
        </row>
        <row r="438">
          <cell r="A438" t="str">
            <v>GMT-206-01</v>
          </cell>
          <cell r="B438" t="str">
            <v>96 545 019</v>
          </cell>
          <cell r="C438" t="str">
            <v>PANEL T/LAMP HOUSING LH</v>
          </cell>
          <cell r="D438">
            <v>120</v>
          </cell>
          <cell r="E438">
            <v>5.22</v>
          </cell>
          <cell r="F438">
            <v>108</v>
          </cell>
          <cell r="G438">
            <v>4.91</v>
          </cell>
          <cell r="H438">
            <v>360</v>
          </cell>
          <cell r="I438">
            <v>16.36</v>
          </cell>
          <cell r="J438">
            <v>372</v>
          </cell>
          <cell r="K438">
            <v>20.67</v>
          </cell>
        </row>
        <row r="439">
          <cell r="A439" t="str">
            <v>GMT-206-02</v>
          </cell>
          <cell r="B439" t="str">
            <v>96 545 051</v>
          </cell>
          <cell r="C439" t="str">
            <v>GUSSET SIDE PNL CTR LH</v>
          </cell>
          <cell r="D439">
            <v>120</v>
          </cell>
          <cell r="E439">
            <v>5.22</v>
          </cell>
          <cell r="F439">
            <v>108</v>
          </cell>
          <cell r="G439">
            <v>4.91</v>
          </cell>
          <cell r="H439">
            <v>360</v>
          </cell>
          <cell r="I439">
            <v>16.36</v>
          </cell>
          <cell r="J439">
            <v>372</v>
          </cell>
          <cell r="K439">
            <v>20.67</v>
          </cell>
        </row>
        <row r="440">
          <cell r="A440" t="str">
            <v>GMT-206-02</v>
          </cell>
          <cell r="B440" t="str">
            <v>96 545 051</v>
          </cell>
          <cell r="C440" t="str">
            <v>GUSSET SIDE PNL CTR LH</v>
          </cell>
          <cell r="D440">
            <v>120</v>
          </cell>
          <cell r="E440">
            <v>5.22</v>
          </cell>
          <cell r="F440">
            <v>108</v>
          </cell>
          <cell r="G440">
            <v>4.91</v>
          </cell>
          <cell r="H440">
            <v>360</v>
          </cell>
          <cell r="I440">
            <v>16.36</v>
          </cell>
          <cell r="J440">
            <v>372</v>
          </cell>
          <cell r="K440">
            <v>20.67</v>
          </cell>
        </row>
        <row r="441">
          <cell r="A441" t="str">
            <v>GMT-206-02</v>
          </cell>
          <cell r="B441" t="str">
            <v>96 545 051</v>
          </cell>
          <cell r="C441" t="str">
            <v>GUSSET SIDE PNL CTR LH</v>
          </cell>
          <cell r="D441">
            <v>120</v>
          </cell>
          <cell r="E441">
            <v>5.22</v>
          </cell>
          <cell r="F441">
            <v>108</v>
          </cell>
          <cell r="G441">
            <v>4.91</v>
          </cell>
          <cell r="H441">
            <v>360</v>
          </cell>
          <cell r="I441">
            <v>16.36</v>
          </cell>
          <cell r="J441">
            <v>372</v>
          </cell>
          <cell r="K441">
            <v>20.67</v>
          </cell>
        </row>
        <row r="442">
          <cell r="A442" t="str">
            <v>GMT-206-02</v>
          </cell>
          <cell r="B442" t="str">
            <v>96 545 051</v>
          </cell>
          <cell r="C442" t="str">
            <v>GUSSET SIDE PNL CTR LH</v>
          </cell>
          <cell r="D442">
            <v>120</v>
          </cell>
          <cell r="E442">
            <v>5.22</v>
          </cell>
          <cell r="F442">
            <v>108</v>
          </cell>
          <cell r="G442">
            <v>4.91</v>
          </cell>
          <cell r="H442">
            <v>360</v>
          </cell>
          <cell r="I442">
            <v>16.36</v>
          </cell>
          <cell r="J442">
            <v>372</v>
          </cell>
          <cell r="K442">
            <v>20.67</v>
          </cell>
        </row>
        <row r="443">
          <cell r="A443" t="str">
            <v>GMT-206-02</v>
          </cell>
          <cell r="B443" t="str">
            <v>96 545 051</v>
          </cell>
          <cell r="C443" t="str">
            <v>GUSSET SIDE PNL CTR LH</v>
          </cell>
          <cell r="D443">
            <v>120</v>
          </cell>
          <cell r="E443">
            <v>5.22</v>
          </cell>
          <cell r="F443">
            <v>108</v>
          </cell>
          <cell r="G443">
            <v>4.91</v>
          </cell>
          <cell r="H443">
            <v>360</v>
          </cell>
          <cell r="I443">
            <v>16.36</v>
          </cell>
          <cell r="J443">
            <v>372</v>
          </cell>
          <cell r="K443">
            <v>20.67</v>
          </cell>
        </row>
        <row r="444">
          <cell r="A444" t="str">
            <v>GMT-206-03</v>
          </cell>
          <cell r="B444" t="str">
            <v>96 545 460</v>
          </cell>
          <cell r="C444" t="str">
            <v>BRACKET TRIM RR SIDE</v>
          </cell>
          <cell r="D444">
            <v>240</v>
          </cell>
          <cell r="E444">
            <v>10.44</v>
          </cell>
          <cell r="F444">
            <v>216</v>
          </cell>
          <cell r="G444">
            <v>9.82</v>
          </cell>
          <cell r="H444">
            <v>720</v>
          </cell>
          <cell r="I444">
            <v>32.72</v>
          </cell>
          <cell r="J444">
            <v>744</v>
          </cell>
          <cell r="K444">
            <v>41.34</v>
          </cell>
        </row>
        <row r="445">
          <cell r="A445" t="str">
            <v>GMT-206-03</v>
          </cell>
          <cell r="B445" t="str">
            <v>96 545 460</v>
          </cell>
          <cell r="C445" t="str">
            <v>BRACKET TRIM RR SIDE</v>
          </cell>
          <cell r="D445">
            <v>240</v>
          </cell>
          <cell r="E445">
            <v>10.44</v>
          </cell>
          <cell r="F445">
            <v>216</v>
          </cell>
          <cell r="G445">
            <v>9.82</v>
          </cell>
          <cell r="H445">
            <v>720</v>
          </cell>
          <cell r="I445">
            <v>32.72</v>
          </cell>
          <cell r="J445">
            <v>744</v>
          </cell>
          <cell r="K445">
            <v>41.34</v>
          </cell>
        </row>
        <row r="446">
          <cell r="A446" t="str">
            <v>GMT-206-03</v>
          </cell>
          <cell r="B446" t="str">
            <v>96 545 460</v>
          </cell>
          <cell r="C446" t="str">
            <v>BRACKET TRIM RR SIDE</v>
          </cell>
          <cell r="D446">
            <v>240</v>
          </cell>
          <cell r="E446">
            <v>10.44</v>
          </cell>
          <cell r="F446">
            <v>216</v>
          </cell>
          <cell r="G446">
            <v>9.82</v>
          </cell>
          <cell r="H446">
            <v>720</v>
          </cell>
          <cell r="I446">
            <v>32.72</v>
          </cell>
          <cell r="J446">
            <v>744</v>
          </cell>
          <cell r="K446">
            <v>41.34</v>
          </cell>
        </row>
        <row r="447">
          <cell r="A447" t="str">
            <v>GMT-206-03</v>
          </cell>
          <cell r="B447" t="str">
            <v>96 545 460</v>
          </cell>
          <cell r="C447" t="str">
            <v>BRACKET TRIM RR SIDE</v>
          </cell>
          <cell r="D447">
            <v>240</v>
          </cell>
          <cell r="E447">
            <v>10.44</v>
          </cell>
          <cell r="F447">
            <v>216</v>
          </cell>
          <cell r="G447">
            <v>9.82</v>
          </cell>
          <cell r="H447">
            <v>720</v>
          </cell>
          <cell r="I447">
            <v>32.72</v>
          </cell>
          <cell r="J447">
            <v>744</v>
          </cell>
          <cell r="K447">
            <v>41.34</v>
          </cell>
        </row>
        <row r="448">
          <cell r="A448" t="str">
            <v>GMT-206-03</v>
          </cell>
          <cell r="B448" t="str">
            <v>96 545 460</v>
          </cell>
          <cell r="C448" t="str">
            <v>BRACKET TRIM RR SIDE</v>
          </cell>
          <cell r="D448">
            <v>240</v>
          </cell>
          <cell r="E448">
            <v>10.44</v>
          </cell>
          <cell r="F448">
            <v>216</v>
          </cell>
          <cell r="G448">
            <v>9.82</v>
          </cell>
          <cell r="H448">
            <v>720</v>
          </cell>
          <cell r="I448">
            <v>32.72</v>
          </cell>
          <cell r="J448">
            <v>744</v>
          </cell>
          <cell r="K448">
            <v>41.34</v>
          </cell>
        </row>
        <row r="449">
          <cell r="A449" t="str">
            <v>GMT-206-04</v>
          </cell>
          <cell r="B449" t="str">
            <v>96 543 952</v>
          </cell>
          <cell r="C449" t="str">
            <v>BRKT TRIM RR SIDE UPR LH</v>
          </cell>
          <cell r="D449">
            <v>120</v>
          </cell>
          <cell r="E449">
            <v>5.22</v>
          </cell>
          <cell r="F449">
            <v>108</v>
          </cell>
          <cell r="G449">
            <v>4.91</v>
          </cell>
          <cell r="H449">
            <v>360</v>
          </cell>
          <cell r="I449">
            <v>16.36</v>
          </cell>
          <cell r="J449">
            <v>372</v>
          </cell>
          <cell r="K449">
            <v>20.67</v>
          </cell>
        </row>
        <row r="450">
          <cell r="A450" t="str">
            <v>GMT-206-04</v>
          </cell>
          <cell r="B450" t="str">
            <v>96 543 952</v>
          </cell>
          <cell r="C450" t="str">
            <v>BRKT TRIM RR SIDE UPR LH</v>
          </cell>
          <cell r="D450">
            <v>120</v>
          </cell>
          <cell r="E450">
            <v>5.22</v>
          </cell>
          <cell r="F450">
            <v>108</v>
          </cell>
          <cell r="G450">
            <v>4.91</v>
          </cell>
          <cell r="H450">
            <v>360</v>
          </cell>
          <cell r="I450">
            <v>16.36</v>
          </cell>
          <cell r="J450">
            <v>372</v>
          </cell>
          <cell r="K450">
            <v>20.67</v>
          </cell>
        </row>
        <row r="451">
          <cell r="A451" t="str">
            <v>GMT-206-04</v>
          </cell>
          <cell r="B451" t="str">
            <v>96 543 952</v>
          </cell>
          <cell r="C451" t="str">
            <v>BRKT TRIM RR SIDE UPR LH</v>
          </cell>
          <cell r="D451">
            <v>120</v>
          </cell>
          <cell r="E451">
            <v>5.22</v>
          </cell>
          <cell r="F451">
            <v>108</v>
          </cell>
          <cell r="G451">
            <v>4.91</v>
          </cell>
          <cell r="H451">
            <v>360</v>
          </cell>
          <cell r="I451">
            <v>16.36</v>
          </cell>
          <cell r="J451">
            <v>372</v>
          </cell>
          <cell r="K451">
            <v>20.67</v>
          </cell>
        </row>
        <row r="452">
          <cell r="A452" t="str">
            <v>GMT-206-04</v>
          </cell>
          <cell r="B452" t="str">
            <v>96 543 952</v>
          </cell>
          <cell r="C452" t="str">
            <v>BRKT TRIM RR SIDE UPR LH</v>
          </cell>
          <cell r="D452">
            <v>120</v>
          </cell>
          <cell r="E452">
            <v>5.22</v>
          </cell>
          <cell r="F452">
            <v>108</v>
          </cell>
          <cell r="G452">
            <v>4.91</v>
          </cell>
          <cell r="H452">
            <v>360</v>
          </cell>
          <cell r="I452">
            <v>16.36</v>
          </cell>
          <cell r="J452">
            <v>372</v>
          </cell>
          <cell r="K452">
            <v>20.67</v>
          </cell>
        </row>
        <row r="453">
          <cell r="A453" t="str">
            <v>GMT-206-04</v>
          </cell>
          <cell r="B453" t="str">
            <v>96 543 952</v>
          </cell>
          <cell r="C453" t="str">
            <v>BRKT TRIM RR SIDE UPR LH</v>
          </cell>
          <cell r="D453">
            <v>120</v>
          </cell>
          <cell r="E453">
            <v>5.22</v>
          </cell>
          <cell r="F453">
            <v>108</v>
          </cell>
          <cell r="G453">
            <v>4.91</v>
          </cell>
          <cell r="H453">
            <v>360</v>
          </cell>
          <cell r="I453">
            <v>16.36</v>
          </cell>
          <cell r="J453">
            <v>372</v>
          </cell>
          <cell r="K453">
            <v>20.67</v>
          </cell>
        </row>
        <row r="454">
          <cell r="A454" t="str">
            <v>GMT-206-05</v>
          </cell>
          <cell r="B454" t="str">
            <v>96 545 019A</v>
          </cell>
          <cell r="C454" t="str">
            <v>GUSSET T/LAMP HOUSING LH</v>
          </cell>
          <cell r="D454">
            <v>120</v>
          </cell>
          <cell r="E454">
            <v>5.22</v>
          </cell>
          <cell r="F454">
            <v>108</v>
          </cell>
          <cell r="G454">
            <v>4.91</v>
          </cell>
          <cell r="H454">
            <v>360</v>
          </cell>
          <cell r="I454">
            <v>16.36</v>
          </cell>
          <cell r="J454">
            <v>372</v>
          </cell>
          <cell r="K454">
            <v>20.67</v>
          </cell>
        </row>
        <row r="455">
          <cell r="A455" t="str">
            <v>GMT-206-06</v>
          </cell>
          <cell r="B455" t="str">
            <v>96 545 051A</v>
          </cell>
          <cell r="C455" t="str">
            <v>GUSSET SIDE  PNL CTR LH</v>
          </cell>
          <cell r="D455">
            <v>120</v>
          </cell>
          <cell r="E455">
            <v>5.22</v>
          </cell>
          <cell r="F455">
            <v>108</v>
          </cell>
          <cell r="G455">
            <v>4.91</v>
          </cell>
          <cell r="H455">
            <v>360</v>
          </cell>
          <cell r="I455">
            <v>16.36</v>
          </cell>
          <cell r="J455">
            <v>372</v>
          </cell>
          <cell r="K455">
            <v>20.67</v>
          </cell>
        </row>
        <row r="456">
          <cell r="A456" t="str">
            <v>GMT-207</v>
          </cell>
          <cell r="B456" t="str">
            <v>92181369</v>
          </cell>
          <cell r="C456" t="str">
            <v>PANEL A-T/LAMP HOUSING R</v>
          </cell>
          <cell r="D456">
            <v>120</v>
          </cell>
          <cell r="E456">
            <v>5.22</v>
          </cell>
          <cell r="F456">
            <v>108</v>
          </cell>
          <cell r="G456">
            <v>4.91</v>
          </cell>
          <cell r="H456">
            <v>360</v>
          </cell>
          <cell r="I456">
            <v>16.36</v>
          </cell>
          <cell r="J456">
            <v>372</v>
          </cell>
          <cell r="K456">
            <v>20.67</v>
          </cell>
        </row>
        <row r="457">
          <cell r="A457" t="str">
            <v>GMT-207</v>
          </cell>
          <cell r="B457" t="str">
            <v>92181369</v>
          </cell>
          <cell r="C457" t="str">
            <v>PANEL A-T/LAMP HOUSING R</v>
          </cell>
          <cell r="D457">
            <v>120</v>
          </cell>
          <cell r="E457">
            <v>5.22</v>
          </cell>
          <cell r="F457">
            <v>108</v>
          </cell>
          <cell r="G457">
            <v>4.91</v>
          </cell>
          <cell r="H457">
            <v>360</v>
          </cell>
          <cell r="I457">
            <v>16.36</v>
          </cell>
          <cell r="J457">
            <v>372</v>
          </cell>
          <cell r="K457">
            <v>20.67</v>
          </cell>
        </row>
        <row r="458">
          <cell r="A458" t="str">
            <v>GMT-207-01</v>
          </cell>
          <cell r="B458" t="str">
            <v>96 545 020</v>
          </cell>
          <cell r="C458" t="str">
            <v>PANEL T/LAMP HOUSING RH</v>
          </cell>
          <cell r="D458">
            <v>120</v>
          </cell>
          <cell r="E458">
            <v>5.22</v>
          </cell>
          <cell r="F458">
            <v>108</v>
          </cell>
          <cell r="G458">
            <v>4.91</v>
          </cell>
          <cell r="H458">
            <v>360</v>
          </cell>
          <cell r="I458">
            <v>16.36</v>
          </cell>
          <cell r="J458">
            <v>372</v>
          </cell>
          <cell r="K458">
            <v>20.67</v>
          </cell>
        </row>
        <row r="459">
          <cell r="A459" t="str">
            <v>GMT-207-01</v>
          </cell>
          <cell r="B459" t="str">
            <v>96 545 020</v>
          </cell>
          <cell r="C459" t="str">
            <v>PANEL T/LAMP HOUSING RH</v>
          </cell>
          <cell r="D459">
            <v>120</v>
          </cell>
          <cell r="E459">
            <v>5.22</v>
          </cell>
          <cell r="F459">
            <v>108</v>
          </cell>
          <cell r="G459">
            <v>4.91</v>
          </cell>
          <cell r="H459">
            <v>360</v>
          </cell>
          <cell r="I459">
            <v>16.36</v>
          </cell>
          <cell r="J459">
            <v>372</v>
          </cell>
          <cell r="K459">
            <v>20.67</v>
          </cell>
        </row>
        <row r="460">
          <cell r="A460" t="str">
            <v>GMT-207-01</v>
          </cell>
          <cell r="B460" t="str">
            <v>96 545 020</v>
          </cell>
          <cell r="C460" t="str">
            <v>PANEL T/LAMP HOUSING RH</v>
          </cell>
          <cell r="D460">
            <v>120</v>
          </cell>
          <cell r="E460">
            <v>5.22</v>
          </cell>
          <cell r="F460">
            <v>108</v>
          </cell>
          <cell r="G460">
            <v>4.91</v>
          </cell>
          <cell r="H460">
            <v>360</v>
          </cell>
          <cell r="I460">
            <v>16.36</v>
          </cell>
          <cell r="J460">
            <v>372</v>
          </cell>
          <cell r="K460">
            <v>20.67</v>
          </cell>
        </row>
        <row r="461">
          <cell r="A461" t="str">
            <v>GMT-207-02</v>
          </cell>
          <cell r="B461" t="str">
            <v>96 545 052</v>
          </cell>
          <cell r="C461" t="str">
            <v>GUSSET SIDE PNL CTR RH</v>
          </cell>
          <cell r="D461">
            <v>120</v>
          </cell>
          <cell r="E461">
            <v>5.22</v>
          </cell>
          <cell r="F461">
            <v>108</v>
          </cell>
          <cell r="G461">
            <v>4.91</v>
          </cell>
          <cell r="H461">
            <v>360</v>
          </cell>
          <cell r="I461">
            <v>16.36</v>
          </cell>
          <cell r="J461">
            <v>372</v>
          </cell>
          <cell r="K461">
            <v>20.67</v>
          </cell>
        </row>
        <row r="462">
          <cell r="A462" t="str">
            <v>GMT-207-02</v>
          </cell>
          <cell r="B462" t="str">
            <v>96 545 052</v>
          </cell>
          <cell r="C462" t="str">
            <v>GUSSET SIDE PNL CTR RH</v>
          </cell>
          <cell r="D462">
            <v>120</v>
          </cell>
          <cell r="E462">
            <v>5.22</v>
          </cell>
          <cell r="F462">
            <v>108</v>
          </cell>
          <cell r="G462">
            <v>4.91</v>
          </cell>
          <cell r="H462">
            <v>360</v>
          </cell>
          <cell r="I462">
            <v>16.36</v>
          </cell>
          <cell r="J462">
            <v>372</v>
          </cell>
          <cell r="K462">
            <v>20.67</v>
          </cell>
        </row>
        <row r="463">
          <cell r="A463" t="str">
            <v>GMT-207-02</v>
          </cell>
          <cell r="B463" t="str">
            <v>96 545 052</v>
          </cell>
          <cell r="C463" t="str">
            <v>GUSSET SIDE PNL CTR RH</v>
          </cell>
          <cell r="D463">
            <v>120</v>
          </cell>
          <cell r="E463">
            <v>5.22</v>
          </cell>
          <cell r="F463">
            <v>108</v>
          </cell>
          <cell r="G463">
            <v>4.91</v>
          </cell>
          <cell r="H463">
            <v>360</v>
          </cell>
          <cell r="I463">
            <v>16.36</v>
          </cell>
          <cell r="J463">
            <v>372</v>
          </cell>
          <cell r="K463">
            <v>20.67</v>
          </cell>
        </row>
        <row r="464">
          <cell r="A464" t="str">
            <v>GMT-207-02</v>
          </cell>
          <cell r="B464" t="str">
            <v>96 545 052</v>
          </cell>
          <cell r="C464" t="str">
            <v>GUSSET SIDE PNL CTR RH</v>
          </cell>
          <cell r="D464">
            <v>120</v>
          </cell>
          <cell r="E464">
            <v>5.22</v>
          </cell>
          <cell r="F464">
            <v>108</v>
          </cell>
          <cell r="G464">
            <v>4.91</v>
          </cell>
          <cell r="H464">
            <v>360</v>
          </cell>
          <cell r="I464">
            <v>16.36</v>
          </cell>
          <cell r="J464">
            <v>372</v>
          </cell>
          <cell r="K464">
            <v>20.67</v>
          </cell>
        </row>
        <row r="465">
          <cell r="A465" t="str">
            <v>GMT-207-02</v>
          </cell>
          <cell r="B465" t="str">
            <v>96 545 052</v>
          </cell>
          <cell r="C465" t="str">
            <v>GUSSET SIDE PNL CTR RH</v>
          </cell>
          <cell r="D465">
            <v>120</v>
          </cell>
          <cell r="E465">
            <v>5.22</v>
          </cell>
          <cell r="F465">
            <v>108</v>
          </cell>
          <cell r="G465">
            <v>4.91</v>
          </cell>
          <cell r="H465">
            <v>360</v>
          </cell>
          <cell r="I465">
            <v>16.36</v>
          </cell>
          <cell r="J465">
            <v>372</v>
          </cell>
          <cell r="K465">
            <v>20.67</v>
          </cell>
        </row>
        <row r="466">
          <cell r="A466" t="str">
            <v>GMT-207-03</v>
          </cell>
          <cell r="B466" t="str">
            <v>96 543 953</v>
          </cell>
          <cell r="C466" t="str">
            <v>BRKT TRIM RR SIDE UPR RH</v>
          </cell>
          <cell r="D466">
            <v>120</v>
          </cell>
          <cell r="E466">
            <v>5.22</v>
          </cell>
          <cell r="F466">
            <v>108</v>
          </cell>
          <cell r="G466">
            <v>4.91</v>
          </cell>
          <cell r="H466">
            <v>360</v>
          </cell>
          <cell r="I466">
            <v>16.36</v>
          </cell>
          <cell r="J466">
            <v>372</v>
          </cell>
          <cell r="K466">
            <v>20.67</v>
          </cell>
        </row>
        <row r="467">
          <cell r="A467" t="str">
            <v>GMT-207-03</v>
          </cell>
          <cell r="B467" t="str">
            <v>96 543 953</v>
          </cell>
          <cell r="C467" t="str">
            <v>BRKT TRIM RR SIDE UPR RH</v>
          </cell>
          <cell r="D467">
            <v>120</v>
          </cell>
          <cell r="E467">
            <v>5.22</v>
          </cell>
          <cell r="F467">
            <v>108</v>
          </cell>
          <cell r="G467">
            <v>4.91</v>
          </cell>
          <cell r="H467">
            <v>360</v>
          </cell>
          <cell r="I467">
            <v>16.36</v>
          </cell>
          <cell r="J467">
            <v>372</v>
          </cell>
          <cell r="K467">
            <v>20.67</v>
          </cell>
        </row>
        <row r="468">
          <cell r="A468" t="str">
            <v>GMT-207-03</v>
          </cell>
          <cell r="B468" t="str">
            <v>96 543 953</v>
          </cell>
          <cell r="C468" t="str">
            <v>BRKT TRIM RR SIDE UPR RH</v>
          </cell>
          <cell r="D468">
            <v>120</v>
          </cell>
          <cell r="E468">
            <v>5.22</v>
          </cell>
          <cell r="F468">
            <v>108</v>
          </cell>
          <cell r="G468">
            <v>4.91</v>
          </cell>
          <cell r="H468">
            <v>360</v>
          </cell>
          <cell r="I468">
            <v>16.36</v>
          </cell>
          <cell r="J468">
            <v>372</v>
          </cell>
          <cell r="K468">
            <v>20.67</v>
          </cell>
        </row>
        <row r="469">
          <cell r="A469" t="str">
            <v>GMT-207-03</v>
          </cell>
          <cell r="B469" t="str">
            <v>96 543 953</v>
          </cell>
          <cell r="C469" t="str">
            <v>BRKT TRIM RR SIDE UPR RH</v>
          </cell>
          <cell r="D469">
            <v>120</v>
          </cell>
          <cell r="E469">
            <v>5.22</v>
          </cell>
          <cell r="F469">
            <v>108</v>
          </cell>
          <cell r="G469">
            <v>4.91</v>
          </cell>
          <cell r="H469">
            <v>360</v>
          </cell>
          <cell r="I469">
            <v>16.36</v>
          </cell>
          <cell r="J469">
            <v>372</v>
          </cell>
          <cell r="K469">
            <v>20.67</v>
          </cell>
        </row>
        <row r="470">
          <cell r="A470" t="str">
            <v>GMT-207-03</v>
          </cell>
          <cell r="B470" t="str">
            <v>96 543 953</v>
          </cell>
          <cell r="C470" t="str">
            <v>BRKT TRIM RR SIDE UPR RH</v>
          </cell>
          <cell r="D470">
            <v>120</v>
          </cell>
          <cell r="E470">
            <v>5.22</v>
          </cell>
          <cell r="F470">
            <v>108</v>
          </cell>
          <cell r="G470">
            <v>4.91</v>
          </cell>
          <cell r="H470">
            <v>360</v>
          </cell>
          <cell r="I470">
            <v>16.36</v>
          </cell>
          <cell r="J470">
            <v>372</v>
          </cell>
          <cell r="K470">
            <v>20.67</v>
          </cell>
        </row>
        <row r="471">
          <cell r="A471" t="str">
            <v>GMT-207-04</v>
          </cell>
          <cell r="B471" t="str">
            <v>96 545 020A</v>
          </cell>
          <cell r="C471" t="str">
            <v>PANEL T/LAMP HOUSING RH</v>
          </cell>
          <cell r="D471">
            <v>120</v>
          </cell>
          <cell r="E471">
            <v>5.22</v>
          </cell>
          <cell r="F471">
            <v>108</v>
          </cell>
          <cell r="G471">
            <v>4.91</v>
          </cell>
          <cell r="H471">
            <v>360</v>
          </cell>
          <cell r="I471">
            <v>16.36</v>
          </cell>
          <cell r="J471">
            <v>372</v>
          </cell>
          <cell r="K471">
            <v>20.67</v>
          </cell>
        </row>
        <row r="472">
          <cell r="A472" t="str">
            <v>GMT-207-05</v>
          </cell>
          <cell r="B472" t="str">
            <v>96 545 052A</v>
          </cell>
          <cell r="C472" t="str">
            <v>GUSSET SIDE PNL CTR RH</v>
          </cell>
          <cell r="D472">
            <v>120</v>
          </cell>
          <cell r="E472">
            <v>5.22</v>
          </cell>
          <cell r="F472">
            <v>108</v>
          </cell>
          <cell r="G472">
            <v>4.91</v>
          </cell>
          <cell r="H472">
            <v>360</v>
          </cell>
          <cell r="I472">
            <v>16.36</v>
          </cell>
          <cell r="J472">
            <v>372</v>
          </cell>
          <cell r="K472">
            <v>20.67</v>
          </cell>
        </row>
        <row r="473">
          <cell r="A473" t="str">
            <v>GMT-208</v>
          </cell>
          <cell r="B473" t="str">
            <v>92-176-578</v>
          </cell>
          <cell r="C473" t="str">
            <v>SUPPORT A ROOF FRT</v>
          </cell>
          <cell r="D473">
            <v>252</v>
          </cell>
          <cell r="E473">
            <v>10.96</v>
          </cell>
          <cell r="F473">
            <v>212</v>
          </cell>
          <cell r="G473">
            <v>9.64</v>
          </cell>
          <cell r="H473">
            <v>632</v>
          </cell>
          <cell r="I473">
            <v>28.73</v>
          </cell>
          <cell r="J473">
            <v>836</v>
          </cell>
          <cell r="K473">
            <v>46.44</v>
          </cell>
        </row>
        <row r="474">
          <cell r="A474" t="str">
            <v>GMT-208</v>
          </cell>
          <cell r="B474" t="str">
            <v>92-176-578</v>
          </cell>
          <cell r="C474" t="str">
            <v>SUPPORT A ROOF FRT</v>
          </cell>
          <cell r="D474">
            <v>252</v>
          </cell>
          <cell r="E474">
            <v>10.96</v>
          </cell>
          <cell r="F474">
            <v>212</v>
          </cell>
          <cell r="G474">
            <v>9.64</v>
          </cell>
          <cell r="H474">
            <v>632</v>
          </cell>
          <cell r="I474">
            <v>28.73</v>
          </cell>
          <cell r="J474">
            <v>836</v>
          </cell>
          <cell r="K474">
            <v>46.44</v>
          </cell>
        </row>
        <row r="475">
          <cell r="A475" t="str">
            <v>GMT-208-01</v>
          </cell>
          <cell r="B475" t="str">
            <v>96 545 167</v>
          </cell>
          <cell r="C475" t="str">
            <v>SUPPORT ROOF FRT</v>
          </cell>
          <cell r="D475">
            <v>252</v>
          </cell>
          <cell r="E475">
            <v>10.96</v>
          </cell>
          <cell r="F475">
            <v>212</v>
          </cell>
          <cell r="G475">
            <v>9.64</v>
          </cell>
          <cell r="H475">
            <v>632</v>
          </cell>
          <cell r="I475">
            <v>28.73</v>
          </cell>
          <cell r="J475">
            <v>836</v>
          </cell>
          <cell r="K475">
            <v>46.44</v>
          </cell>
        </row>
        <row r="476">
          <cell r="A476" t="str">
            <v>GMT-208-01</v>
          </cell>
          <cell r="B476" t="str">
            <v>96 545 167</v>
          </cell>
          <cell r="C476" t="str">
            <v>SUPPORT ROOF FRT</v>
          </cell>
          <cell r="D476">
            <v>252</v>
          </cell>
          <cell r="E476">
            <v>10.96</v>
          </cell>
          <cell r="F476">
            <v>212</v>
          </cell>
          <cell r="G476">
            <v>9.64</v>
          </cell>
          <cell r="H476">
            <v>632</v>
          </cell>
          <cell r="I476">
            <v>28.73</v>
          </cell>
          <cell r="J476">
            <v>836</v>
          </cell>
          <cell r="K476">
            <v>46.44</v>
          </cell>
        </row>
        <row r="477">
          <cell r="A477" t="str">
            <v>GMT-208-01</v>
          </cell>
          <cell r="B477" t="str">
            <v>96 545 167</v>
          </cell>
          <cell r="C477" t="str">
            <v>SUPPORT ROOF FRT</v>
          </cell>
          <cell r="D477">
            <v>252</v>
          </cell>
          <cell r="E477">
            <v>10.96</v>
          </cell>
          <cell r="F477">
            <v>212</v>
          </cell>
          <cell r="G477">
            <v>9.64</v>
          </cell>
          <cell r="H477">
            <v>632</v>
          </cell>
          <cell r="I477">
            <v>28.73</v>
          </cell>
          <cell r="J477">
            <v>836</v>
          </cell>
          <cell r="K477">
            <v>46.44</v>
          </cell>
        </row>
        <row r="478">
          <cell r="A478" t="str">
            <v>GMT-208-02</v>
          </cell>
          <cell r="B478" t="str">
            <v>96 545 158</v>
          </cell>
          <cell r="C478" t="str">
            <v>BRKT ROOM LAMP CENTER</v>
          </cell>
          <cell r="D478">
            <v>252</v>
          </cell>
          <cell r="E478">
            <v>10.96</v>
          </cell>
          <cell r="F478">
            <v>212</v>
          </cell>
          <cell r="G478">
            <v>9.64</v>
          </cell>
          <cell r="H478">
            <v>632</v>
          </cell>
          <cell r="I478">
            <v>28.73</v>
          </cell>
          <cell r="J478">
            <v>836</v>
          </cell>
          <cell r="K478">
            <v>46.44</v>
          </cell>
        </row>
        <row r="479">
          <cell r="A479" t="str">
            <v>GMT-208-02</v>
          </cell>
          <cell r="B479" t="str">
            <v>96 545 158</v>
          </cell>
          <cell r="C479" t="str">
            <v>BRKT ROOM LAMP CENTER</v>
          </cell>
          <cell r="D479">
            <v>252</v>
          </cell>
          <cell r="E479">
            <v>10.96</v>
          </cell>
          <cell r="F479">
            <v>212</v>
          </cell>
          <cell r="G479">
            <v>9.64</v>
          </cell>
          <cell r="H479">
            <v>632</v>
          </cell>
          <cell r="I479">
            <v>28.73</v>
          </cell>
          <cell r="J479">
            <v>836</v>
          </cell>
          <cell r="K479">
            <v>46.44</v>
          </cell>
        </row>
        <row r="480">
          <cell r="A480" t="str">
            <v>GMT-208-02</v>
          </cell>
          <cell r="B480" t="str">
            <v>96 545 158</v>
          </cell>
          <cell r="C480" t="str">
            <v>BRKT ROOM LAMP CENTER</v>
          </cell>
          <cell r="D480">
            <v>252</v>
          </cell>
          <cell r="E480">
            <v>10.96</v>
          </cell>
          <cell r="F480">
            <v>212</v>
          </cell>
          <cell r="G480">
            <v>9.64</v>
          </cell>
          <cell r="H480">
            <v>632</v>
          </cell>
          <cell r="I480">
            <v>28.73</v>
          </cell>
          <cell r="J480">
            <v>836</v>
          </cell>
          <cell r="K480">
            <v>46.44</v>
          </cell>
        </row>
        <row r="481">
          <cell r="A481" t="str">
            <v>GMT-208-02</v>
          </cell>
          <cell r="B481" t="str">
            <v>96 545 158</v>
          </cell>
          <cell r="C481" t="str">
            <v>BRKT ROOM LAMP CENTER</v>
          </cell>
          <cell r="D481">
            <v>252</v>
          </cell>
          <cell r="E481">
            <v>10.96</v>
          </cell>
          <cell r="F481">
            <v>212</v>
          </cell>
          <cell r="G481">
            <v>9.64</v>
          </cell>
          <cell r="H481">
            <v>632</v>
          </cell>
          <cell r="I481">
            <v>28.73</v>
          </cell>
          <cell r="J481">
            <v>836</v>
          </cell>
          <cell r="K481">
            <v>46.44</v>
          </cell>
        </row>
        <row r="482">
          <cell r="A482" t="str">
            <v>GMT-208-02</v>
          </cell>
          <cell r="B482" t="str">
            <v>96 545 158</v>
          </cell>
          <cell r="C482" t="str">
            <v>BRKT ROOM LAMP CENTER</v>
          </cell>
          <cell r="D482">
            <v>252</v>
          </cell>
          <cell r="E482">
            <v>10.96</v>
          </cell>
          <cell r="F482">
            <v>212</v>
          </cell>
          <cell r="G482">
            <v>9.64</v>
          </cell>
          <cell r="H482">
            <v>632</v>
          </cell>
          <cell r="I482">
            <v>28.73</v>
          </cell>
          <cell r="J482">
            <v>836</v>
          </cell>
          <cell r="K482">
            <v>46.44</v>
          </cell>
        </row>
        <row r="483">
          <cell r="A483" t="str">
            <v>GMT-209</v>
          </cell>
          <cell r="B483" t="str">
            <v>92181372</v>
          </cell>
          <cell r="C483" t="str">
            <v>TRAY A BATTERY</v>
          </cell>
          <cell r="D483">
            <v>257</v>
          </cell>
          <cell r="E483">
            <v>11.17</v>
          </cell>
          <cell r="F483">
            <v>211</v>
          </cell>
          <cell r="G483">
            <v>9.59</v>
          </cell>
          <cell r="H483">
            <v>625</v>
          </cell>
          <cell r="I483">
            <v>28.41</v>
          </cell>
          <cell r="J483">
            <v>850</v>
          </cell>
          <cell r="K483">
            <v>47.22</v>
          </cell>
        </row>
        <row r="484">
          <cell r="A484" t="str">
            <v>GMT-209</v>
          </cell>
          <cell r="B484" t="str">
            <v>92181372</v>
          </cell>
          <cell r="C484" t="str">
            <v>TRAY A BATTERY</v>
          </cell>
          <cell r="D484">
            <v>257</v>
          </cell>
          <cell r="E484">
            <v>11.17</v>
          </cell>
          <cell r="F484">
            <v>211</v>
          </cell>
          <cell r="G484">
            <v>9.59</v>
          </cell>
          <cell r="H484">
            <v>625</v>
          </cell>
          <cell r="I484">
            <v>28.41</v>
          </cell>
          <cell r="J484">
            <v>850</v>
          </cell>
          <cell r="K484">
            <v>47.22</v>
          </cell>
        </row>
        <row r="485">
          <cell r="A485" t="str">
            <v>GMT-209-01</v>
          </cell>
          <cell r="B485" t="str">
            <v>96 544 342</v>
          </cell>
          <cell r="C485" t="str">
            <v>TOP TRAY</v>
          </cell>
          <cell r="D485">
            <v>257</v>
          </cell>
          <cell r="E485">
            <v>11.17</v>
          </cell>
          <cell r="F485">
            <v>211</v>
          </cell>
          <cell r="G485">
            <v>9.59</v>
          </cell>
          <cell r="H485">
            <v>625</v>
          </cell>
          <cell r="I485">
            <v>28.41</v>
          </cell>
          <cell r="J485">
            <v>850</v>
          </cell>
          <cell r="K485">
            <v>47.22</v>
          </cell>
        </row>
        <row r="486">
          <cell r="A486" t="str">
            <v>GMT-209-01</v>
          </cell>
          <cell r="B486" t="str">
            <v>96 544 342</v>
          </cell>
          <cell r="C486" t="str">
            <v>TOP TRAY</v>
          </cell>
          <cell r="D486">
            <v>257</v>
          </cell>
          <cell r="E486">
            <v>11.17</v>
          </cell>
          <cell r="F486">
            <v>211</v>
          </cell>
          <cell r="G486">
            <v>9.59</v>
          </cell>
          <cell r="H486">
            <v>625</v>
          </cell>
          <cell r="I486">
            <v>28.41</v>
          </cell>
          <cell r="J486">
            <v>850</v>
          </cell>
          <cell r="K486">
            <v>47.22</v>
          </cell>
        </row>
        <row r="487">
          <cell r="A487" t="str">
            <v>GMT-209-01</v>
          </cell>
          <cell r="B487" t="str">
            <v>96 544 342</v>
          </cell>
          <cell r="C487" t="str">
            <v>TOP TRAY</v>
          </cell>
          <cell r="D487">
            <v>257</v>
          </cell>
          <cell r="E487">
            <v>11.17</v>
          </cell>
          <cell r="F487">
            <v>211</v>
          </cell>
          <cell r="G487">
            <v>9.59</v>
          </cell>
          <cell r="H487">
            <v>625</v>
          </cell>
          <cell r="I487">
            <v>28.41</v>
          </cell>
          <cell r="J487">
            <v>850</v>
          </cell>
          <cell r="K487">
            <v>47.22</v>
          </cell>
        </row>
        <row r="488">
          <cell r="A488" t="str">
            <v>GMT-209-02</v>
          </cell>
          <cell r="B488" t="str">
            <v>96544344</v>
          </cell>
          <cell r="C488" t="str">
            <v>SUPPORT TRAY INR</v>
          </cell>
          <cell r="D488">
            <v>257</v>
          </cell>
          <cell r="E488">
            <v>11.17</v>
          </cell>
          <cell r="F488">
            <v>211</v>
          </cell>
          <cell r="G488">
            <v>9.59</v>
          </cell>
          <cell r="H488">
            <v>625</v>
          </cell>
          <cell r="I488">
            <v>28.41</v>
          </cell>
          <cell r="J488">
            <v>850</v>
          </cell>
          <cell r="K488">
            <v>47.22</v>
          </cell>
        </row>
        <row r="489">
          <cell r="A489" t="str">
            <v>GMT-209-02</v>
          </cell>
          <cell r="B489" t="str">
            <v>96544344</v>
          </cell>
          <cell r="C489" t="str">
            <v>SUPPORT TRAY INR</v>
          </cell>
          <cell r="D489">
            <v>257</v>
          </cell>
          <cell r="E489">
            <v>11.17</v>
          </cell>
          <cell r="F489">
            <v>211</v>
          </cell>
          <cell r="G489">
            <v>9.59</v>
          </cell>
          <cell r="H489">
            <v>625</v>
          </cell>
          <cell r="I489">
            <v>28.41</v>
          </cell>
          <cell r="J489">
            <v>850</v>
          </cell>
          <cell r="K489">
            <v>47.22</v>
          </cell>
        </row>
        <row r="490">
          <cell r="A490" t="str">
            <v>GMT-209-02</v>
          </cell>
          <cell r="B490" t="str">
            <v>96544344</v>
          </cell>
          <cell r="C490" t="str">
            <v>SUPPORT TRAY INR</v>
          </cell>
          <cell r="D490">
            <v>257</v>
          </cell>
          <cell r="E490">
            <v>11.17</v>
          </cell>
          <cell r="F490">
            <v>211</v>
          </cell>
          <cell r="G490">
            <v>9.59</v>
          </cell>
          <cell r="H490">
            <v>625</v>
          </cell>
          <cell r="I490">
            <v>28.41</v>
          </cell>
          <cell r="J490">
            <v>850</v>
          </cell>
          <cell r="K490">
            <v>47.22</v>
          </cell>
        </row>
        <row r="491">
          <cell r="A491" t="str">
            <v>GMT-209-02</v>
          </cell>
          <cell r="B491" t="str">
            <v>96544344</v>
          </cell>
          <cell r="C491" t="str">
            <v>SUPPORT TRAY INR</v>
          </cell>
          <cell r="D491">
            <v>257</v>
          </cell>
          <cell r="E491">
            <v>11.17</v>
          </cell>
          <cell r="F491">
            <v>211</v>
          </cell>
          <cell r="G491">
            <v>9.59</v>
          </cell>
          <cell r="H491">
            <v>625</v>
          </cell>
          <cell r="I491">
            <v>28.41</v>
          </cell>
          <cell r="J491">
            <v>850</v>
          </cell>
          <cell r="K491">
            <v>47.22</v>
          </cell>
        </row>
        <row r="492">
          <cell r="A492" t="str">
            <v>GMT-209-02</v>
          </cell>
          <cell r="B492" t="str">
            <v>96544344</v>
          </cell>
          <cell r="C492" t="str">
            <v>SUPPORT TRAY INR</v>
          </cell>
          <cell r="D492">
            <v>257</v>
          </cell>
          <cell r="E492">
            <v>11.17</v>
          </cell>
          <cell r="F492">
            <v>211</v>
          </cell>
          <cell r="G492">
            <v>9.59</v>
          </cell>
          <cell r="H492">
            <v>625</v>
          </cell>
          <cell r="I492">
            <v>28.41</v>
          </cell>
          <cell r="J492">
            <v>850</v>
          </cell>
          <cell r="K492">
            <v>47.22</v>
          </cell>
        </row>
        <row r="493">
          <cell r="A493" t="str">
            <v>GMT-209-03</v>
          </cell>
          <cell r="B493" t="str">
            <v>96 544 342A</v>
          </cell>
          <cell r="C493" t="str">
            <v>TOP TRAY</v>
          </cell>
          <cell r="D493">
            <v>257</v>
          </cell>
          <cell r="E493">
            <v>11.17</v>
          </cell>
          <cell r="F493">
            <v>211</v>
          </cell>
          <cell r="G493">
            <v>9.59</v>
          </cell>
          <cell r="H493">
            <v>625</v>
          </cell>
          <cell r="I493">
            <v>28.41</v>
          </cell>
          <cell r="J493">
            <v>850</v>
          </cell>
          <cell r="K493">
            <v>47.22</v>
          </cell>
        </row>
        <row r="494">
          <cell r="A494" t="str">
            <v>GMT-210</v>
          </cell>
          <cell r="B494" t="str">
            <v>92-176-581</v>
          </cell>
          <cell r="C494" t="str">
            <v>STAY A-BUMPER FRT LH</v>
          </cell>
          <cell r="D494">
            <v>252</v>
          </cell>
          <cell r="E494">
            <v>10.96</v>
          </cell>
          <cell r="F494">
            <v>222</v>
          </cell>
          <cell r="G494">
            <v>10.09</v>
          </cell>
          <cell r="H494">
            <v>618</v>
          </cell>
          <cell r="I494">
            <v>28.09</v>
          </cell>
          <cell r="J494">
            <v>840</v>
          </cell>
          <cell r="K494">
            <v>46.67</v>
          </cell>
        </row>
        <row r="495">
          <cell r="A495" t="str">
            <v>GMT-210</v>
          </cell>
          <cell r="B495" t="str">
            <v>92-176-581</v>
          </cell>
          <cell r="C495" t="str">
            <v>STAY A-BUMPER FRT LH</v>
          </cell>
          <cell r="D495">
            <v>252</v>
          </cell>
          <cell r="E495">
            <v>10.96</v>
          </cell>
          <cell r="F495">
            <v>222</v>
          </cell>
          <cell r="G495">
            <v>10.09</v>
          </cell>
          <cell r="H495">
            <v>618</v>
          </cell>
          <cell r="I495">
            <v>28.09</v>
          </cell>
          <cell r="J495">
            <v>840</v>
          </cell>
          <cell r="K495">
            <v>46.67</v>
          </cell>
        </row>
        <row r="496">
          <cell r="A496" t="str">
            <v>GMT-210-01</v>
          </cell>
          <cell r="B496" t="str">
            <v>96 546 743</v>
          </cell>
          <cell r="C496" t="str">
            <v>STAY BUMBER FRT</v>
          </cell>
          <cell r="D496">
            <v>252</v>
          </cell>
          <cell r="E496">
            <v>10.96</v>
          </cell>
          <cell r="F496">
            <v>222</v>
          </cell>
          <cell r="G496">
            <v>10.09</v>
          </cell>
          <cell r="H496">
            <v>618</v>
          </cell>
          <cell r="I496">
            <v>28.09</v>
          </cell>
          <cell r="J496">
            <v>840</v>
          </cell>
          <cell r="K496">
            <v>46.67</v>
          </cell>
        </row>
        <row r="497">
          <cell r="A497" t="str">
            <v>GMT-210-01</v>
          </cell>
          <cell r="B497" t="str">
            <v>96 546 743</v>
          </cell>
          <cell r="C497" t="str">
            <v>STAY BUMBER FRT</v>
          </cell>
          <cell r="D497">
            <v>252</v>
          </cell>
          <cell r="E497">
            <v>10.96</v>
          </cell>
          <cell r="F497">
            <v>222</v>
          </cell>
          <cell r="G497">
            <v>10.09</v>
          </cell>
          <cell r="H497">
            <v>618</v>
          </cell>
          <cell r="I497">
            <v>28.09</v>
          </cell>
          <cell r="J497">
            <v>840</v>
          </cell>
          <cell r="K497">
            <v>46.67</v>
          </cell>
        </row>
        <row r="498">
          <cell r="A498" t="str">
            <v>GMT-210-01</v>
          </cell>
          <cell r="B498" t="str">
            <v>96 546 743</v>
          </cell>
          <cell r="C498" t="str">
            <v>STAY BUMBER FRT</v>
          </cell>
          <cell r="D498">
            <v>252</v>
          </cell>
          <cell r="E498">
            <v>10.96</v>
          </cell>
          <cell r="F498">
            <v>222</v>
          </cell>
          <cell r="G498">
            <v>10.09</v>
          </cell>
          <cell r="H498">
            <v>618</v>
          </cell>
          <cell r="I498">
            <v>28.09</v>
          </cell>
          <cell r="J498">
            <v>840</v>
          </cell>
          <cell r="K498">
            <v>46.67</v>
          </cell>
        </row>
        <row r="499">
          <cell r="A499" t="str">
            <v>GMT-210-01</v>
          </cell>
          <cell r="B499" t="str">
            <v>96 546 743</v>
          </cell>
          <cell r="C499" t="str">
            <v>STAY BUMBER FRT</v>
          </cell>
          <cell r="D499">
            <v>252</v>
          </cell>
          <cell r="E499">
            <v>10.96</v>
          </cell>
          <cell r="F499">
            <v>222</v>
          </cell>
          <cell r="G499">
            <v>10.09</v>
          </cell>
          <cell r="H499">
            <v>618</v>
          </cell>
          <cell r="I499">
            <v>28.09</v>
          </cell>
          <cell r="J499">
            <v>840</v>
          </cell>
          <cell r="K499">
            <v>46.67</v>
          </cell>
        </row>
        <row r="500">
          <cell r="A500" t="str">
            <v>GMT-210-01</v>
          </cell>
          <cell r="B500" t="str">
            <v>96 546 743</v>
          </cell>
          <cell r="C500" t="str">
            <v>STAY BUMBER FRT</v>
          </cell>
          <cell r="D500">
            <v>252</v>
          </cell>
          <cell r="E500">
            <v>10.96</v>
          </cell>
          <cell r="F500">
            <v>222</v>
          </cell>
          <cell r="G500">
            <v>10.09</v>
          </cell>
          <cell r="H500">
            <v>618</v>
          </cell>
          <cell r="I500">
            <v>28.09</v>
          </cell>
          <cell r="J500">
            <v>840</v>
          </cell>
          <cell r="K500">
            <v>46.67</v>
          </cell>
        </row>
        <row r="501">
          <cell r="A501" t="str">
            <v>GMT-210-02</v>
          </cell>
          <cell r="B501" t="str">
            <v>96 546 745</v>
          </cell>
          <cell r="C501" t="str">
            <v>SUPT STAY FRT BUMPER</v>
          </cell>
          <cell r="D501">
            <v>504</v>
          </cell>
          <cell r="E501">
            <v>21.92</v>
          </cell>
          <cell r="F501">
            <v>444</v>
          </cell>
          <cell r="G501">
            <v>20.18</v>
          </cell>
          <cell r="H501">
            <v>1236</v>
          </cell>
          <cell r="I501">
            <v>56.18</v>
          </cell>
          <cell r="J501">
            <v>1680</v>
          </cell>
          <cell r="K501">
            <v>93.34</v>
          </cell>
        </row>
        <row r="502">
          <cell r="A502" t="str">
            <v>GMT-210-02</v>
          </cell>
          <cell r="B502" t="str">
            <v>96 546 745</v>
          </cell>
          <cell r="C502" t="str">
            <v>SUPT STAY FRT BUMPER</v>
          </cell>
          <cell r="D502">
            <v>504</v>
          </cell>
          <cell r="E502">
            <v>21.92</v>
          </cell>
          <cell r="F502">
            <v>444</v>
          </cell>
          <cell r="G502">
            <v>20.18</v>
          </cell>
          <cell r="H502">
            <v>1236</v>
          </cell>
          <cell r="I502">
            <v>56.18</v>
          </cell>
          <cell r="J502">
            <v>1680</v>
          </cell>
          <cell r="K502">
            <v>93.34</v>
          </cell>
        </row>
        <row r="503">
          <cell r="A503" t="str">
            <v>GMT-211</v>
          </cell>
          <cell r="B503" t="str">
            <v>92-176-582</v>
          </cell>
          <cell r="C503" t="str">
            <v>STAY A-BUMPER FRT RH</v>
          </cell>
          <cell r="D503">
            <v>252</v>
          </cell>
          <cell r="E503">
            <v>10.96</v>
          </cell>
          <cell r="F503">
            <v>222</v>
          </cell>
          <cell r="G503">
            <v>10.09</v>
          </cell>
          <cell r="H503">
            <v>618</v>
          </cell>
          <cell r="I503">
            <v>28.09</v>
          </cell>
          <cell r="J503">
            <v>840</v>
          </cell>
          <cell r="K503">
            <v>46.67</v>
          </cell>
        </row>
        <row r="504">
          <cell r="A504" t="str">
            <v>GMT-211</v>
          </cell>
          <cell r="B504" t="str">
            <v>92-176-582</v>
          </cell>
          <cell r="C504" t="str">
            <v>STAY A-BUMPER FRT RH</v>
          </cell>
          <cell r="D504">
            <v>252</v>
          </cell>
          <cell r="E504">
            <v>10.96</v>
          </cell>
          <cell r="F504">
            <v>222</v>
          </cell>
          <cell r="G504">
            <v>10.09</v>
          </cell>
          <cell r="H504">
            <v>618</v>
          </cell>
          <cell r="I504">
            <v>28.09</v>
          </cell>
          <cell r="J504">
            <v>840</v>
          </cell>
          <cell r="K504">
            <v>46.67</v>
          </cell>
        </row>
        <row r="505">
          <cell r="A505" t="str">
            <v>GMT-211-01</v>
          </cell>
          <cell r="B505" t="str">
            <v>96 546 744</v>
          </cell>
          <cell r="C505" t="str">
            <v>STAY BUMPER FRT RH</v>
          </cell>
          <cell r="D505">
            <v>252</v>
          </cell>
          <cell r="E505">
            <v>10.96</v>
          </cell>
          <cell r="F505">
            <v>222</v>
          </cell>
          <cell r="G505">
            <v>10.09</v>
          </cell>
          <cell r="H505">
            <v>618</v>
          </cell>
          <cell r="I505">
            <v>28.09</v>
          </cell>
          <cell r="J505">
            <v>840</v>
          </cell>
          <cell r="K505">
            <v>46.67</v>
          </cell>
        </row>
        <row r="506">
          <cell r="A506" t="str">
            <v>GMT-211-01</v>
          </cell>
          <cell r="B506" t="str">
            <v>96 546 744</v>
          </cell>
          <cell r="C506" t="str">
            <v>STAY BUMPER FRT RH</v>
          </cell>
          <cell r="D506">
            <v>252</v>
          </cell>
          <cell r="E506">
            <v>10.96</v>
          </cell>
          <cell r="F506">
            <v>222</v>
          </cell>
          <cell r="G506">
            <v>10.09</v>
          </cell>
          <cell r="H506">
            <v>618</v>
          </cell>
          <cell r="I506">
            <v>28.09</v>
          </cell>
          <cell r="J506">
            <v>840</v>
          </cell>
          <cell r="K506">
            <v>46.67</v>
          </cell>
        </row>
        <row r="507">
          <cell r="A507" t="str">
            <v>GMT-211-01</v>
          </cell>
          <cell r="B507" t="str">
            <v>96 546 744</v>
          </cell>
          <cell r="C507" t="str">
            <v>STAY BUMPER FRT RH</v>
          </cell>
          <cell r="D507">
            <v>252</v>
          </cell>
          <cell r="E507">
            <v>10.96</v>
          </cell>
          <cell r="F507">
            <v>222</v>
          </cell>
          <cell r="G507">
            <v>10.09</v>
          </cell>
          <cell r="H507">
            <v>618</v>
          </cell>
          <cell r="I507">
            <v>28.09</v>
          </cell>
          <cell r="J507">
            <v>840</v>
          </cell>
          <cell r="K507">
            <v>46.67</v>
          </cell>
        </row>
        <row r="508">
          <cell r="A508" t="str">
            <v>GMT-211-01</v>
          </cell>
          <cell r="B508" t="str">
            <v>96 546 744</v>
          </cell>
          <cell r="C508" t="str">
            <v>STAY BUMPER FRT RH</v>
          </cell>
          <cell r="D508">
            <v>252</v>
          </cell>
          <cell r="E508">
            <v>10.96</v>
          </cell>
          <cell r="F508">
            <v>222</v>
          </cell>
          <cell r="G508">
            <v>10.09</v>
          </cell>
          <cell r="H508">
            <v>618</v>
          </cell>
          <cell r="I508">
            <v>28.09</v>
          </cell>
          <cell r="J508">
            <v>840</v>
          </cell>
          <cell r="K508">
            <v>46.67</v>
          </cell>
        </row>
        <row r="509">
          <cell r="A509" t="str">
            <v>GMT-211-01</v>
          </cell>
          <cell r="B509" t="str">
            <v>96 546 744</v>
          </cell>
          <cell r="C509" t="str">
            <v>STAY BUMPER FRT RH</v>
          </cell>
          <cell r="D509">
            <v>252</v>
          </cell>
          <cell r="E509">
            <v>10.96</v>
          </cell>
          <cell r="F509">
            <v>222</v>
          </cell>
          <cell r="G509">
            <v>10.09</v>
          </cell>
          <cell r="H509">
            <v>618</v>
          </cell>
          <cell r="I509">
            <v>28.09</v>
          </cell>
          <cell r="J509">
            <v>840</v>
          </cell>
          <cell r="K509">
            <v>46.67</v>
          </cell>
        </row>
        <row r="510">
          <cell r="A510" t="str">
            <v>GMT-212</v>
          </cell>
          <cell r="B510" t="str">
            <v>92-176-583</v>
          </cell>
          <cell r="C510" t="str">
            <v>ROD A-HOOD HOLD OPEN</v>
          </cell>
          <cell r="D510">
            <v>264</v>
          </cell>
          <cell r="E510">
            <v>11.48</v>
          </cell>
          <cell r="F510">
            <v>186</v>
          </cell>
          <cell r="G510">
            <v>8.4499999999999993</v>
          </cell>
          <cell r="H510">
            <v>624</v>
          </cell>
          <cell r="I510">
            <v>28.36</v>
          </cell>
          <cell r="J510">
            <v>810</v>
          </cell>
          <cell r="K510">
            <v>45</v>
          </cell>
        </row>
        <row r="511">
          <cell r="A511" t="str">
            <v>GMT-212</v>
          </cell>
          <cell r="B511" t="str">
            <v>92-176-583</v>
          </cell>
          <cell r="C511" t="str">
            <v>ROD A-HOOD HOLD OPEN</v>
          </cell>
          <cell r="D511">
            <v>264</v>
          </cell>
          <cell r="E511">
            <v>11.48</v>
          </cell>
          <cell r="F511">
            <v>186</v>
          </cell>
          <cell r="G511">
            <v>8.4499999999999993</v>
          </cell>
          <cell r="H511">
            <v>624</v>
          </cell>
          <cell r="I511">
            <v>28.36</v>
          </cell>
          <cell r="J511">
            <v>810</v>
          </cell>
          <cell r="K511">
            <v>45</v>
          </cell>
        </row>
        <row r="512">
          <cell r="A512" t="str">
            <v>GMT-212-01</v>
          </cell>
          <cell r="B512" t="str">
            <v>96 546 025</v>
          </cell>
          <cell r="C512" t="str">
            <v>ROD HOOD HOLD OPEN</v>
          </cell>
          <cell r="D512">
            <v>264</v>
          </cell>
          <cell r="E512">
            <v>11.48</v>
          </cell>
          <cell r="F512">
            <v>186</v>
          </cell>
          <cell r="G512">
            <v>8.4499999999999993</v>
          </cell>
          <cell r="H512">
            <v>624</v>
          </cell>
          <cell r="I512">
            <v>28.36</v>
          </cell>
          <cell r="J512">
            <v>810</v>
          </cell>
          <cell r="K512">
            <v>45</v>
          </cell>
        </row>
        <row r="513">
          <cell r="A513" t="str">
            <v>GMT-212-01</v>
          </cell>
          <cell r="B513" t="str">
            <v>96 546 025</v>
          </cell>
          <cell r="C513" t="str">
            <v>ROD HOOD HOLD OPEN</v>
          </cell>
          <cell r="D513">
            <v>264</v>
          </cell>
          <cell r="E513">
            <v>11.48</v>
          </cell>
          <cell r="F513">
            <v>186</v>
          </cell>
          <cell r="G513">
            <v>8.4499999999999993</v>
          </cell>
          <cell r="H513">
            <v>624</v>
          </cell>
          <cell r="I513">
            <v>28.36</v>
          </cell>
          <cell r="J513">
            <v>810</v>
          </cell>
          <cell r="K513">
            <v>45</v>
          </cell>
        </row>
        <row r="514">
          <cell r="A514" t="str">
            <v>GMT-212-01</v>
          </cell>
          <cell r="B514" t="str">
            <v>96 546 025</v>
          </cell>
          <cell r="C514" t="str">
            <v>ROD HOOD HOLD OPEN</v>
          </cell>
          <cell r="D514">
            <v>264</v>
          </cell>
          <cell r="E514">
            <v>11.48</v>
          </cell>
          <cell r="F514">
            <v>186</v>
          </cell>
          <cell r="G514">
            <v>8.4499999999999993</v>
          </cell>
          <cell r="H514">
            <v>624</v>
          </cell>
          <cell r="I514">
            <v>28.36</v>
          </cell>
          <cell r="J514">
            <v>810</v>
          </cell>
          <cell r="K514">
            <v>45</v>
          </cell>
        </row>
        <row r="515">
          <cell r="A515" t="str">
            <v>GMT-212-01</v>
          </cell>
          <cell r="B515" t="str">
            <v>96 546 025</v>
          </cell>
          <cell r="C515" t="str">
            <v>ROD HOOD HOLD OPEN</v>
          </cell>
          <cell r="D515">
            <v>264</v>
          </cell>
          <cell r="E515">
            <v>11.48</v>
          </cell>
          <cell r="F515">
            <v>186</v>
          </cell>
          <cell r="G515">
            <v>8.4499999999999993</v>
          </cell>
          <cell r="H515">
            <v>624</v>
          </cell>
          <cell r="I515">
            <v>28.36</v>
          </cell>
          <cell r="J515">
            <v>810</v>
          </cell>
          <cell r="K515">
            <v>45</v>
          </cell>
        </row>
        <row r="516">
          <cell r="A516" t="str">
            <v>GMT-212-01</v>
          </cell>
          <cell r="B516" t="str">
            <v>96 546 025</v>
          </cell>
          <cell r="C516" t="str">
            <v>ROD HOOD HOLD OPEN</v>
          </cell>
          <cell r="D516">
            <v>264</v>
          </cell>
          <cell r="E516">
            <v>11.48</v>
          </cell>
          <cell r="F516">
            <v>186</v>
          </cell>
          <cell r="G516">
            <v>8.4499999999999993</v>
          </cell>
          <cell r="H516">
            <v>624</v>
          </cell>
          <cell r="I516">
            <v>28.36</v>
          </cell>
          <cell r="J516">
            <v>810</v>
          </cell>
          <cell r="K516">
            <v>45</v>
          </cell>
        </row>
        <row r="517">
          <cell r="A517" t="str">
            <v>GMT-212-01</v>
          </cell>
          <cell r="B517" t="str">
            <v>96 546 025</v>
          </cell>
          <cell r="C517" t="str">
            <v>ROD HOOD HOLD OPEN</v>
          </cell>
          <cell r="D517">
            <v>264</v>
          </cell>
          <cell r="E517">
            <v>11.48</v>
          </cell>
          <cell r="F517">
            <v>186</v>
          </cell>
          <cell r="G517">
            <v>8.4499999999999993</v>
          </cell>
          <cell r="H517">
            <v>624</v>
          </cell>
          <cell r="I517">
            <v>28.36</v>
          </cell>
          <cell r="J517">
            <v>810</v>
          </cell>
          <cell r="K517">
            <v>45</v>
          </cell>
        </row>
        <row r="518">
          <cell r="A518" t="str">
            <v>GMT-212-02</v>
          </cell>
          <cell r="B518" t="str">
            <v>96 165 268</v>
          </cell>
          <cell r="C518" t="str">
            <v>PIVOT SUPPORT HOOD</v>
          </cell>
          <cell r="D518">
            <v>264</v>
          </cell>
          <cell r="E518">
            <v>11.48</v>
          </cell>
          <cell r="F518">
            <v>186</v>
          </cell>
          <cell r="G518">
            <v>8.4499999999999993</v>
          </cell>
          <cell r="H518">
            <v>624</v>
          </cell>
          <cell r="I518">
            <v>28.36</v>
          </cell>
          <cell r="J518">
            <v>810</v>
          </cell>
          <cell r="K518">
            <v>45</v>
          </cell>
        </row>
        <row r="519">
          <cell r="A519" t="str">
            <v>GMT-212-02</v>
          </cell>
          <cell r="B519" t="str">
            <v>96 165 268</v>
          </cell>
          <cell r="C519" t="str">
            <v>PIVOT SUPPORT HOOD</v>
          </cell>
          <cell r="D519">
            <v>264</v>
          </cell>
          <cell r="E519">
            <v>11.48</v>
          </cell>
          <cell r="F519">
            <v>186</v>
          </cell>
          <cell r="G519">
            <v>8.4499999999999993</v>
          </cell>
          <cell r="H519">
            <v>624</v>
          </cell>
          <cell r="I519">
            <v>28.36</v>
          </cell>
          <cell r="J519">
            <v>810</v>
          </cell>
          <cell r="K519">
            <v>45</v>
          </cell>
        </row>
        <row r="520">
          <cell r="A520" t="str">
            <v>GMT-212-03</v>
          </cell>
          <cell r="B520" t="str">
            <v>96 284 428</v>
          </cell>
          <cell r="C520" t="str">
            <v>RUBBER SPONGE ROD EPDM RUBBER</v>
          </cell>
          <cell r="D520">
            <v>264</v>
          </cell>
          <cell r="E520">
            <v>11.48</v>
          </cell>
          <cell r="F520">
            <v>186</v>
          </cell>
          <cell r="G520">
            <v>8.4499999999999993</v>
          </cell>
          <cell r="H520">
            <v>624</v>
          </cell>
          <cell r="I520">
            <v>28.36</v>
          </cell>
          <cell r="J520">
            <v>810</v>
          </cell>
          <cell r="K520">
            <v>45</v>
          </cell>
        </row>
        <row r="521">
          <cell r="A521" t="str">
            <v>GMT-212-03</v>
          </cell>
          <cell r="B521" t="str">
            <v>96 284 428</v>
          </cell>
          <cell r="C521" t="str">
            <v>RUBBER SPONGE ROD EPDM RUBBER</v>
          </cell>
          <cell r="D521">
            <v>264</v>
          </cell>
          <cell r="E521">
            <v>11.48</v>
          </cell>
          <cell r="F521">
            <v>186</v>
          </cell>
          <cell r="G521">
            <v>8.4499999999999993</v>
          </cell>
          <cell r="H521">
            <v>624</v>
          </cell>
          <cell r="I521">
            <v>28.36</v>
          </cell>
          <cell r="J521">
            <v>810</v>
          </cell>
          <cell r="K521">
            <v>45</v>
          </cell>
        </row>
        <row r="522">
          <cell r="A522" t="str">
            <v>GMT-212-04</v>
          </cell>
          <cell r="B522" t="str">
            <v>96 165 268-02</v>
          </cell>
          <cell r="C522" t="str">
            <v>INSERT</v>
          </cell>
          <cell r="D522">
            <v>264</v>
          </cell>
          <cell r="E522">
            <v>11.48</v>
          </cell>
          <cell r="F522">
            <v>186</v>
          </cell>
          <cell r="G522">
            <v>8.4499999999999993</v>
          </cell>
          <cell r="H522">
            <v>624</v>
          </cell>
          <cell r="I522">
            <v>28.36</v>
          </cell>
          <cell r="J522">
            <v>810</v>
          </cell>
          <cell r="K522">
            <v>45</v>
          </cell>
        </row>
        <row r="523">
          <cell r="A523" t="str">
            <v>GMT-213</v>
          </cell>
          <cell r="B523" t="str">
            <v>92181365</v>
          </cell>
          <cell r="C523" t="str">
            <v>C/MBR A DASH LWR CTR</v>
          </cell>
          <cell r="D523">
            <v>260</v>
          </cell>
          <cell r="E523">
            <v>11.3</v>
          </cell>
          <cell r="F523">
            <v>210</v>
          </cell>
          <cell r="G523">
            <v>9.5500000000000007</v>
          </cell>
          <cell r="H523">
            <v>610</v>
          </cell>
          <cell r="I523">
            <v>27.73</v>
          </cell>
          <cell r="J523">
            <v>880</v>
          </cell>
          <cell r="K523">
            <v>48.89</v>
          </cell>
        </row>
        <row r="524">
          <cell r="A524" t="str">
            <v>GMT-213</v>
          </cell>
          <cell r="B524" t="str">
            <v>92181365</v>
          </cell>
          <cell r="C524" t="str">
            <v>C/MBR A DASH LWR CTR</v>
          </cell>
          <cell r="D524">
            <v>260</v>
          </cell>
          <cell r="E524">
            <v>11.3</v>
          </cell>
          <cell r="F524">
            <v>210</v>
          </cell>
          <cell r="G524">
            <v>9.5500000000000007</v>
          </cell>
          <cell r="H524">
            <v>610</v>
          </cell>
          <cell r="I524">
            <v>27.73</v>
          </cell>
          <cell r="J524">
            <v>880</v>
          </cell>
          <cell r="K524">
            <v>48.89</v>
          </cell>
        </row>
        <row r="525">
          <cell r="A525" t="str">
            <v>GMT-213-01</v>
          </cell>
          <cell r="B525" t="str">
            <v>96 544 265</v>
          </cell>
          <cell r="C525" t="str">
            <v>C/MER DASH LWR CTR</v>
          </cell>
          <cell r="D525">
            <v>260</v>
          </cell>
          <cell r="E525">
            <v>11.3</v>
          </cell>
          <cell r="F525">
            <v>210</v>
          </cell>
          <cell r="G525">
            <v>9.5500000000000007</v>
          </cell>
          <cell r="H525">
            <v>610</v>
          </cell>
          <cell r="I525">
            <v>27.73</v>
          </cell>
          <cell r="J525">
            <v>880</v>
          </cell>
          <cell r="K525">
            <v>48.89</v>
          </cell>
        </row>
        <row r="526">
          <cell r="A526" t="str">
            <v>GMT-213-01</v>
          </cell>
          <cell r="B526" t="str">
            <v>96 544 265</v>
          </cell>
          <cell r="C526" t="str">
            <v>C/MER DASH LWR CTR</v>
          </cell>
          <cell r="D526">
            <v>260</v>
          </cell>
          <cell r="E526">
            <v>11.3</v>
          </cell>
          <cell r="F526">
            <v>210</v>
          </cell>
          <cell r="G526">
            <v>9.5500000000000007</v>
          </cell>
          <cell r="H526">
            <v>610</v>
          </cell>
          <cell r="I526">
            <v>27.73</v>
          </cell>
          <cell r="J526">
            <v>880</v>
          </cell>
          <cell r="K526">
            <v>48.89</v>
          </cell>
        </row>
        <row r="527">
          <cell r="A527" t="str">
            <v>GMT-213-01</v>
          </cell>
          <cell r="B527" t="str">
            <v>96 544 265</v>
          </cell>
          <cell r="C527" t="str">
            <v>C/MER DASH LWR CTR</v>
          </cell>
          <cell r="D527">
            <v>260</v>
          </cell>
          <cell r="E527">
            <v>11.3</v>
          </cell>
          <cell r="F527">
            <v>210</v>
          </cell>
          <cell r="G527">
            <v>9.5500000000000007</v>
          </cell>
          <cell r="H527">
            <v>610</v>
          </cell>
          <cell r="I527">
            <v>27.73</v>
          </cell>
          <cell r="J527">
            <v>880</v>
          </cell>
          <cell r="K527">
            <v>48.89</v>
          </cell>
        </row>
        <row r="528">
          <cell r="A528" t="str">
            <v>GMT-213-02</v>
          </cell>
          <cell r="B528" t="str">
            <v>96 544 266</v>
          </cell>
          <cell r="C528" t="str">
            <v>DIAPRAGM C/MBR-DASH LWR CTR LH</v>
          </cell>
          <cell r="D528">
            <v>260</v>
          </cell>
          <cell r="E528">
            <v>11.3</v>
          </cell>
          <cell r="F528">
            <v>210</v>
          </cell>
          <cell r="G528">
            <v>9.5500000000000007</v>
          </cell>
          <cell r="H528">
            <v>610</v>
          </cell>
          <cell r="I528">
            <v>27.73</v>
          </cell>
          <cell r="J528">
            <v>880</v>
          </cell>
          <cell r="K528">
            <v>48.89</v>
          </cell>
        </row>
        <row r="529">
          <cell r="A529" t="str">
            <v>GMT-213-02</v>
          </cell>
          <cell r="B529" t="str">
            <v>96 544 266</v>
          </cell>
          <cell r="C529" t="str">
            <v>DIAPRAGM C/MBR-DASH LWR CTR LH</v>
          </cell>
          <cell r="D529">
            <v>260</v>
          </cell>
          <cell r="E529">
            <v>11.3</v>
          </cell>
          <cell r="F529">
            <v>210</v>
          </cell>
          <cell r="G529">
            <v>9.5500000000000007</v>
          </cell>
          <cell r="H529">
            <v>610</v>
          </cell>
          <cell r="I529">
            <v>27.73</v>
          </cell>
          <cell r="J529">
            <v>880</v>
          </cell>
          <cell r="K529">
            <v>48.89</v>
          </cell>
        </row>
        <row r="530">
          <cell r="A530" t="str">
            <v>GMT-213-03</v>
          </cell>
          <cell r="B530" t="str">
            <v>96 544 267</v>
          </cell>
          <cell r="C530" t="str">
            <v>DIAPHRAGM C/MBR-DASH LWR CTR RH</v>
          </cell>
          <cell r="D530">
            <v>260</v>
          </cell>
          <cell r="E530">
            <v>11.3</v>
          </cell>
          <cell r="F530">
            <v>210</v>
          </cell>
          <cell r="G530">
            <v>9.5500000000000007</v>
          </cell>
          <cell r="H530">
            <v>610</v>
          </cell>
          <cell r="I530">
            <v>27.73</v>
          </cell>
          <cell r="J530">
            <v>880</v>
          </cell>
          <cell r="K530">
            <v>48.89</v>
          </cell>
        </row>
        <row r="531">
          <cell r="A531" t="str">
            <v>GMT-213-03</v>
          </cell>
          <cell r="B531" t="str">
            <v>96 544 267</v>
          </cell>
          <cell r="C531" t="str">
            <v>DIAPHRAGM C/MBR-DASH LWR CTR RH</v>
          </cell>
          <cell r="D531">
            <v>260</v>
          </cell>
          <cell r="E531">
            <v>11.3</v>
          </cell>
          <cell r="F531">
            <v>210</v>
          </cell>
          <cell r="G531">
            <v>9.5500000000000007</v>
          </cell>
          <cell r="H531">
            <v>610</v>
          </cell>
          <cell r="I531">
            <v>27.73</v>
          </cell>
          <cell r="J531">
            <v>880</v>
          </cell>
          <cell r="K531">
            <v>48.89</v>
          </cell>
        </row>
        <row r="532">
          <cell r="A532" t="str">
            <v>GMT-214</v>
          </cell>
          <cell r="B532" t="str">
            <v>92-176-571</v>
          </cell>
          <cell r="C532" t="str">
            <v>BRACKET A-CHILD SEAT</v>
          </cell>
          <cell r="D532">
            <v>712</v>
          </cell>
          <cell r="E532">
            <v>30.96</v>
          </cell>
          <cell r="F532">
            <v>648</v>
          </cell>
          <cell r="G532">
            <v>29.45</v>
          </cell>
          <cell r="H532">
            <v>1888</v>
          </cell>
          <cell r="I532">
            <v>85.82</v>
          </cell>
          <cell r="J532">
            <v>2544</v>
          </cell>
          <cell r="K532">
            <v>141.33000000000001</v>
          </cell>
        </row>
        <row r="533">
          <cell r="A533" t="str">
            <v>GMT-214</v>
          </cell>
          <cell r="B533" t="str">
            <v>92-176-571</v>
          </cell>
          <cell r="C533" t="str">
            <v>BRACKET A-CHILD SEAT</v>
          </cell>
          <cell r="D533">
            <v>712</v>
          </cell>
          <cell r="E533">
            <v>30.96</v>
          </cell>
          <cell r="F533">
            <v>648</v>
          </cell>
          <cell r="G533">
            <v>29.45</v>
          </cell>
          <cell r="H533">
            <v>1888</v>
          </cell>
          <cell r="I533">
            <v>85.82</v>
          </cell>
          <cell r="J533">
            <v>2544</v>
          </cell>
          <cell r="K533">
            <v>141.33000000000001</v>
          </cell>
        </row>
        <row r="534">
          <cell r="A534" t="str">
            <v>GMT-214-01</v>
          </cell>
          <cell r="B534" t="str">
            <v>96543607</v>
          </cell>
          <cell r="C534" t="str">
            <v>BRACKET CHILD SEAT</v>
          </cell>
          <cell r="D534">
            <v>712</v>
          </cell>
          <cell r="E534">
            <v>30.96</v>
          </cell>
          <cell r="F534">
            <v>648</v>
          </cell>
          <cell r="G534">
            <v>29.45</v>
          </cell>
          <cell r="H534">
            <v>1888</v>
          </cell>
          <cell r="I534">
            <v>85.82</v>
          </cell>
          <cell r="J534">
            <v>2544</v>
          </cell>
          <cell r="K534">
            <v>141.33000000000001</v>
          </cell>
        </row>
        <row r="535">
          <cell r="A535" t="str">
            <v>GMT-214-01</v>
          </cell>
          <cell r="B535" t="str">
            <v>96543607</v>
          </cell>
          <cell r="C535" t="str">
            <v>BRACKET CHILD SEAT</v>
          </cell>
          <cell r="D535">
            <v>712</v>
          </cell>
          <cell r="E535">
            <v>30.96</v>
          </cell>
          <cell r="F535">
            <v>648</v>
          </cell>
          <cell r="G535">
            <v>29.45</v>
          </cell>
          <cell r="H535">
            <v>1888</v>
          </cell>
          <cell r="I535">
            <v>85.82</v>
          </cell>
          <cell r="J535">
            <v>2544</v>
          </cell>
          <cell r="K535">
            <v>141.33000000000001</v>
          </cell>
        </row>
        <row r="536">
          <cell r="A536" t="str">
            <v>HAT-001</v>
          </cell>
          <cell r="B536" t="str">
            <v>67231-SEL-T001-H1</v>
          </cell>
          <cell r="C536" t="str">
            <v>BEAM.R FR DOOR SKIN LOWER</v>
          </cell>
          <cell r="D536">
            <v>12276</v>
          </cell>
          <cell r="E536">
            <v>558</v>
          </cell>
          <cell r="F536">
            <v>13764</v>
          </cell>
          <cell r="G536">
            <v>625.64</v>
          </cell>
          <cell r="H536">
            <v>14250</v>
          </cell>
          <cell r="I536">
            <v>619.57000000000005</v>
          </cell>
          <cell r="J536">
            <v>14190</v>
          </cell>
          <cell r="K536">
            <v>746.84</v>
          </cell>
        </row>
        <row r="537">
          <cell r="A537" t="str">
            <v>HAT-001</v>
          </cell>
          <cell r="B537" t="str">
            <v>67231-SEL-T001-H1</v>
          </cell>
          <cell r="C537" t="str">
            <v>BEAM.R FR DOOR SKIN LOWER</v>
          </cell>
          <cell r="D537">
            <v>12276</v>
          </cell>
          <cell r="E537">
            <v>558</v>
          </cell>
          <cell r="F537">
            <v>13764</v>
          </cell>
          <cell r="G537">
            <v>625.64</v>
          </cell>
          <cell r="H537">
            <v>14250</v>
          </cell>
          <cell r="I537">
            <v>619.57000000000005</v>
          </cell>
          <cell r="J537">
            <v>14190</v>
          </cell>
          <cell r="K537">
            <v>746.84</v>
          </cell>
        </row>
        <row r="538">
          <cell r="A538" t="str">
            <v>HAT-001-01</v>
          </cell>
          <cell r="B538" t="str">
            <v>67231-SEL-T000-50</v>
          </cell>
          <cell r="C538" t="str">
            <v>PIPE FR DOOR SKIN LWR BEAM</v>
          </cell>
          <cell r="D538">
            <v>29832</v>
          </cell>
          <cell r="E538">
            <v>1356</v>
          </cell>
          <cell r="F538">
            <v>34488</v>
          </cell>
          <cell r="G538">
            <v>1567.64</v>
          </cell>
          <cell r="H538">
            <v>34380</v>
          </cell>
          <cell r="I538">
            <v>1494.79</v>
          </cell>
          <cell r="J538">
            <v>35460</v>
          </cell>
          <cell r="K538">
            <v>1866.31</v>
          </cell>
        </row>
        <row r="539">
          <cell r="A539" t="str">
            <v>HAT-001-01</v>
          </cell>
          <cell r="B539" t="str">
            <v>67231-SEL-T000-50</v>
          </cell>
          <cell r="C539" t="str">
            <v>PIPE FR DOOR SKIN LWR BEAM</v>
          </cell>
          <cell r="D539">
            <v>29832</v>
          </cell>
          <cell r="E539">
            <v>1356</v>
          </cell>
          <cell r="F539">
            <v>34488</v>
          </cell>
          <cell r="G539">
            <v>1567.64</v>
          </cell>
          <cell r="H539">
            <v>34380</v>
          </cell>
          <cell r="I539">
            <v>1494.79</v>
          </cell>
          <cell r="J539">
            <v>35460</v>
          </cell>
          <cell r="K539">
            <v>1866.31</v>
          </cell>
        </row>
        <row r="540">
          <cell r="A540" t="str">
            <v>HAT-001-01</v>
          </cell>
          <cell r="B540" t="str">
            <v>67231-SEL-T000-50</v>
          </cell>
          <cell r="C540" t="str">
            <v>PIPE FR DOOR SKIN LWR BEAM</v>
          </cell>
          <cell r="D540">
            <v>29832</v>
          </cell>
          <cell r="E540">
            <v>1356</v>
          </cell>
          <cell r="F540">
            <v>34488</v>
          </cell>
          <cell r="G540">
            <v>1567.64</v>
          </cell>
          <cell r="H540">
            <v>34380</v>
          </cell>
          <cell r="I540">
            <v>1494.79</v>
          </cell>
          <cell r="J540">
            <v>35460</v>
          </cell>
          <cell r="K540">
            <v>1866.31</v>
          </cell>
        </row>
        <row r="541">
          <cell r="A541" t="str">
            <v>HAT-001-02</v>
          </cell>
          <cell r="B541" t="str">
            <v>67231-S5A-A000-50</v>
          </cell>
          <cell r="C541" t="str">
            <v>BRACKET R  FRONT</v>
          </cell>
          <cell r="D541">
            <v>12276</v>
          </cell>
          <cell r="E541">
            <v>558</v>
          </cell>
          <cell r="F541">
            <v>13764</v>
          </cell>
          <cell r="G541">
            <v>625.64</v>
          </cell>
          <cell r="H541">
            <v>14250</v>
          </cell>
          <cell r="I541">
            <v>619.57000000000005</v>
          </cell>
          <cell r="J541">
            <v>14190</v>
          </cell>
          <cell r="K541">
            <v>746.84</v>
          </cell>
        </row>
        <row r="542">
          <cell r="A542" t="str">
            <v>HAT-001-02</v>
          </cell>
          <cell r="B542" t="str">
            <v>67231-S5A-A000-50</v>
          </cell>
          <cell r="C542" t="str">
            <v>BRACKET R  FRONT</v>
          </cell>
          <cell r="D542">
            <v>12276</v>
          </cell>
          <cell r="E542">
            <v>558</v>
          </cell>
          <cell r="F542">
            <v>13764</v>
          </cell>
          <cell r="G542">
            <v>625.64</v>
          </cell>
          <cell r="H542">
            <v>14250</v>
          </cell>
          <cell r="I542">
            <v>619.57000000000005</v>
          </cell>
          <cell r="J542">
            <v>14190</v>
          </cell>
          <cell r="K542">
            <v>746.84</v>
          </cell>
        </row>
        <row r="543">
          <cell r="A543" t="str">
            <v>HAT-001-02</v>
          </cell>
          <cell r="B543" t="str">
            <v>67231-S5A-A000-50</v>
          </cell>
          <cell r="C543" t="str">
            <v>BRACKET R  FRONT</v>
          </cell>
          <cell r="D543">
            <v>12276</v>
          </cell>
          <cell r="E543">
            <v>558</v>
          </cell>
          <cell r="F543">
            <v>13764</v>
          </cell>
          <cell r="G543">
            <v>625.64</v>
          </cell>
          <cell r="H543">
            <v>14250</v>
          </cell>
          <cell r="I543">
            <v>619.57000000000005</v>
          </cell>
          <cell r="J543">
            <v>14190</v>
          </cell>
          <cell r="K543">
            <v>746.84</v>
          </cell>
        </row>
        <row r="544">
          <cell r="A544" t="str">
            <v>HAT-001-02</v>
          </cell>
          <cell r="B544" t="str">
            <v>67231-S5A-A000-50</v>
          </cell>
          <cell r="C544" t="str">
            <v>BRACKET R  FRONT</v>
          </cell>
          <cell r="D544">
            <v>12276</v>
          </cell>
          <cell r="E544">
            <v>558</v>
          </cell>
          <cell r="F544">
            <v>13764</v>
          </cell>
          <cell r="G544">
            <v>625.64</v>
          </cell>
          <cell r="H544">
            <v>14250</v>
          </cell>
          <cell r="I544">
            <v>619.57000000000005</v>
          </cell>
          <cell r="J544">
            <v>14190</v>
          </cell>
          <cell r="K544">
            <v>746.84</v>
          </cell>
        </row>
        <row r="545">
          <cell r="A545" t="str">
            <v>HAT-001-03</v>
          </cell>
          <cell r="B545" t="str">
            <v>67231-SEL-T000-51</v>
          </cell>
          <cell r="C545" t="str">
            <v>BRACKET R REAR</v>
          </cell>
          <cell r="D545">
            <v>12276</v>
          </cell>
          <cell r="E545">
            <v>558</v>
          </cell>
          <cell r="F545">
            <v>13764</v>
          </cell>
          <cell r="G545">
            <v>625.64</v>
          </cell>
          <cell r="H545">
            <v>14250</v>
          </cell>
          <cell r="I545">
            <v>619.57000000000005</v>
          </cell>
          <cell r="J545">
            <v>14190</v>
          </cell>
          <cell r="K545">
            <v>746.84</v>
          </cell>
        </row>
        <row r="546">
          <cell r="A546" t="str">
            <v>HAT-001-03</v>
          </cell>
          <cell r="B546" t="str">
            <v>67231-SEL-T000-51</v>
          </cell>
          <cell r="C546" t="str">
            <v>BRACKET R REAR</v>
          </cell>
          <cell r="D546">
            <v>12276</v>
          </cell>
          <cell r="E546">
            <v>558</v>
          </cell>
          <cell r="F546">
            <v>13764</v>
          </cell>
          <cell r="G546">
            <v>625.64</v>
          </cell>
          <cell r="H546">
            <v>14250</v>
          </cell>
          <cell r="I546">
            <v>619.57000000000005</v>
          </cell>
          <cell r="J546">
            <v>14190</v>
          </cell>
          <cell r="K546">
            <v>746.84</v>
          </cell>
        </row>
        <row r="547">
          <cell r="A547" t="str">
            <v>HAT-001-03</v>
          </cell>
          <cell r="B547" t="str">
            <v>67231-SEL-T000-51</v>
          </cell>
          <cell r="C547" t="str">
            <v>BRACKET R REAR</v>
          </cell>
          <cell r="D547">
            <v>12276</v>
          </cell>
          <cell r="E547">
            <v>558</v>
          </cell>
          <cell r="F547">
            <v>13764</v>
          </cell>
          <cell r="G547">
            <v>625.64</v>
          </cell>
          <cell r="H547">
            <v>14250</v>
          </cell>
          <cell r="I547">
            <v>619.57000000000005</v>
          </cell>
          <cell r="J547">
            <v>14190</v>
          </cell>
          <cell r="K547">
            <v>746.84</v>
          </cell>
        </row>
        <row r="548">
          <cell r="A548" t="str">
            <v>HAT-001-03</v>
          </cell>
          <cell r="B548" t="str">
            <v>67231-SEL-T000-51</v>
          </cell>
          <cell r="C548" t="str">
            <v>BRACKET R REAR</v>
          </cell>
          <cell r="D548">
            <v>12276</v>
          </cell>
          <cell r="E548">
            <v>558</v>
          </cell>
          <cell r="F548">
            <v>13764</v>
          </cell>
          <cell r="G548">
            <v>625.64</v>
          </cell>
          <cell r="H548">
            <v>14250</v>
          </cell>
          <cell r="I548">
            <v>619.57000000000005</v>
          </cell>
          <cell r="J548">
            <v>14190</v>
          </cell>
          <cell r="K548">
            <v>746.84</v>
          </cell>
        </row>
        <row r="549">
          <cell r="A549" t="str">
            <v>HAT-001-04</v>
          </cell>
          <cell r="B549" t="str">
            <v>94064-08000</v>
          </cell>
          <cell r="C549" t="str">
            <v>NUT PLATE</v>
          </cell>
          <cell r="D549">
            <v>97728</v>
          </cell>
          <cell r="E549">
            <v>4442.18</v>
          </cell>
          <cell r="F549">
            <v>109872</v>
          </cell>
          <cell r="G549">
            <v>4994.16</v>
          </cell>
          <cell r="H549">
            <v>114000</v>
          </cell>
          <cell r="I549">
            <v>4956.5200000000004</v>
          </cell>
          <cell r="J549">
            <v>113520</v>
          </cell>
          <cell r="K549">
            <v>5974.76</v>
          </cell>
        </row>
        <row r="550">
          <cell r="A550" t="str">
            <v>HAT-001-04</v>
          </cell>
          <cell r="B550" t="str">
            <v>94064-08000</v>
          </cell>
          <cell r="C550" t="str">
            <v>NUT PLATE</v>
          </cell>
          <cell r="D550">
            <v>97728</v>
          </cell>
          <cell r="E550">
            <v>4442.18</v>
          </cell>
          <cell r="F550">
            <v>109872</v>
          </cell>
          <cell r="G550">
            <v>4994.16</v>
          </cell>
          <cell r="H550">
            <v>114000</v>
          </cell>
          <cell r="I550">
            <v>4956.5200000000004</v>
          </cell>
          <cell r="J550">
            <v>113520</v>
          </cell>
          <cell r="K550">
            <v>5974.76</v>
          </cell>
        </row>
        <row r="551">
          <cell r="A551" t="str">
            <v>HAT-001-05</v>
          </cell>
          <cell r="B551" t="str">
            <v>67231-S5A-A000-50/A</v>
          </cell>
          <cell r="C551" t="str">
            <v>BRKT. R FRT ASM</v>
          </cell>
          <cell r="D551">
            <v>12276</v>
          </cell>
          <cell r="E551">
            <v>558</v>
          </cell>
          <cell r="F551">
            <v>13764</v>
          </cell>
          <cell r="G551">
            <v>625.64</v>
          </cell>
          <cell r="H551">
            <v>14250</v>
          </cell>
          <cell r="I551">
            <v>619.57000000000005</v>
          </cell>
          <cell r="J551">
            <v>14190</v>
          </cell>
          <cell r="K551">
            <v>746.84</v>
          </cell>
        </row>
        <row r="552">
          <cell r="A552" t="str">
            <v>HAT-001-05</v>
          </cell>
          <cell r="B552" t="str">
            <v>67231-S5A-A000-50/A</v>
          </cell>
          <cell r="C552" t="str">
            <v>BRKT. R FRT ASM</v>
          </cell>
          <cell r="D552">
            <v>12276</v>
          </cell>
          <cell r="E552">
            <v>558</v>
          </cell>
          <cell r="F552">
            <v>13764</v>
          </cell>
          <cell r="G552">
            <v>625.64</v>
          </cell>
          <cell r="H552">
            <v>14250</v>
          </cell>
          <cell r="I552">
            <v>619.57000000000005</v>
          </cell>
          <cell r="J552">
            <v>14190</v>
          </cell>
          <cell r="K552">
            <v>746.84</v>
          </cell>
        </row>
        <row r="553">
          <cell r="A553" t="str">
            <v>HAT-002</v>
          </cell>
          <cell r="B553" t="str">
            <v>67271-SEL-T001-H1</v>
          </cell>
          <cell r="C553" t="str">
            <v>BEAM.L FR DOOR SKIN LOWER</v>
          </cell>
          <cell r="D553">
            <v>12276</v>
          </cell>
          <cell r="E553">
            <v>558</v>
          </cell>
          <cell r="F553">
            <v>13764</v>
          </cell>
          <cell r="G553">
            <v>625.64</v>
          </cell>
          <cell r="H553">
            <v>14250</v>
          </cell>
          <cell r="I553">
            <v>619.57000000000005</v>
          </cell>
          <cell r="J553">
            <v>14190</v>
          </cell>
          <cell r="K553">
            <v>746.84</v>
          </cell>
        </row>
        <row r="554">
          <cell r="A554" t="str">
            <v>HAT-002</v>
          </cell>
          <cell r="B554" t="str">
            <v>67271-SEL-T001-H1</v>
          </cell>
          <cell r="C554" t="str">
            <v>BEAM.L FR DOOR SKIN LOWER</v>
          </cell>
          <cell r="D554">
            <v>12276</v>
          </cell>
          <cell r="E554">
            <v>558</v>
          </cell>
          <cell r="F554">
            <v>13764</v>
          </cell>
          <cell r="G554">
            <v>625.64</v>
          </cell>
          <cell r="H554">
            <v>14250</v>
          </cell>
          <cell r="I554">
            <v>619.57000000000005</v>
          </cell>
          <cell r="J554">
            <v>14190</v>
          </cell>
          <cell r="K554">
            <v>746.84</v>
          </cell>
        </row>
        <row r="555">
          <cell r="A555" t="str">
            <v>HAT-002-01</v>
          </cell>
          <cell r="B555" t="str">
            <v>67271-S5A-A000-50</v>
          </cell>
          <cell r="C555" t="str">
            <v>BRACKET L  FRONT</v>
          </cell>
          <cell r="D555">
            <v>12276</v>
          </cell>
          <cell r="E555">
            <v>558</v>
          </cell>
          <cell r="F555">
            <v>13764</v>
          </cell>
          <cell r="G555">
            <v>625.64</v>
          </cell>
          <cell r="H555">
            <v>14250</v>
          </cell>
          <cell r="I555">
            <v>619.57000000000005</v>
          </cell>
          <cell r="J555">
            <v>14190</v>
          </cell>
          <cell r="K555">
            <v>746.84</v>
          </cell>
        </row>
        <row r="556">
          <cell r="A556" t="str">
            <v>HAT-002-01</v>
          </cell>
          <cell r="B556" t="str">
            <v>67271-S5A-A000-50</v>
          </cell>
          <cell r="C556" t="str">
            <v>BRACKET L  FRONT</v>
          </cell>
          <cell r="D556">
            <v>12276</v>
          </cell>
          <cell r="E556">
            <v>558</v>
          </cell>
          <cell r="F556">
            <v>13764</v>
          </cell>
          <cell r="G556">
            <v>625.64</v>
          </cell>
          <cell r="H556">
            <v>14250</v>
          </cell>
          <cell r="I556">
            <v>619.57000000000005</v>
          </cell>
          <cell r="J556">
            <v>14190</v>
          </cell>
          <cell r="K556">
            <v>746.84</v>
          </cell>
        </row>
        <row r="557">
          <cell r="A557" t="str">
            <v>HAT-002-01</v>
          </cell>
          <cell r="B557" t="str">
            <v>67271-S5A-A000-50</v>
          </cell>
          <cell r="C557" t="str">
            <v>BRACKET L  FRONT</v>
          </cell>
          <cell r="D557">
            <v>12276</v>
          </cell>
          <cell r="E557">
            <v>558</v>
          </cell>
          <cell r="F557">
            <v>13764</v>
          </cell>
          <cell r="G557">
            <v>625.64</v>
          </cell>
          <cell r="H557">
            <v>14250</v>
          </cell>
          <cell r="I557">
            <v>619.57000000000005</v>
          </cell>
          <cell r="J557">
            <v>14190</v>
          </cell>
          <cell r="K557">
            <v>746.84</v>
          </cell>
        </row>
        <row r="558">
          <cell r="A558" t="str">
            <v>HAT-002-01</v>
          </cell>
          <cell r="B558" t="str">
            <v>67271-S5A-A000-50</v>
          </cell>
          <cell r="C558" t="str">
            <v>BRACKET L  FRONT</v>
          </cell>
          <cell r="D558">
            <v>12276</v>
          </cell>
          <cell r="E558">
            <v>558</v>
          </cell>
          <cell r="F558">
            <v>13764</v>
          </cell>
          <cell r="G558">
            <v>625.64</v>
          </cell>
          <cell r="H558">
            <v>14250</v>
          </cell>
          <cell r="I558">
            <v>619.57000000000005</v>
          </cell>
          <cell r="J558">
            <v>14190</v>
          </cell>
          <cell r="K558">
            <v>746.84</v>
          </cell>
        </row>
        <row r="559">
          <cell r="A559" t="str">
            <v>HAT-002-02</v>
          </cell>
          <cell r="B559" t="str">
            <v>67271-SEL-T000-51</v>
          </cell>
          <cell r="C559" t="str">
            <v>BRACKET L REAR</v>
          </cell>
          <cell r="D559">
            <v>12276</v>
          </cell>
          <cell r="E559">
            <v>558</v>
          </cell>
          <cell r="F559">
            <v>13764</v>
          </cell>
          <cell r="G559">
            <v>625.64</v>
          </cell>
          <cell r="H559">
            <v>14250</v>
          </cell>
          <cell r="I559">
            <v>619.57000000000005</v>
          </cell>
          <cell r="J559">
            <v>14190</v>
          </cell>
          <cell r="K559">
            <v>746.84</v>
          </cell>
        </row>
        <row r="560">
          <cell r="A560" t="str">
            <v>HAT-002-02</v>
          </cell>
          <cell r="B560" t="str">
            <v>67271-SEL-T000-51</v>
          </cell>
          <cell r="C560" t="str">
            <v>BRACKET L REAR</v>
          </cell>
          <cell r="D560">
            <v>12276</v>
          </cell>
          <cell r="E560">
            <v>558</v>
          </cell>
          <cell r="F560">
            <v>13764</v>
          </cell>
          <cell r="G560">
            <v>625.64</v>
          </cell>
          <cell r="H560">
            <v>14250</v>
          </cell>
          <cell r="I560">
            <v>619.57000000000005</v>
          </cell>
          <cell r="J560">
            <v>14190</v>
          </cell>
          <cell r="K560">
            <v>746.84</v>
          </cell>
        </row>
        <row r="561">
          <cell r="A561" t="str">
            <v>HAT-002-02</v>
          </cell>
          <cell r="B561" t="str">
            <v>67271-SEL-T000-51</v>
          </cell>
          <cell r="C561" t="str">
            <v>BRACKET L REAR</v>
          </cell>
          <cell r="D561">
            <v>12276</v>
          </cell>
          <cell r="E561">
            <v>558</v>
          </cell>
          <cell r="F561">
            <v>13764</v>
          </cell>
          <cell r="G561">
            <v>625.64</v>
          </cell>
          <cell r="H561">
            <v>14250</v>
          </cell>
          <cell r="I561">
            <v>619.57000000000005</v>
          </cell>
          <cell r="J561">
            <v>14190</v>
          </cell>
          <cell r="K561">
            <v>746.84</v>
          </cell>
        </row>
        <row r="562">
          <cell r="A562" t="str">
            <v>HAT-002-02</v>
          </cell>
          <cell r="B562" t="str">
            <v>67271-SEL-T000-51</v>
          </cell>
          <cell r="C562" t="str">
            <v>BRACKET L REAR</v>
          </cell>
          <cell r="D562">
            <v>12276</v>
          </cell>
          <cell r="E562">
            <v>558</v>
          </cell>
          <cell r="F562">
            <v>13764</v>
          </cell>
          <cell r="G562">
            <v>625.64</v>
          </cell>
          <cell r="H562">
            <v>14250</v>
          </cell>
          <cell r="I562">
            <v>619.57000000000005</v>
          </cell>
          <cell r="J562">
            <v>14190</v>
          </cell>
          <cell r="K562">
            <v>746.84</v>
          </cell>
        </row>
        <row r="563">
          <cell r="A563" t="str">
            <v>HAT-002-03</v>
          </cell>
          <cell r="B563" t="str">
            <v>67274-S5A-A000-50/B</v>
          </cell>
          <cell r="C563" t="str">
            <v>BRKT. L FRT. ASM</v>
          </cell>
          <cell r="D563">
            <v>12276</v>
          </cell>
          <cell r="E563">
            <v>558</v>
          </cell>
          <cell r="F563">
            <v>13764</v>
          </cell>
          <cell r="G563">
            <v>625.64</v>
          </cell>
          <cell r="H563">
            <v>14250</v>
          </cell>
          <cell r="I563">
            <v>619.57000000000005</v>
          </cell>
          <cell r="J563">
            <v>14190</v>
          </cell>
          <cell r="K563">
            <v>746.84</v>
          </cell>
        </row>
        <row r="564">
          <cell r="A564" t="str">
            <v>HAT-002-03</v>
          </cell>
          <cell r="B564" t="str">
            <v>67274-S5A-A000-50/B</v>
          </cell>
          <cell r="C564" t="str">
            <v>BRKT. L FRT. ASM</v>
          </cell>
          <cell r="D564">
            <v>12276</v>
          </cell>
          <cell r="E564">
            <v>558</v>
          </cell>
          <cell r="F564">
            <v>13764</v>
          </cell>
          <cell r="G564">
            <v>625.64</v>
          </cell>
          <cell r="H564">
            <v>14250</v>
          </cell>
          <cell r="I564">
            <v>619.57000000000005</v>
          </cell>
          <cell r="J564">
            <v>14190</v>
          </cell>
          <cell r="K564">
            <v>746.84</v>
          </cell>
        </row>
        <row r="565">
          <cell r="A565" t="str">
            <v>HAT-003</v>
          </cell>
          <cell r="B565" t="str">
            <v>67731-SEL-T002-H1</v>
          </cell>
          <cell r="C565" t="str">
            <v>BEAM. R RR DOOR SKIN LOWER</v>
          </cell>
          <cell r="D565">
            <v>12156</v>
          </cell>
          <cell r="E565">
            <v>552.54999999999995</v>
          </cell>
          <cell r="F565">
            <v>13704</v>
          </cell>
          <cell r="G565">
            <v>622.91</v>
          </cell>
          <cell r="H565">
            <v>14250</v>
          </cell>
          <cell r="I565">
            <v>619.57000000000005</v>
          </cell>
          <cell r="J565">
            <v>14190</v>
          </cell>
          <cell r="K565">
            <v>746.84</v>
          </cell>
        </row>
        <row r="566">
          <cell r="A566" t="str">
            <v>HAT-003</v>
          </cell>
          <cell r="B566" t="str">
            <v>67731-SEL-T002-H1</v>
          </cell>
          <cell r="C566" t="str">
            <v>BEAM. R RR DOOR SKIN LOWER</v>
          </cell>
          <cell r="D566">
            <v>12156</v>
          </cell>
          <cell r="E566">
            <v>552.54999999999995</v>
          </cell>
          <cell r="F566">
            <v>13704</v>
          </cell>
          <cell r="G566">
            <v>622.91</v>
          </cell>
          <cell r="H566">
            <v>14250</v>
          </cell>
          <cell r="I566">
            <v>619.57000000000005</v>
          </cell>
          <cell r="J566">
            <v>14190</v>
          </cell>
          <cell r="K566">
            <v>746.84</v>
          </cell>
        </row>
        <row r="567">
          <cell r="A567" t="str">
            <v>HAT-003-01</v>
          </cell>
          <cell r="B567" t="str">
            <v>67731-SEL-T000-50</v>
          </cell>
          <cell r="C567" t="str">
            <v>PIPE RR DOOR SKIN LWR BEAM</v>
          </cell>
          <cell r="D567">
            <v>29592</v>
          </cell>
          <cell r="E567">
            <v>1345.1</v>
          </cell>
          <cell r="F567">
            <v>34368</v>
          </cell>
          <cell r="G567">
            <v>1562.18</v>
          </cell>
          <cell r="H567">
            <v>34380</v>
          </cell>
          <cell r="I567">
            <v>1494.79</v>
          </cell>
          <cell r="J567">
            <v>35460</v>
          </cell>
          <cell r="K567">
            <v>1866.31</v>
          </cell>
        </row>
        <row r="568">
          <cell r="A568" t="str">
            <v>HAT-003-01</v>
          </cell>
          <cell r="B568" t="str">
            <v>67731-SEL-T000-50</v>
          </cell>
          <cell r="C568" t="str">
            <v>PIPE RR DOOR SKIN LWR BEAM</v>
          </cell>
          <cell r="D568">
            <v>29592</v>
          </cell>
          <cell r="E568">
            <v>1345.1</v>
          </cell>
          <cell r="F568">
            <v>34368</v>
          </cell>
          <cell r="G568">
            <v>1562.18</v>
          </cell>
          <cell r="H568">
            <v>34380</v>
          </cell>
          <cell r="I568">
            <v>1494.79</v>
          </cell>
          <cell r="J568">
            <v>35460</v>
          </cell>
          <cell r="K568">
            <v>1866.31</v>
          </cell>
        </row>
        <row r="569">
          <cell r="A569" t="str">
            <v>HAT-003-01</v>
          </cell>
          <cell r="B569" t="str">
            <v>67731-SEL-T000-50</v>
          </cell>
          <cell r="C569" t="str">
            <v>PIPE RR DOOR SKIN LWR BEAM</v>
          </cell>
          <cell r="D569">
            <v>29592</v>
          </cell>
          <cell r="E569">
            <v>1345.1</v>
          </cell>
          <cell r="F569">
            <v>34368</v>
          </cell>
          <cell r="G569">
            <v>1562.18</v>
          </cell>
          <cell r="H569">
            <v>34380</v>
          </cell>
          <cell r="I569">
            <v>1494.79</v>
          </cell>
          <cell r="J569">
            <v>35460</v>
          </cell>
          <cell r="K569">
            <v>1866.31</v>
          </cell>
        </row>
        <row r="570">
          <cell r="A570" t="str">
            <v>HAT-003-02</v>
          </cell>
          <cell r="B570" t="str">
            <v>67731-SEL-T000-51</v>
          </cell>
          <cell r="C570" t="str">
            <v>BRACKET R FORNT</v>
          </cell>
          <cell r="D570">
            <v>12156</v>
          </cell>
          <cell r="E570">
            <v>552.54999999999995</v>
          </cell>
          <cell r="F570">
            <v>13704</v>
          </cell>
          <cell r="G570">
            <v>622.91</v>
          </cell>
          <cell r="H570">
            <v>14250</v>
          </cell>
          <cell r="I570">
            <v>619.57000000000005</v>
          </cell>
          <cell r="J570">
            <v>14190</v>
          </cell>
          <cell r="K570">
            <v>746.84</v>
          </cell>
        </row>
        <row r="571">
          <cell r="A571" t="str">
            <v>HAT-003-02</v>
          </cell>
          <cell r="B571" t="str">
            <v>67731-SEL-T000-51</v>
          </cell>
          <cell r="C571" t="str">
            <v>BRACKET R FORNT</v>
          </cell>
          <cell r="D571">
            <v>12156</v>
          </cell>
          <cell r="E571">
            <v>552.54999999999995</v>
          </cell>
          <cell r="F571">
            <v>13704</v>
          </cell>
          <cell r="G571">
            <v>622.91</v>
          </cell>
          <cell r="H571">
            <v>14250</v>
          </cell>
          <cell r="I571">
            <v>619.57000000000005</v>
          </cell>
          <cell r="J571">
            <v>14190</v>
          </cell>
          <cell r="K571">
            <v>746.84</v>
          </cell>
        </row>
        <row r="572">
          <cell r="A572" t="str">
            <v>HAT-003-02</v>
          </cell>
          <cell r="B572" t="str">
            <v>67731-SEL-T000-51</v>
          </cell>
          <cell r="C572" t="str">
            <v>BRACKET R FORNT</v>
          </cell>
          <cell r="D572">
            <v>12156</v>
          </cell>
          <cell r="E572">
            <v>552.54999999999995</v>
          </cell>
          <cell r="F572">
            <v>13704</v>
          </cell>
          <cell r="G572">
            <v>622.91</v>
          </cell>
          <cell r="H572">
            <v>14250</v>
          </cell>
          <cell r="I572">
            <v>619.57000000000005</v>
          </cell>
          <cell r="J572">
            <v>14190</v>
          </cell>
          <cell r="K572">
            <v>746.84</v>
          </cell>
        </row>
        <row r="573">
          <cell r="A573" t="str">
            <v>HAT-003-02</v>
          </cell>
          <cell r="B573" t="str">
            <v>67731-SEL-T000-51</v>
          </cell>
          <cell r="C573" t="str">
            <v>BRACKET R FORNT</v>
          </cell>
          <cell r="D573">
            <v>12156</v>
          </cell>
          <cell r="E573">
            <v>552.54999999999995</v>
          </cell>
          <cell r="F573">
            <v>13704</v>
          </cell>
          <cell r="G573">
            <v>622.91</v>
          </cell>
          <cell r="H573">
            <v>14250</v>
          </cell>
          <cell r="I573">
            <v>619.57000000000005</v>
          </cell>
          <cell r="J573">
            <v>14190</v>
          </cell>
          <cell r="K573">
            <v>746.84</v>
          </cell>
        </row>
        <row r="574">
          <cell r="A574" t="str">
            <v>HAT-003-03</v>
          </cell>
          <cell r="B574" t="str">
            <v>67731-SEL-T000-52</v>
          </cell>
          <cell r="C574" t="str">
            <v>BRACKET R REAR</v>
          </cell>
          <cell r="D574">
            <v>12156</v>
          </cell>
          <cell r="E574">
            <v>552.54999999999995</v>
          </cell>
          <cell r="F574">
            <v>13704</v>
          </cell>
          <cell r="G574">
            <v>622.91</v>
          </cell>
          <cell r="H574">
            <v>14250</v>
          </cell>
          <cell r="I574">
            <v>619.57000000000005</v>
          </cell>
          <cell r="J574">
            <v>14190</v>
          </cell>
          <cell r="K574">
            <v>746.84</v>
          </cell>
        </row>
        <row r="575">
          <cell r="A575" t="str">
            <v>HAT-003-03</v>
          </cell>
          <cell r="B575" t="str">
            <v>67731-SEL-T000-52</v>
          </cell>
          <cell r="C575" t="str">
            <v>BRACKET R REAR</v>
          </cell>
          <cell r="D575">
            <v>12156</v>
          </cell>
          <cell r="E575">
            <v>552.54999999999995</v>
          </cell>
          <cell r="F575">
            <v>13704</v>
          </cell>
          <cell r="G575">
            <v>622.91</v>
          </cell>
          <cell r="H575">
            <v>14250</v>
          </cell>
          <cell r="I575">
            <v>619.57000000000005</v>
          </cell>
          <cell r="J575">
            <v>14190</v>
          </cell>
          <cell r="K575">
            <v>746.84</v>
          </cell>
        </row>
        <row r="576">
          <cell r="A576" t="str">
            <v>HAT-003-03</v>
          </cell>
          <cell r="B576" t="str">
            <v>67731-SEL-T000-52</v>
          </cell>
          <cell r="C576" t="str">
            <v>BRACKET R REAR</v>
          </cell>
          <cell r="D576">
            <v>12156</v>
          </cell>
          <cell r="E576">
            <v>552.54999999999995</v>
          </cell>
          <cell r="F576">
            <v>13704</v>
          </cell>
          <cell r="G576">
            <v>622.91</v>
          </cell>
          <cell r="H576">
            <v>14250</v>
          </cell>
          <cell r="I576">
            <v>619.57000000000005</v>
          </cell>
          <cell r="J576">
            <v>14190</v>
          </cell>
          <cell r="K576">
            <v>746.84</v>
          </cell>
        </row>
        <row r="577">
          <cell r="A577" t="str">
            <v>HAT-003-03</v>
          </cell>
          <cell r="B577" t="str">
            <v>67731-SEL-T000-52</v>
          </cell>
          <cell r="C577" t="str">
            <v>BRACKET R REAR</v>
          </cell>
          <cell r="D577">
            <v>12156</v>
          </cell>
          <cell r="E577">
            <v>552.54999999999995</v>
          </cell>
          <cell r="F577">
            <v>13704</v>
          </cell>
          <cell r="G577">
            <v>622.91</v>
          </cell>
          <cell r="H577">
            <v>14250</v>
          </cell>
          <cell r="I577">
            <v>619.57000000000005</v>
          </cell>
          <cell r="J577">
            <v>14190</v>
          </cell>
          <cell r="K577">
            <v>746.84</v>
          </cell>
        </row>
        <row r="578">
          <cell r="A578" t="str">
            <v>HAT-003-04</v>
          </cell>
          <cell r="B578" t="str">
            <v>67731-SEL-T000-51/A</v>
          </cell>
          <cell r="C578" t="str">
            <v>BRKT. R FRT ASM</v>
          </cell>
          <cell r="D578">
            <v>12156</v>
          </cell>
          <cell r="E578">
            <v>552.54999999999995</v>
          </cell>
          <cell r="F578">
            <v>13704</v>
          </cell>
          <cell r="G578">
            <v>622.91</v>
          </cell>
          <cell r="H578">
            <v>14250</v>
          </cell>
          <cell r="I578">
            <v>619.57000000000005</v>
          </cell>
          <cell r="J578">
            <v>14190</v>
          </cell>
          <cell r="K578">
            <v>746.84</v>
          </cell>
        </row>
        <row r="579">
          <cell r="A579" t="str">
            <v>HAT-003-04</v>
          </cell>
          <cell r="B579" t="str">
            <v>67731-SEL-T000-51/A</v>
          </cell>
          <cell r="C579" t="str">
            <v>BRKT. R FRT ASM</v>
          </cell>
          <cell r="D579">
            <v>12156</v>
          </cell>
          <cell r="E579">
            <v>552.54999999999995</v>
          </cell>
          <cell r="F579">
            <v>13704</v>
          </cell>
          <cell r="G579">
            <v>622.91</v>
          </cell>
          <cell r="H579">
            <v>14250</v>
          </cell>
          <cell r="I579">
            <v>619.57000000000005</v>
          </cell>
          <cell r="J579">
            <v>14190</v>
          </cell>
          <cell r="K579">
            <v>746.84</v>
          </cell>
        </row>
        <row r="580">
          <cell r="A580" t="str">
            <v>HAT-004</v>
          </cell>
          <cell r="B580" t="str">
            <v>67771-SEL-T002-H1</v>
          </cell>
          <cell r="C580" t="str">
            <v>BEAM. L RR DOOR SKIN LOWER</v>
          </cell>
          <cell r="D580">
            <v>12156</v>
          </cell>
          <cell r="E580">
            <v>552.54999999999995</v>
          </cell>
          <cell r="F580">
            <v>13704</v>
          </cell>
          <cell r="G580">
            <v>622.91</v>
          </cell>
          <cell r="H580">
            <v>14250</v>
          </cell>
          <cell r="I580">
            <v>619.57000000000005</v>
          </cell>
          <cell r="J580">
            <v>14190</v>
          </cell>
          <cell r="K580">
            <v>746.84</v>
          </cell>
        </row>
        <row r="581">
          <cell r="A581" t="str">
            <v>HAT-004</v>
          </cell>
          <cell r="B581" t="str">
            <v>67771-SEL-T002-H1</v>
          </cell>
          <cell r="C581" t="str">
            <v>BEAM. L RR DOOR SKIN LOWER</v>
          </cell>
          <cell r="D581">
            <v>12156</v>
          </cell>
          <cell r="E581">
            <v>552.54999999999995</v>
          </cell>
          <cell r="F581">
            <v>13704</v>
          </cell>
          <cell r="G581">
            <v>622.91</v>
          </cell>
          <cell r="H581">
            <v>14250</v>
          </cell>
          <cell r="I581">
            <v>619.57000000000005</v>
          </cell>
          <cell r="J581">
            <v>14190</v>
          </cell>
          <cell r="K581">
            <v>746.84</v>
          </cell>
        </row>
        <row r="582">
          <cell r="A582" t="str">
            <v>HAT-004-01</v>
          </cell>
          <cell r="B582" t="str">
            <v>67771-SEL-T000-51</v>
          </cell>
          <cell r="C582" t="str">
            <v>BRACKET L FRONT</v>
          </cell>
          <cell r="D582">
            <v>12156</v>
          </cell>
          <cell r="E582">
            <v>552.54999999999995</v>
          </cell>
          <cell r="F582">
            <v>13704</v>
          </cell>
          <cell r="G582">
            <v>622.91</v>
          </cell>
          <cell r="H582">
            <v>14250</v>
          </cell>
          <cell r="I582">
            <v>619.57000000000005</v>
          </cell>
          <cell r="J582">
            <v>14190</v>
          </cell>
          <cell r="K582">
            <v>746.84</v>
          </cell>
        </row>
        <row r="583">
          <cell r="A583" t="str">
            <v>HAT-004-01</v>
          </cell>
          <cell r="B583" t="str">
            <v>67771-SEL-T000-51</v>
          </cell>
          <cell r="C583" t="str">
            <v>BRACKET L FRONT</v>
          </cell>
          <cell r="D583">
            <v>12156</v>
          </cell>
          <cell r="E583">
            <v>552.54999999999995</v>
          </cell>
          <cell r="F583">
            <v>13704</v>
          </cell>
          <cell r="G583">
            <v>622.91</v>
          </cell>
          <cell r="H583">
            <v>14250</v>
          </cell>
          <cell r="I583">
            <v>619.57000000000005</v>
          </cell>
          <cell r="J583">
            <v>14190</v>
          </cell>
          <cell r="K583">
            <v>746.84</v>
          </cell>
        </row>
        <row r="584">
          <cell r="A584" t="str">
            <v>HAT-004-01</v>
          </cell>
          <cell r="B584" t="str">
            <v>67771-SEL-T000-51</v>
          </cell>
          <cell r="C584" t="str">
            <v>BRACKET L FRONT</v>
          </cell>
          <cell r="D584">
            <v>12156</v>
          </cell>
          <cell r="E584">
            <v>552.54999999999995</v>
          </cell>
          <cell r="F584">
            <v>13704</v>
          </cell>
          <cell r="G584">
            <v>622.91</v>
          </cell>
          <cell r="H584">
            <v>14250</v>
          </cell>
          <cell r="I584">
            <v>619.57000000000005</v>
          </cell>
          <cell r="J584">
            <v>14190</v>
          </cell>
          <cell r="K584">
            <v>746.84</v>
          </cell>
        </row>
        <row r="585">
          <cell r="A585" t="str">
            <v>HAT-004-01</v>
          </cell>
          <cell r="B585" t="str">
            <v>67771-SEL-T000-51</v>
          </cell>
          <cell r="C585" t="str">
            <v>BRACKET L FRONT</v>
          </cell>
          <cell r="D585">
            <v>12156</v>
          </cell>
          <cell r="E585">
            <v>552.54999999999995</v>
          </cell>
          <cell r="F585">
            <v>13704</v>
          </cell>
          <cell r="G585">
            <v>622.91</v>
          </cell>
          <cell r="H585">
            <v>14250</v>
          </cell>
          <cell r="I585">
            <v>619.57000000000005</v>
          </cell>
          <cell r="J585">
            <v>14190</v>
          </cell>
          <cell r="K585">
            <v>746.84</v>
          </cell>
        </row>
        <row r="586">
          <cell r="A586" t="str">
            <v>HAT-004-02</v>
          </cell>
          <cell r="B586" t="str">
            <v>67771-SEL-T000-52</v>
          </cell>
          <cell r="C586" t="str">
            <v>BRACKET L REAR</v>
          </cell>
          <cell r="D586">
            <v>12156</v>
          </cell>
          <cell r="E586">
            <v>552.54999999999995</v>
          </cell>
          <cell r="F586">
            <v>13704</v>
          </cell>
          <cell r="G586">
            <v>622.91</v>
          </cell>
          <cell r="H586">
            <v>14250</v>
          </cell>
          <cell r="I586">
            <v>619.57000000000005</v>
          </cell>
          <cell r="J586">
            <v>14190</v>
          </cell>
          <cell r="K586">
            <v>746.84</v>
          </cell>
        </row>
        <row r="587">
          <cell r="A587" t="str">
            <v>HAT-004-02</v>
          </cell>
          <cell r="B587" t="str">
            <v>67771-SEL-T000-52</v>
          </cell>
          <cell r="C587" t="str">
            <v>BRACKET L REAR</v>
          </cell>
          <cell r="D587">
            <v>12156</v>
          </cell>
          <cell r="E587">
            <v>552.54999999999995</v>
          </cell>
          <cell r="F587">
            <v>13704</v>
          </cell>
          <cell r="G587">
            <v>622.91</v>
          </cell>
          <cell r="H587">
            <v>14250</v>
          </cell>
          <cell r="I587">
            <v>619.57000000000005</v>
          </cell>
          <cell r="J587">
            <v>14190</v>
          </cell>
          <cell r="K587">
            <v>746.84</v>
          </cell>
        </row>
        <row r="588">
          <cell r="A588" t="str">
            <v>HAT-004-02</v>
          </cell>
          <cell r="B588" t="str">
            <v>67771-SEL-T000-52</v>
          </cell>
          <cell r="C588" t="str">
            <v>BRACKET L REAR</v>
          </cell>
          <cell r="D588">
            <v>12156</v>
          </cell>
          <cell r="E588">
            <v>552.54999999999995</v>
          </cell>
          <cell r="F588">
            <v>13704</v>
          </cell>
          <cell r="G588">
            <v>622.91</v>
          </cell>
          <cell r="H588">
            <v>14250</v>
          </cell>
          <cell r="I588">
            <v>619.57000000000005</v>
          </cell>
          <cell r="J588">
            <v>14190</v>
          </cell>
          <cell r="K588">
            <v>746.84</v>
          </cell>
        </row>
        <row r="589">
          <cell r="A589" t="str">
            <v>HAT-004-02</v>
          </cell>
          <cell r="B589" t="str">
            <v>67771-SEL-T000-52</v>
          </cell>
          <cell r="C589" t="str">
            <v>BRACKET L REAR</v>
          </cell>
          <cell r="D589">
            <v>12156</v>
          </cell>
          <cell r="E589">
            <v>552.54999999999995</v>
          </cell>
          <cell r="F589">
            <v>13704</v>
          </cell>
          <cell r="G589">
            <v>622.91</v>
          </cell>
          <cell r="H589">
            <v>14250</v>
          </cell>
          <cell r="I589">
            <v>619.57000000000005</v>
          </cell>
          <cell r="J589">
            <v>14190</v>
          </cell>
          <cell r="K589">
            <v>746.84</v>
          </cell>
        </row>
        <row r="590">
          <cell r="A590" t="str">
            <v>HAT-004-03</v>
          </cell>
          <cell r="B590" t="str">
            <v>67771-SEL-T000-51/B</v>
          </cell>
          <cell r="C590" t="str">
            <v>BRKT L FRT  ASM</v>
          </cell>
          <cell r="D590">
            <v>12156</v>
          </cell>
          <cell r="E590">
            <v>552.54999999999995</v>
          </cell>
          <cell r="F590">
            <v>13704</v>
          </cell>
          <cell r="G590">
            <v>622.91</v>
          </cell>
          <cell r="H590">
            <v>14250</v>
          </cell>
          <cell r="I590">
            <v>619.57000000000005</v>
          </cell>
          <cell r="J590">
            <v>14190</v>
          </cell>
          <cell r="K590">
            <v>746.84</v>
          </cell>
        </row>
        <row r="591">
          <cell r="A591" t="str">
            <v>HAT-004-03</v>
          </cell>
          <cell r="B591" t="str">
            <v>67771-SEL-T000-51/B</v>
          </cell>
          <cell r="C591" t="str">
            <v>BRKT L FRT  ASM</v>
          </cell>
          <cell r="D591">
            <v>12156</v>
          </cell>
          <cell r="E591">
            <v>552.54999999999995</v>
          </cell>
          <cell r="F591">
            <v>13704</v>
          </cell>
          <cell r="G591">
            <v>622.91</v>
          </cell>
          <cell r="H591">
            <v>14250</v>
          </cell>
          <cell r="I591">
            <v>619.57000000000005</v>
          </cell>
          <cell r="J591">
            <v>14190</v>
          </cell>
          <cell r="K591">
            <v>746.84</v>
          </cell>
        </row>
        <row r="592">
          <cell r="A592" t="str">
            <v>HMD-294</v>
          </cell>
          <cell r="B592" t="str">
            <v>42139-0K020-00</v>
          </cell>
          <cell r="C592" t="str">
            <v>DEFLECTOR RR.AXLE HOUSING OIL</v>
          </cell>
          <cell r="D592">
            <v>61282</v>
          </cell>
          <cell r="E592">
            <v>2918.19</v>
          </cell>
          <cell r="F592">
            <v>62702</v>
          </cell>
          <cell r="G592">
            <v>2850.09</v>
          </cell>
          <cell r="H592">
            <v>64396</v>
          </cell>
          <cell r="I592">
            <v>2927.09</v>
          </cell>
          <cell r="J592">
            <v>55596</v>
          </cell>
          <cell r="K592">
            <v>2926.11</v>
          </cell>
        </row>
        <row r="593">
          <cell r="A593" t="str">
            <v>HMD-900</v>
          </cell>
          <cell r="B593" t="str">
            <v>51071-0K030-00</v>
          </cell>
          <cell r="C593" t="str">
            <v>BKT.BODY SUPT NO.1 R</v>
          </cell>
          <cell r="D593">
            <v>12025</v>
          </cell>
          <cell r="E593">
            <v>572.62</v>
          </cell>
          <cell r="F593">
            <v>11872</v>
          </cell>
          <cell r="G593">
            <v>539.64</v>
          </cell>
          <cell r="H593">
            <v>11408</v>
          </cell>
          <cell r="I593">
            <v>518.54999999999995</v>
          </cell>
          <cell r="J593">
            <v>9280</v>
          </cell>
          <cell r="K593">
            <v>488.42</v>
          </cell>
        </row>
        <row r="594">
          <cell r="A594" t="str">
            <v>HMD-901</v>
          </cell>
          <cell r="B594" t="str">
            <v>51072-0K030-00</v>
          </cell>
          <cell r="C594" t="str">
            <v>BKT.BODY SUPT NO.1 L</v>
          </cell>
          <cell r="D594">
            <v>12025</v>
          </cell>
          <cell r="E594">
            <v>572.62</v>
          </cell>
          <cell r="F594">
            <v>11872</v>
          </cell>
          <cell r="G594">
            <v>539.64</v>
          </cell>
          <cell r="H594">
            <v>11408</v>
          </cell>
          <cell r="I594">
            <v>518.54999999999995</v>
          </cell>
          <cell r="J594">
            <v>9280</v>
          </cell>
          <cell r="K594">
            <v>488.42</v>
          </cell>
        </row>
        <row r="595">
          <cell r="A595" t="str">
            <v>HMD-904</v>
          </cell>
          <cell r="B595" t="str">
            <v>51071-0K020-00</v>
          </cell>
          <cell r="C595" t="str">
            <v>BKT.S/A RR BODY MT,NO.1 RH</v>
          </cell>
          <cell r="D595">
            <v>7282</v>
          </cell>
          <cell r="E595">
            <v>346.76</v>
          </cell>
          <cell r="F595">
            <v>7494</v>
          </cell>
          <cell r="G595">
            <v>340.64</v>
          </cell>
          <cell r="H595">
            <v>7620</v>
          </cell>
          <cell r="I595">
            <v>346.36</v>
          </cell>
          <cell r="J595">
            <v>5738</v>
          </cell>
          <cell r="K595">
            <v>302</v>
          </cell>
        </row>
        <row r="596">
          <cell r="A596" t="str">
            <v>HMD-905</v>
          </cell>
          <cell r="B596" t="str">
            <v>51073-0K010-00</v>
          </cell>
          <cell r="C596" t="str">
            <v>BKT.S/A RR BODY MT,NO.2 RH</v>
          </cell>
          <cell r="D596">
            <v>13988</v>
          </cell>
          <cell r="E596">
            <v>666.1</v>
          </cell>
          <cell r="F596">
            <v>14624</v>
          </cell>
          <cell r="G596">
            <v>664.73</v>
          </cell>
          <cell r="H596">
            <v>15931</v>
          </cell>
          <cell r="I596">
            <v>724.14</v>
          </cell>
          <cell r="J596">
            <v>13965</v>
          </cell>
          <cell r="K596">
            <v>735</v>
          </cell>
        </row>
        <row r="597">
          <cell r="A597" t="str">
            <v>HMD-906</v>
          </cell>
          <cell r="B597" t="str">
            <v>51074-0K010-00</v>
          </cell>
          <cell r="C597" t="str">
            <v>BKT.S/A RR BODY MT,NO.2 LH</v>
          </cell>
          <cell r="D597">
            <v>13988</v>
          </cell>
          <cell r="E597">
            <v>666.1</v>
          </cell>
          <cell r="F597">
            <v>14624</v>
          </cell>
          <cell r="G597">
            <v>664.73</v>
          </cell>
          <cell r="H597">
            <v>15931</v>
          </cell>
          <cell r="I597">
            <v>724.14</v>
          </cell>
          <cell r="J597">
            <v>13965</v>
          </cell>
          <cell r="K597">
            <v>735</v>
          </cell>
        </row>
        <row r="598">
          <cell r="A598" t="str">
            <v>HMD-907</v>
          </cell>
          <cell r="B598" t="str">
            <v>51075-0K010-00</v>
          </cell>
          <cell r="C598" t="str">
            <v>BKT.S/A RR BODY MT,NO.3 RH</v>
          </cell>
          <cell r="D598">
            <v>52026</v>
          </cell>
          <cell r="E598">
            <v>2477.4299999999998</v>
          </cell>
          <cell r="F598">
            <v>52992</v>
          </cell>
          <cell r="G598">
            <v>2408.73</v>
          </cell>
          <cell r="H598">
            <v>54678</v>
          </cell>
          <cell r="I598">
            <v>2485.36</v>
          </cell>
          <cell r="J598">
            <v>46490</v>
          </cell>
          <cell r="K598">
            <v>2446.84</v>
          </cell>
        </row>
        <row r="599">
          <cell r="A599" t="str">
            <v>HMD-908</v>
          </cell>
          <cell r="B599" t="str">
            <v>51077-0K010-00</v>
          </cell>
          <cell r="C599" t="str">
            <v>BKT.S/A RR BODY MT,NO.4 RH</v>
          </cell>
          <cell r="D599">
            <v>52026</v>
          </cell>
          <cell r="E599">
            <v>2477.4299999999998</v>
          </cell>
          <cell r="F599">
            <v>52992</v>
          </cell>
          <cell r="G599">
            <v>2408.73</v>
          </cell>
          <cell r="H599">
            <v>54678</v>
          </cell>
          <cell r="I599">
            <v>2485.36</v>
          </cell>
          <cell r="J599">
            <v>46490</v>
          </cell>
          <cell r="K599">
            <v>2446.84</v>
          </cell>
        </row>
        <row r="600">
          <cell r="A600" t="str">
            <v>HMD-909</v>
          </cell>
          <cell r="B600" t="str">
            <v>48507-0K010-00</v>
          </cell>
          <cell r="C600" t="str">
            <v>BKT.S/A RR.SHOCK ABSORBER LWR.</v>
          </cell>
          <cell r="D600">
            <v>7376</v>
          </cell>
          <cell r="E600">
            <v>351.24</v>
          </cell>
          <cell r="F600">
            <v>7630</v>
          </cell>
          <cell r="G600">
            <v>346.82</v>
          </cell>
          <cell r="H600">
            <v>7018</v>
          </cell>
          <cell r="I600">
            <v>319</v>
          </cell>
          <cell r="J600">
            <v>7306</v>
          </cell>
          <cell r="K600">
            <v>384.53</v>
          </cell>
        </row>
        <row r="601">
          <cell r="A601" t="str">
            <v>HMD-916</v>
          </cell>
          <cell r="B601" t="str">
            <v>42104-0K030-00</v>
          </cell>
          <cell r="C601" t="str">
            <v>REINFORCEMENT S/A RR. AXLE</v>
          </cell>
          <cell r="D601">
            <v>2368</v>
          </cell>
          <cell r="E601">
            <v>112.76</v>
          </cell>
          <cell r="F601">
            <v>2469</v>
          </cell>
          <cell r="G601">
            <v>112.23</v>
          </cell>
          <cell r="H601">
            <v>2509</v>
          </cell>
          <cell r="I601">
            <v>114.05</v>
          </cell>
          <cell r="J601">
            <v>2553</v>
          </cell>
          <cell r="K601">
            <v>134.37</v>
          </cell>
        </row>
        <row r="602">
          <cell r="A602" t="str">
            <v>HMD-918</v>
          </cell>
          <cell r="B602" t="str">
            <v>42141-0K030-00</v>
          </cell>
          <cell r="C602" t="str">
            <v>ATTACMENT SKID CONTROL NO.1</v>
          </cell>
          <cell r="D602">
            <v>11459</v>
          </cell>
          <cell r="E602">
            <v>545.66999999999996</v>
          </cell>
          <cell r="F602">
            <v>11977</v>
          </cell>
          <cell r="G602">
            <v>544.41</v>
          </cell>
          <cell r="H602">
            <v>12931</v>
          </cell>
          <cell r="I602">
            <v>587.77</v>
          </cell>
          <cell r="J602">
            <v>10838</v>
          </cell>
          <cell r="K602">
            <v>570.41999999999996</v>
          </cell>
        </row>
        <row r="603">
          <cell r="A603" t="str">
            <v>HMD-919</v>
          </cell>
          <cell r="B603" t="str">
            <v>42127-0K010-00</v>
          </cell>
          <cell r="C603" t="str">
            <v>ATTACMENT BRAKE TUBE NO.1</v>
          </cell>
          <cell r="D603">
            <v>42068</v>
          </cell>
          <cell r="E603">
            <v>2003.24</v>
          </cell>
          <cell r="F603">
            <v>42525</v>
          </cell>
          <cell r="G603">
            <v>1932.95</v>
          </cell>
          <cell r="H603">
            <v>41903</v>
          </cell>
          <cell r="I603">
            <v>1904.68</v>
          </cell>
          <cell r="J603">
            <v>36033</v>
          </cell>
          <cell r="K603">
            <v>1896.47</v>
          </cell>
        </row>
        <row r="604">
          <cell r="A604" t="str">
            <v>HME-281-04</v>
          </cell>
          <cell r="B604" t="str">
            <v>90080-34017-00</v>
          </cell>
          <cell r="C604" t="str">
            <v>SEAT PLUG</v>
          </cell>
          <cell r="D604">
            <v>24984</v>
          </cell>
          <cell r="E604">
            <v>1189.71</v>
          </cell>
          <cell r="F604">
            <v>17640</v>
          </cell>
          <cell r="G604">
            <v>801.82</v>
          </cell>
          <cell r="H604">
            <v>11736</v>
          </cell>
          <cell r="I604">
            <v>533.45000000000005</v>
          </cell>
          <cell r="J604">
            <v>21672</v>
          </cell>
          <cell r="K604">
            <v>1140.6300000000001</v>
          </cell>
        </row>
        <row r="605">
          <cell r="A605" t="str">
            <v>HME-294</v>
          </cell>
          <cell r="B605" t="str">
            <v>42139-0K020-00</v>
          </cell>
          <cell r="C605" t="str">
            <v>DEFLECTOR RR.AXLE HOUSING OIL</v>
          </cell>
          <cell r="D605">
            <v>20890</v>
          </cell>
          <cell r="E605">
            <v>994.76</v>
          </cell>
          <cell r="F605">
            <v>20000</v>
          </cell>
          <cell r="G605">
            <v>909.09</v>
          </cell>
          <cell r="H605">
            <v>12660</v>
          </cell>
          <cell r="I605">
            <v>575.45000000000005</v>
          </cell>
          <cell r="J605">
            <v>15000</v>
          </cell>
          <cell r="K605">
            <v>789.47</v>
          </cell>
        </row>
        <row r="606">
          <cell r="A606" t="str">
            <v>HME-294</v>
          </cell>
          <cell r="B606" t="str">
            <v>42139-0K020-00</v>
          </cell>
          <cell r="C606" t="str">
            <v>DEFLECTOR RR.AXLE HOUSING OIL</v>
          </cell>
          <cell r="D606">
            <v>20890</v>
          </cell>
          <cell r="E606">
            <v>994.76</v>
          </cell>
          <cell r="F606">
            <v>20000</v>
          </cell>
          <cell r="G606">
            <v>909.09</v>
          </cell>
          <cell r="H606">
            <v>12660</v>
          </cell>
          <cell r="I606">
            <v>575.45000000000005</v>
          </cell>
          <cell r="J606">
            <v>15000</v>
          </cell>
          <cell r="K606">
            <v>789.47</v>
          </cell>
        </row>
        <row r="607">
          <cell r="A607" t="str">
            <v>HME-900</v>
          </cell>
          <cell r="B607" t="str">
            <v>51071-0K030-00</v>
          </cell>
          <cell r="C607" t="str">
            <v>BKT.BODY SUPT NO.1 R</v>
          </cell>
          <cell r="D607">
            <v>870</v>
          </cell>
          <cell r="E607">
            <v>41.43</v>
          </cell>
          <cell r="F607">
            <v>970</v>
          </cell>
          <cell r="G607">
            <v>44.09</v>
          </cell>
          <cell r="H607">
            <v>1280</v>
          </cell>
          <cell r="I607">
            <v>58.18</v>
          </cell>
          <cell r="J607">
            <v>850</v>
          </cell>
          <cell r="K607">
            <v>44.74</v>
          </cell>
        </row>
        <row r="608">
          <cell r="A608" t="str">
            <v>HME-900</v>
          </cell>
          <cell r="B608" t="str">
            <v>51071-0K030-00</v>
          </cell>
          <cell r="C608" t="str">
            <v>BKT.BODY SUPT NO.1 R</v>
          </cell>
          <cell r="D608">
            <v>870</v>
          </cell>
          <cell r="E608">
            <v>41.43</v>
          </cell>
          <cell r="F608">
            <v>970</v>
          </cell>
          <cell r="G608">
            <v>44.09</v>
          </cell>
          <cell r="H608">
            <v>1280</v>
          </cell>
          <cell r="I608">
            <v>58.18</v>
          </cell>
          <cell r="J608">
            <v>850</v>
          </cell>
          <cell r="K608">
            <v>44.74</v>
          </cell>
        </row>
        <row r="609">
          <cell r="A609" t="str">
            <v>HME-901</v>
          </cell>
          <cell r="B609" t="str">
            <v>51072-0K030-00</v>
          </cell>
          <cell r="C609" t="str">
            <v>BKT.BODY SUPT NO.1 L</v>
          </cell>
          <cell r="D609">
            <v>870</v>
          </cell>
          <cell r="E609">
            <v>41.43</v>
          </cell>
          <cell r="F609">
            <v>970</v>
          </cell>
          <cell r="G609">
            <v>44.09</v>
          </cell>
          <cell r="H609">
            <v>1280</v>
          </cell>
          <cell r="I609">
            <v>58.18</v>
          </cell>
          <cell r="J609">
            <v>850</v>
          </cell>
          <cell r="K609">
            <v>44.74</v>
          </cell>
        </row>
        <row r="610">
          <cell r="A610" t="str">
            <v>HME-901</v>
          </cell>
          <cell r="B610" t="str">
            <v>51072-0K030-00</v>
          </cell>
          <cell r="C610" t="str">
            <v>BKT.BODY SUPT NO.1 L</v>
          </cell>
          <cell r="D610">
            <v>870</v>
          </cell>
          <cell r="E610">
            <v>41.43</v>
          </cell>
          <cell r="F610">
            <v>970</v>
          </cell>
          <cell r="G610">
            <v>44.09</v>
          </cell>
          <cell r="H610">
            <v>1280</v>
          </cell>
          <cell r="I610">
            <v>58.18</v>
          </cell>
          <cell r="J610">
            <v>850</v>
          </cell>
          <cell r="K610">
            <v>44.74</v>
          </cell>
        </row>
        <row r="611">
          <cell r="A611" t="str">
            <v>HME-904</v>
          </cell>
          <cell r="B611" t="str">
            <v>51071-0K020-00</v>
          </cell>
          <cell r="C611" t="str">
            <v>BKT.S/A RR BODY MT,NO.1 RH</v>
          </cell>
          <cell r="D611">
            <v>200</v>
          </cell>
          <cell r="E611">
            <v>9.52</v>
          </cell>
          <cell r="F611">
            <v>140</v>
          </cell>
          <cell r="G611">
            <v>6.36</v>
          </cell>
          <cell r="H611">
            <v>140</v>
          </cell>
          <cell r="I611">
            <v>6.36</v>
          </cell>
          <cell r="J611">
            <v>100</v>
          </cell>
          <cell r="K611">
            <v>5.26</v>
          </cell>
        </row>
        <row r="612">
          <cell r="A612" t="str">
            <v>HME-904</v>
          </cell>
          <cell r="B612" t="str">
            <v>51071-0K020-00</v>
          </cell>
          <cell r="C612" t="str">
            <v>BKT.S/A RR BODY MT,NO.1 RH</v>
          </cell>
          <cell r="D612">
            <v>200</v>
          </cell>
          <cell r="E612">
            <v>9.52</v>
          </cell>
          <cell r="F612">
            <v>140</v>
          </cell>
          <cell r="G612">
            <v>6.36</v>
          </cell>
          <cell r="H612">
            <v>140</v>
          </cell>
          <cell r="I612">
            <v>6.36</v>
          </cell>
          <cell r="J612">
            <v>100</v>
          </cell>
          <cell r="K612">
            <v>5.26</v>
          </cell>
        </row>
        <row r="613">
          <cell r="A613" t="str">
            <v>HME-905</v>
          </cell>
          <cell r="B613" t="str">
            <v>51073-0K010-00</v>
          </cell>
          <cell r="C613" t="str">
            <v>BKT.S/A RR BODY MT,NO.2 RH</v>
          </cell>
          <cell r="D613">
            <v>110</v>
          </cell>
          <cell r="E613">
            <v>5.24</v>
          </cell>
          <cell r="F613">
            <v>70</v>
          </cell>
          <cell r="G613">
            <v>3.18</v>
          </cell>
          <cell r="H613">
            <v>70</v>
          </cell>
          <cell r="I613">
            <v>3.18</v>
          </cell>
          <cell r="J613">
            <v>50</v>
          </cell>
          <cell r="K613">
            <v>2.63</v>
          </cell>
        </row>
        <row r="614">
          <cell r="A614" t="str">
            <v>HME-906</v>
          </cell>
          <cell r="B614" t="str">
            <v>51074-0K010-00</v>
          </cell>
          <cell r="C614" t="str">
            <v>BKT.S/A RR BODY MT,NO.2 LH</v>
          </cell>
          <cell r="D614">
            <v>110</v>
          </cell>
          <cell r="E614">
            <v>5.24</v>
          </cell>
          <cell r="F614">
            <v>70</v>
          </cell>
          <cell r="G614">
            <v>3.18</v>
          </cell>
          <cell r="H614">
            <v>70</v>
          </cell>
          <cell r="I614">
            <v>3.18</v>
          </cell>
          <cell r="J614">
            <v>50</v>
          </cell>
          <cell r="K614">
            <v>2.63</v>
          </cell>
        </row>
        <row r="615">
          <cell r="A615" t="str">
            <v>HME-906</v>
          </cell>
          <cell r="B615" t="str">
            <v>51074-0K010-00</v>
          </cell>
          <cell r="C615" t="str">
            <v>BKT.S/A RR BODY MT,NO.2 LH</v>
          </cell>
          <cell r="D615">
            <v>110</v>
          </cell>
          <cell r="E615">
            <v>5.24</v>
          </cell>
          <cell r="F615">
            <v>70</v>
          </cell>
          <cell r="G615">
            <v>3.18</v>
          </cell>
          <cell r="H615">
            <v>70</v>
          </cell>
          <cell r="I615">
            <v>3.18</v>
          </cell>
          <cell r="J615">
            <v>50</v>
          </cell>
          <cell r="K615">
            <v>2.63</v>
          </cell>
        </row>
        <row r="616">
          <cell r="A616" t="str">
            <v>HME-907</v>
          </cell>
          <cell r="B616" t="str">
            <v>51075-0K010-00</v>
          </cell>
          <cell r="C616" t="str">
            <v>BKT.S/A RR BODY MT,NO.3 RH</v>
          </cell>
          <cell r="D616">
            <v>1860</v>
          </cell>
          <cell r="E616">
            <v>88.57</v>
          </cell>
          <cell r="F616">
            <v>2080</v>
          </cell>
          <cell r="G616">
            <v>94.55</v>
          </cell>
          <cell r="H616">
            <v>2700</v>
          </cell>
          <cell r="I616">
            <v>122.73</v>
          </cell>
          <cell r="J616">
            <v>1800</v>
          </cell>
          <cell r="K616">
            <v>94.74</v>
          </cell>
        </row>
        <row r="617">
          <cell r="A617" t="str">
            <v>HME-907</v>
          </cell>
          <cell r="B617" t="str">
            <v>51075-0K010-00</v>
          </cell>
          <cell r="C617" t="str">
            <v>BKT.S/A RR BODY MT,NO.3 RH</v>
          </cell>
          <cell r="D617">
            <v>1860</v>
          </cell>
          <cell r="E617">
            <v>88.57</v>
          </cell>
          <cell r="F617">
            <v>2080</v>
          </cell>
          <cell r="G617">
            <v>94.55</v>
          </cell>
          <cell r="H617">
            <v>2700</v>
          </cell>
          <cell r="I617">
            <v>122.73</v>
          </cell>
          <cell r="J617">
            <v>1800</v>
          </cell>
          <cell r="K617">
            <v>94.74</v>
          </cell>
        </row>
        <row r="618">
          <cell r="A618" t="str">
            <v>HME-908</v>
          </cell>
          <cell r="B618" t="str">
            <v>51077-0K010-00</v>
          </cell>
          <cell r="C618" t="str">
            <v>BKT.S/A RR BODY MT,NO.4 RH</v>
          </cell>
          <cell r="D618">
            <v>1860</v>
          </cell>
          <cell r="E618">
            <v>88.57</v>
          </cell>
          <cell r="F618">
            <v>2080</v>
          </cell>
          <cell r="G618">
            <v>94.55</v>
          </cell>
          <cell r="H618">
            <v>2700</v>
          </cell>
          <cell r="I618">
            <v>122.73</v>
          </cell>
          <cell r="J618">
            <v>1800</v>
          </cell>
          <cell r="K618">
            <v>94.74</v>
          </cell>
        </row>
        <row r="619">
          <cell r="A619" t="str">
            <v>HME-908</v>
          </cell>
          <cell r="B619" t="str">
            <v>51077-0K010-00</v>
          </cell>
          <cell r="C619" t="str">
            <v>BKT.S/A RR BODY MT,NO.4 RH</v>
          </cell>
          <cell r="D619">
            <v>1860</v>
          </cell>
          <cell r="E619">
            <v>88.57</v>
          </cell>
          <cell r="F619">
            <v>2080</v>
          </cell>
          <cell r="G619">
            <v>94.55</v>
          </cell>
          <cell r="H619">
            <v>2700</v>
          </cell>
          <cell r="I619">
            <v>122.73</v>
          </cell>
          <cell r="J619">
            <v>1800</v>
          </cell>
          <cell r="K619">
            <v>94.74</v>
          </cell>
        </row>
        <row r="620">
          <cell r="A620" t="str">
            <v>HME-909</v>
          </cell>
          <cell r="B620" t="str">
            <v>48507-0K010-00</v>
          </cell>
          <cell r="C620" t="str">
            <v>BKT.S/A RR. ABSORBER LWR.</v>
          </cell>
          <cell r="D620">
            <v>5168</v>
          </cell>
          <cell r="E620">
            <v>246.1</v>
          </cell>
          <cell r="F620">
            <v>4360</v>
          </cell>
          <cell r="G620">
            <v>198.18</v>
          </cell>
          <cell r="H620">
            <v>2112</v>
          </cell>
          <cell r="I620">
            <v>96</v>
          </cell>
          <cell r="J620">
            <v>5424</v>
          </cell>
          <cell r="K620">
            <v>285.47000000000003</v>
          </cell>
        </row>
        <row r="621">
          <cell r="A621" t="str">
            <v>HME-909</v>
          </cell>
          <cell r="B621" t="str">
            <v>48507-0K010-00</v>
          </cell>
          <cell r="C621" t="str">
            <v>BKT.S/A RR. ABSORBER LWR.</v>
          </cell>
          <cell r="D621">
            <v>5168</v>
          </cell>
          <cell r="E621">
            <v>246.1</v>
          </cell>
          <cell r="F621">
            <v>4360</v>
          </cell>
          <cell r="G621">
            <v>198.18</v>
          </cell>
          <cell r="H621">
            <v>2112</v>
          </cell>
          <cell r="I621">
            <v>96</v>
          </cell>
          <cell r="J621">
            <v>5424</v>
          </cell>
          <cell r="K621">
            <v>285.47000000000003</v>
          </cell>
        </row>
        <row r="622">
          <cell r="A622" t="str">
            <v>HME-916</v>
          </cell>
          <cell r="B622" t="str">
            <v>42104-0K030-00</v>
          </cell>
          <cell r="C622" t="str">
            <v>REINFORCEMENTS/A RR.AXLE</v>
          </cell>
          <cell r="D622">
            <v>1680</v>
          </cell>
          <cell r="E622">
            <v>80</v>
          </cell>
          <cell r="F622">
            <v>1480</v>
          </cell>
          <cell r="G622">
            <v>67.27</v>
          </cell>
          <cell r="H622">
            <v>520</v>
          </cell>
          <cell r="I622">
            <v>23.64</v>
          </cell>
          <cell r="J622">
            <v>2120</v>
          </cell>
          <cell r="K622">
            <v>111.58</v>
          </cell>
        </row>
        <row r="623">
          <cell r="A623" t="str">
            <v>HME-916</v>
          </cell>
          <cell r="B623" t="str">
            <v>42104-0K030-00</v>
          </cell>
          <cell r="C623" t="str">
            <v>REINFORCEMENTS/A RR.AXLE</v>
          </cell>
          <cell r="D623">
            <v>1680</v>
          </cell>
          <cell r="E623">
            <v>80</v>
          </cell>
          <cell r="F623">
            <v>1480</v>
          </cell>
          <cell r="G623">
            <v>67.27</v>
          </cell>
          <cell r="H623">
            <v>520</v>
          </cell>
          <cell r="I623">
            <v>23.64</v>
          </cell>
          <cell r="J623">
            <v>2120</v>
          </cell>
          <cell r="K623">
            <v>111.58</v>
          </cell>
        </row>
        <row r="624">
          <cell r="A624" t="str">
            <v>HME-918</v>
          </cell>
          <cell r="B624" t="str">
            <v>42141-0K030-00</v>
          </cell>
          <cell r="C624" t="str">
            <v>ATTACMENT SKID CONTROL NO.1</v>
          </cell>
          <cell r="D624">
            <v>8800</v>
          </cell>
          <cell r="E624">
            <v>419.05</v>
          </cell>
          <cell r="F624">
            <v>6400</v>
          </cell>
          <cell r="G624">
            <v>290.91000000000003</v>
          </cell>
          <cell r="H624">
            <v>4400</v>
          </cell>
          <cell r="I624">
            <v>200</v>
          </cell>
          <cell r="J624">
            <v>7200</v>
          </cell>
          <cell r="K624">
            <v>378.95</v>
          </cell>
        </row>
        <row r="625">
          <cell r="A625" t="str">
            <v>HME-918</v>
          </cell>
          <cell r="B625" t="str">
            <v>42141-0K030-00</v>
          </cell>
          <cell r="C625" t="str">
            <v>ATTACMENT SKID CONTROL NO.1</v>
          </cell>
          <cell r="D625">
            <v>8800</v>
          </cell>
          <cell r="E625">
            <v>419.05</v>
          </cell>
          <cell r="F625">
            <v>6400</v>
          </cell>
          <cell r="G625">
            <v>290.91000000000003</v>
          </cell>
          <cell r="H625">
            <v>4400</v>
          </cell>
          <cell r="I625">
            <v>200</v>
          </cell>
          <cell r="J625">
            <v>7200</v>
          </cell>
          <cell r="K625">
            <v>378.95</v>
          </cell>
        </row>
        <row r="626">
          <cell r="A626" t="str">
            <v>HME-919</v>
          </cell>
          <cell r="B626" t="str">
            <v>42127-0K010-00</v>
          </cell>
          <cell r="C626" t="str">
            <v>ATTACMENT BRAKE TUBE NO.1</v>
          </cell>
          <cell r="D626">
            <v>44500</v>
          </cell>
          <cell r="E626">
            <v>2119.0500000000002</v>
          </cell>
          <cell r="F626">
            <v>38000</v>
          </cell>
          <cell r="G626">
            <v>1727.27</v>
          </cell>
          <cell r="H626">
            <v>33500</v>
          </cell>
          <cell r="I626">
            <v>1522.73</v>
          </cell>
          <cell r="J626">
            <v>46000</v>
          </cell>
          <cell r="K626">
            <v>2421.0500000000002</v>
          </cell>
        </row>
        <row r="627">
          <cell r="A627" t="str">
            <v>HME-919</v>
          </cell>
          <cell r="B627" t="str">
            <v>42127-0K010-00</v>
          </cell>
          <cell r="C627" t="str">
            <v>ATTACMENT BRAKE TUBE NO.1</v>
          </cell>
          <cell r="D627">
            <v>44500</v>
          </cell>
          <cell r="E627">
            <v>2119.0500000000002</v>
          </cell>
          <cell r="F627">
            <v>38000</v>
          </cell>
          <cell r="G627">
            <v>1727.27</v>
          </cell>
          <cell r="H627">
            <v>33500</v>
          </cell>
          <cell r="I627">
            <v>1522.73</v>
          </cell>
          <cell r="J627">
            <v>46000</v>
          </cell>
          <cell r="K627">
            <v>2421.0500000000002</v>
          </cell>
        </row>
        <row r="628">
          <cell r="A628" t="str">
            <v>HMT-044-03</v>
          </cell>
          <cell r="B628" t="str">
            <v>17501-5939J</v>
          </cell>
          <cell r="C628" t="str">
            <v>OUTER PLATE</v>
          </cell>
          <cell r="D628">
            <v>308</v>
          </cell>
          <cell r="E628">
            <v>12.83</v>
          </cell>
          <cell r="F628">
            <v>504</v>
          </cell>
          <cell r="G628">
            <v>22.91</v>
          </cell>
          <cell r="H628">
            <v>516</v>
          </cell>
          <cell r="I628">
            <v>23.46</v>
          </cell>
          <cell r="J628">
            <v>632</v>
          </cell>
          <cell r="K628">
            <v>33.26</v>
          </cell>
        </row>
        <row r="629">
          <cell r="A629" t="str">
            <v>HMT-044-03</v>
          </cell>
          <cell r="B629" t="str">
            <v>17501-5939J</v>
          </cell>
          <cell r="C629" t="str">
            <v>OUTER PLATE</v>
          </cell>
          <cell r="D629">
            <v>308</v>
          </cell>
          <cell r="E629">
            <v>12.83</v>
          </cell>
          <cell r="F629">
            <v>504</v>
          </cell>
          <cell r="G629">
            <v>22.91</v>
          </cell>
          <cell r="H629">
            <v>516</v>
          </cell>
          <cell r="I629">
            <v>23.46</v>
          </cell>
          <cell r="J629">
            <v>632</v>
          </cell>
          <cell r="K629">
            <v>33.26</v>
          </cell>
        </row>
        <row r="630">
          <cell r="A630" t="str">
            <v>HMT-044-03</v>
          </cell>
          <cell r="B630" t="str">
            <v>17501-5939J</v>
          </cell>
          <cell r="C630" t="str">
            <v>OUTER PLATE</v>
          </cell>
          <cell r="D630">
            <v>308</v>
          </cell>
          <cell r="E630">
            <v>12.83</v>
          </cell>
          <cell r="F630">
            <v>504</v>
          </cell>
          <cell r="G630">
            <v>22.91</v>
          </cell>
          <cell r="H630">
            <v>516</v>
          </cell>
          <cell r="I630">
            <v>23.46</v>
          </cell>
          <cell r="J630">
            <v>632</v>
          </cell>
          <cell r="K630">
            <v>33.26</v>
          </cell>
        </row>
        <row r="631">
          <cell r="A631" t="str">
            <v>HMT-044-03</v>
          </cell>
          <cell r="B631" t="str">
            <v>17501-5939J</v>
          </cell>
          <cell r="C631" t="str">
            <v>OUTER PLATE</v>
          </cell>
          <cell r="D631">
            <v>308</v>
          </cell>
          <cell r="E631">
            <v>12.83</v>
          </cell>
          <cell r="F631">
            <v>504</v>
          </cell>
          <cell r="G631">
            <v>22.91</v>
          </cell>
          <cell r="H631">
            <v>516</v>
          </cell>
          <cell r="I631">
            <v>23.46</v>
          </cell>
          <cell r="J631">
            <v>632</v>
          </cell>
          <cell r="K631">
            <v>33.26</v>
          </cell>
        </row>
        <row r="632">
          <cell r="A632" t="str">
            <v>HMT-044-04</v>
          </cell>
          <cell r="B632" t="str">
            <v>17501-5939B</v>
          </cell>
          <cell r="C632" t="str">
            <v>INNER PLATE</v>
          </cell>
          <cell r="D632">
            <v>308</v>
          </cell>
          <cell r="E632">
            <v>12.83</v>
          </cell>
          <cell r="F632">
            <v>504</v>
          </cell>
          <cell r="G632">
            <v>22.91</v>
          </cell>
          <cell r="H632">
            <v>516</v>
          </cell>
          <cell r="I632">
            <v>23.46</v>
          </cell>
          <cell r="J632">
            <v>632</v>
          </cell>
          <cell r="K632">
            <v>33.26</v>
          </cell>
        </row>
        <row r="633">
          <cell r="A633" t="str">
            <v>HMT-044-04</v>
          </cell>
          <cell r="B633" t="str">
            <v>17501-5939B</v>
          </cell>
          <cell r="C633" t="str">
            <v>INNER PLATE</v>
          </cell>
          <cell r="D633">
            <v>308</v>
          </cell>
          <cell r="E633">
            <v>12.83</v>
          </cell>
          <cell r="F633">
            <v>504</v>
          </cell>
          <cell r="G633">
            <v>22.91</v>
          </cell>
          <cell r="H633">
            <v>516</v>
          </cell>
          <cell r="I633">
            <v>23.46</v>
          </cell>
          <cell r="J633">
            <v>632</v>
          </cell>
          <cell r="K633">
            <v>33.26</v>
          </cell>
        </row>
        <row r="634">
          <cell r="A634" t="str">
            <v>HMT-044-04</v>
          </cell>
          <cell r="B634" t="str">
            <v>17501-5939B</v>
          </cell>
          <cell r="C634" t="str">
            <v>INNER PLATE</v>
          </cell>
          <cell r="D634">
            <v>308</v>
          </cell>
          <cell r="E634">
            <v>12.83</v>
          </cell>
          <cell r="F634">
            <v>504</v>
          </cell>
          <cell r="G634">
            <v>22.91</v>
          </cell>
          <cell r="H634">
            <v>516</v>
          </cell>
          <cell r="I634">
            <v>23.46</v>
          </cell>
          <cell r="J634">
            <v>632</v>
          </cell>
          <cell r="K634">
            <v>33.26</v>
          </cell>
        </row>
        <row r="635">
          <cell r="A635" t="str">
            <v>HMT-044-04</v>
          </cell>
          <cell r="B635" t="str">
            <v>17501-5939B</v>
          </cell>
          <cell r="C635" t="str">
            <v>INNER PLATE</v>
          </cell>
          <cell r="D635">
            <v>308</v>
          </cell>
          <cell r="E635">
            <v>12.83</v>
          </cell>
          <cell r="F635">
            <v>504</v>
          </cell>
          <cell r="G635">
            <v>22.91</v>
          </cell>
          <cell r="H635">
            <v>516</v>
          </cell>
          <cell r="I635">
            <v>23.46</v>
          </cell>
          <cell r="J635">
            <v>632</v>
          </cell>
          <cell r="K635">
            <v>33.26</v>
          </cell>
        </row>
        <row r="636">
          <cell r="A636" t="str">
            <v>HMT-044-05</v>
          </cell>
          <cell r="B636" t="str">
            <v>17501-5939C</v>
          </cell>
          <cell r="C636" t="str">
            <v>INNER PLATE</v>
          </cell>
          <cell r="D636">
            <v>154</v>
          </cell>
          <cell r="E636">
            <v>6.42</v>
          </cell>
          <cell r="F636">
            <v>252</v>
          </cell>
          <cell r="G636">
            <v>11.45</v>
          </cell>
          <cell r="H636">
            <v>258</v>
          </cell>
          <cell r="I636">
            <v>11.72</v>
          </cell>
          <cell r="J636">
            <v>316</v>
          </cell>
          <cell r="K636">
            <v>16.63</v>
          </cell>
        </row>
        <row r="637">
          <cell r="A637" t="str">
            <v>HMT-044-05</v>
          </cell>
          <cell r="B637" t="str">
            <v>17501-5939C</v>
          </cell>
          <cell r="C637" t="str">
            <v>INNER PLATE</v>
          </cell>
          <cell r="D637">
            <v>154</v>
          </cell>
          <cell r="E637">
            <v>6.42</v>
          </cell>
          <cell r="F637">
            <v>252</v>
          </cell>
          <cell r="G637">
            <v>11.45</v>
          </cell>
          <cell r="H637">
            <v>258</v>
          </cell>
          <cell r="I637">
            <v>11.72</v>
          </cell>
          <cell r="J637">
            <v>316</v>
          </cell>
          <cell r="K637">
            <v>16.63</v>
          </cell>
        </row>
        <row r="638">
          <cell r="A638" t="str">
            <v>HMT-044-05</v>
          </cell>
          <cell r="B638" t="str">
            <v>17501-5939C</v>
          </cell>
          <cell r="C638" t="str">
            <v>INNER PLATE</v>
          </cell>
          <cell r="D638">
            <v>154</v>
          </cell>
          <cell r="E638">
            <v>6.42</v>
          </cell>
          <cell r="F638">
            <v>252</v>
          </cell>
          <cell r="G638">
            <v>11.45</v>
          </cell>
          <cell r="H638">
            <v>258</v>
          </cell>
          <cell r="I638">
            <v>11.72</v>
          </cell>
          <cell r="J638">
            <v>316</v>
          </cell>
          <cell r="K638">
            <v>16.63</v>
          </cell>
        </row>
        <row r="639">
          <cell r="A639" t="str">
            <v>HMT-044-05</v>
          </cell>
          <cell r="B639" t="str">
            <v>17501-5939C</v>
          </cell>
          <cell r="C639" t="str">
            <v>INNER PLATE</v>
          </cell>
          <cell r="D639">
            <v>154</v>
          </cell>
          <cell r="E639">
            <v>6.42</v>
          </cell>
          <cell r="F639">
            <v>252</v>
          </cell>
          <cell r="G639">
            <v>11.45</v>
          </cell>
          <cell r="H639">
            <v>258</v>
          </cell>
          <cell r="I639">
            <v>11.72</v>
          </cell>
          <cell r="J639">
            <v>316</v>
          </cell>
          <cell r="K639">
            <v>16.63</v>
          </cell>
        </row>
        <row r="640">
          <cell r="A640" t="str">
            <v>HMT-044-08</v>
          </cell>
          <cell r="B640" t="str">
            <v>17501-4299P</v>
          </cell>
          <cell r="C640" t="str">
            <v>PLUG</v>
          </cell>
          <cell r="D640">
            <v>308</v>
          </cell>
          <cell r="E640">
            <v>12.83</v>
          </cell>
          <cell r="F640">
            <v>504</v>
          </cell>
          <cell r="G640">
            <v>22.91</v>
          </cell>
          <cell r="H640">
            <v>516</v>
          </cell>
          <cell r="I640">
            <v>23.46</v>
          </cell>
          <cell r="J640">
            <v>632</v>
          </cell>
          <cell r="K640">
            <v>33.26</v>
          </cell>
        </row>
        <row r="641">
          <cell r="A641" t="str">
            <v>HMT-044-08</v>
          </cell>
          <cell r="B641" t="str">
            <v>17501-4299P</v>
          </cell>
          <cell r="C641" t="str">
            <v>PLUG</v>
          </cell>
          <cell r="D641">
            <v>308</v>
          </cell>
          <cell r="E641">
            <v>12.83</v>
          </cell>
          <cell r="F641">
            <v>504</v>
          </cell>
          <cell r="G641">
            <v>22.91</v>
          </cell>
          <cell r="H641">
            <v>516</v>
          </cell>
          <cell r="I641">
            <v>23.46</v>
          </cell>
          <cell r="J641">
            <v>632</v>
          </cell>
          <cell r="K641">
            <v>33.26</v>
          </cell>
        </row>
        <row r="642">
          <cell r="A642" t="str">
            <v>HMT-044-08</v>
          </cell>
          <cell r="B642" t="str">
            <v>17501-4299P</v>
          </cell>
          <cell r="C642" t="str">
            <v>PLUG</v>
          </cell>
          <cell r="D642">
            <v>308</v>
          </cell>
          <cell r="E642">
            <v>12.83</v>
          </cell>
          <cell r="F642">
            <v>504</v>
          </cell>
          <cell r="G642">
            <v>22.91</v>
          </cell>
          <cell r="H642">
            <v>516</v>
          </cell>
          <cell r="I642">
            <v>23.46</v>
          </cell>
          <cell r="J642">
            <v>632</v>
          </cell>
          <cell r="K642">
            <v>33.26</v>
          </cell>
        </row>
        <row r="643">
          <cell r="A643" t="str">
            <v>HMT-044-08</v>
          </cell>
          <cell r="B643" t="str">
            <v>17501-4299P</v>
          </cell>
          <cell r="C643" t="str">
            <v>PLUG</v>
          </cell>
          <cell r="D643">
            <v>308</v>
          </cell>
          <cell r="E643">
            <v>12.83</v>
          </cell>
          <cell r="F643">
            <v>504</v>
          </cell>
          <cell r="G643">
            <v>22.91</v>
          </cell>
          <cell r="H643">
            <v>516</v>
          </cell>
          <cell r="I643">
            <v>23.46</v>
          </cell>
          <cell r="J643">
            <v>632</v>
          </cell>
          <cell r="K643">
            <v>33.26</v>
          </cell>
        </row>
        <row r="644">
          <cell r="A644" t="str">
            <v>HMT-046</v>
          </cell>
          <cell r="B644" t="str">
            <v>S17506-1660</v>
          </cell>
          <cell r="C644" t="str">
            <v>SUPPORT SUB ASSY EXH.</v>
          </cell>
          <cell r="D644">
            <v>72</v>
          </cell>
          <cell r="E644">
            <v>3.43</v>
          </cell>
          <cell r="F644">
            <v>92</v>
          </cell>
          <cell r="G644">
            <v>4.18</v>
          </cell>
          <cell r="H644">
            <v>128</v>
          </cell>
          <cell r="I644">
            <v>5.82</v>
          </cell>
          <cell r="J644">
            <v>134</v>
          </cell>
          <cell r="K644">
            <v>7.05</v>
          </cell>
        </row>
        <row r="645">
          <cell r="A645" t="str">
            <v>HMT-046</v>
          </cell>
          <cell r="B645" t="str">
            <v>S17506-1660</v>
          </cell>
          <cell r="C645" t="str">
            <v>SUPPORT SUB ASSY EXH.</v>
          </cell>
          <cell r="D645">
            <v>72</v>
          </cell>
          <cell r="E645">
            <v>3.43</v>
          </cell>
          <cell r="F645">
            <v>92</v>
          </cell>
          <cell r="G645">
            <v>4.18</v>
          </cell>
          <cell r="H645">
            <v>128</v>
          </cell>
          <cell r="I645">
            <v>5.82</v>
          </cell>
          <cell r="J645">
            <v>134</v>
          </cell>
          <cell r="K645">
            <v>7.05</v>
          </cell>
        </row>
        <row r="646">
          <cell r="A646" t="str">
            <v>HMT-046</v>
          </cell>
          <cell r="B646" t="str">
            <v>S17506-1660</v>
          </cell>
          <cell r="C646" t="str">
            <v>SUPPORT SUB ASSY EXH.</v>
          </cell>
          <cell r="D646">
            <v>72</v>
          </cell>
          <cell r="E646">
            <v>3.43</v>
          </cell>
          <cell r="F646">
            <v>92</v>
          </cell>
          <cell r="G646">
            <v>4.18</v>
          </cell>
          <cell r="H646">
            <v>128</v>
          </cell>
          <cell r="I646">
            <v>5.82</v>
          </cell>
          <cell r="J646">
            <v>134</v>
          </cell>
          <cell r="K646">
            <v>7.05</v>
          </cell>
        </row>
        <row r="647">
          <cell r="A647" t="str">
            <v>HMT-046</v>
          </cell>
          <cell r="B647" t="str">
            <v>S17506-1660</v>
          </cell>
          <cell r="C647" t="str">
            <v>SUPPORT SUB ASSY EXH.</v>
          </cell>
          <cell r="D647">
            <v>72</v>
          </cell>
          <cell r="E647">
            <v>3.43</v>
          </cell>
          <cell r="F647">
            <v>92</v>
          </cell>
          <cell r="G647">
            <v>4.18</v>
          </cell>
          <cell r="H647">
            <v>128</v>
          </cell>
          <cell r="I647">
            <v>5.82</v>
          </cell>
          <cell r="J647">
            <v>134</v>
          </cell>
          <cell r="K647">
            <v>7.05</v>
          </cell>
        </row>
        <row r="648">
          <cell r="A648" t="str">
            <v>HMT-046-02</v>
          </cell>
          <cell r="B648" t="str">
            <v>17506-1169A</v>
          </cell>
          <cell r="C648" t="str">
            <v>HANGER</v>
          </cell>
          <cell r="D648">
            <v>72</v>
          </cell>
          <cell r="E648">
            <v>3.43</v>
          </cell>
          <cell r="F648">
            <v>92</v>
          </cell>
          <cell r="G648">
            <v>4.18</v>
          </cell>
          <cell r="H648">
            <v>128</v>
          </cell>
          <cell r="I648">
            <v>5.82</v>
          </cell>
          <cell r="J648">
            <v>134</v>
          </cell>
          <cell r="K648">
            <v>7.05</v>
          </cell>
        </row>
        <row r="649">
          <cell r="A649" t="str">
            <v>HMT-046-02</v>
          </cell>
          <cell r="B649" t="str">
            <v>17506-1169A</v>
          </cell>
          <cell r="C649" t="str">
            <v>HANGER</v>
          </cell>
          <cell r="D649">
            <v>72</v>
          </cell>
          <cell r="E649">
            <v>3.43</v>
          </cell>
          <cell r="F649">
            <v>92</v>
          </cell>
          <cell r="G649">
            <v>4.18</v>
          </cell>
          <cell r="H649">
            <v>128</v>
          </cell>
          <cell r="I649">
            <v>5.82</v>
          </cell>
          <cell r="J649">
            <v>134</v>
          </cell>
          <cell r="K649">
            <v>7.05</v>
          </cell>
        </row>
        <row r="650">
          <cell r="A650" t="str">
            <v>HMT-046-02</v>
          </cell>
          <cell r="B650" t="str">
            <v>17506-1169A</v>
          </cell>
          <cell r="C650" t="str">
            <v>HANGER</v>
          </cell>
          <cell r="D650">
            <v>72</v>
          </cell>
          <cell r="E650">
            <v>3.43</v>
          </cell>
          <cell r="F650">
            <v>92</v>
          </cell>
          <cell r="G650">
            <v>4.18</v>
          </cell>
          <cell r="H650">
            <v>128</v>
          </cell>
          <cell r="I650">
            <v>5.82</v>
          </cell>
          <cell r="J650">
            <v>134</v>
          </cell>
          <cell r="K650">
            <v>7.05</v>
          </cell>
        </row>
        <row r="651">
          <cell r="A651" t="str">
            <v>HMT-046-02</v>
          </cell>
          <cell r="B651" t="str">
            <v>17506-1169A</v>
          </cell>
          <cell r="C651" t="str">
            <v>HANGER</v>
          </cell>
          <cell r="D651">
            <v>72</v>
          </cell>
          <cell r="E651">
            <v>3.43</v>
          </cell>
          <cell r="F651">
            <v>92</v>
          </cell>
          <cell r="G651">
            <v>4.18</v>
          </cell>
          <cell r="H651">
            <v>128</v>
          </cell>
          <cell r="I651">
            <v>5.82</v>
          </cell>
          <cell r="J651">
            <v>134</v>
          </cell>
          <cell r="K651">
            <v>7.05</v>
          </cell>
        </row>
        <row r="652">
          <cell r="A652" t="str">
            <v>HMT-046-03</v>
          </cell>
          <cell r="B652" t="str">
            <v>17506-1669B</v>
          </cell>
          <cell r="C652" t="str">
            <v>PATCH</v>
          </cell>
          <cell r="D652">
            <v>72</v>
          </cell>
          <cell r="E652">
            <v>3.43</v>
          </cell>
          <cell r="F652">
            <v>92</v>
          </cell>
          <cell r="G652">
            <v>4.18</v>
          </cell>
          <cell r="H652">
            <v>128</v>
          </cell>
          <cell r="I652">
            <v>5.82</v>
          </cell>
          <cell r="J652">
            <v>134</v>
          </cell>
          <cell r="K652">
            <v>7.05</v>
          </cell>
        </row>
        <row r="653">
          <cell r="A653" t="str">
            <v>HMT-046-03</v>
          </cell>
          <cell r="B653" t="str">
            <v>17506-1669B</v>
          </cell>
          <cell r="C653" t="str">
            <v>PATCH</v>
          </cell>
          <cell r="D653">
            <v>72</v>
          </cell>
          <cell r="E653">
            <v>3.43</v>
          </cell>
          <cell r="F653">
            <v>92</v>
          </cell>
          <cell r="G653">
            <v>4.18</v>
          </cell>
          <cell r="H653">
            <v>128</v>
          </cell>
          <cell r="I653">
            <v>5.82</v>
          </cell>
          <cell r="J653">
            <v>134</v>
          </cell>
          <cell r="K653">
            <v>7.05</v>
          </cell>
        </row>
        <row r="654">
          <cell r="A654" t="str">
            <v>HMT-046-03</v>
          </cell>
          <cell r="B654" t="str">
            <v>17506-1669B</v>
          </cell>
          <cell r="C654" t="str">
            <v>PATCH</v>
          </cell>
          <cell r="D654">
            <v>72</v>
          </cell>
          <cell r="E654">
            <v>3.43</v>
          </cell>
          <cell r="F654">
            <v>92</v>
          </cell>
          <cell r="G654">
            <v>4.18</v>
          </cell>
          <cell r="H654">
            <v>128</v>
          </cell>
          <cell r="I654">
            <v>5.82</v>
          </cell>
          <cell r="J654">
            <v>134</v>
          </cell>
          <cell r="K654">
            <v>7.05</v>
          </cell>
        </row>
        <row r="655">
          <cell r="A655" t="str">
            <v>HMT-046-03</v>
          </cell>
          <cell r="B655" t="str">
            <v>17506-1669B</v>
          </cell>
          <cell r="C655" t="str">
            <v>PATCH</v>
          </cell>
          <cell r="D655">
            <v>72</v>
          </cell>
          <cell r="E655">
            <v>3.43</v>
          </cell>
          <cell r="F655">
            <v>92</v>
          </cell>
          <cell r="G655">
            <v>4.18</v>
          </cell>
          <cell r="H655">
            <v>128</v>
          </cell>
          <cell r="I655">
            <v>5.82</v>
          </cell>
          <cell r="J655">
            <v>134</v>
          </cell>
          <cell r="K655">
            <v>7.05</v>
          </cell>
        </row>
        <row r="656">
          <cell r="A656" t="str">
            <v>HMT-046-04</v>
          </cell>
          <cell r="B656" t="str">
            <v>9519-12120A</v>
          </cell>
          <cell r="C656" t="str">
            <v>BOLT M.10X72</v>
          </cell>
          <cell r="D656">
            <v>72</v>
          </cell>
          <cell r="E656">
            <v>3.43</v>
          </cell>
          <cell r="F656">
            <v>92</v>
          </cell>
          <cell r="G656">
            <v>4.18</v>
          </cell>
          <cell r="H656">
            <v>128</v>
          </cell>
          <cell r="I656">
            <v>5.82</v>
          </cell>
          <cell r="J656">
            <v>134</v>
          </cell>
          <cell r="K656">
            <v>7.05</v>
          </cell>
        </row>
        <row r="657">
          <cell r="A657" t="str">
            <v>HMT-046-04</v>
          </cell>
          <cell r="B657" t="str">
            <v>9519-12120A</v>
          </cell>
          <cell r="C657" t="str">
            <v>BOLT M.10X72</v>
          </cell>
          <cell r="D657">
            <v>72</v>
          </cell>
          <cell r="E657">
            <v>3.43</v>
          </cell>
          <cell r="F657">
            <v>92</v>
          </cell>
          <cell r="G657">
            <v>4.18</v>
          </cell>
          <cell r="H657">
            <v>128</v>
          </cell>
          <cell r="I657">
            <v>5.82</v>
          </cell>
          <cell r="J657">
            <v>134</v>
          </cell>
          <cell r="K657">
            <v>7.05</v>
          </cell>
        </row>
        <row r="658">
          <cell r="A658" t="str">
            <v>HMT-052-03</v>
          </cell>
          <cell r="B658" t="str">
            <v>9031-10450A</v>
          </cell>
          <cell r="C658" t="str">
            <v>BOLT M.10X45 (90109-10089-A)</v>
          </cell>
          <cell r="D658">
            <v>1180</v>
          </cell>
          <cell r="E658">
            <v>56.18</v>
          </cell>
          <cell r="F658">
            <v>1556</v>
          </cell>
          <cell r="G658">
            <v>70.7</v>
          </cell>
          <cell r="H658">
            <v>1478</v>
          </cell>
          <cell r="I658">
            <v>67.180000000000007</v>
          </cell>
          <cell r="J658">
            <v>1504</v>
          </cell>
          <cell r="K658">
            <v>79.150000000000006</v>
          </cell>
        </row>
        <row r="659">
          <cell r="A659" t="str">
            <v>HMT-052-03</v>
          </cell>
          <cell r="B659" t="str">
            <v>9031-10450A</v>
          </cell>
          <cell r="C659" t="str">
            <v>BOLT M.10X45 (90109-10089-A)</v>
          </cell>
          <cell r="D659">
            <v>1180</v>
          </cell>
          <cell r="E659">
            <v>56.18</v>
          </cell>
          <cell r="F659">
            <v>1556</v>
          </cell>
          <cell r="G659">
            <v>70.7</v>
          </cell>
          <cell r="H659">
            <v>1478</v>
          </cell>
          <cell r="I659">
            <v>67.180000000000007</v>
          </cell>
          <cell r="J659">
            <v>1504</v>
          </cell>
          <cell r="K659">
            <v>79.150000000000006</v>
          </cell>
        </row>
        <row r="660">
          <cell r="A660" t="str">
            <v>HMT-052-03</v>
          </cell>
          <cell r="B660" t="str">
            <v>9031-10450A</v>
          </cell>
          <cell r="C660" t="str">
            <v>BOLT M.10X45 (90109-10089-A)</v>
          </cell>
          <cell r="D660">
            <v>1180</v>
          </cell>
          <cell r="E660">
            <v>56.18</v>
          </cell>
          <cell r="F660">
            <v>1556</v>
          </cell>
          <cell r="G660">
            <v>70.7</v>
          </cell>
          <cell r="H660">
            <v>1478</v>
          </cell>
          <cell r="I660">
            <v>67.180000000000007</v>
          </cell>
          <cell r="J660">
            <v>1504</v>
          </cell>
          <cell r="K660">
            <v>79.150000000000006</v>
          </cell>
        </row>
        <row r="661">
          <cell r="A661" t="str">
            <v>HMT-052-06</v>
          </cell>
          <cell r="B661" t="str">
            <v>17569-1160A</v>
          </cell>
          <cell r="C661" t="str">
            <v>CUSHION EXH PIPE</v>
          </cell>
          <cell r="D661">
            <v>2424</v>
          </cell>
          <cell r="E661">
            <v>115.39</v>
          </cell>
          <cell r="F661">
            <v>3108</v>
          </cell>
          <cell r="G661">
            <v>141.30000000000001</v>
          </cell>
          <cell r="H661">
            <v>2984</v>
          </cell>
          <cell r="I661">
            <v>135.65</v>
          </cell>
          <cell r="J661">
            <v>3324</v>
          </cell>
          <cell r="K661">
            <v>174.93</v>
          </cell>
        </row>
        <row r="662">
          <cell r="A662" t="str">
            <v>HMT-052-06</v>
          </cell>
          <cell r="B662" t="str">
            <v>17569-1160A</v>
          </cell>
          <cell r="C662" t="str">
            <v>CUSHION EXH PIPE</v>
          </cell>
          <cell r="D662">
            <v>2424</v>
          </cell>
          <cell r="E662">
            <v>115.39</v>
          </cell>
          <cell r="F662">
            <v>3108</v>
          </cell>
          <cell r="G662">
            <v>141.30000000000001</v>
          </cell>
          <cell r="H662">
            <v>2984</v>
          </cell>
          <cell r="I662">
            <v>135.65</v>
          </cell>
          <cell r="J662">
            <v>3324</v>
          </cell>
          <cell r="K662">
            <v>174.93</v>
          </cell>
        </row>
        <row r="663">
          <cell r="A663" t="str">
            <v>HMT-053-04</v>
          </cell>
          <cell r="B663" t="str">
            <v>17568-1830A</v>
          </cell>
          <cell r="C663" t="str">
            <v>CLAMP EXHAUST</v>
          </cell>
          <cell r="D663">
            <v>1108</v>
          </cell>
          <cell r="E663">
            <v>52.75</v>
          </cell>
          <cell r="F663">
            <v>1564</v>
          </cell>
          <cell r="G663">
            <v>71.11</v>
          </cell>
          <cell r="H663">
            <v>1288</v>
          </cell>
          <cell r="I663">
            <v>58.56</v>
          </cell>
          <cell r="J663">
            <v>1400</v>
          </cell>
          <cell r="K663">
            <v>73.69</v>
          </cell>
        </row>
        <row r="664">
          <cell r="A664" t="str">
            <v>HMT-053-04</v>
          </cell>
          <cell r="B664" t="str">
            <v>17568-1830A</v>
          </cell>
          <cell r="C664" t="str">
            <v>CLAMP EXHAUST</v>
          </cell>
          <cell r="D664">
            <v>1108</v>
          </cell>
          <cell r="E664">
            <v>52.75</v>
          </cell>
          <cell r="F664">
            <v>1564</v>
          </cell>
          <cell r="G664">
            <v>71.11</v>
          </cell>
          <cell r="H664">
            <v>1288</v>
          </cell>
          <cell r="I664">
            <v>58.56</v>
          </cell>
          <cell r="J664">
            <v>1400</v>
          </cell>
          <cell r="K664">
            <v>73.69</v>
          </cell>
        </row>
        <row r="665">
          <cell r="A665" t="str">
            <v>HMT-053-04</v>
          </cell>
          <cell r="B665" t="str">
            <v>17568-1830A</v>
          </cell>
          <cell r="C665" t="str">
            <v>CLAMP EXHAUST</v>
          </cell>
          <cell r="D665">
            <v>1108</v>
          </cell>
          <cell r="E665">
            <v>52.75</v>
          </cell>
          <cell r="F665">
            <v>1564</v>
          </cell>
          <cell r="G665">
            <v>71.11</v>
          </cell>
          <cell r="H665">
            <v>1288</v>
          </cell>
          <cell r="I665">
            <v>58.56</v>
          </cell>
          <cell r="J665">
            <v>1400</v>
          </cell>
          <cell r="K665">
            <v>73.69</v>
          </cell>
        </row>
        <row r="666">
          <cell r="A666" t="str">
            <v>HMT-053-04</v>
          </cell>
          <cell r="B666" t="str">
            <v>17568-1830A</v>
          </cell>
          <cell r="C666" t="str">
            <v>CLAMP EXHAUST</v>
          </cell>
          <cell r="D666">
            <v>1108</v>
          </cell>
          <cell r="E666">
            <v>52.75</v>
          </cell>
          <cell r="F666">
            <v>1564</v>
          </cell>
          <cell r="G666">
            <v>71.11</v>
          </cell>
          <cell r="H666">
            <v>1288</v>
          </cell>
          <cell r="I666">
            <v>58.56</v>
          </cell>
          <cell r="J666">
            <v>1400</v>
          </cell>
          <cell r="K666">
            <v>73.69</v>
          </cell>
        </row>
        <row r="667">
          <cell r="A667" t="str">
            <v>HMT-053-04</v>
          </cell>
          <cell r="B667" t="str">
            <v>17568-1830A</v>
          </cell>
          <cell r="C667" t="str">
            <v>CLAMP EXHAUST</v>
          </cell>
          <cell r="D667">
            <v>1108</v>
          </cell>
          <cell r="E667">
            <v>52.75</v>
          </cell>
          <cell r="F667">
            <v>1564</v>
          </cell>
          <cell r="G667">
            <v>71.11</v>
          </cell>
          <cell r="H667">
            <v>1288</v>
          </cell>
          <cell r="I667">
            <v>58.56</v>
          </cell>
          <cell r="J667">
            <v>1400</v>
          </cell>
          <cell r="K667">
            <v>73.69</v>
          </cell>
        </row>
        <row r="668">
          <cell r="A668" t="str">
            <v>HMT-053-05</v>
          </cell>
          <cell r="B668" t="str">
            <v>9031-10350A</v>
          </cell>
          <cell r="C668" t="str">
            <v>BOLT M10X35 (90105-10038-B)</v>
          </cell>
          <cell r="D668">
            <v>1180</v>
          </cell>
          <cell r="E668">
            <v>56.18</v>
          </cell>
          <cell r="F668">
            <v>1556</v>
          </cell>
          <cell r="G668">
            <v>70.7</v>
          </cell>
          <cell r="H668">
            <v>1478</v>
          </cell>
          <cell r="I668">
            <v>67.180000000000007</v>
          </cell>
          <cell r="J668">
            <v>1504</v>
          </cell>
          <cell r="K668">
            <v>79.150000000000006</v>
          </cell>
        </row>
        <row r="669">
          <cell r="A669" t="str">
            <v>HMT-053-05</v>
          </cell>
          <cell r="B669" t="str">
            <v>9031-10350A</v>
          </cell>
          <cell r="C669" t="str">
            <v>BOLT M10X35 (90105-10038-B)</v>
          </cell>
          <cell r="D669">
            <v>1180</v>
          </cell>
          <cell r="E669">
            <v>56.18</v>
          </cell>
          <cell r="F669">
            <v>1556</v>
          </cell>
          <cell r="G669">
            <v>70.7</v>
          </cell>
          <cell r="H669">
            <v>1478</v>
          </cell>
          <cell r="I669">
            <v>67.180000000000007</v>
          </cell>
          <cell r="J669">
            <v>1504</v>
          </cell>
          <cell r="K669">
            <v>79.150000000000006</v>
          </cell>
        </row>
        <row r="670">
          <cell r="A670" t="str">
            <v>HMT-053-05</v>
          </cell>
          <cell r="B670" t="str">
            <v>9031-10350A</v>
          </cell>
          <cell r="C670" t="str">
            <v>BOLT M10X35 (90105-10038-B)</v>
          </cell>
          <cell r="D670">
            <v>1180</v>
          </cell>
          <cell r="E670">
            <v>56.18</v>
          </cell>
          <cell r="F670">
            <v>1556</v>
          </cell>
          <cell r="G670">
            <v>70.7</v>
          </cell>
          <cell r="H670">
            <v>1478</v>
          </cell>
          <cell r="I670">
            <v>67.180000000000007</v>
          </cell>
          <cell r="J670">
            <v>1504</v>
          </cell>
          <cell r="K670">
            <v>79.150000000000006</v>
          </cell>
        </row>
        <row r="671">
          <cell r="A671" t="str">
            <v>HMT-060-03</v>
          </cell>
          <cell r="B671" t="str">
            <v>9519-10169A</v>
          </cell>
          <cell r="C671" t="str">
            <v>BOLT M.8X52</v>
          </cell>
          <cell r="D671">
            <v>594</v>
          </cell>
          <cell r="E671">
            <v>28.28</v>
          </cell>
          <cell r="F671">
            <v>838</v>
          </cell>
          <cell r="G671">
            <v>38.090000000000003</v>
          </cell>
          <cell r="H671">
            <v>518</v>
          </cell>
          <cell r="I671">
            <v>23.54</v>
          </cell>
          <cell r="J671">
            <v>544</v>
          </cell>
          <cell r="K671">
            <v>28.63</v>
          </cell>
        </row>
        <row r="672">
          <cell r="A672" t="str">
            <v>HMT-060-03</v>
          </cell>
          <cell r="B672" t="str">
            <v>9519-10169A</v>
          </cell>
          <cell r="C672" t="str">
            <v>BOLT M.8X52</v>
          </cell>
          <cell r="D672">
            <v>594</v>
          </cell>
          <cell r="E672">
            <v>28.28</v>
          </cell>
          <cell r="F672">
            <v>838</v>
          </cell>
          <cell r="G672">
            <v>38.090000000000003</v>
          </cell>
          <cell r="H672">
            <v>518</v>
          </cell>
          <cell r="I672">
            <v>23.54</v>
          </cell>
          <cell r="J672">
            <v>544</v>
          </cell>
          <cell r="K672">
            <v>28.63</v>
          </cell>
        </row>
        <row r="673">
          <cell r="A673" t="str">
            <v>HMT-066</v>
          </cell>
          <cell r="B673" t="str">
            <v>17452-E0020</v>
          </cell>
          <cell r="C673" t="str">
            <v>CLAMP EXH. PIPE</v>
          </cell>
          <cell r="D673">
            <v>244</v>
          </cell>
          <cell r="E673">
            <v>11.62</v>
          </cell>
          <cell r="F673">
            <v>168</v>
          </cell>
          <cell r="G673">
            <v>7.63</v>
          </cell>
          <cell r="H673">
            <v>220</v>
          </cell>
          <cell r="I673">
            <v>10</v>
          </cell>
          <cell r="J673">
            <v>208</v>
          </cell>
          <cell r="K673">
            <v>10.95</v>
          </cell>
        </row>
        <row r="674">
          <cell r="A674" t="str">
            <v>HMT-066</v>
          </cell>
          <cell r="B674" t="str">
            <v>17452-E0020</v>
          </cell>
          <cell r="C674" t="str">
            <v>CLAMP EXH. PIPE</v>
          </cell>
          <cell r="D674">
            <v>244</v>
          </cell>
          <cell r="E674">
            <v>11.62</v>
          </cell>
          <cell r="F674">
            <v>168</v>
          </cell>
          <cell r="G674">
            <v>7.63</v>
          </cell>
          <cell r="H674">
            <v>220</v>
          </cell>
          <cell r="I674">
            <v>10</v>
          </cell>
          <cell r="J674">
            <v>208</v>
          </cell>
          <cell r="K674">
            <v>10.95</v>
          </cell>
        </row>
        <row r="675">
          <cell r="A675" t="str">
            <v>HMT-066</v>
          </cell>
          <cell r="B675" t="str">
            <v>17452-E0020</v>
          </cell>
          <cell r="C675" t="str">
            <v>CLAMP EXH. PIPE</v>
          </cell>
          <cell r="D675">
            <v>244</v>
          </cell>
          <cell r="E675">
            <v>11.62</v>
          </cell>
          <cell r="F675">
            <v>168</v>
          </cell>
          <cell r="G675">
            <v>7.63</v>
          </cell>
          <cell r="H675">
            <v>220</v>
          </cell>
          <cell r="I675">
            <v>10</v>
          </cell>
          <cell r="J675">
            <v>208</v>
          </cell>
          <cell r="K675">
            <v>10.95</v>
          </cell>
        </row>
        <row r="676">
          <cell r="A676" t="str">
            <v>HMT-066</v>
          </cell>
          <cell r="B676" t="str">
            <v>17452-E0020</v>
          </cell>
          <cell r="C676" t="str">
            <v>CLAMP EXH. PIPE</v>
          </cell>
          <cell r="D676">
            <v>244</v>
          </cell>
          <cell r="E676">
            <v>11.62</v>
          </cell>
          <cell r="F676">
            <v>168</v>
          </cell>
          <cell r="G676">
            <v>7.63</v>
          </cell>
          <cell r="H676">
            <v>220</v>
          </cell>
          <cell r="I676">
            <v>10</v>
          </cell>
          <cell r="J676">
            <v>208</v>
          </cell>
          <cell r="K676">
            <v>10.95</v>
          </cell>
        </row>
        <row r="677">
          <cell r="A677" t="str">
            <v>HMT-066</v>
          </cell>
          <cell r="B677" t="str">
            <v>17452-E0020</v>
          </cell>
          <cell r="C677" t="str">
            <v>CLAMP EXH. PIPE</v>
          </cell>
          <cell r="D677">
            <v>244</v>
          </cell>
          <cell r="E677">
            <v>11.62</v>
          </cell>
          <cell r="F677">
            <v>168</v>
          </cell>
          <cell r="G677">
            <v>7.63</v>
          </cell>
          <cell r="H677">
            <v>220</v>
          </cell>
          <cell r="I677">
            <v>10</v>
          </cell>
          <cell r="J677">
            <v>208</v>
          </cell>
          <cell r="K677">
            <v>10.95</v>
          </cell>
        </row>
        <row r="678">
          <cell r="A678" t="str">
            <v>HMT-066</v>
          </cell>
          <cell r="B678" t="str">
            <v>17452-E0020</v>
          </cell>
          <cell r="C678" t="str">
            <v>CLAMP EXH. PIPE</v>
          </cell>
          <cell r="D678">
            <v>244</v>
          </cell>
          <cell r="E678">
            <v>11.62</v>
          </cell>
          <cell r="F678">
            <v>168</v>
          </cell>
          <cell r="G678">
            <v>7.63</v>
          </cell>
          <cell r="H678">
            <v>220</v>
          </cell>
          <cell r="I678">
            <v>10</v>
          </cell>
          <cell r="J678">
            <v>208</v>
          </cell>
          <cell r="K678">
            <v>10.95</v>
          </cell>
        </row>
        <row r="679">
          <cell r="A679" t="str">
            <v>HMT-078</v>
          </cell>
          <cell r="B679" t="str">
            <v>S17572-4540</v>
          </cell>
          <cell r="C679" t="str">
            <v>BRACKET EXH. PIPE SUPT.</v>
          </cell>
          <cell r="D679">
            <v>84</v>
          </cell>
          <cell r="E679">
            <v>4</v>
          </cell>
          <cell r="F679">
            <v>138</v>
          </cell>
          <cell r="G679">
            <v>6.27</v>
          </cell>
          <cell r="H679">
            <v>120</v>
          </cell>
          <cell r="I679">
            <v>5.45</v>
          </cell>
          <cell r="J679">
            <v>110</v>
          </cell>
          <cell r="K679">
            <v>5.79</v>
          </cell>
        </row>
        <row r="680">
          <cell r="A680" t="str">
            <v>HMT-078</v>
          </cell>
          <cell r="B680" t="str">
            <v>S17572-4540</v>
          </cell>
          <cell r="C680" t="str">
            <v>BRACKET EXH. PIPE SUPT.</v>
          </cell>
          <cell r="D680">
            <v>84</v>
          </cell>
          <cell r="E680">
            <v>4</v>
          </cell>
          <cell r="F680">
            <v>138</v>
          </cell>
          <cell r="G680">
            <v>6.27</v>
          </cell>
          <cell r="H680">
            <v>120</v>
          </cell>
          <cell r="I680">
            <v>5.45</v>
          </cell>
          <cell r="J680">
            <v>110</v>
          </cell>
          <cell r="K680">
            <v>5.79</v>
          </cell>
        </row>
        <row r="681">
          <cell r="A681" t="str">
            <v>HMT-078</v>
          </cell>
          <cell r="B681" t="str">
            <v>S17572-4540</v>
          </cell>
          <cell r="C681" t="str">
            <v>BRACKET EXH. PIPE SUPT.</v>
          </cell>
          <cell r="D681">
            <v>84</v>
          </cell>
          <cell r="E681">
            <v>4</v>
          </cell>
          <cell r="F681">
            <v>138</v>
          </cell>
          <cell r="G681">
            <v>6.27</v>
          </cell>
          <cell r="H681">
            <v>120</v>
          </cell>
          <cell r="I681">
            <v>5.45</v>
          </cell>
          <cell r="J681">
            <v>110</v>
          </cell>
          <cell r="K681">
            <v>5.79</v>
          </cell>
        </row>
        <row r="682">
          <cell r="A682" t="str">
            <v>HMT-078</v>
          </cell>
          <cell r="B682" t="str">
            <v>S17572-4540</v>
          </cell>
          <cell r="C682" t="str">
            <v>BRACKET EXH. PIPE SUPT.</v>
          </cell>
          <cell r="D682">
            <v>84</v>
          </cell>
          <cell r="E682">
            <v>4</v>
          </cell>
          <cell r="F682">
            <v>138</v>
          </cell>
          <cell r="G682">
            <v>6.27</v>
          </cell>
          <cell r="H682">
            <v>120</v>
          </cell>
          <cell r="I682">
            <v>5.45</v>
          </cell>
          <cell r="J682">
            <v>110</v>
          </cell>
          <cell r="K682">
            <v>5.79</v>
          </cell>
        </row>
        <row r="683">
          <cell r="A683" t="str">
            <v>HMT-078-01</v>
          </cell>
          <cell r="B683" t="str">
            <v>17572-4549A</v>
          </cell>
          <cell r="C683" t="str">
            <v>BRACKET</v>
          </cell>
          <cell r="D683">
            <v>84</v>
          </cell>
          <cell r="E683">
            <v>4</v>
          </cell>
          <cell r="F683">
            <v>138</v>
          </cell>
          <cell r="G683">
            <v>6.27</v>
          </cell>
          <cell r="H683">
            <v>120</v>
          </cell>
          <cell r="I683">
            <v>5.45</v>
          </cell>
          <cell r="J683">
            <v>110</v>
          </cell>
          <cell r="K683">
            <v>5.79</v>
          </cell>
        </row>
        <row r="684">
          <cell r="A684" t="str">
            <v>HMT-078-01</v>
          </cell>
          <cell r="B684" t="str">
            <v>17572-4549A</v>
          </cell>
          <cell r="C684" t="str">
            <v>BRACKET</v>
          </cell>
          <cell r="D684">
            <v>84</v>
          </cell>
          <cell r="E684">
            <v>4</v>
          </cell>
          <cell r="F684">
            <v>138</v>
          </cell>
          <cell r="G684">
            <v>6.27</v>
          </cell>
          <cell r="H684">
            <v>120</v>
          </cell>
          <cell r="I684">
            <v>5.45</v>
          </cell>
          <cell r="J684">
            <v>110</v>
          </cell>
          <cell r="K684">
            <v>5.79</v>
          </cell>
        </row>
        <row r="685">
          <cell r="A685" t="str">
            <v>HMT-078-01</v>
          </cell>
          <cell r="B685" t="str">
            <v>17572-4549A</v>
          </cell>
          <cell r="C685" t="str">
            <v>BRACKET</v>
          </cell>
          <cell r="D685">
            <v>84</v>
          </cell>
          <cell r="E685">
            <v>4</v>
          </cell>
          <cell r="F685">
            <v>138</v>
          </cell>
          <cell r="G685">
            <v>6.27</v>
          </cell>
          <cell r="H685">
            <v>120</v>
          </cell>
          <cell r="I685">
            <v>5.45</v>
          </cell>
          <cell r="J685">
            <v>110</v>
          </cell>
          <cell r="K685">
            <v>5.79</v>
          </cell>
        </row>
        <row r="686">
          <cell r="A686" t="str">
            <v>HMT-078-01</v>
          </cell>
          <cell r="B686" t="str">
            <v>17572-4549A</v>
          </cell>
          <cell r="C686" t="str">
            <v>BRACKET</v>
          </cell>
          <cell r="D686">
            <v>84</v>
          </cell>
          <cell r="E686">
            <v>4</v>
          </cell>
          <cell r="F686">
            <v>138</v>
          </cell>
          <cell r="G686">
            <v>6.27</v>
          </cell>
          <cell r="H686">
            <v>120</v>
          </cell>
          <cell r="I686">
            <v>5.45</v>
          </cell>
          <cell r="J686">
            <v>110</v>
          </cell>
          <cell r="K686">
            <v>5.79</v>
          </cell>
        </row>
        <row r="687">
          <cell r="A687" t="str">
            <v>HMT-079</v>
          </cell>
          <cell r="B687" t="str">
            <v>17571-E0020</v>
          </cell>
          <cell r="C687" t="str">
            <v>BRACKET EXH. PIPE SUPT.</v>
          </cell>
          <cell r="D687">
            <v>510</v>
          </cell>
          <cell r="E687">
            <v>24.28</v>
          </cell>
          <cell r="F687">
            <v>700</v>
          </cell>
          <cell r="G687">
            <v>31.82</v>
          </cell>
          <cell r="H687">
            <v>398</v>
          </cell>
          <cell r="I687">
            <v>18.09</v>
          </cell>
          <cell r="J687">
            <v>434</v>
          </cell>
          <cell r="K687">
            <v>22.84</v>
          </cell>
        </row>
        <row r="688">
          <cell r="A688" t="str">
            <v>HMT-079</v>
          </cell>
          <cell r="B688" t="str">
            <v>17571-E0020</v>
          </cell>
          <cell r="C688" t="str">
            <v>BRACKET EXH. PIPE SUPT.</v>
          </cell>
          <cell r="D688">
            <v>510</v>
          </cell>
          <cell r="E688">
            <v>24.28</v>
          </cell>
          <cell r="F688">
            <v>700</v>
          </cell>
          <cell r="G688">
            <v>31.82</v>
          </cell>
          <cell r="H688">
            <v>398</v>
          </cell>
          <cell r="I688">
            <v>18.09</v>
          </cell>
          <cell r="J688">
            <v>434</v>
          </cell>
          <cell r="K688">
            <v>22.84</v>
          </cell>
        </row>
        <row r="689">
          <cell r="A689" t="str">
            <v>HMT-079</v>
          </cell>
          <cell r="B689" t="str">
            <v>17571-E0020</v>
          </cell>
          <cell r="C689" t="str">
            <v>BRACKET EXH. PIPE SUPT.</v>
          </cell>
          <cell r="D689">
            <v>510</v>
          </cell>
          <cell r="E689">
            <v>24.28</v>
          </cell>
          <cell r="F689">
            <v>700</v>
          </cell>
          <cell r="G689">
            <v>31.82</v>
          </cell>
          <cell r="H689">
            <v>398</v>
          </cell>
          <cell r="I689">
            <v>18.09</v>
          </cell>
          <cell r="J689">
            <v>434</v>
          </cell>
          <cell r="K689">
            <v>22.84</v>
          </cell>
        </row>
        <row r="690">
          <cell r="A690" t="str">
            <v>HMT-079</v>
          </cell>
          <cell r="B690" t="str">
            <v>17571-E0020</v>
          </cell>
          <cell r="C690" t="str">
            <v>BRACKET EXH. PIPE SUPT.</v>
          </cell>
          <cell r="D690">
            <v>510</v>
          </cell>
          <cell r="E690">
            <v>24.28</v>
          </cell>
          <cell r="F690">
            <v>700</v>
          </cell>
          <cell r="G690">
            <v>31.82</v>
          </cell>
          <cell r="H690">
            <v>398</v>
          </cell>
          <cell r="I690">
            <v>18.09</v>
          </cell>
          <cell r="J690">
            <v>434</v>
          </cell>
          <cell r="K690">
            <v>22.84</v>
          </cell>
        </row>
        <row r="691">
          <cell r="A691" t="str">
            <v>HMT-079-01</v>
          </cell>
          <cell r="B691" t="str">
            <v>17572-4809C</v>
          </cell>
          <cell r="C691" t="str">
            <v>BRACKET</v>
          </cell>
          <cell r="D691">
            <v>510</v>
          </cell>
          <cell r="E691">
            <v>24.28</v>
          </cell>
          <cell r="F691">
            <v>700</v>
          </cell>
          <cell r="G691">
            <v>31.82</v>
          </cell>
          <cell r="H691">
            <v>398</v>
          </cell>
          <cell r="I691">
            <v>18.09</v>
          </cell>
          <cell r="J691">
            <v>434</v>
          </cell>
          <cell r="K691">
            <v>22.84</v>
          </cell>
        </row>
        <row r="692">
          <cell r="A692" t="str">
            <v>HMT-079-01</v>
          </cell>
          <cell r="B692" t="str">
            <v>17572-4809C</v>
          </cell>
          <cell r="C692" t="str">
            <v>BRACKET</v>
          </cell>
          <cell r="D692">
            <v>510</v>
          </cell>
          <cell r="E692">
            <v>24.28</v>
          </cell>
          <cell r="F692">
            <v>700</v>
          </cell>
          <cell r="G692">
            <v>31.82</v>
          </cell>
          <cell r="H692">
            <v>398</v>
          </cell>
          <cell r="I692">
            <v>18.09</v>
          </cell>
          <cell r="J692">
            <v>434</v>
          </cell>
          <cell r="K692">
            <v>22.84</v>
          </cell>
        </row>
        <row r="693">
          <cell r="A693" t="str">
            <v>HMT-079-01</v>
          </cell>
          <cell r="B693" t="str">
            <v>17572-4809C</v>
          </cell>
          <cell r="C693" t="str">
            <v>BRACKET</v>
          </cell>
          <cell r="D693">
            <v>510</v>
          </cell>
          <cell r="E693">
            <v>24.28</v>
          </cell>
          <cell r="F693">
            <v>700</v>
          </cell>
          <cell r="G693">
            <v>31.82</v>
          </cell>
          <cell r="H693">
            <v>398</v>
          </cell>
          <cell r="I693">
            <v>18.09</v>
          </cell>
          <cell r="J693">
            <v>434</v>
          </cell>
          <cell r="K693">
            <v>22.84</v>
          </cell>
        </row>
        <row r="694">
          <cell r="A694" t="str">
            <v>HMT-079-01</v>
          </cell>
          <cell r="B694" t="str">
            <v>17572-4809C</v>
          </cell>
          <cell r="C694" t="str">
            <v>BRACKET</v>
          </cell>
          <cell r="D694">
            <v>510</v>
          </cell>
          <cell r="E694">
            <v>24.28</v>
          </cell>
          <cell r="F694">
            <v>700</v>
          </cell>
          <cell r="G694">
            <v>31.82</v>
          </cell>
          <cell r="H694">
            <v>398</v>
          </cell>
          <cell r="I694">
            <v>18.09</v>
          </cell>
          <cell r="J694">
            <v>434</v>
          </cell>
          <cell r="K694">
            <v>22.84</v>
          </cell>
        </row>
        <row r="695">
          <cell r="A695" t="str">
            <v>HMT-087</v>
          </cell>
          <cell r="B695" t="str">
            <v>S17572-5750</v>
          </cell>
          <cell r="C695" t="str">
            <v>BRACKET EXH. PIPE SUPT.</v>
          </cell>
          <cell r="D695">
            <v>138</v>
          </cell>
          <cell r="E695">
            <v>6.57</v>
          </cell>
          <cell r="F695">
            <v>204</v>
          </cell>
          <cell r="G695">
            <v>9.27</v>
          </cell>
          <cell r="H695">
            <v>204</v>
          </cell>
          <cell r="I695">
            <v>9.27</v>
          </cell>
          <cell r="J695">
            <v>184</v>
          </cell>
          <cell r="K695">
            <v>9.68</v>
          </cell>
        </row>
        <row r="696">
          <cell r="A696" t="str">
            <v>HMT-087</v>
          </cell>
          <cell r="B696" t="str">
            <v>S17572-5750</v>
          </cell>
          <cell r="C696" t="str">
            <v>BRACKET EXH. PIPE SUPT.</v>
          </cell>
          <cell r="D696">
            <v>138</v>
          </cell>
          <cell r="E696">
            <v>6.57</v>
          </cell>
          <cell r="F696">
            <v>204</v>
          </cell>
          <cell r="G696">
            <v>9.27</v>
          </cell>
          <cell r="H696">
            <v>204</v>
          </cell>
          <cell r="I696">
            <v>9.27</v>
          </cell>
          <cell r="J696">
            <v>184</v>
          </cell>
          <cell r="K696">
            <v>9.68</v>
          </cell>
        </row>
        <row r="697">
          <cell r="A697" t="str">
            <v>HMT-087</v>
          </cell>
          <cell r="B697" t="str">
            <v>S17572-5750</v>
          </cell>
          <cell r="C697" t="str">
            <v>BRACKET EXH. PIPE SUPT.</v>
          </cell>
          <cell r="D697">
            <v>138</v>
          </cell>
          <cell r="E697">
            <v>6.57</v>
          </cell>
          <cell r="F697">
            <v>204</v>
          </cell>
          <cell r="G697">
            <v>9.27</v>
          </cell>
          <cell r="H697">
            <v>204</v>
          </cell>
          <cell r="I697">
            <v>9.27</v>
          </cell>
          <cell r="J697">
            <v>184</v>
          </cell>
          <cell r="K697">
            <v>9.68</v>
          </cell>
        </row>
        <row r="698">
          <cell r="A698" t="str">
            <v>HMT-087</v>
          </cell>
          <cell r="B698" t="str">
            <v>S17572-5750</v>
          </cell>
          <cell r="C698" t="str">
            <v>BRACKET EXH. PIPE SUPT.</v>
          </cell>
          <cell r="D698">
            <v>138</v>
          </cell>
          <cell r="E698">
            <v>6.57</v>
          </cell>
          <cell r="F698">
            <v>204</v>
          </cell>
          <cell r="G698">
            <v>9.27</v>
          </cell>
          <cell r="H698">
            <v>204</v>
          </cell>
          <cell r="I698">
            <v>9.27</v>
          </cell>
          <cell r="J698">
            <v>184</v>
          </cell>
          <cell r="K698">
            <v>9.68</v>
          </cell>
        </row>
        <row r="699">
          <cell r="A699" t="str">
            <v>HMT-087</v>
          </cell>
          <cell r="B699" t="str">
            <v>S17572-5750</v>
          </cell>
          <cell r="C699" t="str">
            <v>BRACKET EXH. PIPE SUPT.</v>
          </cell>
          <cell r="D699">
            <v>138</v>
          </cell>
          <cell r="E699">
            <v>6.57</v>
          </cell>
          <cell r="F699">
            <v>204</v>
          </cell>
          <cell r="G699">
            <v>9.27</v>
          </cell>
          <cell r="H699">
            <v>204</v>
          </cell>
          <cell r="I699">
            <v>9.27</v>
          </cell>
          <cell r="J699">
            <v>184</v>
          </cell>
          <cell r="K699">
            <v>9.68</v>
          </cell>
        </row>
        <row r="700">
          <cell r="A700" t="str">
            <v>HMT-093</v>
          </cell>
          <cell r="B700" t="str">
            <v>S17585-1160</v>
          </cell>
          <cell r="C700" t="str">
            <v>U-BOLT SUB ASSY EXH.</v>
          </cell>
          <cell r="D700">
            <v>140</v>
          </cell>
          <cell r="E700">
            <v>6.67</v>
          </cell>
          <cell r="F700">
            <v>204</v>
          </cell>
          <cell r="G700">
            <v>9.27</v>
          </cell>
          <cell r="H700">
            <v>204</v>
          </cell>
          <cell r="I700">
            <v>9.27</v>
          </cell>
          <cell r="J700">
            <v>184</v>
          </cell>
          <cell r="K700">
            <v>9.68</v>
          </cell>
        </row>
        <row r="701">
          <cell r="A701" t="str">
            <v>HMT-093</v>
          </cell>
          <cell r="B701" t="str">
            <v>S17585-1160</v>
          </cell>
          <cell r="C701" t="str">
            <v>U-BOLT SUB ASSY EXH.</v>
          </cell>
          <cell r="D701">
            <v>140</v>
          </cell>
          <cell r="E701">
            <v>6.67</v>
          </cell>
          <cell r="F701">
            <v>204</v>
          </cell>
          <cell r="G701">
            <v>9.27</v>
          </cell>
          <cell r="H701">
            <v>204</v>
          </cell>
          <cell r="I701">
            <v>9.27</v>
          </cell>
          <cell r="J701">
            <v>184</v>
          </cell>
          <cell r="K701">
            <v>9.68</v>
          </cell>
        </row>
        <row r="702">
          <cell r="A702" t="str">
            <v>HMT-093</v>
          </cell>
          <cell r="B702" t="str">
            <v>S17585-1160</v>
          </cell>
          <cell r="C702" t="str">
            <v>U-BOLT SUB ASSY EXH.</v>
          </cell>
          <cell r="D702">
            <v>140</v>
          </cell>
          <cell r="E702">
            <v>6.67</v>
          </cell>
          <cell r="F702">
            <v>204</v>
          </cell>
          <cell r="G702">
            <v>9.27</v>
          </cell>
          <cell r="H702">
            <v>204</v>
          </cell>
          <cell r="I702">
            <v>9.27</v>
          </cell>
          <cell r="J702">
            <v>184</v>
          </cell>
          <cell r="K702">
            <v>9.68</v>
          </cell>
        </row>
        <row r="703">
          <cell r="A703" t="str">
            <v>HMT-093</v>
          </cell>
          <cell r="B703" t="str">
            <v>S17585-1160</v>
          </cell>
          <cell r="C703" t="str">
            <v>U-BOLT SUB ASSY EXH.</v>
          </cell>
          <cell r="D703">
            <v>140</v>
          </cell>
          <cell r="E703">
            <v>6.67</v>
          </cell>
          <cell r="F703">
            <v>204</v>
          </cell>
          <cell r="G703">
            <v>9.27</v>
          </cell>
          <cell r="H703">
            <v>204</v>
          </cell>
          <cell r="I703">
            <v>9.27</v>
          </cell>
          <cell r="J703">
            <v>184</v>
          </cell>
          <cell r="K703">
            <v>9.68</v>
          </cell>
        </row>
        <row r="704">
          <cell r="A704" t="str">
            <v>HMT-093</v>
          </cell>
          <cell r="B704" t="str">
            <v>S17585-1160</v>
          </cell>
          <cell r="C704" t="str">
            <v>U-BOLT SUB ASSY EXH.</v>
          </cell>
          <cell r="D704">
            <v>140</v>
          </cell>
          <cell r="E704">
            <v>6.67</v>
          </cell>
          <cell r="F704">
            <v>204</v>
          </cell>
          <cell r="G704">
            <v>9.27</v>
          </cell>
          <cell r="H704">
            <v>204</v>
          </cell>
          <cell r="I704">
            <v>9.27</v>
          </cell>
          <cell r="J704">
            <v>184</v>
          </cell>
          <cell r="K704">
            <v>9.68</v>
          </cell>
        </row>
        <row r="705">
          <cell r="A705" t="str">
            <v>HMT-093</v>
          </cell>
          <cell r="B705" t="str">
            <v>S17585-1160</v>
          </cell>
          <cell r="C705" t="str">
            <v>U-BOLT SUB ASSY EXH.</v>
          </cell>
          <cell r="D705">
            <v>140</v>
          </cell>
          <cell r="E705">
            <v>6.67</v>
          </cell>
          <cell r="F705">
            <v>204</v>
          </cell>
          <cell r="G705">
            <v>9.27</v>
          </cell>
          <cell r="H705">
            <v>204</v>
          </cell>
          <cell r="I705">
            <v>9.27</v>
          </cell>
          <cell r="J705">
            <v>184</v>
          </cell>
          <cell r="K705">
            <v>9.68</v>
          </cell>
        </row>
        <row r="706">
          <cell r="A706" t="str">
            <v>HMT-123</v>
          </cell>
          <cell r="B706" t="str">
            <v>S76206-1310TA</v>
          </cell>
          <cell r="C706" t="str">
            <v>GRIP SUB ASSY OUTSIDE</v>
          </cell>
          <cell r="D706">
            <v>90</v>
          </cell>
          <cell r="E706">
            <v>4.29</v>
          </cell>
          <cell r="F706">
            <v>58</v>
          </cell>
          <cell r="G706">
            <v>2.64</v>
          </cell>
          <cell r="H706">
            <v>84</v>
          </cell>
          <cell r="I706">
            <v>3.82</v>
          </cell>
          <cell r="J706">
            <v>60</v>
          </cell>
          <cell r="K706">
            <v>3.16</v>
          </cell>
        </row>
        <row r="707">
          <cell r="A707" t="str">
            <v>HMT-123</v>
          </cell>
          <cell r="B707" t="str">
            <v>S76206-1310TA</v>
          </cell>
          <cell r="C707" t="str">
            <v>GRIP SUB ASSY OUTSIDE</v>
          </cell>
          <cell r="D707">
            <v>90</v>
          </cell>
          <cell r="E707">
            <v>4.29</v>
          </cell>
          <cell r="F707">
            <v>58</v>
          </cell>
          <cell r="G707">
            <v>2.64</v>
          </cell>
          <cell r="H707">
            <v>84</v>
          </cell>
          <cell r="I707">
            <v>3.82</v>
          </cell>
          <cell r="J707">
            <v>60</v>
          </cell>
          <cell r="K707">
            <v>3.16</v>
          </cell>
        </row>
        <row r="708">
          <cell r="A708" t="str">
            <v>HMT-123</v>
          </cell>
          <cell r="B708" t="str">
            <v>S76206-1310TA</v>
          </cell>
          <cell r="C708" t="str">
            <v>GRIP SUB ASSY OUTSIDE</v>
          </cell>
          <cell r="D708">
            <v>90</v>
          </cell>
          <cell r="E708">
            <v>4.29</v>
          </cell>
          <cell r="F708">
            <v>58</v>
          </cell>
          <cell r="G708">
            <v>2.64</v>
          </cell>
          <cell r="H708">
            <v>84</v>
          </cell>
          <cell r="I708">
            <v>3.82</v>
          </cell>
          <cell r="J708">
            <v>60</v>
          </cell>
          <cell r="K708">
            <v>3.16</v>
          </cell>
        </row>
        <row r="709">
          <cell r="A709" t="str">
            <v>HMT-123</v>
          </cell>
          <cell r="B709" t="str">
            <v>S76206-1310TA</v>
          </cell>
          <cell r="C709" t="str">
            <v>GRIP SUB ASSY OUTSIDE</v>
          </cell>
          <cell r="D709">
            <v>90</v>
          </cell>
          <cell r="E709">
            <v>4.29</v>
          </cell>
          <cell r="F709">
            <v>58</v>
          </cell>
          <cell r="G709">
            <v>2.64</v>
          </cell>
          <cell r="H709">
            <v>84</v>
          </cell>
          <cell r="I709">
            <v>3.82</v>
          </cell>
          <cell r="J709">
            <v>60</v>
          </cell>
          <cell r="K709">
            <v>3.16</v>
          </cell>
        </row>
        <row r="710">
          <cell r="A710" t="str">
            <v>HMT-123-01</v>
          </cell>
          <cell r="B710" t="str">
            <v>76206-1319A</v>
          </cell>
          <cell r="C710" t="str">
            <v>PIPE S/A BUMPER SIDE NO.</v>
          </cell>
          <cell r="D710">
            <v>90</v>
          </cell>
          <cell r="E710">
            <v>4.29</v>
          </cell>
          <cell r="F710">
            <v>58</v>
          </cell>
          <cell r="G710">
            <v>2.64</v>
          </cell>
          <cell r="H710">
            <v>84</v>
          </cell>
          <cell r="I710">
            <v>3.82</v>
          </cell>
          <cell r="J710">
            <v>60</v>
          </cell>
          <cell r="K710">
            <v>3.16</v>
          </cell>
        </row>
        <row r="711">
          <cell r="A711" t="str">
            <v>HMT-123-01</v>
          </cell>
          <cell r="B711" t="str">
            <v>76206-1319A</v>
          </cell>
          <cell r="C711" t="str">
            <v>PIPE S/A BUMPER SIDE NO.</v>
          </cell>
          <cell r="D711">
            <v>90</v>
          </cell>
          <cell r="E711">
            <v>4.29</v>
          </cell>
          <cell r="F711">
            <v>58</v>
          </cell>
          <cell r="G711">
            <v>2.64</v>
          </cell>
          <cell r="H711">
            <v>84</v>
          </cell>
          <cell r="I711">
            <v>3.82</v>
          </cell>
          <cell r="J711">
            <v>60</v>
          </cell>
          <cell r="K711">
            <v>3.16</v>
          </cell>
        </row>
        <row r="712">
          <cell r="A712" t="str">
            <v>HMT-123-01</v>
          </cell>
          <cell r="B712" t="str">
            <v>76206-1319A</v>
          </cell>
          <cell r="C712" t="str">
            <v>PIPE S/A BUMPER SIDE NO.</v>
          </cell>
          <cell r="D712">
            <v>90</v>
          </cell>
          <cell r="E712">
            <v>4.29</v>
          </cell>
          <cell r="F712">
            <v>58</v>
          </cell>
          <cell r="G712">
            <v>2.64</v>
          </cell>
          <cell r="H712">
            <v>84</v>
          </cell>
          <cell r="I712">
            <v>3.82</v>
          </cell>
          <cell r="J712">
            <v>60</v>
          </cell>
          <cell r="K712">
            <v>3.16</v>
          </cell>
        </row>
        <row r="713">
          <cell r="A713" t="str">
            <v>HMT-123-01</v>
          </cell>
          <cell r="B713" t="str">
            <v>76206-1319A</v>
          </cell>
          <cell r="C713" t="str">
            <v>PIPE S/A BUMPER SIDE NO.</v>
          </cell>
          <cell r="D713">
            <v>90</v>
          </cell>
          <cell r="E713">
            <v>4.29</v>
          </cell>
          <cell r="F713">
            <v>58</v>
          </cell>
          <cell r="G713">
            <v>2.64</v>
          </cell>
          <cell r="H713">
            <v>84</v>
          </cell>
          <cell r="I713">
            <v>3.82</v>
          </cell>
          <cell r="J713">
            <v>60</v>
          </cell>
          <cell r="K713">
            <v>3.16</v>
          </cell>
        </row>
        <row r="714">
          <cell r="A714" t="str">
            <v>HMT-123-02</v>
          </cell>
          <cell r="B714" t="str">
            <v>76206-1319B</v>
          </cell>
          <cell r="C714" t="str">
            <v>BRACKET</v>
          </cell>
          <cell r="D714">
            <v>180</v>
          </cell>
          <cell r="E714">
            <v>8.57</v>
          </cell>
          <cell r="F714">
            <v>116</v>
          </cell>
          <cell r="G714">
            <v>5.27</v>
          </cell>
          <cell r="H714">
            <v>168</v>
          </cell>
          <cell r="I714">
            <v>7.64</v>
          </cell>
          <cell r="J714">
            <v>120</v>
          </cell>
          <cell r="K714">
            <v>6.32</v>
          </cell>
        </row>
        <row r="715">
          <cell r="A715" t="str">
            <v>HMT-123-02</v>
          </cell>
          <cell r="B715" t="str">
            <v>76206-1319B</v>
          </cell>
          <cell r="C715" t="str">
            <v>BRACKET</v>
          </cell>
          <cell r="D715">
            <v>180</v>
          </cell>
          <cell r="E715">
            <v>8.57</v>
          </cell>
          <cell r="F715">
            <v>116</v>
          </cell>
          <cell r="G715">
            <v>5.27</v>
          </cell>
          <cell r="H715">
            <v>168</v>
          </cell>
          <cell r="I715">
            <v>7.64</v>
          </cell>
          <cell r="J715">
            <v>120</v>
          </cell>
          <cell r="K715">
            <v>6.32</v>
          </cell>
        </row>
        <row r="716">
          <cell r="A716" t="str">
            <v>HMT-206-02</v>
          </cell>
          <cell r="B716" t="str">
            <v>17405-9909B</v>
          </cell>
          <cell r="C716" t="str">
            <v>BRACKET</v>
          </cell>
          <cell r="D716">
            <v>156</v>
          </cell>
          <cell r="E716">
            <v>6.5</v>
          </cell>
          <cell r="F716">
            <v>112</v>
          </cell>
          <cell r="G716">
            <v>5.09</v>
          </cell>
          <cell r="H716">
            <v>124</v>
          </cell>
          <cell r="I716">
            <v>5.64</v>
          </cell>
          <cell r="J716">
            <v>112</v>
          </cell>
          <cell r="K716">
            <v>5.89</v>
          </cell>
        </row>
        <row r="717">
          <cell r="A717" t="str">
            <v>HMT-206-02</v>
          </cell>
          <cell r="B717" t="str">
            <v>17405-9909B</v>
          </cell>
          <cell r="C717" t="str">
            <v>BRACKET</v>
          </cell>
          <cell r="D717">
            <v>156</v>
          </cell>
          <cell r="E717">
            <v>6.5</v>
          </cell>
          <cell r="F717">
            <v>112</v>
          </cell>
          <cell r="G717">
            <v>5.09</v>
          </cell>
          <cell r="H717">
            <v>124</v>
          </cell>
          <cell r="I717">
            <v>5.64</v>
          </cell>
          <cell r="J717">
            <v>112</v>
          </cell>
          <cell r="K717">
            <v>5.89</v>
          </cell>
        </row>
        <row r="718">
          <cell r="A718" t="str">
            <v>HMT-206-02</v>
          </cell>
          <cell r="B718" t="str">
            <v>17405-9909B</v>
          </cell>
          <cell r="C718" t="str">
            <v>BRACKET</v>
          </cell>
          <cell r="D718">
            <v>156</v>
          </cell>
          <cell r="E718">
            <v>6.5</v>
          </cell>
          <cell r="F718">
            <v>112</v>
          </cell>
          <cell r="G718">
            <v>5.09</v>
          </cell>
          <cell r="H718">
            <v>124</v>
          </cell>
          <cell r="I718">
            <v>5.64</v>
          </cell>
          <cell r="J718">
            <v>112</v>
          </cell>
          <cell r="K718">
            <v>5.89</v>
          </cell>
        </row>
        <row r="719">
          <cell r="A719" t="str">
            <v>HMT-206-02</v>
          </cell>
          <cell r="B719" t="str">
            <v>17405-9909B</v>
          </cell>
          <cell r="C719" t="str">
            <v>BRACKET</v>
          </cell>
          <cell r="D719">
            <v>156</v>
          </cell>
          <cell r="E719">
            <v>6.5</v>
          </cell>
          <cell r="F719">
            <v>112</v>
          </cell>
          <cell r="G719">
            <v>5.09</v>
          </cell>
          <cell r="H719">
            <v>124</v>
          </cell>
          <cell r="I719">
            <v>5.64</v>
          </cell>
          <cell r="J719">
            <v>112</v>
          </cell>
          <cell r="K719">
            <v>5.89</v>
          </cell>
        </row>
        <row r="720">
          <cell r="A720" t="str">
            <v>HMT-206-03</v>
          </cell>
          <cell r="B720" t="str">
            <v>17405-9909C</v>
          </cell>
          <cell r="C720" t="str">
            <v>COVER</v>
          </cell>
          <cell r="D720">
            <v>12</v>
          </cell>
          <cell r="E720">
            <v>0.5</v>
          </cell>
          <cell r="F720">
            <v>32</v>
          </cell>
          <cell r="G720">
            <v>1.45</v>
          </cell>
          <cell r="H720">
            <v>34</v>
          </cell>
          <cell r="I720">
            <v>1.55</v>
          </cell>
          <cell r="J720">
            <v>28</v>
          </cell>
          <cell r="K720">
            <v>1.48</v>
          </cell>
        </row>
        <row r="721">
          <cell r="A721" t="str">
            <v>HMT-206-03</v>
          </cell>
          <cell r="B721" t="str">
            <v>17405-9909C</v>
          </cell>
          <cell r="C721" t="str">
            <v>COVER</v>
          </cell>
          <cell r="D721">
            <v>12</v>
          </cell>
          <cell r="E721">
            <v>0.5</v>
          </cell>
          <cell r="F721">
            <v>32</v>
          </cell>
          <cell r="G721">
            <v>1.45</v>
          </cell>
          <cell r="H721">
            <v>34</v>
          </cell>
          <cell r="I721">
            <v>1.55</v>
          </cell>
          <cell r="J721">
            <v>28</v>
          </cell>
          <cell r="K721">
            <v>1.48</v>
          </cell>
        </row>
        <row r="722">
          <cell r="A722" t="str">
            <v>HMT-227-05</v>
          </cell>
          <cell r="B722" t="str">
            <v>17601-1999G</v>
          </cell>
          <cell r="C722" t="str">
            <v>BRACKET ASSY NUT</v>
          </cell>
          <cell r="D722">
            <v>332</v>
          </cell>
          <cell r="E722">
            <v>13.83</v>
          </cell>
          <cell r="F722">
            <v>384</v>
          </cell>
          <cell r="G722">
            <v>17.46</v>
          </cell>
          <cell r="H722">
            <v>456</v>
          </cell>
          <cell r="I722">
            <v>20.73</v>
          </cell>
          <cell r="J722">
            <v>616</v>
          </cell>
          <cell r="K722">
            <v>32.409999999999997</v>
          </cell>
        </row>
        <row r="723">
          <cell r="A723" t="str">
            <v>HMT-227-05</v>
          </cell>
          <cell r="B723" t="str">
            <v>17601-1999G</v>
          </cell>
          <cell r="C723" t="str">
            <v>BRACKET ASSY NUT</v>
          </cell>
          <cell r="D723">
            <v>332</v>
          </cell>
          <cell r="E723">
            <v>13.83</v>
          </cell>
          <cell r="F723">
            <v>384</v>
          </cell>
          <cell r="G723">
            <v>17.46</v>
          </cell>
          <cell r="H723">
            <v>456</v>
          </cell>
          <cell r="I723">
            <v>20.73</v>
          </cell>
          <cell r="J723">
            <v>616</v>
          </cell>
          <cell r="K723">
            <v>32.409999999999997</v>
          </cell>
        </row>
        <row r="724">
          <cell r="A724" t="str">
            <v>HMT-227-06</v>
          </cell>
          <cell r="B724" t="str">
            <v>17601-1999G-01</v>
          </cell>
          <cell r="C724" t="str">
            <v>BRACKET</v>
          </cell>
          <cell r="D724">
            <v>332</v>
          </cell>
          <cell r="E724">
            <v>13.83</v>
          </cell>
          <cell r="F724">
            <v>384</v>
          </cell>
          <cell r="G724">
            <v>17.46</v>
          </cell>
          <cell r="H724">
            <v>456</v>
          </cell>
          <cell r="I724">
            <v>20.73</v>
          </cell>
          <cell r="J724">
            <v>616</v>
          </cell>
          <cell r="K724">
            <v>32.409999999999997</v>
          </cell>
        </row>
        <row r="725">
          <cell r="A725" t="str">
            <v>HMT-227-06</v>
          </cell>
          <cell r="B725" t="str">
            <v>17601-1999G-01</v>
          </cell>
          <cell r="C725" t="str">
            <v>BRACKET</v>
          </cell>
          <cell r="D725">
            <v>332</v>
          </cell>
          <cell r="E725">
            <v>13.83</v>
          </cell>
          <cell r="F725">
            <v>384</v>
          </cell>
          <cell r="G725">
            <v>17.46</v>
          </cell>
          <cell r="H725">
            <v>456</v>
          </cell>
          <cell r="I725">
            <v>20.73</v>
          </cell>
          <cell r="J725">
            <v>616</v>
          </cell>
          <cell r="K725">
            <v>32.409999999999997</v>
          </cell>
        </row>
        <row r="726">
          <cell r="A726" t="str">
            <v>HMT-227-08</v>
          </cell>
          <cell r="B726" t="str">
            <v>17506-5140A</v>
          </cell>
          <cell r="C726" t="str">
            <v>SUPPORT SUB ASSY, EXH. PIPE</v>
          </cell>
          <cell r="D726">
            <v>166</v>
          </cell>
          <cell r="E726">
            <v>6.92</v>
          </cell>
          <cell r="F726">
            <v>192</v>
          </cell>
          <cell r="G726">
            <v>8.73</v>
          </cell>
          <cell r="H726">
            <v>228</v>
          </cell>
          <cell r="I726">
            <v>10.36</v>
          </cell>
          <cell r="J726">
            <v>308</v>
          </cell>
          <cell r="K726">
            <v>16.22</v>
          </cell>
        </row>
        <row r="727">
          <cell r="A727" t="str">
            <v>HMT-227-09</v>
          </cell>
          <cell r="B727" t="str">
            <v>17506-5239A</v>
          </cell>
          <cell r="C727" t="str">
            <v>CLAMP</v>
          </cell>
          <cell r="D727">
            <v>166</v>
          </cell>
          <cell r="E727">
            <v>6.92</v>
          </cell>
          <cell r="F727">
            <v>192</v>
          </cell>
          <cell r="G727">
            <v>8.73</v>
          </cell>
          <cell r="H727">
            <v>228</v>
          </cell>
          <cell r="I727">
            <v>10.36</v>
          </cell>
          <cell r="J727">
            <v>308</v>
          </cell>
          <cell r="K727">
            <v>16.22</v>
          </cell>
        </row>
        <row r="728">
          <cell r="A728" t="str">
            <v>HMT-227-09</v>
          </cell>
          <cell r="B728" t="str">
            <v>17506-5239A</v>
          </cell>
          <cell r="C728" t="str">
            <v>CLAMP</v>
          </cell>
          <cell r="D728">
            <v>166</v>
          </cell>
          <cell r="E728">
            <v>6.92</v>
          </cell>
          <cell r="F728">
            <v>192</v>
          </cell>
          <cell r="G728">
            <v>8.73</v>
          </cell>
          <cell r="H728">
            <v>228</v>
          </cell>
          <cell r="I728">
            <v>10.36</v>
          </cell>
          <cell r="J728">
            <v>308</v>
          </cell>
          <cell r="K728">
            <v>16.22</v>
          </cell>
        </row>
        <row r="729">
          <cell r="A729" t="str">
            <v>HMT-227-09</v>
          </cell>
          <cell r="B729" t="str">
            <v>17506-5239A</v>
          </cell>
          <cell r="C729" t="str">
            <v>CLAMP</v>
          </cell>
          <cell r="D729">
            <v>166</v>
          </cell>
          <cell r="E729">
            <v>6.92</v>
          </cell>
          <cell r="F729">
            <v>192</v>
          </cell>
          <cell r="G729">
            <v>8.73</v>
          </cell>
          <cell r="H729">
            <v>228</v>
          </cell>
          <cell r="I729">
            <v>10.36</v>
          </cell>
          <cell r="J729">
            <v>308</v>
          </cell>
          <cell r="K729">
            <v>16.22</v>
          </cell>
        </row>
        <row r="730">
          <cell r="A730" t="str">
            <v>HMT-227-09</v>
          </cell>
          <cell r="B730" t="str">
            <v>17506-5239A</v>
          </cell>
          <cell r="C730" t="str">
            <v>CLAMP</v>
          </cell>
          <cell r="D730">
            <v>166</v>
          </cell>
          <cell r="E730">
            <v>6.92</v>
          </cell>
          <cell r="F730">
            <v>192</v>
          </cell>
          <cell r="G730">
            <v>8.73</v>
          </cell>
          <cell r="H730">
            <v>228</v>
          </cell>
          <cell r="I730">
            <v>10.36</v>
          </cell>
          <cell r="J730">
            <v>308</v>
          </cell>
          <cell r="K730">
            <v>16.22</v>
          </cell>
        </row>
        <row r="731">
          <cell r="A731" t="str">
            <v>HMT-227-10</v>
          </cell>
          <cell r="B731" t="str">
            <v>17506-5149A</v>
          </cell>
          <cell r="C731" t="str">
            <v>PATCH</v>
          </cell>
          <cell r="D731">
            <v>166</v>
          </cell>
          <cell r="E731">
            <v>6.92</v>
          </cell>
          <cell r="F731">
            <v>192</v>
          </cell>
          <cell r="G731">
            <v>8.73</v>
          </cell>
          <cell r="H731">
            <v>228</v>
          </cell>
          <cell r="I731">
            <v>10.36</v>
          </cell>
          <cell r="J731">
            <v>308</v>
          </cell>
          <cell r="K731">
            <v>16.22</v>
          </cell>
        </row>
        <row r="732">
          <cell r="A732" t="str">
            <v>HMT-227-10</v>
          </cell>
          <cell r="B732" t="str">
            <v>17506-5149A</v>
          </cell>
          <cell r="C732" t="str">
            <v>PATCH</v>
          </cell>
          <cell r="D732">
            <v>166</v>
          </cell>
          <cell r="E732">
            <v>6.92</v>
          </cell>
          <cell r="F732">
            <v>192</v>
          </cell>
          <cell r="G732">
            <v>8.73</v>
          </cell>
          <cell r="H732">
            <v>228</v>
          </cell>
          <cell r="I732">
            <v>10.36</v>
          </cell>
          <cell r="J732">
            <v>308</v>
          </cell>
          <cell r="K732">
            <v>16.22</v>
          </cell>
        </row>
        <row r="733">
          <cell r="A733" t="str">
            <v>HMT-227-10</v>
          </cell>
          <cell r="B733" t="str">
            <v>17506-5149A</v>
          </cell>
          <cell r="C733" t="str">
            <v>PATCH</v>
          </cell>
          <cell r="D733">
            <v>166</v>
          </cell>
          <cell r="E733">
            <v>6.92</v>
          </cell>
          <cell r="F733">
            <v>192</v>
          </cell>
          <cell r="G733">
            <v>8.73</v>
          </cell>
          <cell r="H733">
            <v>228</v>
          </cell>
          <cell r="I733">
            <v>10.36</v>
          </cell>
          <cell r="J733">
            <v>308</v>
          </cell>
          <cell r="K733">
            <v>16.22</v>
          </cell>
        </row>
        <row r="734">
          <cell r="A734" t="str">
            <v>HMT-227-10</v>
          </cell>
          <cell r="B734" t="str">
            <v>17506-5149A</v>
          </cell>
          <cell r="C734" t="str">
            <v>PATCH</v>
          </cell>
          <cell r="D734">
            <v>166</v>
          </cell>
          <cell r="E734">
            <v>6.92</v>
          </cell>
          <cell r="F734">
            <v>192</v>
          </cell>
          <cell r="G734">
            <v>8.73</v>
          </cell>
          <cell r="H734">
            <v>228</v>
          </cell>
          <cell r="I734">
            <v>10.36</v>
          </cell>
          <cell r="J734">
            <v>308</v>
          </cell>
          <cell r="K734">
            <v>16.22</v>
          </cell>
        </row>
        <row r="735">
          <cell r="A735" t="str">
            <v>HMT-229</v>
          </cell>
          <cell r="B735" t="str">
            <v>17501-E0010T</v>
          </cell>
          <cell r="C735" t="str">
            <v>MUFFLER SUB ASSY</v>
          </cell>
          <cell r="D735">
            <v>144</v>
          </cell>
          <cell r="E735">
            <v>6</v>
          </cell>
          <cell r="F735">
            <v>120</v>
          </cell>
          <cell r="G735">
            <v>5.46</v>
          </cell>
          <cell r="H735">
            <v>134</v>
          </cell>
          <cell r="I735">
            <v>6.1</v>
          </cell>
          <cell r="J735">
            <v>110</v>
          </cell>
          <cell r="K735">
            <v>5.79</v>
          </cell>
        </row>
        <row r="736">
          <cell r="A736" t="str">
            <v>HMT-229</v>
          </cell>
          <cell r="B736" t="str">
            <v>17501-E0010T</v>
          </cell>
          <cell r="C736" t="str">
            <v>MUFFLER SUB ASSY</v>
          </cell>
          <cell r="D736">
            <v>144</v>
          </cell>
          <cell r="E736">
            <v>6</v>
          </cell>
          <cell r="F736">
            <v>120</v>
          </cell>
          <cell r="G736">
            <v>5.46</v>
          </cell>
          <cell r="H736">
            <v>134</v>
          </cell>
          <cell r="I736">
            <v>6.1</v>
          </cell>
          <cell r="J736">
            <v>110</v>
          </cell>
          <cell r="K736">
            <v>5.79</v>
          </cell>
        </row>
        <row r="737">
          <cell r="A737" t="str">
            <v>HMT-229-01</v>
          </cell>
          <cell r="B737" t="str">
            <v>17501-7529A</v>
          </cell>
          <cell r="C737" t="str">
            <v>BODY</v>
          </cell>
          <cell r="D737">
            <v>144</v>
          </cell>
          <cell r="E737">
            <v>6</v>
          </cell>
          <cell r="F737">
            <v>120</v>
          </cell>
          <cell r="G737">
            <v>5.46</v>
          </cell>
          <cell r="H737">
            <v>134</v>
          </cell>
          <cell r="I737">
            <v>6.1</v>
          </cell>
          <cell r="J737">
            <v>110</v>
          </cell>
          <cell r="K737">
            <v>5.79</v>
          </cell>
        </row>
        <row r="738">
          <cell r="A738" t="str">
            <v>HMT-229-01</v>
          </cell>
          <cell r="B738" t="str">
            <v>17501-7529A</v>
          </cell>
          <cell r="C738" t="str">
            <v>BODY</v>
          </cell>
          <cell r="D738">
            <v>144</v>
          </cell>
          <cell r="E738">
            <v>6</v>
          </cell>
          <cell r="F738">
            <v>120</v>
          </cell>
          <cell r="G738">
            <v>5.46</v>
          </cell>
          <cell r="H738">
            <v>134</v>
          </cell>
          <cell r="I738">
            <v>6.1</v>
          </cell>
          <cell r="J738">
            <v>110</v>
          </cell>
          <cell r="K738">
            <v>5.79</v>
          </cell>
        </row>
        <row r="739">
          <cell r="A739" t="str">
            <v>HMT-229-02</v>
          </cell>
          <cell r="B739" t="str">
            <v>17501-3259E</v>
          </cell>
          <cell r="C739" t="str">
            <v>PLATE</v>
          </cell>
          <cell r="D739">
            <v>144</v>
          </cell>
          <cell r="E739">
            <v>6</v>
          </cell>
          <cell r="F739">
            <v>120</v>
          </cell>
          <cell r="G739">
            <v>5.46</v>
          </cell>
          <cell r="H739">
            <v>134</v>
          </cell>
          <cell r="I739">
            <v>6.1</v>
          </cell>
          <cell r="J739">
            <v>110</v>
          </cell>
          <cell r="K739">
            <v>5.79</v>
          </cell>
        </row>
        <row r="740">
          <cell r="A740" t="str">
            <v>HMT-229-02</v>
          </cell>
          <cell r="B740" t="str">
            <v>17501-3259E</v>
          </cell>
          <cell r="C740" t="str">
            <v>PLATE</v>
          </cell>
          <cell r="D740">
            <v>144</v>
          </cell>
          <cell r="E740">
            <v>6</v>
          </cell>
          <cell r="F740">
            <v>120</v>
          </cell>
          <cell r="G740">
            <v>5.46</v>
          </cell>
          <cell r="H740">
            <v>134</v>
          </cell>
          <cell r="I740">
            <v>6.1</v>
          </cell>
          <cell r="J740">
            <v>110</v>
          </cell>
          <cell r="K740">
            <v>5.79</v>
          </cell>
        </row>
        <row r="741">
          <cell r="A741" t="str">
            <v>HMT-229-02</v>
          </cell>
          <cell r="B741" t="str">
            <v>17501-3259E</v>
          </cell>
          <cell r="C741" t="str">
            <v>PLATE</v>
          </cell>
          <cell r="D741">
            <v>144</v>
          </cell>
          <cell r="E741">
            <v>6</v>
          </cell>
          <cell r="F741">
            <v>120</v>
          </cell>
          <cell r="G741">
            <v>5.46</v>
          </cell>
          <cell r="H741">
            <v>134</v>
          </cell>
          <cell r="I741">
            <v>6.1</v>
          </cell>
          <cell r="J741">
            <v>110</v>
          </cell>
          <cell r="K741">
            <v>5.79</v>
          </cell>
        </row>
        <row r="742">
          <cell r="A742" t="str">
            <v>HMT-229-02</v>
          </cell>
          <cell r="B742" t="str">
            <v>17501-3259E</v>
          </cell>
          <cell r="C742" t="str">
            <v>PLATE</v>
          </cell>
          <cell r="D742">
            <v>144</v>
          </cell>
          <cell r="E742">
            <v>6</v>
          </cell>
          <cell r="F742">
            <v>120</v>
          </cell>
          <cell r="G742">
            <v>5.46</v>
          </cell>
          <cell r="H742">
            <v>134</v>
          </cell>
          <cell r="I742">
            <v>6.1</v>
          </cell>
          <cell r="J742">
            <v>110</v>
          </cell>
          <cell r="K742">
            <v>5.79</v>
          </cell>
        </row>
        <row r="743">
          <cell r="A743" t="str">
            <v>HMT-229-03</v>
          </cell>
          <cell r="B743" t="str">
            <v>17501-3049D</v>
          </cell>
          <cell r="C743" t="str">
            <v>PLATE</v>
          </cell>
          <cell r="D743">
            <v>144</v>
          </cell>
          <cell r="E743">
            <v>6</v>
          </cell>
          <cell r="F743">
            <v>120</v>
          </cell>
          <cell r="G743">
            <v>5.46</v>
          </cell>
          <cell r="H743">
            <v>134</v>
          </cell>
          <cell r="I743">
            <v>6.1</v>
          </cell>
          <cell r="J743">
            <v>110</v>
          </cell>
          <cell r="K743">
            <v>5.79</v>
          </cell>
        </row>
        <row r="744">
          <cell r="A744" t="str">
            <v>HMT-229-03</v>
          </cell>
          <cell r="B744" t="str">
            <v>17501-3049D</v>
          </cell>
          <cell r="C744" t="str">
            <v>PLATE</v>
          </cell>
          <cell r="D744">
            <v>144</v>
          </cell>
          <cell r="E744">
            <v>6</v>
          </cell>
          <cell r="F744">
            <v>120</v>
          </cell>
          <cell r="G744">
            <v>5.46</v>
          </cell>
          <cell r="H744">
            <v>134</v>
          </cell>
          <cell r="I744">
            <v>6.1</v>
          </cell>
          <cell r="J744">
            <v>110</v>
          </cell>
          <cell r="K744">
            <v>5.79</v>
          </cell>
        </row>
        <row r="745">
          <cell r="A745" t="str">
            <v>HMT-229-03</v>
          </cell>
          <cell r="B745" t="str">
            <v>17501-3049D</v>
          </cell>
          <cell r="C745" t="str">
            <v>PLATE</v>
          </cell>
          <cell r="D745">
            <v>144</v>
          </cell>
          <cell r="E745">
            <v>6</v>
          </cell>
          <cell r="F745">
            <v>120</v>
          </cell>
          <cell r="G745">
            <v>5.46</v>
          </cell>
          <cell r="H745">
            <v>134</v>
          </cell>
          <cell r="I745">
            <v>6.1</v>
          </cell>
          <cell r="J745">
            <v>110</v>
          </cell>
          <cell r="K745">
            <v>5.79</v>
          </cell>
        </row>
        <row r="746">
          <cell r="A746" t="str">
            <v>HMT-229-03</v>
          </cell>
          <cell r="B746" t="str">
            <v>17501-3049D</v>
          </cell>
          <cell r="C746" t="str">
            <v>PLATE</v>
          </cell>
          <cell r="D746">
            <v>144</v>
          </cell>
          <cell r="E746">
            <v>6</v>
          </cell>
          <cell r="F746">
            <v>120</v>
          </cell>
          <cell r="G746">
            <v>5.46</v>
          </cell>
          <cell r="H746">
            <v>134</v>
          </cell>
          <cell r="I746">
            <v>6.1</v>
          </cell>
          <cell r="J746">
            <v>110</v>
          </cell>
          <cell r="K746">
            <v>5.79</v>
          </cell>
        </row>
        <row r="747">
          <cell r="A747" t="str">
            <v>HMT-229-04</v>
          </cell>
          <cell r="B747" t="str">
            <v>17501-1539A</v>
          </cell>
          <cell r="C747" t="str">
            <v>PLATE</v>
          </cell>
          <cell r="D747">
            <v>144</v>
          </cell>
          <cell r="E747">
            <v>6</v>
          </cell>
          <cell r="F747">
            <v>120</v>
          </cell>
          <cell r="G747">
            <v>5.46</v>
          </cell>
          <cell r="H747">
            <v>134</v>
          </cell>
          <cell r="I747">
            <v>6.1</v>
          </cell>
          <cell r="J747">
            <v>110</v>
          </cell>
          <cell r="K747">
            <v>5.79</v>
          </cell>
        </row>
        <row r="748">
          <cell r="A748" t="str">
            <v>HMT-229-04</v>
          </cell>
          <cell r="B748" t="str">
            <v>17501-1539A</v>
          </cell>
          <cell r="C748" t="str">
            <v>PLATE</v>
          </cell>
          <cell r="D748">
            <v>144</v>
          </cell>
          <cell r="E748">
            <v>6</v>
          </cell>
          <cell r="F748">
            <v>120</v>
          </cell>
          <cell r="G748">
            <v>5.46</v>
          </cell>
          <cell r="H748">
            <v>134</v>
          </cell>
          <cell r="I748">
            <v>6.1</v>
          </cell>
          <cell r="J748">
            <v>110</v>
          </cell>
          <cell r="K748">
            <v>5.79</v>
          </cell>
        </row>
        <row r="749">
          <cell r="A749" t="str">
            <v>HMT-229-04</v>
          </cell>
          <cell r="B749" t="str">
            <v>17501-1539A</v>
          </cell>
          <cell r="C749" t="str">
            <v>PLATE</v>
          </cell>
          <cell r="D749">
            <v>144</v>
          </cell>
          <cell r="E749">
            <v>6</v>
          </cell>
          <cell r="F749">
            <v>120</v>
          </cell>
          <cell r="G749">
            <v>5.46</v>
          </cell>
          <cell r="H749">
            <v>134</v>
          </cell>
          <cell r="I749">
            <v>6.1</v>
          </cell>
          <cell r="J749">
            <v>110</v>
          </cell>
          <cell r="K749">
            <v>5.79</v>
          </cell>
        </row>
        <row r="750">
          <cell r="A750" t="str">
            <v>HMT-229-04</v>
          </cell>
          <cell r="B750" t="str">
            <v>17501-1539A</v>
          </cell>
          <cell r="C750" t="str">
            <v>PLATE</v>
          </cell>
          <cell r="D750">
            <v>144</v>
          </cell>
          <cell r="E750">
            <v>6</v>
          </cell>
          <cell r="F750">
            <v>120</v>
          </cell>
          <cell r="G750">
            <v>5.46</v>
          </cell>
          <cell r="H750">
            <v>134</v>
          </cell>
          <cell r="I750">
            <v>6.1</v>
          </cell>
          <cell r="J750">
            <v>110</v>
          </cell>
          <cell r="K750">
            <v>5.79</v>
          </cell>
        </row>
        <row r="751">
          <cell r="A751" t="str">
            <v>HMT-229-05</v>
          </cell>
          <cell r="B751" t="str">
            <v>17501-7259B</v>
          </cell>
          <cell r="C751" t="str">
            <v>PLATE</v>
          </cell>
          <cell r="D751">
            <v>144</v>
          </cell>
          <cell r="E751">
            <v>6</v>
          </cell>
          <cell r="F751">
            <v>120</v>
          </cell>
          <cell r="G751">
            <v>5.46</v>
          </cell>
          <cell r="H751">
            <v>134</v>
          </cell>
          <cell r="I751">
            <v>6.1</v>
          </cell>
          <cell r="J751">
            <v>110</v>
          </cell>
          <cell r="K751">
            <v>5.79</v>
          </cell>
        </row>
        <row r="752">
          <cell r="A752" t="str">
            <v>HMT-229-05</v>
          </cell>
          <cell r="B752" t="str">
            <v>17501-7259B</v>
          </cell>
          <cell r="C752" t="str">
            <v>PLATE</v>
          </cell>
          <cell r="D752">
            <v>144</v>
          </cell>
          <cell r="E752">
            <v>6</v>
          </cell>
          <cell r="F752">
            <v>120</v>
          </cell>
          <cell r="G752">
            <v>5.46</v>
          </cell>
          <cell r="H752">
            <v>134</v>
          </cell>
          <cell r="I752">
            <v>6.1</v>
          </cell>
          <cell r="J752">
            <v>110</v>
          </cell>
          <cell r="K752">
            <v>5.79</v>
          </cell>
        </row>
        <row r="753">
          <cell r="A753" t="str">
            <v>HMT-229-05</v>
          </cell>
          <cell r="B753" t="str">
            <v>17501-7259B</v>
          </cell>
          <cell r="C753" t="str">
            <v>PLATE</v>
          </cell>
          <cell r="D753">
            <v>144</v>
          </cell>
          <cell r="E753">
            <v>6</v>
          </cell>
          <cell r="F753">
            <v>120</v>
          </cell>
          <cell r="G753">
            <v>5.46</v>
          </cell>
          <cell r="H753">
            <v>134</v>
          </cell>
          <cell r="I753">
            <v>6.1</v>
          </cell>
          <cell r="J753">
            <v>110</v>
          </cell>
          <cell r="K753">
            <v>5.79</v>
          </cell>
        </row>
        <row r="754">
          <cell r="A754" t="str">
            <v>HMT-229-05</v>
          </cell>
          <cell r="B754" t="str">
            <v>17501-7259B</v>
          </cell>
          <cell r="C754" t="str">
            <v>PLATE</v>
          </cell>
          <cell r="D754">
            <v>144</v>
          </cell>
          <cell r="E754">
            <v>6</v>
          </cell>
          <cell r="F754">
            <v>120</v>
          </cell>
          <cell r="G754">
            <v>5.46</v>
          </cell>
          <cell r="H754">
            <v>134</v>
          </cell>
          <cell r="I754">
            <v>6.1</v>
          </cell>
          <cell r="J754">
            <v>110</v>
          </cell>
          <cell r="K754">
            <v>5.79</v>
          </cell>
        </row>
        <row r="755">
          <cell r="A755" t="str">
            <v>HMT-229-06</v>
          </cell>
          <cell r="B755" t="str">
            <v>17501-7259C</v>
          </cell>
          <cell r="C755" t="str">
            <v>PLATE</v>
          </cell>
          <cell r="D755">
            <v>144</v>
          </cell>
          <cell r="E755">
            <v>6</v>
          </cell>
          <cell r="F755">
            <v>120</v>
          </cell>
          <cell r="G755">
            <v>5.46</v>
          </cell>
          <cell r="H755">
            <v>134</v>
          </cell>
          <cell r="I755">
            <v>6.1</v>
          </cell>
          <cell r="J755">
            <v>110</v>
          </cell>
          <cell r="K755">
            <v>5.79</v>
          </cell>
        </row>
        <row r="756">
          <cell r="A756" t="str">
            <v>HMT-229-06</v>
          </cell>
          <cell r="B756" t="str">
            <v>17501-7259C</v>
          </cell>
          <cell r="C756" t="str">
            <v>PLATE</v>
          </cell>
          <cell r="D756">
            <v>144</v>
          </cell>
          <cell r="E756">
            <v>6</v>
          </cell>
          <cell r="F756">
            <v>120</v>
          </cell>
          <cell r="G756">
            <v>5.46</v>
          </cell>
          <cell r="H756">
            <v>134</v>
          </cell>
          <cell r="I756">
            <v>6.1</v>
          </cell>
          <cell r="J756">
            <v>110</v>
          </cell>
          <cell r="K756">
            <v>5.79</v>
          </cell>
        </row>
        <row r="757">
          <cell r="A757" t="str">
            <v>HMT-229-06</v>
          </cell>
          <cell r="B757" t="str">
            <v>17501-7259C</v>
          </cell>
          <cell r="C757" t="str">
            <v>PLATE</v>
          </cell>
          <cell r="D757">
            <v>144</v>
          </cell>
          <cell r="E757">
            <v>6</v>
          </cell>
          <cell r="F757">
            <v>120</v>
          </cell>
          <cell r="G757">
            <v>5.46</v>
          </cell>
          <cell r="H757">
            <v>134</v>
          </cell>
          <cell r="I757">
            <v>6.1</v>
          </cell>
          <cell r="J757">
            <v>110</v>
          </cell>
          <cell r="K757">
            <v>5.79</v>
          </cell>
        </row>
        <row r="758">
          <cell r="A758" t="str">
            <v>HMT-229-06</v>
          </cell>
          <cell r="B758" t="str">
            <v>17501-7259C</v>
          </cell>
          <cell r="C758" t="str">
            <v>PLATE</v>
          </cell>
          <cell r="D758">
            <v>144</v>
          </cell>
          <cell r="E758">
            <v>6</v>
          </cell>
          <cell r="F758">
            <v>120</v>
          </cell>
          <cell r="G758">
            <v>5.46</v>
          </cell>
          <cell r="H758">
            <v>134</v>
          </cell>
          <cell r="I758">
            <v>6.1</v>
          </cell>
          <cell r="J758">
            <v>110</v>
          </cell>
          <cell r="K758">
            <v>5.79</v>
          </cell>
        </row>
        <row r="759">
          <cell r="A759" t="str">
            <v>HMT-229-07</v>
          </cell>
          <cell r="B759" t="str">
            <v>17501-7259D</v>
          </cell>
          <cell r="C759" t="str">
            <v>PIPE</v>
          </cell>
          <cell r="D759">
            <v>144</v>
          </cell>
          <cell r="E759">
            <v>6</v>
          </cell>
          <cell r="F759">
            <v>120</v>
          </cell>
          <cell r="G759">
            <v>5.46</v>
          </cell>
          <cell r="H759">
            <v>134</v>
          </cell>
          <cell r="I759">
            <v>6.1</v>
          </cell>
          <cell r="J759">
            <v>110</v>
          </cell>
          <cell r="K759">
            <v>5.79</v>
          </cell>
        </row>
        <row r="760">
          <cell r="A760" t="str">
            <v>HMT-229-07</v>
          </cell>
          <cell r="B760" t="str">
            <v>17501-7259D</v>
          </cell>
          <cell r="C760" t="str">
            <v>PIPE</v>
          </cell>
          <cell r="D760">
            <v>144</v>
          </cell>
          <cell r="E760">
            <v>6</v>
          </cell>
          <cell r="F760">
            <v>120</v>
          </cell>
          <cell r="G760">
            <v>5.46</v>
          </cell>
          <cell r="H760">
            <v>134</v>
          </cell>
          <cell r="I760">
            <v>6.1</v>
          </cell>
          <cell r="J760">
            <v>110</v>
          </cell>
          <cell r="K760">
            <v>5.79</v>
          </cell>
        </row>
        <row r="761">
          <cell r="A761" t="str">
            <v>HMT-229-07</v>
          </cell>
          <cell r="B761" t="str">
            <v>17501-7259D</v>
          </cell>
          <cell r="C761" t="str">
            <v>PIPE</v>
          </cell>
          <cell r="D761">
            <v>144</v>
          </cell>
          <cell r="E761">
            <v>6</v>
          </cell>
          <cell r="F761">
            <v>120</v>
          </cell>
          <cell r="G761">
            <v>5.46</v>
          </cell>
          <cell r="H761">
            <v>134</v>
          </cell>
          <cell r="I761">
            <v>6.1</v>
          </cell>
          <cell r="J761">
            <v>110</v>
          </cell>
          <cell r="K761">
            <v>5.79</v>
          </cell>
        </row>
        <row r="762">
          <cell r="A762" t="str">
            <v>HMT-229-07</v>
          </cell>
          <cell r="B762" t="str">
            <v>17501-7259D</v>
          </cell>
          <cell r="C762" t="str">
            <v>PIPE</v>
          </cell>
          <cell r="D762">
            <v>144</v>
          </cell>
          <cell r="E762">
            <v>6</v>
          </cell>
          <cell r="F762">
            <v>120</v>
          </cell>
          <cell r="G762">
            <v>5.46</v>
          </cell>
          <cell r="H762">
            <v>134</v>
          </cell>
          <cell r="I762">
            <v>6.1</v>
          </cell>
          <cell r="J762">
            <v>110</v>
          </cell>
          <cell r="K762">
            <v>5.79</v>
          </cell>
        </row>
        <row r="763">
          <cell r="A763" t="str">
            <v>HMT-229-07</v>
          </cell>
          <cell r="B763" t="str">
            <v>17501-7259D</v>
          </cell>
          <cell r="C763" t="str">
            <v>PIPE</v>
          </cell>
          <cell r="D763">
            <v>144</v>
          </cell>
          <cell r="E763">
            <v>6</v>
          </cell>
          <cell r="F763">
            <v>120</v>
          </cell>
          <cell r="G763">
            <v>5.46</v>
          </cell>
          <cell r="H763">
            <v>134</v>
          </cell>
          <cell r="I763">
            <v>6.1</v>
          </cell>
          <cell r="J763">
            <v>110</v>
          </cell>
          <cell r="K763">
            <v>5.79</v>
          </cell>
        </row>
        <row r="764">
          <cell r="A764" t="str">
            <v>HMT-229-07</v>
          </cell>
          <cell r="B764" t="str">
            <v>17501-7259D</v>
          </cell>
          <cell r="C764" t="str">
            <v>PIPE</v>
          </cell>
          <cell r="D764">
            <v>144</v>
          </cell>
          <cell r="E764">
            <v>6</v>
          </cell>
          <cell r="F764">
            <v>120</v>
          </cell>
          <cell r="G764">
            <v>5.46</v>
          </cell>
          <cell r="H764">
            <v>134</v>
          </cell>
          <cell r="I764">
            <v>6.1</v>
          </cell>
          <cell r="J764">
            <v>110</v>
          </cell>
          <cell r="K764">
            <v>5.79</v>
          </cell>
        </row>
        <row r="765">
          <cell r="A765" t="str">
            <v>HMT-229-08</v>
          </cell>
          <cell r="B765" t="str">
            <v>17501-4079C</v>
          </cell>
          <cell r="C765" t="str">
            <v>PIPE</v>
          </cell>
          <cell r="D765">
            <v>720</v>
          </cell>
          <cell r="E765">
            <v>30</v>
          </cell>
          <cell r="F765">
            <v>600</v>
          </cell>
          <cell r="G765">
            <v>27.27</v>
          </cell>
          <cell r="H765">
            <v>670</v>
          </cell>
          <cell r="I765">
            <v>30.46</v>
          </cell>
          <cell r="J765">
            <v>550</v>
          </cell>
          <cell r="K765">
            <v>28.95</v>
          </cell>
        </row>
        <row r="766">
          <cell r="A766" t="str">
            <v>HMT-229-08</v>
          </cell>
          <cell r="B766" t="str">
            <v>17501-4079C</v>
          </cell>
          <cell r="C766" t="str">
            <v>PIPE</v>
          </cell>
          <cell r="D766">
            <v>720</v>
          </cell>
          <cell r="E766">
            <v>30</v>
          </cell>
          <cell r="F766">
            <v>600</v>
          </cell>
          <cell r="G766">
            <v>27.27</v>
          </cell>
          <cell r="H766">
            <v>670</v>
          </cell>
          <cell r="I766">
            <v>30.46</v>
          </cell>
          <cell r="J766">
            <v>550</v>
          </cell>
          <cell r="K766">
            <v>28.95</v>
          </cell>
        </row>
        <row r="767">
          <cell r="A767" t="str">
            <v>HMT-229-09</v>
          </cell>
          <cell r="B767" t="str">
            <v>17501-7259E</v>
          </cell>
          <cell r="C767" t="str">
            <v>PIPE ASSY PLUG</v>
          </cell>
          <cell r="D767">
            <v>144</v>
          </cell>
          <cell r="E767">
            <v>6</v>
          </cell>
          <cell r="F767">
            <v>120</v>
          </cell>
          <cell r="G767">
            <v>5.46</v>
          </cell>
          <cell r="H767">
            <v>134</v>
          </cell>
          <cell r="I767">
            <v>6.1</v>
          </cell>
          <cell r="J767">
            <v>110</v>
          </cell>
          <cell r="K767">
            <v>5.79</v>
          </cell>
        </row>
        <row r="768">
          <cell r="A768" t="str">
            <v>HMT-229-09</v>
          </cell>
          <cell r="B768" t="str">
            <v>17501-7259E</v>
          </cell>
          <cell r="C768" t="str">
            <v>PIPE ASSY PLUG</v>
          </cell>
          <cell r="D768">
            <v>144</v>
          </cell>
          <cell r="E768">
            <v>6</v>
          </cell>
          <cell r="F768">
            <v>120</v>
          </cell>
          <cell r="G768">
            <v>5.46</v>
          </cell>
          <cell r="H768">
            <v>134</v>
          </cell>
          <cell r="I768">
            <v>6.1</v>
          </cell>
          <cell r="J768">
            <v>110</v>
          </cell>
          <cell r="K768">
            <v>5.79</v>
          </cell>
        </row>
        <row r="769">
          <cell r="A769" t="str">
            <v>HMT-229-10</v>
          </cell>
          <cell r="B769" t="str">
            <v>17501-7259E-01</v>
          </cell>
          <cell r="C769" t="str">
            <v>PIPE</v>
          </cell>
          <cell r="D769">
            <v>144</v>
          </cell>
          <cell r="E769">
            <v>6</v>
          </cell>
          <cell r="F769">
            <v>120</v>
          </cell>
          <cell r="G769">
            <v>5.46</v>
          </cell>
          <cell r="H769">
            <v>134</v>
          </cell>
          <cell r="I769">
            <v>6.1</v>
          </cell>
          <cell r="J769">
            <v>110</v>
          </cell>
          <cell r="K769">
            <v>5.79</v>
          </cell>
        </row>
        <row r="770">
          <cell r="A770" t="str">
            <v>HMT-229-10</v>
          </cell>
          <cell r="B770" t="str">
            <v>17501-7259E-01</v>
          </cell>
          <cell r="C770" t="str">
            <v>PIPE</v>
          </cell>
          <cell r="D770">
            <v>144</v>
          </cell>
          <cell r="E770">
            <v>6</v>
          </cell>
          <cell r="F770">
            <v>120</v>
          </cell>
          <cell r="G770">
            <v>5.46</v>
          </cell>
          <cell r="H770">
            <v>134</v>
          </cell>
          <cell r="I770">
            <v>6.1</v>
          </cell>
          <cell r="J770">
            <v>110</v>
          </cell>
          <cell r="K770">
            <v>5.79</v>
          </cell>
        </row>
        <row r="771">
          <cell r="A771" t="str">
            <v>HMT-229-10</v>
          </cell>
          <cell r="B771" t="str">
            <v>17501-7259E-01</v>
          </cell>
          <cell r="C771" t="str">
            <v>PIPE</v>
          </cell>
          <cell r="D771">
            <v>144</v>
          </cell>
          <cell r="E771">
            <v>6</v>
          </cell>
          <cell r="F771">
            <v>120</v>
          </cell>
          <cell r="G771">
            <v>5.46</v>
          </cell>
          <cell r="H771">
            <v>134</v>
          </cell>
          <cell r="I771">
            <v>6.1</v>
          </cell>
          <cell r="J771">
            <v>110</v>
          </cell>
          <cell r="K771">
            <v>5.79</v>
          </cell>
        </row>
        <row r="772">
          <cell r="A772" t="str">
            <v>HMT-229-10</v>
          </cell>
          <cell r="B772" t="str">
            <v>17501-7259E-01</v>
          </cell>
          <cell r="C772" t="str">
            <v>PIPE</v>
          </cell>
          <cell r="D772">
            <v>144</v>
          </cell>
          <cell r="E772">
            <v>6</v>
          </cell>
          <cell r="F772">
            <v>120</v>
          </cell>
          <cell r="G772">
            <v>5.46</v>
          </cell>
          <cell r="H772">
            <v>134</v>
          </cell>
          <cell r="I772">
            <v>6.1</v>
          </cell>
          <cell r="J772">
            <v>110</v>
          </cell>
          <cell r="K772">
            <v>5.79</v>
          </cell>
        </row>
        <row r="773">
          <cell r="A773" t="str">
            <v>HMT-229-11</v>
          </cell>
          <cell r="B773" t="str">
            <v>17501-7259F</v>
          </cell>
          <cell r="C773" t="str">
            <v>PLUG</v>
          </cell>
          <cell r="D773">
            <v>144</v>
          </cell>
          <cell r="E773">
            <v>6</v>
          </cell>
          <cell r="F773">
            <v>120</v>
          </cell>
          <cell r="G773">
            <v>5.46</v>
          </cell>
          <cell r="H773">
            <v>134</v>
          </cell>
          <cell r="I773">
            <v>6.1</v>
          </cell>
          <cell r="J773">
            <v>110</v>
          </cell>
          <cell r="K773">
            <v>5.79</v>
          </cell>
        </row>
        <row r="774">
          <cell r="A774" t="str">
            <v>HMT-229-11</v>
          </cell>
          <cell r="B774" t="str">
            <v>17501-7259F</v>
          </cell>
          <cell r="C774" t="str">
            <v>PLUG</v>
          </cell>
          <cell r="D774">
            <v>144</v>
          </cell>
          <cell r="E774">
            <v>6</v>
          </cell>
          <cell r="F774">
            <v>120</v>
          </cell>
          <cell r="G774">
            <v>5.46</v>
          </cell>
          <cell r="H774">
            <v>134</v>
          </cell>
          <cell r="I774">
            <v>6.1</v>
          </cell>
          <cell r="J774">
            <v>110</v>
          </cell>
          <cell r="K774">
            <v>5.79</v>
          </cell>
        </row>
        <row r="775">
          <cell r="A775" t="str">
            <v>HMT-229-11</v>
          </cell>
          <cell r="B775" t="str">
            <v>17501-7259F</v>
          </cell>
          <cell r="C775" t="str">
            <v>PLUG</v>
          </cell>
          <cell r="D775">
            <v>144</v>
          </cell>
          <cell r="E775">
            <v>6</v>
          </cell>
          <cell r="F775">
            <v>120</v>
          </cell>
          <cell r="G775">
            <v>5.46</v>
          </cell>
          <cell r="H775">
            <v>134</v>
          </cell>
          <cell r="I775">
            <v>6.1</v>
          </cell>
          <cell r="J775">
            <v>110</v>
          </cell>
          <cell r="K775">
            <v>5.79</v>
          </cell>
        </row>
        <row r="776">
          <cell r="A776" t="str">
            <v>HMT-229-11</v>
          </cell>
          <cell r="B776" t="str">
            <v>17501-7259F</v>
          </cell>
          <cell r="C776" t="str">
            <v>PLUG</v>
          </cell>
          <cell r="D776">
            <v>144</v>
          </cell>
          <cell r="E776">
            <v>6</v>
          </cell>
          <cell r="F776">
            <v>120</v>
          </cell>
          <cell r="G776">
            <v>5.46</v>
          </cell>
          <cell r="H776">
            <v>134</v>
          </cell>
          <cell r="I776">
            <v>6.1</v>
          </cell>
          <cell r="J776">
            <v>110</v>
          </cell>
          <cell r="K776">
            <v>5.79</v>
          </cell>
        </row>
        <row r="777">
          <cell r="A777" t="str">
            <v>HMT-229-12</v>
          </cell>
          <cell r="B777" t="str">
            <v>17501-7259G</v>
          </cell>
          <cell r="C777" t="str">
            <v>PLATE</v>
          </cell>
          <cell r="D777">
            <v>288</v>
          </cell>
          <cell r="E777">
            <v>12</v>
          </cell>
          <cell r="F777">
            <v>240</v>
          </cell>
          <cell r="G777">
            <v>10.9</v>
          </cell>
          <cell r="H777">
            <v>268</v>
          </cell>
          <cell r="I777">
            <v>12.18</v>
          </cell>
          <cell r="J777">
            <v>220</v>
          </cell>
          <cell r="K777">
            <v>11.58</v>
          </cell>
        </row>
        <row r="778">
          <cell r="A778" t="str">
            <v>HMT-229-12</v>
          </cell>
          <cell r="B778" t="str">
            <v>17501-7259G</v>
          </cell>
          <cell r="C778" t="str">
            <v>PLATE</v>
          </cell>
          <cell r="D778">
            <v>288</v>
          </cell>
          <cell r="E778">
            <v>12</v>
          </cell>
          <cell r="F778">
            <v>240</v>
          </cell>
          <cell r="G778">
            <v>10.9</v>
          </cell>
          <cell r="H778">
            <v>268</v>
          </cell>
          <cell r="I778">
            <v>12.18</v>
          </cell>
          <cell r="J778">
            <v>220</v>
          </cell>
          <cell r="K778">
            <v>11.58</v>
          </cell>
        </row>
        <row r="779">
          <cell r="A779" t="str">
            <v>HMT-229-12</v>
          </cell>
          <cell r="B779" t="str">
            <v>17501-7259G</v>
          </cell>
          <cell r="C779" t="str">
            <v>PLATE</v>
          </cell>
          <cell r="D779">
            <v>288</v>
          </cell>
          <cell r="E779">
            <v>12</v>
          </cell>
          <cell r="F779">
            <v>240</v>
          </cell>
          <cell r="G779">
            <v>10.9</v>
          </cell>
          <cell r="H779">
            <v>268</v>
          </cell>
          <cell r="I779">
            <v>12.18</v>
          </cell>
          <cell r="J779">
            <v>220</v>
          </cell>
          <cell r="K779">
            <v>11.58</v>
          </cell>
        </row>
        <row r="780">
          <cell r="A780" t="str">
            <v>HMT-229-12</v>
          </cell>
          <cell r="B780" t="str">
            <v>17501-7259G</v>
          </cell>
          <cell r="C780" t="str">
            <v>PLATE</v>
          </cell>
          <cell r="D780">
            <v>288</v>
          </cell>
          <cell r="E780">
            <v>12</v>
          </cell>
          <cell r="F780">
            <v>240</v>
          </cell>
          <cell r="G780">
            <v>10.9</v>
          </cell>
          <cell r="H780">
            <v>268</v>
          </cell>
          <cell r="I780">
            <v>12.18</v>
          </cell>
          <cell r="J780">
            <v>220</v>
          </cell>
          <cell r="K780">
            <v>11.58</v>
          </cell>
        </row>
        <row r="781">
          <cell r="A781" t="str">
            <v>HMT-240</v>
          </cell>
          <cell r="B781" t="str">
            <v>17506-6569A</v>
          </cell>
          <cell r="C781" t="str">
            <v>SUPPORT EXH. PIPE</v>
          </cell>
          <cell r="D781">
            <v>608</v>
          </cell>
          <cell r="E781">
            <v>28.95</v>
          </cell>
          <cell r="F781">
            <v>834</v>
          </cell>
          <cell r="G781">
            <v>37.9</v>
          </cell>
          <cell r="H781">
            <v>666</v>
          </cell>
          <cell r="I781">
            <v>30.27</v>
          </cell>
          <cell r="J781">
            <v>652</v>
          </cell>
          <cell r="K781">
            <v>34.31</v>
          </cell>
        </row>
        <row r="782">
          <cell r="A782" t="str">
            <v>HMT-240</v>
          </cell>
          <cell r="B782" t="str">
            <v>17506-6569A</v>
          </cell>
          <cell r="C782" t="str">
            <v>SUPPORT EXH. PIPE</v>
          </cell>
          <cell r="D782">
            <v>608</v>
          </cell>
          <cell r="E782">
            <v>28.95</v>
          </cell>
          <cell r="F782">
            <v>834</v>
          </cell>
          <cell r="G782">
            <v>37.9</v>
          </cell>
          <cell r="H782">
            <v>666</v>
          </cell>
          <cell r="I782">
            <v>30.27</v>
          </cell>
          <cell r="J782">
            <v>652</v>
          </cell>
          <cell r="K782">
            <v>34.31</v>
          </cell>
        </row>
        <row r="783">
          <cell r="A783" t="str">
            <v>HMT-240</v>
          </cell>
          <cell r="B783" t="str">
            <v>17506-6569A</v>
          </cell>
          <cell r="C783" t="str">
            <v>SUPPORT EXH. PIPE</v>
          </cell>
          <cell r="D783">
            <v>608</v>
          </cell>
          <cell r="E783">
            <v>28.95</v>
          </cell>
          <cell r="F783">
            <v>834</v>
          </cell>
          <cell r="G783">
            <v>37.9</v>
          </cell>
          <cell r="H783">
            <v>666</v>
          </cell>
          <cell r="I783">
            <v>30.27</v>
          </cell>
          <cell r="J783">
            <v>652</v>
          </cell>
          <cell r="K783">
            <v>34.31</v>
          </cell>
        </row>
        <row r="784">
          <cell r="A784" t="str">
            <v>HMT-240</v>
          </cell>
          <cell r="B784" t="str">
            <v>17506-6569A</v>
          </cell>
          <cell r="C784" t="str">
            <v>SUPPORT EXH. PIPE</v>
          </cell>
          <cell r="D784">
            <v>608</v>
          </cell>
          <cell r="E784">
            <v>28.95</v>
          </cell>
          <cell r="F784">
            <v>834</v>
          </cell>
          <cell r="G784">
            <v>37.9</v>
          </cell>
          <cell r="H784">
            <v>666</v>
          </cell>
          <cell r="I784">
            <v>30.27</v>
          </cell>
          <cell r="J784">
            <v>652</v>
          </cell>
          <cell r="K784">
            <v>34.31</v>
          </cell>
        </row>
        <row r="785">
          <cell r="A785" t="str">
            <v>HMT-244</v>
          </cell>
          <cell r="B785" t="str">
            <v>S17568-1490</v>
          </cell>
          <cell r="C785" t="str">
            <v>CLAMP EXH. PIPE</v>
          </cell>
          <cell r="D785">
            <v>48</v>
          </cell>
          <cell r="E785">
            <v>2.29</v>
          </cell>
          <cell r="F785">
            <v>36</v>
          </cell>
          <cell r="G785">
            <v>1.64</v>
          </cell>
          <cell r="H785">
            <v>52</v>
          </cell>
          <cell r="I785">
            <v>2.36</v>
          </cell>
          <cell r="J785">
            <v>46</v>
          </cell>
          <cell r="K785">
            <v>2.42</v>
          </cell>
        </row>
        <row r="786">
          <cell r="A786" t="str">
            <v>HMT-244</v>
          </cell>
          <cell r="B786" t="str">
            <v>S17568-1490</v>
          </cell>
          <cell r="C786" t="str">
            <v>CLAMP EXH. PIPE</v>
          </cell>
          <cell r="D786">
            <v>48</v>
          </cell>
          <cell r="E786">
            <v>2.29</v>
          </cell>
          <cell r="F786">
            <v>36</v>
          </cell>
          <cell r="G786">
            <v>1.64</v>
          </cell>
          <cell r="H786">
            <v>52</v>
          </cell>
          <cell r="I786">
            <v>2.36</v>
          </cell>
          <cell r="J786">
            <v>46</v>
          </cell>
          <cell r="K786">
            <v>2.42</v>
          </cell>
        </row>
        <row r="787">
          <cell r="A787" t="str">
            <v>HMT-244</v>
          </cell>
          <cell r="B787" t="str">
            <v>S17568-1490</v>
          </cell>
          <cell r="C787" t="str">
            <v>CLAMP EXH. PIPE</v>
          </cell>
          <cell r="D787">
            <v>48</v>
          </cell>
          <cell r="E787">
            <v>2.29</v>
          </cell>
          <cell r="F787">
            <v>36</v>
          </cell>
          <cell r="G787">
            <v>1.64</v>
          </cell>
          <cell r="H787">
            <v>52</v>
          </cell>
          <cell r="I787">
            <v>2.36</v>
          </cell>
          <cell r="J787">
            <v>46</v>
          </cell>
          <cell r="K787">
            <v>2.42</v>
          </cell>
        </row>
        <row r="788">
          <cell r="A788" t="str">
            <v>HMT-244</v>
          </cell>
          <cell r="B788" t="str">
            <v>S17568-1490</v>
          </cell>
          <cell r="C788" t="str">
            <v>CLAMP EXH. PIPE</v>
          </cell>
          <cell r="D788">
            <v>48</v>
          </cell>
          <cell r="E788">
            <v>2.29</v>
          </cell>
          <cell r="F788">
            <v>36</v>
          </cell>
          <cell r="G788">
            <v>1.64</v>
          </cell>
          <cell r="H788">
            <v>52</v>
          </cell>
          <cell r="I788">
            <v>2.36</v>
          </cell>
          <cell r="J788">
            <v>46</v>
          </cell>
          <cell r="K788">
            <v>2.42</v>
          </cell>
        </row>
        <row r="789">
          <cell r="A789" t="str">
            <v>HMT-244</v>
          </cell>
          <cell r="B789" t="str">
            <v>S17568-1490</v>
          </cell>
          <cell r="C789" t="str">
            <v>CLAMP EXH. PIPE</v>
          </cell>
          <cell r="D789">
            <v>48</v>
          </cell>
          <cell r="E789">
            <v>2.29</v>
          </cell>
          <cell r="F789">
            <v>36</v>
          </cell>
          <cell r="G789">
            <v>1.64</v>
          </cell>
          <cell r="H789">
            <v>52</v>
          </cell>
          <cell r="I789">
            <v>2.36</v>
          </cell>
          <cell r="J789">
            <v>46</v>
          </cell>
          <cell r="K789">
            <v>2.42</v>
          </cell>
        </row>
        <row r="790">
          <cell r="A790" t="str">
            <v>HMT-244</v>
          </cell>
          <cell r="B790" t="str">
            <v>S17568-1490</v>
          </cell>
          <cell r="C790" t="str">
            <v>CLAMP EXH. PIPE</v>
          </cell>
          <cell r="D790">
            <v>48</v>
          </cell>
          <cell r="E790">
            <v>2.29</v>
          </cell>
          <cell r="F790">
            <v>36</v>
          </cell>
          <cell r="G790">
            <v>1.64</v>
          </cell>
          <cell r="H790">
            <v>52</v>
          </cell>
          <cell r="I790">
            <v>2.36</v>
          </cell>
          <cell r="J790">
            <v>46</v>
          </cell>
          <cell r="K790">
            <v>2.42</v>
          </cell>
        </row>
        <row r="791">
          <cell r="A791" t="str">
            <v>HMT-245</v>
          </cell>
          <cell r="B791" t="str">
            <v>17452-E0010</v>
          </cell>
          <cell r="C791" t="str">
            <v>CLAMP EXH. PIPE</v>
          </cell>
          <cell r="D791">
            <v>844</v>
          </cell>
          <cell r="E791">
            <v>40.19</v>
          </cell>
          <cell r="F791">
            <v>656</v>
          </cell>
          <cell r="G791">
            <v>29.81</v>
          </cell>
          <cell r="H791">
            <v>804</v>
          </cell>
          <cell r="I791">
            <v>36.54</v>
          </cell>
          <cell r="J791">
            <v>720</v>
          </cell>
          <cell r="K791">
            <v>37.89</v>
          </cell>
        </row>
        <row r="792">
          <cell r="A792" t="str">
            <v>HMT-245</v>
          </cell>
          <cell r="B792" t="str">
            <v>17452-E0010</v>
          </cell>
          <cell r="C792" t="str">
            <v>CLAMP EXH. PIPE</v>
          </cell>
          <cell r="D792">
            <v>844</v>
          </cell>
          <cell r="E792">
            <v>40.19</v>
          </cell>
          <cell r="F792">
            <v>656</v>
          </cell>
          <cell r="G792">
            <v>29.81</v>
          </cell>
          <cell r="H792">
            <v>804</v>
          </cell>
          <cell r="I792">
            <v>36.54</v>
          </cell>
          <cell r="J792">
            <v>720</v>
          </cell>
          <cell r="K792">
            <v>37.89</v>
          </cell>
        </row>
        <row r="793">
          <cell r="A793" t="str">
            <v>HMT-245</v>
          </cell>
          <cell r="B793" t="str">
            <v>17452-E0010</v>
          </cell>
          <cell r="C793" t="str">
            <v>CLAMP EXH. PIPE</v>
          </cell>
          <cell r="D793">
            <v>844</v>
          </cell>
          <cell r="E793">
            <v>40.19</v>
          </cell>
          <cell r="F793">
            <v>656</v>
          </cell>
          <cell r="G793">
            <v>29.81</v>
          </cell>
          <cell r="H793">
            <v>804</v>
          </cell>
          <cell r="I793">
            <v>36.54</v>
          </cell>
          <cell r="J793">
            <v>720</v>
          </cell>
          <cell r="K793">
            <v>37.89</v>
          </cell>
        </row>
        <row r="794">
          <cell r="A794" t="str">
            <v>HMT-245</v>
          </cell>
          <cell r="B794" t="str">
            <v>17452-E0010</v>
          </cell>
          <cell r="C794" t="str">
            <v>CLAMP EXH. PIPE</v>
          </cell>
          <cell r="D794">
            <v>844</v>
          </cell>
          <cell r="E794">
            <v>40.19</v>
          </cell>
          <cell r="F794">
            <v>656</v>
          </cell>
          <cell r="G794">
            <v>29.81</v>
          </cell>
          <cell r="H794">
            <v>804</v>
          </cell>
          <cell r="I794">
            <v>36.54</v>
          </cell>
          <cell r="J794">
            <v>720</v>
          </cell>
          <cell r="K794">
            <v>37.89</v>
          </cell>
        </row>
        <row r="795">
          <cell r="A795" t="str">
            <v>HMT-245</v>
          </cell>
          <cell r="B795" t="str">
            <v>17452-E0010</v>
          </cell>
          <cell r="C795" t="str">
            <v>CLAMP EXH. PIPE</v>
          </cell>
          <cell r="D795">
            <v>844</v>
          </cell>
          <cell r="E795">
            <v>40.19</v>
          </cell>
          <cell r="F795">
            <v>656</v>
          </cell>
          <cell r="G795">
            <v>29.81</v>
          </cell>
          <cell r="H795">
            <v>804</v>
          </cell>
          <cell r="I795">
            <v>36.54</v>
          </cell>
          <cell r="J795">
            <v>720</v>
          </cell>
          <cell r="K795">
            <v>37.89</v>
          </cell>
        </row>
        <row r="796">
          <cell r="A796" t="str">
            <v>HMT-245</v>
          </cell>
          <cell r="B796" t="str">
            <v>17452-E0010</v>
          </cell>
          <cell r="C796" t="str">
            <v>CLAMP EXH. PIPE</v>
          </cell>
          <cell r="D796">
            <v>844</v>
          </cell>
          <cell r="E796">
            <v>40.19</v>
          </cell>
          <cell r="F796">
            <v>656</v>
          </cell>
          <cell r="G796">
            <v>29.81</v>
          </cell>
          <cell r="H796">
            <v>804</v>
          </cell>
          <cell r="I796">
            <v>36.54</v>
          </cell>
          <cell r="J796">
            <v>720</v>
          </cell>
          <cell r="K796">
            <v>37.89</v>
          </cell>
        </row>
        <row r="797">
          <cell r="A797" t="str">
            <v>HMT-262</v>
          </cell>
          <cell r="B797" t="str">
            <v>S17572-7600</v>
          </cell>
          <cell r="C797" t="str">
            <v>BRACKET EXH. PIPE SUPT.</v>
          </cell>
          <cell r="D797">
            <v>64</v>
          </cell>
          <cell r="E797">
            <v>3.05</v>
          </cell>
          <cell r="F797">
            <v>64</v>
          </cell>
          <cell r="G797">
            <v>2.91</v>
          </cell>
          <cell r="H797">
            <v>90</v>
          </cell>
          <cell r="I797">
            <v>4.09</v>
          </cell>
          <cell r="J797">
            <v>90</v>
          </cell>
          <cell r="K797">
            <v>4.74</v>
          </cell>
        </row>
        <row r="798">
          <cell r="A798" t="str">
            <v>HMT-262</v>
          </cell>
          <cell r="B798" t="str">
            <v>S17572-7600</v>
          </cell>
          <cell r="C798" t="str">
            <v>BRACKET EXH. PIPE SUPT.</v>
          </cell>
          <cell r="D798">
            <v>64</v>
          </cell>
          <cell r="E798">
            <v>3.05</v>
          </cell>
          <cell r="F798">
            <v>64</v>
          </cell>
          <cell r="G798">
            <v>2.91</v>
          </cell>
          <cell r="H798">
            <v>90</v>
          </cell>
          <cell r="I798">
            <v>4.09</v>
          </cell>
          <cell r="J798">
            <v>90</v>
          </cell>
          <cell r="K798">
            <v>4.74</v>
          </cell>
        </row>
        <row r="799">
          <cell r="A799" t="str">
            <v>HMT-262</v>
          </cell>
          <cell r="B799" t="str">
            <v>S17572-7600</v>
          </cell>
          <cell r="C799" t="str">
            <v>BRACKET EXH. PIPE SUPT.</v>
          </cell>
          <cell r="D799">
            <v>64</v>
          </cell>
          <cell r="E799">
            <v>3.05</v>
          </cell>
          <cell r="F799">
            <v>64</v>
          </cell>
          <cell r="G799">
            <v>2.91</v>
          </cell>
          <cell r="H799">
            <v>90</v>
          </cell>
          <cell r="I799">
            <v>4.09</v>
          </cell>
          <cell r="J799">
            <v>90</v>
          </cell>
          <cell r="K799">
            <v>4.74</v>
          </cell>
        </row>
        <row r="800">
          <cell r="A800" t="str">
            <v>HMT-262</v>
          </cell>
          <cell r="B800" t="str">
            <v>S17572-7600</v>
          </cell>
          <cell r="C800" t="str">
            <v>BRACKET EXH. PIPE SUPT.</v>
          </cell>
          <cell r="D800">
            <v>64</v>
          </cell>
          <cell r="E800">
            <v>3.05</v>
          </cell>
          <cell r="F800">
            <v>64</v>
          </cell>
          <cell r="G800">
            <v>2.91</v>
          </cell>
          <cell r="H800">
            <v>90</v>
          </cell>
          <cell r="I800">
            <v>4.09</v>
          </cell>
          <cell r="J800">
            <v>90</v>
          </cell>
          <cell r="K800">
            <v>4.74</v>
          </cell>
        </row>
        <row r="801">
          <cell r="A801" t="str">
            <v>HMT-262</v>
          </cell>
          <cell r="B801" t="str">
            <v>S17572-7600</v>
          </cell>
          <cell r="C801" t="str">
            <v>BRACKET EXH. PIPE SUPT.</v>
          </cell>
          <cell r="D801">
            <v>64</v>
          </cell>
          <cell r="E801">
            <v>3.05</v>
          </cell>
          <cell r="F801">
            <v>64</v>
          </cell>
          <cell r="G801">
            <v>2.91</v>
          </cell>
          <cell r="H801">
            <v>90</v>
          </cell>
          <cell r="I801">
            <v>4.09</v>
          </cell>
          <cell r="J801">
            <v>90</v>
          </cell>
          <cell r="K801">
            <v>4.74</v>
          </cell>
        </row>
        <row r="802">
          <cell r="A802" t="str">
            <v>HMT-262</v>
          </cell>
          <cell r="B802" t="str">
            <v>S17572-7600</v>
          </cell>
          <cell r="C802" t="str">
            <v>BRACKET EXH. PIPE SUPT.</v>
          </cell>
          <cell r="D802">
            <v>64</v>
          </cell>
          <cell r="E802">
            <v>3.05</v>
          </cell>
          <cell r="F802">
            <v>64</v>
          </cell>
          <cell r="G802">
            <v>2.91</v>
          </cell>
          <cell r="H802">
            <v>90</v>
          </cell>
          <cell r="I802">
            <v>4.09</v>
          </cell>
          <cell r="J802">
            <v>90</v>
          </cell>
          <cell r="K802">
            <v>4.74</v>
          </cell>
        </row>
        <row r="803">
          <cell r="A803" t="str">
            <v>HMT-269</v>
          </cell>
          <cell r="B803" t="str">
            <v>S17585-1180T</v>
          </cell>
          <cell r="C803" t="str">
            <v>U-BOLT EXH. PIPE</v>
          </cell>
          <cell r="D803">
            <v>60</v>
          </cell>
          <cell r="E803">
            <v>2.86</v>
          </cell>
          <cell r="F803">
            <v>36</v>
          </cell>
          <cell r="G803">
            <v>1.64</v>
          </cell>
          <cell r="H803">
            <v>52</v>
          </cell>
          <cell r="I803">
            <v>2.36</v>
          </cell>
          <cell r="J803">
            <v>46</v>
          </cell>
          <cell r="K803">
            <v>2.42</v>
          </cell>
        </row>
        <row r="804">
          <cell r="A804" t="str">
            <v>HMT-269</v>
          </cell>
          <cell r="B804" t="str">
            <v>S17585-1180T</v>
          </cell>
          <cell r="C804" t="str">
            <v>U-BOLT EXH. PIPE</v>
          </cell>
          <cell r="D804">
            <v>60</v>
          </cell>
          <cell r="E804">
            <v>2.86</v>
          </cell>
          <cell r="F804">
            <v>36</v>
          </cell>
          <cell r="G804">
            <v>1.64</v>
          </cell>
          <cell r="H804">
            <v>52</v>
          </cell>
          <cell r="I804">
            <v>2.36</v>
          </cell>
          <cell r="J804">
            <v>46</v>
          </cell>
          <cell r="K804">
            <v>2.42</v>
          </cell>
        </row>
        <row r="805">
          <cell r="A805" t="str">
            <v>HMT-269</v>
          </cell>
          <cell r="B805" t="str">
            <v>S17585-1180T</v>
          </cell>
          <cell r="C805" t="str">
            <v>U-BOLT EXH. PIPE</v>
          </cell>
          <cell r="D805">
            <v>60</v>
          </cell>
          <cell r="E805">
            <v>2.86</v>
          </cell>
          <cell r="F805">
            <v>36</v>
          </cell>
          <cell r="G805">
            <v>1.64</v>
          </cell>
          <cell r="H805">
            <v>52</v>
          </cell>
          <cell r="I805">
            <v>2.36</v>
          </cell>
          <cell r="J805">
            <v>46</v>
          </cell>
          <cell r="K805">
            <v>2.42</v>
          </cell>
        </row>
        <row r="806">
          <cell r="A806" t="str">
            <v>HMT-269</v>
          </cell>
          <cell r="B806" t="str">
            <v>S17585-1180T</v>
          </cell>
          <cell r="C806" t="str">
            <v>U-BOLT EXH. PIPE</v>
          </cell>
          <cell r="D806">
            <v>60</v>
          </cell>
          <cell r="E806">
            <v>2.86</v>
          </cell>
          <cell r="F806">
            <v>36</v>
          </cell>
          <cell r="G806">
            <v>1.64</v>
          </cell>
          <cell r="H806">
            <v>52</v>
          </cell>
          <cell r="I806">
            <v>2.36</v>
          </cell>
          <cell r="J806">
            <v>46</v>
          </cell>
          <cell r="K806">
            <v>2.42</v>
          </cell>
        </row>
        <row r="807">
          <cell r="A807" t="str">
            <v>HMT-269</v>
          </cell>
          <cell r="B807" t="str">
            <v>S17585-1180T</v>
          </cell>
          <cell r="C807" t="str">
            <v>U-BOLT EXH. PIPE</v>
          </cell>
          <cell r="D807">
            <v>60</v>
          </cell>
          <cell r="E807">
            <v>2.86</v>
          </cell>
          <cell r="F807">
            <v>36</v>
          </cell>
          <cell r="G807">
            <v>1.64</v>
          </cell>
          <cell r="H807">
            <v>52</v>
          </cell>
          <cell r="I807">
            <v>2.36</v>
          </cell>
          <cell r="J807">
            <v>46</v>
          </cell>
          <cell r="K807">
            <v>2.42</v>
          </cell>
        </row>
        <row r="808">
          <cell r="A808" t="str">
            <v>HMT-269</v>
          </cell>
          <cell r="B808" t="str">
            <v>S17585-1180T</v>
          </cell>
          <cell r="C808" t="str">
            <v>U-BOLT EXH. PIPE</v>
          </cell>
          <cell r="D808">
            <v>60</v>
          </cell>
          <cell r="E808">
            <v>2.86</v>
          </cell>
          <cell r="F808">
            <v>36</v>
          </cell>
          <cell r="G808">
            <v>1.64</v>
          </cell>
          <cell r="H808">
            <v>52</v>
          </cell>
          <cell r="I808">
            <v>2.36</v>
          </cell>
          <cell r="J808">
            <v>46</v>
          </cell>
          <cell r="K808">
            <v>2.42</v>
          </cell>
        </row>
        <row r="809">
          <cell r="A809" t="str">
            <v>HMT-273-02</v>
          </cell>
          <cell r="B809" t="str">
            <v>17602-1650A-02</v>
          </cell>
          <cell r="C809" t="str">
            <v>PIPE</v>
          </cell>
          <cell r="D809">
            <v>126</v>
          </cell>
          <cell r="E809">
            <v>5.25</v>
          </cell>
          <cell r="F809">
            <v>96</v>
          </cell>
          <cell r="G809">
            <v>4.37</v>
          </cell>
          <cell r="H809">
            <v>116</v>
          </cell>
          <cell r="I809">
            <v>5.27</v>
          </cell>
          <cell r="J809">
            <v>110</v>
          </cell>
          <cell r="K809">
            <v>5.79</v>
          </cell>
        </row>
        <row r="810">
          <cell r="A810" t="str">
            <v>HMT-273-02</v>
          </cell>
          <cell r="B810" t="str">
            <v>17602-1650A-02</v>
          </cell>
          <cell r="C810" t="str">
            <v>PIPE</v>
          </cell>
          <cell r="D810">
            <v>126</v>
          </cell>
          <cell r="E810">
            <v>5.25</v>
          </cell>
          <cell r="F810">
            <v>96</v>
          </cell>
          <cell r="G810">
            <v>4.37</v>
          </cell>
          <cell r="H810">
            <v>116</v>
          </cell>
          <cell r="I810">
            <v>5.27</v>
          </cell>
          <cell r="J810">
            <v>110</v>
          </cell>
          <cell r="K810">
            <v>5.79</v>
          </cell>
        </row>
        <row r="811">
          <cell r="A811" t="str">
            <v>HMT-281-04</v>
          </cell>
          <cell r="B811" t="str">
            <v>90080-34017-00</v>
          </cell>
          <cell r="C811" t="str">
            <v>SEAT PLUG</v>
          </cell>
          <cell r="D811">
            <v>55625</v>
          </cell>
          <cell r="E811">
            <v>2648.81</v>
          </cell>
          <cell r="F811">
            <v>48991</v>
          </cell>
          <cell r="G811">
            <v>2226.87</v>
          </cell>
          <cell r="H811">
            <v>43934</v>
          </cell>
          <cell r="I811">
            <v>1996.99</v>
          </cell>
          <cell r="J811">
            <v>49470</v>
          </cell>
          <cell r="K811">
            <v>2603.6799999999998</v>
          </cell>
        </row>
        <row r="812">
          <cell r="A812" t="str">
            <v>HMT-281-04</v>
          </cell>
          <cell r="B812" t="str">
            <v>90080-34017-00</v>
          </cell>
          <cell r="C812" t="str">
            <v>SEAT PLUG</v>
          </cell>
          <cell r="D812">
            <v>55625</v>
          </cell>
          <cell r="E812">
            <v>2648.81</v>
          </cell>
          <cell r="F812">
            <v>48991</v>
          </cell>
          <cell r="G812">
            <v>2226.87</v>
          </cell>
          <cell r="H812">
            <v>43934</v>
          </cell>
          <cell r="I812">
            <v>1996.99</v>
          </cell>
          <cell r="J812">
            <v>49470</v>
          </cell>
          <cell r="K812">
            <v>2603.6799999999998</v>
          </cell>
        </row>
        <row r="813">
          <cell r="A813" t="str">
            <v>HMT-281-04</v>
          </cell>
          <cell r="B813" t="str">
            <v>90080-34017-00</v>
          </cell>
          <cell r="C813" t="str">
            <v>SEAT PLUG</v>
          </cell>
          <cell r="D813">
            <v>55625</v>
          </cell>
          <cell r="E813">
            <v>2648.81</v>
          </cell>
          <cell r="F813">
            <v>48991</v>
          </cell>
          <cell r="G813">
            <v>2226.87</v>
          </cell>
          <cell r="H813">
            <v>43934</v>
          </cell>
          <cell r="I813">
            <v>1996.99</v>
          </cell>
          <cell r="J813">
            <v>49470</v>
          </cell>
          <cell r="K813">
            <v>2603.6799999999998</v>
          </cell>
        </row>
        <row r="814">
          <cell r="A814" t="str">
            <v>HMT-282-01</v>
          </cell>
          <cell r="B814" t="str">
            <v>42134-04020</v>
          </cell>
          <cell r="C814" t="str">
            <v>COVER RR. AXLE HOUSING</v>
          </cell>
          <cell r="D814">
            <v>15542</v>
          </cell>
          <cell r="E814">
            <v>740.1</v>
          </cell>
          <cell r="F814">
            <v>15924</v>
          </cell>
          <cell r="G814">
            <v>723.82</v>
          </cell>
          <cell r="H814">
            <v>17096</v>
          </cell>
          <cell r="I814">
            <v>777.09</v>
          </cell>
          <cell r="J814">
            <v>14394</v>
          </cell>
          <cell r="K814">
            <v>757.58</v>
          </cell>
        </row>
        <row r="815">
          <cell r="A815" t="str">
            <v>HMT-282-01</v>
          </cell>
          <cell r="B815" t="str">
            <v>42134-04020</v>
          </cell>
          <cell r="C815" t="str">
            <v>COVER RR. AXLE HOUSING</v>
          </cell>
          <cell r="D815">
            <v>15542</v>
          </cell>
          <cell r="E815">
            <v>740.1</v>
          </cell>
          <cell r="F815">
            <v>15924</v>
          </cell>
          <cell r="G815">
            <v>723.82</v>
          </cell>
          <cell r="H815">
            <v>17096</v>
          </cell>
          <cell r="I815">
            <v>777.09</v>
          </cell>
          <cell r="J815">
            <v>14394</v>
          </cell>
          <cell r="K815">
            <v>757.58</v>
          </cell>
        </row>
        <row r="816">
          <cell r="A816" t="str">
            <v>HMT-282-01</v>
          </cell>
          <cell r="B816" t="str">
            <v>42134-04020</v>
          </cell>
          <cell r="C816" t="str">
            <v>COVER RR. AXLE HOUSING</v>
          </cell>
          <cell r="D816">
            <v>15542</v>
          </cell>
          <cell r="E816">
            <v>740.1</v>
          </cell>
          <cell r="F816">
            <v>15924</v>
          </cell>
          <cell r="G816">
            <v>723.82</v>
          </cell>
          <cell r="H816">
            <v>17096</v>
          </cell>
          <cell r="I816">
            <v>777.09</v>
          </cell>
          <cell r="J816">
            <v>14394</v>
          </cell>
          <cell r="K816">
            <v>757.58</v>
          </cell>
        </row>
        <row r="817">
          <cell r="A817" t="str">
            <v>HMT-282-01</v>
          </cell>
          <cell r="B817" t="str">
            <v>42134-04020</v>
          </cell>
          <cell r="C817" t="str">
            <v>COVER RR. AXLE HOUSING</v>
          </cell>
          <cell r="D817">
            <v>15542</v>
          </cell>
          <cell r="E817">
            <v>740.1</v>
          </cell>
          <cell r="F817">
            <v>15924</v>
          </cell>
          <cell r="G817">
            <v>723.82</v>
          </cell>
          <cell r="H817">
            <v>17096</v>
          </cell>
          <cell r="I817">
            <v>777.09</v>
          </cell>
          <cell r="J817">
            <v>14394</v>
          </cell>
          <cell r="K817">
            <v>757.58</v>
          </cell>
        </row>
        <row r="818">
          <cell r="A818" t="str">
            <v>HMT-282-01</v>
          </cell>
          <cell r="B818" t="str">
            <v>42134-04020</v>
          </cell>
          <cell r="C818" t="str">
            <v>COVER RR. AXLE HOUSING</v>
          </cell>
          <cell r="D818">
            <v>15542</v>
          </cell>
          <cell r="E818">
            <v>740.1</v>
          </cell>
          <cell r="F818">
            <v>15924</v>
          </cell>
          <cell r="G818">
            <v>723.82</v>
          </cell>
          <cell r="H818">
            <v>17096</v>
          </cell>
          <cell r="I818">
            <v>777.09</v>
          </cell>
          <cell r="J818">
            <v>14394</v>
          </cell>
          <cell r="K818">
            <v>757.58</v>
          </cell>
        </row>
        <row r="819">
          <cell r="A819" t="str">
            <v>HMT-289-02</v>
          </cell>
          <cell r="B819" t="str">
            <v>17401-6099B</v>
          </cell>
          <cell r="C819" t="str">
            <v>STOPPER</v>
          </cell>
          <cell r="D819">
            <v>126</v>
          </cell>
          <cell r="E819">
            <v>5.25</v>
          </cell>
          <cell r="F819">
            <v>96</v>
          </cell>
          <cell r="G819">
            <v>4.37</v>
          </cell>
          <cell r="H819">
            <v>116</v>
          </cell>
          <cell r="I819">
            <v>5.27</v>
          </cell>
          <cell r="J819">
            <v>110</v>
          </cell>
          <cell r="K819">
            <v>5.79</v>
          </cell>
        </row>
        <row r="820">
          <cell r="A820" t="str">
            <v>HMT-289-02</v>
          </cell>
          <cell r="B820" t="str">
            <v>17401-6099B</v>
          </cell>
          <cell r="C820" t="str">
            <v>STOPPER</v>
          </cell>
          <cell r="D820">
            <v>126</v>
          </cell>
          <cell r="E820">
            <v>5.25</v>
          </cell>
          <cell r="F820">
            <v>96</v>
          </cell>
          <cell r="G820">
            <v>4.37</v>
          </cell>
          <cell r="H820">
            <v>116</v>
          </cell>
          <cell r="I820">
            <v>5.27</v>
          </cell>
          <cell r="J820">
            <v>110</v>
          </cell>
          <cell r="K820">
            <v>5.79</v>
          </cell>
        </row>
        <row r="821">
          <cell r="A821" t="str">
            <v>HMT-289-02</v>
          </cell>
          <cell r="B821" t="str">
            <v>17401-6099B</v>
          </cell>
          <cell r="C821" t="str">
            <v>STOPPER</v>
          </cell>
          <cell r="D821">
            <v>126</v>
          </cell>
          <cell r="E821">
            <v>5.25</v>
          </cell>
          <cell r="F821">
            <v>96</v>
          </cell>
          <cell r="G821">
            <v>4.37</v>
          </cell>
          <cell r="H821">
            <v>116</v>
          </cell>
          <cell r="I821">
            <v>5.27</v>
          </cell>
          <cell r="J821">
            <v>110</v>
          </cell>
          <cell r="K821">
            <v>5.79</v>
          </cell>
        </row>
        <row r="822">
          <cell r="A822" t="str">
            <v>HMT-289-02</v>
          </cell>
          <cell r="B822" t="str">
            <v>17401-6099B</v>
          </cell>
          <cell r="C822" t="str">
            <v>STOPPER</v>
          </cell>
          <cell r="D822">
            <v>126</v>
          </cell>
          <cell r="E822">
            <v>5.25</v>
          </cell>
          <cell r="F822">
            <v>96</v>
          </cell>
          <cell r="G822">
            <v>4.37</v>
          </cell>
          <cell r="H822">
            <v>116</v>
          </cell>
          <cell r="I822">
            <v>5.27</v>
          </cell>
          <cell r="J822">
            <v>110</v>
          </cell>
          <cell r="K822">
            <v>5.79</v>
          </cell>
        </row>
        <row r="823">
          <cell r="A823" t="str">
            <v>HMT-294</v>
          </cell>
          <cell r="B823" t="str">
            <v>42139-0K020-A</v>
          </cell>
          <cell r="C823" t="str">
            <v>DEFLECTOR RR.AXLE HOUSING OIL</v>
          </cell>
          <cell r="D823">
            <v>82172</v>
          </cell>
          <cell r="E823">
            <v>3912.95</v>
          </cell>
          <cell r="F823">
            <v>82702</v>
          </cell>
          <cell r="G823">
            <v>3759.18</v>
          </cell>
          <cell r="H823">
            <v>77056</v>
          </cell>
          <cell r="I823">
            <v>3502.54</v>
          </cell>
          <cell r="J823">
            <v>70596</v>
          </cell>
          <cell r="K823">
            <v>3715.58</v>
          </cell>
        </row>
        <row r="824">
          <cell r="A824" t="str">
            <v>HMT-294-01</v>
          </cell>
          <cell r="B824" t="str">
            <v>42139-04020-01</v>
          </cell>
          <cell r="C824" t="str">
            <v>DEFLECTOR RR.AXLE HOUSING OIL</v>
          </cell>
          <cell r="D824">
            <v>82172</v>
          </cell>
          <cell r="E824">
            <v>3912.95</v>
          </cell>
          <cell r="F824">
            <v>82702</v>
          </cell>
          <cell r="G824">
            <v>3759.18</v>
          </cell>
          <cell r="H824">
            <v>77056</v>
          </cell>
          <cell r="I824">
            <v>3502.54</v>
          </cell>
          <cell r="J824">
            <v>70596</v>
          </cell>
          <cell r="K824">
            <v>3715.58</v>
          </cell>
        </row>
        <row r="825">
          <cell r="A825" t="str">
            <v>HMT-294-01</v>
          </cell>
          <cell r="B825" t="str">
            <v>42139-04020-01</v>
          </cell>
          <cell r="C825" t="str">
            <v>DEFLECTOR RR.AXLE HOUSING OIL</v>
          </cell>
          <cell r="D825">
            <v>82172</v>
          </cell>
          <cell r="E825">
            <v>3912.95</v>
          </cell>
          <cell r="F825">
            <v>82702</v>
          </cell>
          <cell r="G825">
            <v>3759.18</v>
          </cell>
          <cell r="H825">
            <v>77056</v>
          </cell>
          <cell r="I825">
            <v>3502.54</v>
          </cell>
          <cell r="J825">
            <v>70596</v>
          </cell>
          <cell r="K825">
            <v>3715.58</v>
          </cell>
        </row>
        <row r="826">
          <cell r="A826" t="str">
            <v>HMT-294-01</v>
          </cell>
          <cell r="B826" t="str">
            <v>42139-04020-01</v>
          </cell>
          <cell r="C826" t="str">
            <v>DEFLECTOR RR.AXLE HOUSING OIL</v>
          </cell>
          <cell r="D826">
            <v>82172</v>
          </cell>
          <cell r="E826">
            <v>3912.95</v>
          </cell>
          <cell r="F826">
            <v>82702</v>
          </cell>
          <cell r="G826">
            <v>3759.18</v>
          </cell>
          <cell r="H826">
            <v>77056</v>
          </cell>
          <cell r="I826">
            <v>3502.54</v>
          </cell>
          <cell r="J826">
            <v>70596</v>
          </cell>
          <cell r="K826">
            <v>3715.58</v>
          </cell>
        </row>
        <row r="827">
          <cell r="A827" t="str">
            <v>HMT-294-01</v>
          </cell>
          <cell r="B827" t="str">
            <v>42139-04020-01</v>
          </cell>
          <cell r="C827" t="str">
            <v>DEFLECTOR RR.AXLE HOUSING OIL</v>
          </cell>
          <cell r="D827">
            <v>82172</v>
          </cell>
          <cell r="E827">
            <v>3912.95</v>
          </cell>
          <cell r="F827">
            <v>82702</v>
          </cell>
          <cell r="G827">
            <v>3759.18</v>
          </cell>
          <cell r="H827">
            <v>77056</v>
          </cell>
          <cell r="I827">
            <v>3502.54</v>
          </cell>
          <cell r="J827">
            <v>70596</v>
          </cell>
          <cell r="K827">
            <v>3715.58</v>
          </cell>
        </row>
        <row r="828">
          <cell r="A828" t="str">
            <v>HMT-294-02</v>
          </cell>
          <cell r="B828" t="str">
            <v>42139-04020-02</v>
          </cell>
          <cell r="C828" t="str">
            <v>DEFLECTOR RR.AXLE HOUSING OIL</v>
          </cell>
          <cell r="D828">
            <v>82172</v>
          </cell>
          <cell r="E828">
            <v>3912.95</v>
          </cell>
          <cell r="F828">
            <v>82702</v>
          </cell>
          <cell r="G828">
            <v>3759.18</v>
          </cell>
          <cell r="H828">
            <v>77056</v>
          </cell>
          <cell r="I828">
            <v>3502.54</v>
          </cell>
          <cell r="J828">
            <v>70596</v>
          </cell>
          <cell r="K828">
            <v>3715.58</v>
          </cell>
        </row>
        <row r="829">
          <cell r="A829" t="str">
            <v>HMT-294-02</v>
          </cell>
          <cell r="B829" t="str">
            <v>42139-04020-02</v>
          </cell>
          <cell r="C829" t="str">
            <v>DEFLECTOR RR.AXLE HOUSING OIL</v>
          </cell>
          <cell r="D829">
            <v>82172</v>
          </cell>
          <cell r="E829">
            <v>3912.95</v>
          </cell>
          <cell r="F829">
            <v>82702</v>
          </cell>
          <cell r="G829">
            <v>3759.18</v>
          </cell>
          <cell r="H829">
            <v>77056</v>
          </cell>
          <cell r="I829">
            <v>3502.54</v>
          </cell>
          <cell r="J829">
            <v>70596</v>
          </cell>
          <cell r="K829">
            <v>3715.58</v>
          </cell>
        </row>
        <row r="830">
          <cell r="A830" t="str">
            <v>HMT-294-02</v>
          </cell>
          <cell r="B830" t="str">
            <v>42139-04020-02</v>
          </cell>
          <cell r="C830" t="str">
            <v>DEFLECTOR RR.AXLE HOUSING OIL</v>
          </cell>
          <cell r="D830">
            <v>82172</v>
          </cell>
          <cell r="E830">
            <v>3912.95</v>
          </cell>
          <cell r="F830">
            <v>82702</v>
          </cell>
          <cell r="G830">
            <v>3759.18</v>
          </cell>
          <cell r="H830">
            <v>77056</v>
          </cell>
          <cell r="I830">
            <v>3502.54</v>
          </cell>
          <cell r="J830">
            <v>70596</v>
          </cell>
          <cell r="K830">
            <v>3715.58</v>
          </cell>
        </row>
        <row r="831">
          <cell r="A831" t="str">
            <v>HMT-294-02</v>
          </cell>
          <cell r="B831" t="str">
            <v>42139-04020-02</v>
          </cell>
          <cell r="C831" t="str">
            <v>DEFLECTOR RR.AXLE HOUSING OIL</v>
          </cell>
          <cell r="D831">
            <v>82172</v>
          </cell>
          <cell r="E831">
            <v>3912.95</v>
          </cell>
          <cell r="F831">
            <v>82702</v>
          </cell>
          <cell r="G831">
            <v>3759.18</v>
          </cell>
          <cell r="H831">
            <v>77056</v>
          </cell>
          <cell r="I831">
            <v>3502.54</v>
          </cell>
          <cell r="J831">
            <v>70596</v>
          </cell>
          <cell r="K831">
            <v>3715.58</v>
          </cell>
        </row>
        <row r="832">
          <cell r="A832" t="str">
            <v>HMT-294-02</v>
          </cell>
          <cell r="B832" t="str">
            <v>42139-04020-02</v>
          </cell>
          <cell r="C832" t="str">
            <v>DEFLECTOR RR.AXLE HOUSING OIL</v>
          </cell>
          <cell r="D832">
            <v>82172</v>
          </cell>
          <cell r="E832">
            <v>3912.95</v>
          </cell>
          <cell r="F832">
            <v>82702</v>
          </cell>
          <cell r="G832">
            <v>3759.18</v>
          </cell>
          <cell r="H832">
            <v>77056</v>
          </cell>
          <cell r="I832">
            <v>3502.54</v>
          </cell>
          <cell r="J832">
            <v>70596</v>
          </cell>
          <cell r="K832">
            <v>3715.58</v>
          </cell>
        </row>
        <row r="833">
          <cell r="A833" t="str">
            <v>HMT-296</v>
          </cell>
          <cell r="B833" t="str">
            <v>S17540-4510</v>
          </cell>
          <cell r="C833" t="str">
            <v>HANGER ASSY</v>
          </cell>
          <cell r="D833">
            <v>138</v>
          </cell>
          <cell r="E833">
            <v>6.57</v>
          </cell>
          <cell r="F833">
            <v>204</v>
          </cell>
          <cell r="G833">
            <v>9.27</v>
          </cell>
          <cell r="H833">
            <v>204</v>
          </cell>
          <cell r="I833">
            <v>9.27</v>
          </cell>
          <cell r="J833">
            <v>184</v>
          </cell>
          <cell r="K833">
            <v>9.68</v>
          </cell>
        </row>
        <row r="834">
          <cell r="A834" t="str">
            <v>HMT-296</v>
          </cell>
          <cell r="B834" t="str">
            <v>S17540-4510</v>
          </cell>
          <cell r="C834" t="str">
            <v>HANGER ASSY</v>
          </cell>
          <cell r="D834">
            <v>138</v>
          </cell>
          <cell r="E834">
            <v>6.57</v>
          </cell>
          <cell r="F834">
            <v>204</v>
          </cell>
          <cell r="G834">
            <v>9.27</v>
          </cell>
          <cell r="H834">
            <v>204</v>
          </cell>
          <cell r="I834">
            <v>9.27</v>
          </cell>
          <cell r="J834">
            <v>184</v>
          </cell>
          <cell r="K834">
            <v>9.68</v>
          </cell>
        </row>
        <row r="835">
          <cell r="A835" t="str">
            <v>HMT-296-01</v>
          </cell>
          <cell r="B835" t="str">
            <v>17506-6600A</v>
          </cell>
          <cell r="C835" t="str">
            <v>SUPPORT SUB ASSY EXH. PIPE</v>
          </cell>
          <cell r="D835">
            <v>138</v>
          </cell>
          <cell r="E835">
            <v>6.57</v>
          </cell>
          <cell r="F835">
            <v>204</v>
          </cell>
          <cell r="G835">
            <v>9.27</v>
          </cell>
          <cell r="H835">
            <v>204</v>
          </cell>
          <cell r="I835">
            <v>9.27</v>
          </cell>
          <cell r="J835">
            <v>184</v>
          </cell>
          <cell r="K835">
            <v>9.68</v>
          </cell>
        </row>
        <row r="836">
          <cell r="A836" t="str">
            <v>HMT-296-01</v>
          </cell>
          <cell r="B836" t="str">
            <v>17506-6600A</v>
          </cell>
          <cell r="C836" t="str">
            <v>SUPPORT SUB ASSY EXH. PIPE</v>
          </cell>
          <cell r="D836">
            <v>138</v>
          </cell>
          <cell r="E836">
            <v>6.57</v>
          </cell>
          <cell r="F836">
            <v>204</v>
          </cell>
          <cell r="G836">
            <v>9.27</v>
          </cell>
          <cell r="H836">
            <v>204</v>
          </cell>
          <cell r="I836">
            <v>9.27</v>
          </cell>
          <cell r="J836">
            <v>184</v>
          </cell>
          <cell r="K836">
            <v>9.68</v>
          </cell>
        </row>
        <row r="837">
          <cell r="A837" t="str">
            <v>HMT-296-01</v>
          </cell>
          <cell r="B837" t="str">
            <v>17506-6600A</v>
          </cell>
          <cell r="C837" t="str">
            <v>SUPPORT SUB ASSY EXH. PIPE</v>
          </cell>
          <cell r="D837">
            <v>138</v>
          </cell>
          <cell r="E837">
            <v>6.57</v>
          </cell>
          <cell r="F837">
            <v>204</v>
          </cell>
          <cell r="G837">
            <v>9.27</v>
          </cell>
          <cell r="H837">
            <v>204</v>
          </cell>
          <cell r="I837">
            <v>9.27</v>
          </cell>
          <cell r="J837">
            <v>184</v>
          </cell>
          <cell r="K837">
            <v>9.68</v>
          </cell>
        </row>
        <row r="838">
          <cell r="A838" t="str">
            <v>HMT-296-02</v>
          </cell>
          <cell r="B838" t="str">
            <v>17506-6609A</v>
          </cell>
          <cell r="C838" t="str">
            <v>SUPPORT</v>
          </cell>
          <cell r="D838">
            <v>138</v>
          </cell>
          <cell r="E838">
            <v>6.57</v>
          </cell>
          <cell r="F838">
            <v>204</v>
          </cell>
          <cell r="G838">
            <v>9.27</v>
          </cell>
          <cell r="H838">
            <v>204</v>
          </cell>
          <cell r="I838">
            <v>9.27</v>
          </cell>
          <cell r="J838">
            <v>184</v>
          </cell>
          <cell r="K838">
            <v>9.68</v>
          </cell>
        </row>
        <row r="839">
          <cell r="A839" t="str">
            <v>HMT-296-02</v>
          </cell>
          <cell r="B839" t="str">
            <v>17506-6609A</v>
          </cell>
          <cell r="C839" t="str">
            <v>SUPPORT</v>
          </cell>
          <cell r="D839">
            <v>138</v>
          </cell>
          <cell r="E839">
            <v>6.57</v>
          </cell>
          <cell r="F839">
            <v>204</v>
          </cell>
          <cell r="G839">
            <v>9.27</v>
          </cell>
          <cell r="H839">
            <v>204</v>
          </cell>
          <cell r="I839">
            <v>9.27</v>
          </cell>
          <cell r="J839">
            <v>184</v>
          </cell>
          <cell r="K839">
            <v>9.68</v>
          </cell>
        </row>
        <row r="840">
          <cell r="A840" t="str">
            <v>HMT-296-03</v>
          </cell>
          <cell r="B840" t="str">
            <v>17568-1340A-01</v>
          </cell>
          <cell r="C840" t="str">
            <v>CLAMP (ONLY  MODEL 078)</v>
          </cell>
          <cell r="D840">
            <v>444</v>
          </cell>
          <cell r="E840">
            <v>21.14</v>
          </cell>
          <cell r="F840">
            <v>684</v>
          </cell>
          <cell r="G840">
            <v>31.1</v>
          </cell>
          <cell r="H840">
            <v>648</v>
          </cell>
          <cell r="I840">
            <v>29.46</v>
          </cell>
          <cell r="J840">
            <v>588</v>
          </cell>
          <cell r="K840">
            <v>30.95</v>
          </cell>
        </row>
        <row r="841">
          <cell r="A841" t="str">
            <v>HMT-296-03</v>
          </cell>
          <cell r="B841" t="str">
            <v>17568-1340A-01</v>
          </cell>
          <cell r="C841" t="str">
            <v>CLAMP (ONLY  MODEL 078)</v>
          </cell>
          <cell r="D841">
            <v>444</v>
          </cell>
          <cell r="E841">
            <v>21.14</v>
          </cell>
          <cell r="F841">
            <v>684</v>
          </cell>
          <cell r="G841">
            <v>31.1</v>
          </cell>
          <cell r="H841">
            <v>648</v>
          </cell>
          <cell r="I841">
            <v>29.46</v>
          </cell>
          <cell r="J841">
            <v>588</v>
          </cell>
          <cell r="K841">
            <v>30.95</v>
          </cell>
        </row>
        <row r="842">
          <cell r="A842" t="str">
            <v>HMT-296-03</v>
          </cell>
          <cell r="B842" t="str">
            <v>17568-1340A-01</v>
          </cell>
          <cell r="C842" t="str">
            <v>CLAMP (ONLY  MODEL 078)</v>
          </cell>
          <cell r="D842">
            <v>444</v>
          </cell>
          <cell r="E842">
            <v>21.14</v>
          </cell>
          <cell r="F842">
            <v>684</v>
          </cell>
          <cell r="G842">
            <v>31.1</v>
          </cell>
          <cell r="H842">
            <v>648</v>
          </cell>
          <cell r="I842">
            <v>29.46</v>
          </cell>
          <cell r="J842">
            <v>588</v>
          </cell>
          <cell r="K842">
            <v>30.95</v>
          </cell>
        </row>
        <row r="843">
          <cell r="A843" t="str">
            <v>HMT-296-04</v>
          </cell>
          <cell r="B843" t="str">
            <v>17506-6609B</v>
          </cell>
          <cell r="C843" t="str">
            <v>PATCH</v>
          </cell>
          <cell r="D843">
            <v>138</v>
          </cell>
          <cell r="E843">
            <v>6.57</v>
          </cell>
          <cell r="F843">
            <v>204</v>
          </cell>
          <cell r="G843">
            <v>9.27</v>
          </cell>
          <cell r="H843">
            <v>204</v>
          </cell>
          <cell r="I843">
            <v>9.27</v>
          </cell>
          <cell r="J843">
            <v>184</v>
          </cell>
          <cell r="K843">
            <v>9.68</v>
          </cell>
        </row>
        <row r="844">
          <cell r="A844" t="str">
            <v>HMT-296-04</v>
          </cell>
          <cell r="B844" t="str">
            <v>17506-6609B</v>
          </cell>
          <cell r="C844" t="str">
            <v>PATCH</v>
          </cell>
          <cell r="D844">
            <v>138</v>
          </cell>
          <cell r="E844">
            <v>6.57</v>
          </cell>
          <cell r="F844">
            <v>204</v>
          </cell>
          <cell r="G844">
            <v>9.27</v>
          </cell>
          <cell r="H844">
            <v>204</v>
          </cell>
          <cell r="I844">
            <v>9.27</v>
          </cell>
          <cell r="J844">
            <v>184</v>
          </cell>
          <cell r="K844">
            <v>9.68</v>
          </cell>
        </row>
        <row r="845">
          <cell r="A845" t="str">
            <v>HMT-296-05</v>
          </cell>
          <cell r="B845" t="str">
            <v>17583-1050A</v>
          </cell>
          <cell r="C845" t="str">
            <v>SPACER MUFF SUPT</v>
          </cell>
          <cell r="D845">
            <v>138</v>
          </cell>
          <cell r="E845">
            <v>6.57</v>
          </cell>
          <cell r="F845">
            <v>204</v>
          </cell>
          <cell r="G845">
            <v>9.27</v>
          </cell>
          <cell r="H845">
            <v>204</v>
          </cell>
          <cell r="I845">
            <v>9.27</v>
          </cell>
          <cell r="J845">
            <v>184</v>
          </cell>
          <cell r="K845">
            <v>9.68</v>
          </cell>
        </row>
        <row r="846">
          <cell r="A846" t="str">
            <v>HMT-296-05</v>
          </cell>
          <cell r="B846" t="str">
            <v>17583-1050A</v>
          </cell>
          <cell r="C846" t="str">
            <v>SPACER MUFF SUPT</v>
          </cell>
          <cell r="D846">
            <v>138</v>
          </cell>
          <cell r="E846">
            <v>6.57</v>
          </cell>
          <cell r="F846">
            <v>204</v>
          </cell>
          <cell r="G846">
            <v>9.27</v>
          </cell>
          <cell r="H846">
            <v>204</v>
          </cell>
          <cell r="I846">
            <v>9.27</v>
          </cell>
          <cell r="J846">
            <v>184</v>
          </cell>
          <cell r="K846">
            <v>9.68</v>
          </cell>
        </row>
        <row r="847">
          <cell r="A847" t="str">
            <v>HMT-296-06</v>
          </cell>
          <cell r="B847" t="str">
            <v>17569-1150B</v>
          </cell>
          <cell r="C847" t="str">
            <v>CUSHION EXH PIPE</v>
          </cell>
          <cell r="D847">
            <v>276</v>
          </cell>
          <cell r="E847">
            <v>13.14</v>
          </cell>
          <cell r="F847">
            <v>408</v>
          </cell>
          <cell r="G847">
            <v>18.55</v>
          </cell>
          <cell r="H847">
            <v>408</v>
          </cell>
          <cell r="I847">
            <v>18.55</v>
          </cell>
          <cell r="J847">
            <v>368</v>
          </cell>
          <cell r="K847">
            <v>19.37</v>
          </cell>
        </row>
        <row r="848">
          <cell r="A848" t="str">
            <v>HMT-296-06</v>
          </cell>
          <cell r="B848" t="str">
            <v>17569-1150B</v>
          </cell>
          <cell r="C848" t="str">
            <v>CUSHION EXH PIPE</v>
          </cell>
          <cell r="D848">
            <v>276</v>
          </cell>
          <cell r="E848">
            <v>13.14</v>
          </cell>
          <cell r="F848">
            <v>408</v>
          </cell>
          <cell r="G848">
            <v>18.55</v>
          </cell>
          <cell r="H848">
            <v>408</v>
          </cell>
          <cell r="I848">
            <v>18.55</v>
          </cell>
          <cell r="J848">
            <v>368</v>
          </cell>
          <cell r="K848">
            <v>19.37</v>
          </cell>
        </row>
        <row r="849">
          <cell r="A849" t="str">
            <v>HMT-298</v>
          </cell>
          <cell r="B849" t="str">
            <v>S17572-9960</v>
          </cell>
          <cell r="C849" t="str">
            <v>BRKT. WXH. PIPE SUPT</v>
          </cell>
          <cell r="D849">
            <v>138</v>
          </cell>
          <cell r="E849">
            <v>6.57</v>
          </cell>
          <cell r="F849">
            <v>204</v>
          </cell>
          <cell r="G849">
            <v>9.27</v>
          </cell>
          <cell r="H849">
            <v>204</v>
          </cell>
          <cell r="I849">
            <v>9.27</v>
          </cell>
          <cell r="J849">
            <v>184</v>
          </cell>
          <cell r="K849">
            <v>9.68</v>
          </cell>
        </row>
        <row r="850">
          <cell r="A850" t="str">
            <v>HMT-298</v>
          </cell>
          <cell r="B850" t="str">
            <v>S17572-9960</v>
          </cell>
          <cell r="C850" t="str">
            <v>BRKT. WXH. PIPE SUPT</v>
          </cell>
          <cell r="D850">
            <v>138</v>
          </cell>
          <cell r="E850">
            <v>6.57</v>
          </cell>
          <cell r="F850">
            <v>204</v>
          </cell>
          <cell r="G850">
            <v>9.27</v>
          </cell>
          <cell r="H850">
            <v>204</v>
          </cell>
          <cell r="I850">
            <v>9.27</v>
          </cell>
          <cell r="J850">
            <v>184</v>
          </cell>
          <cell r="K850">
            <v>9.68</v>
          </cell>
        </row>
        <row r="851">
          <cell r="A851" t="str">
            <v>HMT-298</v>
          </cell>
          <cell r="B851" t="str">
            <v>S17572-9960</v>
          </cell>
          <cell r="C851" t="str">
            <v>BRKT. WXH. PIPE SUPT</v>
          </cell>
          <cell r="D851">
            <v>138</v>
          </cell>
          <cell r="E851">
            <v>6.57</v>
          </cell>
          <cell r="F851">
            <v>204</v>
          </cell>
          <cell r="G851">
            <v>9.27</v>
          </cell>
          <cell r="H851">
            <v>204</v>
          </cell>
          <cell r="I851">
            <v>9.27</v>
          </cell>
          <cell r="J851">
            <v>184</v>
          </cell>
          <cell r="K851">
            <v>9.68</v>
          </cell>
        </row>
        <row r="852">
          <cell r="A852" t="str">
            <v>HMT-298</v>
          </cell>
          <cell r="B852" t="str">
            <v>S17572-9960</v>
          </cell>
          <cell r="C852" t="str">
            <v>BRKT. WXH. PIPE SUPT</v>
          </cell>
          <cell r="D852">
            <v>138</v>
          </cell>
          <cell r="E852">
            <v>6.57</v>
          </cell>
          <cell r="F852">
            <v>204</v>
          </cell>
          <cell r="G852">
            <v>9.27</v>
          </cell>
          <cell r="H852">
            <v>204</v>
          </cell>
          <cell r="I852">
            <v>9.27</v>
          </cell>
          <cell r="J852">
            <v>184</v>
          </cell>
          <cell r="K852">
            <v>9.68</v>
          </cell>
        </row>
        <row r="853">
          <cell r="A853" t="str">
            <v>HMT-298-01</v>
          </cell>
          <cell r="B853" t="str">
            <v>S1757-29960</v>
          </cell>
          <cell r="C853" t="str">
            <v>BRACKET</v>
          </cell>
          <cell r="D853">
            <v>138</v>
          </cell>
          <cell r="E853">
            <v>6.57</v>
          </cell>
          <cell r="F853">
            <v>204</v>
          </cell>
          <cell r="G853">
            <v>9.27</v>
          </cell>
          <cell r="H853">
            <v>204</v>
          </cell>
          <cell r="I853">
            <v>9.27</v>
          </cell>
          <cell r="J853">
            <v>184</v>
          </cell>
          <cell r="K853">
            <v>9.68</v>
          </cell>
        </row>
        <row r="854">
          <cell r="A854" t="str">
            <v>HMT-298-01</v>
          </cell>
          <cell r="B854" t="str">
            <v>S1757-29960</v>
          </cell>
          <cell r="C854" t="str">
            <v>BRACKET</v>
          </cell>
          <cell r="D854">
            <v>138</v>
          </cell>
          <cell r="E854">
            <v>6.57</v>
          </cell>
          <cell r="F854">
            <v>204</v>
          </cell>
          <cell r="G854">
            <v>9.27</v>
          </cell>
          <cell r="H854">
            <v>204</v>
          </cell>
          <cell r="I854">
            <v>9.27</v>
          </cell>
          <cell r="J854">
            <v>184</v>
          </cell>
          <cell r="K854">
            <v>9.68</v>
          </cell>
        </row>
        <row r="855">
          <cell r="A855" t="str">
            <v>HMT-298-02</v>
          </cell>
          <cell r="B855" t="str">
            <v>9519-10158A</v>
          </cell>
          <cell r="C855" t="str">
            <v>PIN</v>
          </cell>
          <cell r="D855">
            <v>656</v>
          </cell>
          <cell r="E855">
            <v>31.24</v>
          </cell>
          <cell r="F855">
            <v>728</v>
          </cell>
          <cell r="G855">
            <v>33.08</v>
          </cell>
          <cell r="H855">
            <v>868</v>
          </cell>
          <cell r="I855">
            <v>39.46</v>
          </cell>
          <cell r="J855">
            <v>902</v>
          </cell>
          <cell r="K855">
            <v>47.49</v>
          </cell>
        </row>
        <row r="856">
          <cell r="A856" t="str">
            <v>HMT-298-02</v>
          </cell>
          <cell r="B856" t="str">
            <v>9519-10158A</v>
          </cell>
          <cell r="C856" t="str">
            <v>PIN</v>
          </cell>
          <cell r="D856">
            <v>656</v>
          </cell>
          <cell r="E856">
            <v>31.24</v>
          </cell>
          <cell r="F856">
            <v>728</v>
          </cell>
          <cell r="G856">
            <v>33.08</v>
          </cell>
          <cell r="H856">
            <v>868</v>
          </cell>
          <cell r="I856">
            <v>39.46</v>
          </cell>
          <cell r="J856">
            <v>902</v>
          </cell>
          <cell r="K856">
            <v>47.49</v>
          </cell>
        </row>
        <row r="857">
          <cell r="A857" t="str">
            <v>HMT-299</v>
          </cell>
          <cell r="B857" t="str">
            <v>S17505-3610</v>
          </cell>
          <cell r="C857" t="str">
            <v>BRKT. EXH. PIPE SUPT</v>
          </cell>
          <cell r="D857">
            <v>52</v>
          </cell>
          <cell r="E857">
            <v>2.48</v>
          </cell>
          <cell r="F857">
            <v>66</v>
          </cell>
          <cell r="G857">
            <v>3</v>
          </cell>
          <cell r="H857">
            <v>84</v>
          </cell>
          <cell r="I857">
            <v>3.82</v>
          </cell>
          <cell r="J857">
            <v>74</v>
          </cell>
          <cell r="K857">
            <v>3.89</v>
          </cell>
        </row>
        <row r="858">
          <cell r="A858" t="str">
            <v>HMT-299</v>
          </cell>
          <cell r="B858" t="str">
            <v>S17505-3610</v>
          </cell>
          <cell r="C858" t="str">
            <v>BRKT. EXH. PIPE SUPT</v>
          </cell>
          <cell r="D858">
            <v>52</v>
          </cell>
          <cell r="E858">
            <v>2.48</v>
          </cell>
          <cell r="F858">
            <v>66</v>
          </cell>
          <cell r="G858">
            <v>3</v>
          </cell>
          <cell r="H858">
            <v>84</v>
          </cell>
          <cell r="I858">
            <v>3.82</v>
          </cell>
          <cell r="J858">
            <v>74</v>
          </cell>
          <cell r="K858">
            <v>3.89</v>
          </cell>
        </row>
        <row r="859">
          <cell r="A859" t="str">
            <v>HMT-299</v>
          </cell>
          <cell r="B859" t="str">
            <v>S17505-3610</v>
          </cell>
          <cell r="C859" t="str">
            <v>BRKT. EXH. PIPE SUPT</v>
          </cell>
          <cell r="D859">
            <v>52</v>
          </cell>
          <cell r="E859">
            <v>2.48</v>
          </cell>
          <cell r="F859">
            <v>66</v>
          </cell>
          <cell r="G859">
            <v>3</v>
          </cell>
          <cell r="H859">
            <v>84</v>
          </cell>
          <cell r="I859">
            <v>3.82</v>
          </cell>
          <cell r="J859">
            <v>74</v>
          </cell>
          <cell r="K859">
            <v>3.89</v>
          </cell>
        </row>
        <row r="860">
          <cell r="A860" t="str">
            <v>HMT-299</v>
          </cell>
          <cell r="B860" t="str">
            <v>S17505-3610</v>
          </cell>
          <cell r="C860" t="str">
            <v>BRKT. EXH. PIPE SUPT</v>
          </cell>
          <cell r="D860">
            <v>52</v>
          </cell>
          <cell r="E860">
            <v>2.48</v>
          </cell>
          <cell r="F860">
            <v>66</v>
          </cell>
          <cell r="G860">
            <v>3</v>
          </cell>
          <cell r="H860">
            <v>84</v>
          </cell>
          <cell r="I860">
            <v>3.82</v>
          </cell>
          <cell r="J860">
            <v>74</v>
          </cell>
          <cell r="K860">
            <v>3.89</v>
          </cell>
        </row>
        <row r="861">
          <cell r="A861" t="str">
            <v>HMT-299-01</v>
          </cell>
          <cell r="B861" t="str">
            <v>17505-3619A</v>
          </cell>
          <cell r="C861" t="str">
            <v>BRACKET</v>
          </cell>
          <cell r="D861">
            <v>52</v>
          </cell>
          <cell r="E861">
            <v>2.48</v>
          </cell>
          <cell r="F861">
            <v>66</v>
          </cell>
          <cell r="G861">
            <v>3</v>
          </cell>
          <cell r="H861">
            <v>84</v>
          </cell>
          <cell r="I861">
            <v>3.82</v>
          </cell>
          <cell r="J861">
            <v>74</v>
          </cell>
          <cell r="K861">
            <v>3.89</v>
          </cell>
        </row>
        <row r="862">
          <cell r="A862" t="str">
            <v>HMT-299-01</v>
          </cell>
          <cell r="B862" t="str">
            <v>17505-3619A</v>
          </cell>
          <cell r="C862" t="str">
            <v>BRACKET</v>
          </cell>
          <cell r="D862">
            <v>52</v>
          </cell>
          <cell r="E862">
            <v>2.48</v>
          </cell>
          <cell r="F862">
            <v>66</v>
          </cell>
          <cell r="G862">
            <v>3</v>
          </cell>
          <cell r="H862">
            <v>84</v>
          </cell>
          <cell r="I862">
            <v>3.82</v>
          </cell>
          <cell r="J862">
            <v>74</v>
          </cell>
          <cell r="K862">
            <v>3.89</v>
          </cell>
        </row>
        <row r="863">
          <cell r="A863" t="str">
            <v>HMT-299-02</v>
          </cell>
          <cell r="B863" t="str">
            <v>17505-3619B</v>
          </cell>
          <cell r="C863" t="str">
            <v>BRACKET</v>
          </cell>
          <cell r="D863">
            <v>52</v>
          </cell>
          <cell r="E863">
            <v>2.48</v>
          </cell>
          <cell r="F863">
            <v>66</v>
          </cell>
          <cell r="G863">
            <v>3</v>
          </cell>
          <cell r="H863">
            <v>84</v>
          </cell>
          <cell r="I863">
            <v>3.82</v>
          </cell>
          <cell r="J863">
            <v>74</v>
          </cell>
          <cell r="K863">
            <v>3.89</v>
          </cell>
        </row>
        <row r="864">
          <cell r="A864" t="str">
            <v>HMT-299-02</v>
          </cell>
          <cell r="B864" t="str">
            <v>17505-3619B</v>
          </cell>
          <cell r="C864" t="str">
            <v>BRACKET</v>
          </cell>
          <cell r="D864">
            <v>52</v>
          </cell>
          <cell r="E864">
            <v>2.48</v>
          </cell>
          <cell r="F864">
            <v>66</v>
          </cell>
          <cell r="G864">
            <v>3</v>
          </cell>
          <cell r="H864">
            <v>84</v>
          </cell>
          <cell r="I864">
            <v>3.82</v>
          </cell>
          <cell r="J864">
            <v>74</v>
          </cell>
          <cell r="K864">
            <v>3.89</v>
          </cell>
        </row>
        <row r="865">
          <cell r="A865" t="str">
            <v>HMT-299-03</v>
          </cell>
          <cell r="B865" t="str">
            <v>17505-3619C</v>
          </cell>
          <cell r="C865" t="str">
            <v>BRACKET</v>
          </cell>
          <cell r="D865">
            <v>52</v>
          </cell>
          <cell r="E865">
            <v>2.48</v>
          </cell>
          <cell r="F865">
            <v>66</v>
          </cell>
          <cell r="G865">
            <v>3</v>
          </cell>
          <cell r="H865">
            <v>84</v>
          </cell>
          <cell r="I865">
            <v>3.82</v>
          </cell>
          <cell r="J865">
            <v>74</v>
          </cell>
          <cell r="K865">
            <v>3.89</v>
          </cell>
        </row>
        <row r="866">
          <cell r="A866" t="str">
            <v>HMT-299-03</v>
          </cell>
          <cell r="B866" t="str">
            <v>17505-3619C</v>
          </cell>
          <cell r="C866" t="str">
            <v>BRACKET</v>
          </cell>
          <cell r="D866">
            <v>52</v>
          </cell>
          <cell r="E866">
            <v>2.48</v>
          </cell>
          <cell r="F866">
            <v>66</v>
          </cell>
          <cell r="G866">
            <v>3</v>
          </cell>
          <cell r="H866">
            <v>84</v>
          </cell>
          <cell r="I866">
            <v>3.82</v>
          </cell>
          <cell r="J866">
            <v>74</v>
          </cell>
          <cell r="K866">
            <v>3.89</v>
          </cell>
        </row>
        <row r="867">
          <cell r="A867" t="str">
            <v>HMT-299-04</v>
          </cell>
          <cell r="B867" t="str">
            <v>9519-10173A</v>
          </cell>
          <cell r="C867" t="str">
            <v>PIN BOLT</v>
          </cell>
          <cell r="D867">
            <v>136</v>
          </cell>
          <cell r="E867">
            <v>6.48</v>
          </cell>
          <cell r="F867">
            <v>204</v>
          </cell>
          <cell r="G867">
            <v>9.27</v>
          </cell>
          <cell r="H867">
            <v>204</v>
          </cell>
          <cell r="I867">
            <v>9.27</v>
          </cell>
          <cell r="J867">
            <v>184</v>
          </cell>
          <cell r="K867">
            <v>9.68</v>
          </cell>
        </row>
        <row r="868">
          <cell r="A868" t="str">
            <v>HMT-299-04</v>
          </cell>
          <cell r="B868" t="str">
            <v>9519-10173A</v>
          </cell>
          <cell r="C868" t="str">
            <v>PIN BOLT</v>
          </cell>
          <cell r="D868">
            <v>136</v>
          </cell>
          <cell r="E868">
            <v>6.48</v>
          </cell>
          <cell r="F868">
            <v>204</v>
          </cell>
          <cell r="G868">
            <v>9.27</v>
          </cell>
          <cell r="H868">
            <v>204</v>
          </cell>
          <cell r="I868">
            <v>9.27</v>
          </cell>
          <cell r="J868">
            <v>184</v>
          </cell>
          <cell r="K868">
            <v>9.68</v>
          </cell>
        </row>
        <row r="869">
          <cell r="A869" t="str">
            <v>HMT-299-05</v>
          </cell>
          <cell r="B869" t="str">
            <v>9011-10351A</v>
          </cell>
          <cell r="C869" t="str">
            <v>BOLT</v>
          </cell>
          <cell r="D869">
            <v>272</v>
          </cell>
          <cell r="E869">
            <v>12.95</v>
          </cell>
          <cell r="F869">
            <v>408</v>
          </cell>
          <cell r="G869">
            <v>18.55</v>
          </cell>
          <cell r="H869">
            <v>408</v>
          </cell>
          <cell r="I869">
            <v>18.55</v>
          </cell>
          <cell r="J869">
            <v>368</v>
          </cell>
          <cell r="K869">
            <v>19.37</v>
          </cell>
        </row>
        <row r="870">
          <cell r="A870" t="str">
            <v>HMT-299-05</v>
          </cell>
          <cell r="B870" t="str">
            <v>9011-10351A</v>
          </cell>
          <cell r="C870" t="str">
            <v>BOLT</v>
          </cell>
          <cell r="D870">
            <v>272</v>
          </cell>
          <cell r="E870">
            <v>12.95</v>
          </cell>
          <cell r="F870">
            <v>408</v>
          </cell>
          <cell r="G870">
            <v>18.55</v>
          </cell>
          <cell r="H870">
            <v>408</v>
          </cell>
          <cell r="I870">
            <v>18.55</v>
          </cell>
          <cell r="J870">
            <v>368</v>
          </cell>
          <cell r="K870">
            <v>19.37</v>
          </cell>
        </row>
        <row r="871">
          <cell r="A871" t="str">
            <v>HMT-301</v>
          </cell>
          <cell r="B871" t="str">
            <v>S51998-1680</v>
          </cell>
          <cell r="C871" t="str">
            <v>ANGLE SPARE WHEEL CA (FC)</v>
          </cell>
          <cell r="D871">
            <v>276</v>
          </cell>
          <cell r="E871">
            <v>13.14</v>
          </cell>
          <cell r="F871">
            <v>408</v>
          </cell>
          <cell r="G871">
            <v>18.55</v>
          </cell>
          <cell r="H871">
            <v>408</v>
          </cell>
          <cell r="I871">
            <v>18.55</v>
          </cell>
          <cell r="J871">
            <v>368</v>
          </cell>
          <cell r="K871">
            <v>19.37</v>
          </cell>
        </row>
        <row r="872">
          <cell r="A872" t="str">
            <v>HMT-301</v>
          </cell>
          <cell r="B872" t="str">
            <v>S51998-1680</v>
          </cell>
          <cell r="C872" t="str">
            <v>ANGLE SPARE WHEEL CA (FC)</v>
          </cell>
          <cell r="D872">
            <v>276</v>
          </cell>
          <cell r="E872">
            <v>13.14</v>
          </cell>
          <cell r="F872">
            <v>408</v>
          </cell>
          <cell r="G872">
            <v>18.55</v>
          </cell>
          <cell r="H872">
            <v>408</v>
          </cell>
          <cell r="I872">
            <v>18.55</v>
          </cell>
          <cell r="J872">
            <v>368</v>
          </cell>
          <cell r="K872">
            <v>19.37</v>
          </cell>
        </row>
        <row r="873">
          <cell r="A873" t="str">
            <v>HMT-301</v>
          </cell>
          <cell r="B873" t="str">
            <v>S51998-1680</v>
          </cell>
          <cell r="C873" t="str">
            <v>ANGLE SPARE WHEEL CA (FC)</v>
          </cell>
          <cell r="D873">
            <v>276</v>
          </cell>
          <cell r="E873">
            <v>13.14</v>
          </cell>
          <cell r="F873">
            <v>408</v>
          </cell>
          <cell r="G873">
            <v>18.55</v>
          </cell>
          <cell r="H873">
            <v>408</v>
          </cell>
          <cell r="I873">
            <v>18.55</v>
          </cell>
          <cell r="J873">
            <v>368</v>
          </cell>
          <cell r="K873">
            <v>19.37</v>
          </cell>
        </row>
        <row r="874">
          <cell r="A874" t="str">
            <v>HMT-301</v>
          </cell>
          <cell r="B874" t="str">
            <v>S51998-1680</v>
          </cell>
          <cell r="C874" t="str">
            <v>ANGLE SPARE WHEEL CA (FC)</v>
          </cell>
          <cell r="D874">
            <v>276</v>
          </cell>
          <cell r="E874">
            <v>13.14</v>
          </cell>
          <cell r="F874">
            <v>408</v>
          </cell>
          <cell r="G874">
            <v>18.55</v>
          </cell>
          <cell r="H874">
            <v>408</v>
          </cell>
          <cell r="I874">
            <v>18.55</v>
          </cell>
          <cell r="J874">
            <v>368</v>
          </cell>
          <cell r="K874">
            <v>19.37</v>
          </cell>
        </row>
        <row r="875">
          <cell r="A875" t="str">
            <v>HMT-301</v>
          </cell>
          <cell r="B875" t="str">
            <v>S51998-1680</v>
          </cell>
          <cell r="C875" t="str">
            <v>ANGLE SPARE WHEEL CA (FC)</v>
          </cell>
          <cell r="D875">
            <v>276</v>
          </cell>
          <cell r="E875">
            <v>13.14</v>
          </cell>
          <cell r="F875">
            <v>408</v>
          </cell>
          <cell r="G875">
            <v>18.55</v>
          </cell>
          <cell r="H875">
            <v>408</v>
          </cell>
          <cell r="I875">
            <v>18.55</v>
          </cell>
          <cell r="J875">
            <v>368</v>
          </cell>
          <cell r="K875">
            <v>19.37</v>
          </cell>
        </row>
        <row r="876">
          <cell r="A876" t="str">
            <v>HMT-301</v>
          </cell>
          <cell r="B876" t="str">
            <v>S51998-1680</v>
          </cell>
          <cell r="C876" t="str">
            <v>ANGLE SPARE WHEEL CA (FC)</v>
          </cell>
          <cell r="D876">
            <v>276</v>
          </cell>
          <cell r="E876">
            <v>13.14</v>
          </cell>
          <cell r="F876">
            <v>408</v>
          </cell>
          <cell r="G876">
            <v>18.55</v>
          </cell>
          <cell r="H876">
            <v>408</v>
          </cell>
          <cell r="I876">
            <v>18.55</v>
          </cell>
          <cell r="J876">
            <v>368</v>
          </cell>
          <cell r="K876">
            <v>19.37</v>
          </cell>
        </row>
        <row r="877">
          <cell r="A877" t="str">
            <v>HMT-301</v>
          </cell>
          <cell r="B877" t="str">
            <v>S51998-1680</v>
          </cell>
          <cell r="C877" t="str">
            <v>ANGLE SPARE WHEEL CA (FC)</v>
          </cell>
          <cell r="D877">
            <v>276</v>
          </cell>
          <cell r="E877">
            <v>13.14</v>
          </cell>
          <cell r="F877">
            <v>408</v>
          </cell>
          <cell r="G877">
            <v>18.55</v>
          </cell>
          <cell r="H877">
            <v>408</v>
          </cell>
          <cell r="I877">
            <v>18.55</v>
          </cell>
          <cell r="J877">
            <v>368</v>
          </cell>
          <cell r="K877">
            <v>19.37</v>
          </cell>
        </row>
        <row r="878">
          <cell r="A878" t="str">
            <v>HMT-302-03</v>
          </cell>
          <cell r="B878" t="str">
            <v>49303-1119B</v>
          </cell>
          <cell r="C878" t="str">
            <v>BOSS</v>
          </cell>
          <cell r="D878">
            <v>316</v>
          </cell>
          <cell r="E878">
            <v>15.04</v>
          </cell>
          <cell r="F878">
            <v>364</v>
          </cell>
          <cell r="G878">
            <v>16.55</v>
          </cell>
          <cell r="H878">
            <v>428</v>
          </cell>
          <cell r="I878">
            <v>19.46</v>
          </cell>
          <cell r="J878">
            <v>512</v>
          </cell>
          <cell r="K878">
            <v>26.95</v>
          </cell>
        </row>
        <row r="879">
          <cell r="A879" t="str">
            <v>HMT-302-03</v>
          </cell>
          <cell r="B879" t="str">
            <v>49303-1119B</v>
          </cell>
          <cell r="C879" t="str">
            <v>BOSS</v>
          </cell>
          <cell r="D879">
            <v>316</v>
          </cell>
          <cell r="E879">
            <v>15.04</v>
          </cell>
          <cell r="F879">
            <v>364</v>
          </cell>
          <cell r="G879">
            <v>16.55</v>
          </cell>
          <cell r="H879">
            <v>428</v>
          </cell>
          <cell r="I879">
            <v>19.46</v>
          </cell>
          <cell r="J879">
            <v>512</v>
          </cell>
          <cell r="K879">
            <v>26.95</v>
          </cell>
        </row>
        <row r="880">
          <cell r="A880" t="str">
            <v>HMT-302-04</v>
          </cell>
          <cell r="B880" t="str">
            <v>49353-1081A</v>
          </cell>
          <cell r="C880" t="str">
            <v>GASKET TRUNNING</v>
          </cell>
          <cell r="D880">
            <v>316</v>
          </cell>
          <cell r="E880">
            <v>15.04</v>
          </cell>
          <cell r="F880">
            <v>364</v>
          </cell>
          <cell r="G880">
            <v>16.55</v>
          </cell>
          <cell r="H880">
            <v>428</v>
          </cell>
          <cell r="I880">
            <v>19.46</v>
          </cell>
          <cell r="J880">
            <v>512</v>
          </cell>
          <cell r="K880">
            <v>26.95</v>
          </cell>
        </row>
        <row r="881">
          <cell r="A881" t="str">
            <v>HMT-302-04</v>
          </cell>
          <cell r="B881" t="str">
            <v>49353-1081A</v>
          </cell>
          <cell r="C881" t="str">
            <v>GASKET TRUNNING</v>
          </cell>
          <cell r="D881">
            <v>316</v>
          </cell>
          <cell r="E881">
            <v>15.04</v>
          </cell>
          <cell r="F881">
            <v>364</v>
          </cell>
          <cell r="G881">
            <v>16.55</v>
          </cell>
          <cell r="H881">
            <v>428</v>
          </cell>
          <cell r="I881">
            <v>19.46</v>
          </cell>
          <cell r="J881">
            <v>512</v>
          </cell>
          <cell r="K881">
            <v>26.95</v>
          </cell>
        </row>
        <row r="882">
          <cell r="A882" t="str">
            <v>HMT-303</v>
          </cell>
          <cell r="B882" t="str">
            <v>17435-E0030</v>
          </cell>
          <cell r="C882" t="str">
            <v>INSULATOR EXH. HEAT</v>
          </cell>
          <cell r="D882">
            <v>268</v>
          </cell>
          <cell r="E882">
            <v>12.77</v>
          </cell>
          <cell r="F882">
            <v>374</v>
          </cell>
          <cell r="G882">
            <v>17</v>
          </cell>
          <cell r="H882">
            <v>236</v>
          </cell>
          <cell r="I882">
            <v>10.73</v>
          </cell>
          <cell r="J882">
            <v>320</v>
          </cell>
          <cell r="K882">
            <v>16.84</v>
          </cell>
        </row>
        <row r="883">
          <cell r="A883" t="str">
            <v>HMT-303</v>
          </cell>
          <cell r="B883" t="str">
            <v>17435-E0030</v>
          </cell>
          <cell r="C883" t="str">
            <v>INSULATOR EXH. HEAT</v>
          </cell>
          <cell r="D883">
            <v>268</v>
          </cell>
          <cell r="E883">
            <v>12.77</v>
          </cell>
          <cell r="F883">
            <v>374</v>
          </cell>
          <cell r="G883">
            <v>17</v>
          </cell>
          <cell r="H883">
            <v>236</v>
          </cell>
          <cell r="I883">
            <v>10.73</v>
          </cell>
          <cell r="J883">
            <v>320</v>
          </cell>
          <cell r="K883">
            <v>16.84</v>
          </cell>
        </row>
        <row r="884">
          <cell r="A884" t="str">
            <v>HMT-303</v>
          </cell>
          <cell r="B884" t="str">
            <v>17435-E0030</v>
          </cell>
          <cell r="C884" t="str">
            <v>INSULATOR EXH. HEAT</v>
          </cell>
          <cell r="D884">
            <v>268</v>
          </cell>
          <cell r="E884">
            <v>12.77</v>
          </cell>
          <cell r="F884">
            <v>374</v>
          </cell>
          <cell r="G884">
            <v>17</v>
          </cell>
          <cell r="H884">
            <v>236</v>
          </cell>
          <cell r="I884">
            <v>10.73</v>
          </cell>
          <cell r="J884">
            <v>320</v>
          </cell>
          <cell r="K884">
            <v>16.84</v>
          </cell>
        </row>
        <row r="885">
          <cell r="A885" t="str">
            <v>HMT-303</v>
          </cell>
          <cell r="B885" t="str">
            <v>17435-E0030</v>
          </cell>
          <cell r="C885" t="str">
            <v>INSULATOR EXH. HEAT</v>
          </cell>
          <cell r="D885">
            <v>268</v>
          </cell>
          <cell r="E885">
            <v>12.77</v>
          </cell>
          <cell r="F885">
            <v>374</v>
          </cell>
          <cell r="G885">
            <v>17</v>
          </cell>
          <cell r="H885">
            <v>236</v>
          </cell>
          <cell r="I885">
            <v>10.73</v>
          </cell>
          <cell r="J885">
            <v>320</v>
          </cell>
          <cell r="K885">
            <v>16.84</v>
          </cell>
        </row>
        <row r="886">
          <cell r="A886" t="str">
            <v>HMT-303</v>
          </cell>
          <cell r="B886" t="str">
            <v>17435-E0030</v>
          </cell>
          <cell r="C886" t="str">
            <v>INSULATOR EXH. HEAT</v>
          </cell>
          <cell r="D886">
            <v>268</v>
          </cell>
          <cell r="E886">
            <v>12.77</v>
          </cell>
          <cell r="F886">
            <v>374</v>
          </cell>
          <cell r="G886">
            <v>17</v>
          </cell>
          <cell r="H886">
            <v>236</v>
          </cell>
          <cell r="I886">
            <v>10.73</v>
          </cell>
          <cell r="J886">
            <v>320</v>
          </cell>
          <cell r="K886">
            <v>16.84</v>
          </cell>
        </row>
        <row r="887">
          <cell r="A887" t="str">
            <v>HMT-304</v>
          </cell>
          <cell r="B887" t="str">
            <v>33825-E0010</v>
          </cell>
          <cell r="C887" t="str">
            <v>INSULATOR EXH. HEAT</v>
          </cell>
          <cell r="D887">
            <v>280</v>
          </cell>
          <cell r="E887">
            <v>13.34</v>
          </cell>
          <cell r="F887">
            <v>374</v>
          </cell>
          <cell r="G887">
            <v>17</v>
          </cell>
          <cell r="H887">
            <v>236</v>
          </cell>
          <cell r="I887">
            <v>10.73</v>
          </cell>
          <cell r="J887">
            <v>320</v>
          </cell>
          <cell r="K887">
            <v>16.84</v>
          </cell>
        </row>
        <row r="888">
          <cell r="A888" t="str">
            <v>HMT-304</v>
          </cell>
          <cell r="B888" t="str">
            <v>33825-E0010</v>
          </cell>
          <cell r="C888" t="str">
            <v>INSULATOR EXH. HEAT</v>
          </cell>
          <cell r="D888">
            <v>280</v>
          </cell>
          <cell r="E888">
            <v>13.34</v>
          </cell>
          <cell r="F888">
            <v>374</v>
          </cell>
          <cell r="G888">
            <v>17</v>
          </cell>
          <cell r="H888">
            <v>236</v>
          </cell>
          <cell r="I888">
            <v>10.73</v>
          </cell>
          <cell r="J888">
            <v>320</v>
          </cell>
          <cell r="K888">
            <v>16.84</v>
          </cell>
        </row>
        <row r="889">
          <cell r="A889" t="str">
            <v>HMT-304</v>
          </cell>
          <cell r="B889" t="str">
            <v>33825-E0010</v>
          </cell>
          <cell r="C889" t="str">
            <v>INSULATOR EXH. HEAT</v>
          </cell>
          <cell r="D889">
            <v>280</v>
          </cell>
          <cell r="E889">
            <v>13.34</v>
          </cell>
          <cell r="F889">
            <v>374</v>
          </cell>
          <cell r="G889">
            <v>17</v>
          </cell>
          <cell r="H889">
            <v>236</v>
          </cell>
          <cell r="I889">
            <v>10.73</v>
          </cell>
          <cell r="J889">
            <v>320</v>
          </cell>
          <cell r="K889">
            <v>16.84</v>
          </cell>
        </row>
        <row r="890">
          <cell r="A890" t="str">
            <v>HMT-304</v>
          </cell>
          <cell r="B890" t="str">
            <v>33825-E0010</v>
          </cell>
          <cell r="C890" t="str">
            <v>INSULATOR EXH. HEAT</v>
          </cell>
          <cell r="D890">
            <v>280</v>
          </cell>
          <cell r="E890">
            <v>13.34</v>
          </cell>
          <cell r="F890">
            <v>374</v>
          </cell>
          <cell r="G890">
            <v>17</v>
          </cell>
          <cell r="H890">
            <v>236</v>
          </cell>
          <cell r="I890">
            <v>10.73</v>
          </cell>
          <cell r="J890">
            <v>320</v>
          </cell>
          <cell r="K890">
            <v>16.84</v>
          </cell>
        </row>
        <row r="891">
          <cell r="A891" t="str">
            <v>HMT-304-01</v>
          </cell>
          <cell r="B891" t="str">
            <v>17435-8289B</v>
          </cell>
          <cell r="C891" t="str">
            <v>INSULATOR</v>
          </cell>
          <cell r="D891">
            <v>280</v>
          </cell>
          <cell r="E891">
            <v>13.34</v>
          </cell>
          <cell r="F891">
            <v>374</v>
          </cell>
          <cell r="G891">
            <v>17</v>
          </cell>
          <cell r="H891">
            <v>236</v>
          </cell>
          <cell r="I891">
            <v>10.73</v>
          </cell>
          <cell r="J891">
            <v>320</v>
          </cell>
          <cell r="K891">
            <v>16.84</v>
          </cell>
        </row>
        <row r="892">
          <cell r="A892" t="str">
            <v>HMT-304-01</v>
          </cell>
          <cell r="B892" t="str">
            <v>17435-8289B</v>
          </cell>
          <cell r="C892" t="str">
            <v>INSULATOR</v>
          </cell>
          <cell r="D892">
            <v>280</v>
          </cell>
          <cell r="E892">
            <v>13.34</v>
          </cell>
          <cell r="F892">
            <v>374</v>
          </cell>
          <cell r="G892">
            <v>17</v>
          </cell>
          <cell r="H892">
            <v>236</v>
          </cell>
          <cell r="I892">
            <v>10.73</v>
          </cell>
          <cell r="J892">
            <v>320</v>
          </cell>
          <cell r="K892">
            <v>16.84</v>
          </cell>
        </row>
        <row r="893">
          <cell r="A893" t="str">
            <v>HMT-304-02</v>
          </cell>
          <cell r="B893" t="str">
            <v>9082-08251A</v>
          </cell>
          <cell r="C893" t="str">
            <v>BOLT WELD</v>
          </cell>
          <cell r="D893">
            <v>798</v>
          </cell>
          <cell r="E893">
            <v>37.99</v>
          </cell>
          <cell r="F893">
            <v>1113</v>
          </cell>
          <cell r="G893">
            <v>50.6</v>
          </cell>
          <cell r="H893">
            <v>871</v>
          </cell>
          <cell r="I893">
            <v>39.590000000000003</v>
          </cell>
          <cell r="J893">
            <v>1041</v>
          </cell>
          <cell r="K893">
            <v>54.8</v>
          </cell>
        </row>
        <row r="894">
          <cell r="A894" t="str">
            <v>HMT-304-02</v>
          </cell>
          <cell r="B894" t="str">
            <v>9082-08251A</v>
          </cell>
          <cell r="C894" t="str">
            <v>BOLT WELD</v>
          </cell>
          <cell r="D894">
            <v>798</v>
          </cell>
          <cell r="E894">
            <v>37.99</v>
          </cell>
          <cell r="F894">
            <v>1113</v>
          </cell>
          <cell r="G894">
            <v>50.6</v>
          </cell>
          <cell r="H894">
            <v>871</v>
          </cell>
          <cell r="I894">
            <v>39.590000000000003</v>
          </cell>
          <cell r="J894">
            <v>1041</v>
          </cell>
          <cell r="K894">
            <v>54.8</v>
          </cell>
        </row>
        <row r="895">
          <cell r="A895" t="str">
            <v>HMT-305</v>
          </cell>
          <cell r="B895" t="str">
            <v>S17505-3370</v>
          </cell>
          <cell r="C895" t="str">
            <v>BRACKET S/A EXH. PIPE</v>
          </cell>
          <cell r="D895">
            <v>136</v>
          </cell>
          <cell r="E895">
            <v>6.48</v>
          </cell>
          <cell r="F895">
            <v>122</v>
          </cell>
          <cell r="G895">
            <v>5.55</v>
          </cell>
          <cell r="H895">
            <v>156</v>
          </cell>
          <cell r="I895">
            <v>7.09</v>
          </cell>
          <cell r="J895">
            <v>158</v>
          </cell>
          <cell r="K895">
            <v>8.32</v>
          </cell>
        </row>
        <row r="896">
          <cell r="A896" t="str">
            <v>HMT-305</v>
          </cell>
          <cell r="B896" t="str">
            <v>S17505-3370</v>
          </cell>
          <cell r="C896" t="str">
            <v>BRACKET S/A EXH. PIPE</v>
          </cell>
          <cell r="D896">
            <v>136</v>
          </cell>
          <cell r="E896">
            <v>6.48</v>
          </cell>
          <cell r="F896">
            <v>122</v>
          </cell>
          <cell r="G896">
            <v>5.55</v>
          </cell>
          <cell r="H896">
            <v>156</v>
          </cell>
          <cell r="I896">
            <v>7.09</v>
          </cell>
          <cell r="J896">
            <v>158</v>
          </cell>
          <cell r="K896">
            <v>8.32</v>
          </cell>
        </row>
        <row r="897">
          <cell r="A897" t="str">
            <v>HMT-305</v>
          </cell>
          <cell r="B897" t="str">
            <v>S17505-3370</v>
          </cell>
          <cell r="C897" t="str">
            <v>BRACKET S/A EXH. PIPE</v>
          </cell>
          <cell r="D897">
            <v>136</v>
          </cell>
          <cell r="E897">
            <v>6.48</v>
          </cell>
          <cell r="F897">
            <v>122</v>
          </cell>
          <cell r="G897">
            <v>5.55</v>
          </cell>
          <cell r="H897">
            <v>156</v>
          </cell>
          <cell r="I897">
            <v>7.09</v>
          </cell>
          <cell r="J897">
            <v>158</v>
          </cell>
          <cell r="K897">
            <v>8.32</v>
          </cell>
        </row>
        <row r="898">
          <cell r="A898" t="str">
            <v>HMT-305</v>
          </cell>
          <cell r="B898" t="str">
            <v>S17505-3370</v>
          </cell>
          <cell r="C898" t="str">
            <v>BRACKET S/A EXH. PIPE</v>
          </cell>
          <cell r="D898">
            <v>136</v>
          </cell>
          <cell r="E898">
            <v>6.48</v>
          </cell>
          <cell r="F898">
            <v>122</v>
          </cell>
          <cell r="G898">
            <v>5.55</v>
          </cell>
          <cell r="H898">
            <v>156</v>
          </cell>
          <cell r="I898">
            <v>7.09</v>
          </cell>
          <cell r="J898">
            <v>158</v>
          </cell>
          <cell r="K898">
            <v>8.32</v>
          </cell>
        </row>
        <row r="899">
          <cell r="A899" t="str">
            <v>HMT-305-01</v>
          </cell>
          <cell r="B899" t="str">
            <v>17505-3379A</v>
          </cell>
          <cell r="C899" t="str">
            <v>BRACKET</v>
          </cell>
          <cell r="D899">
            <v>136</v>
          </cell>
          <cell r="E899">
            <v>6.48</v>
          </cell>
          <cell r="F899">
            <v>122</v>
          </cell>
          <cell r="G899">
            <v>5.55</v>
          </cell>
          <cell r="H899">
            <v>156</v>
          </cell>
          <cell r="I899">
            <v>7.09</v>
          </cell>
          <cell r="J899">
            <v>158</v>
          </cell>
          <cell r="K899">
            <v>8.32</v>
          </cell>
        </row>
        <row r="900">
          <cell r="A900" t="str">
            <v>HMT-305-01</v>
          </cell>
          <cell r="B900" t="str">
            <v>17505-3379A</v>
          </cell>
          <cell r="C900" t="str">
            <v>BRACKET</v>
          </cell>
          <cell r="D900">
            <v>136</v>
          </cell>
          <cell r="E900">
            <v>6.48</v>
          </cell>
          <cell r="F900">
            <v>122</v>
          </cell>
          <cell r="G900">
            <v>5.55</v>
          </cell>
          <cell r="H900">
            <v>156</v>
          </cell>
          <cell r="I900">
            <v>7.09</v>
          </cell>
          <cell r="J900">
            <v>158</v>
          </cell>
          <cell r="K900">
            <v>8.32</v>
          </cell>
        </row>
        <row r="901">
          <cell r="A901" t="str">
            <v>HMT-305-02</v>
          </cell>
          <cell r="B901" t="str">
            <v>17505-3379B</v>
          </cell>
          <cell r="C901" t="str">
            <v>PATCH</v>
          </cell>
          <cell r="D901">
            <v>136</v>
          </cell>
          <cell r="E901">
            <v>6.48</v>
          </cell>
          <cell r="F901">
            <v>122</v>
          </cell>
          <cell r="G901">
            <v>5.55</v>
          </cell>
          <cell r="H901">
            <v>156</v>
          </cell>
          <cell r="I901">
            <v>7.09</v>
          </cell>
          <cell r="J901">
            <v>158</v>
          </cell>
          <cell r="K901">
            <v>8.32</v>
          </cell>
        </row>
        <row r="902">
          <cell r="A902" t="str">
            <v>HMT-305-02</v>
          </cell>
          <cell r="B902" t="str">
            <v>17505-3379B</v>
          </cell>
          <cell r="C902" t="str">
            <v>PATCH</v>
          </cell>
          <cell r="D902">
            <v>136</v>
          </cell>
          <cell r="E902">
            <v>6.48</v>
          </cell>
          <cell r="F902">
            <v>122</v>
          </cell>
          <cell r="G902">
            <v>5.55</v>
          </cell>
          <cell r="H902">
            <v>156</v>
          </cell>
          <cell r="I902">
            <v>7.09</v>
          </cell>
          <cell r="J902">
            <v>158</v>
          </cell>
          <cell r="K902">
            <v>8.32</v>
          </cell>
        </row>
        <row r="903">
          <cell r="A903" t="str">
            <v>HMT-306</v>
          </cell>
          <cell r="B903" t="str">
            <v>S17506-3500</v>
          </cell>
          <cell r="C903" t="str">
            <v>SUPPORT S/A EXH PIPE</v>
          </cell>
          <cell r="D903">
            <v>136</v>
          </cell>
          <cell r="E903">
            <v>6.48</v>
          </cell>
          <cell r="F903">
            <v>120</v>
          </cell>
          <cell r="G903">
            <v>5.45</v>
          </cell>
          <cell r="H903">
            <v>140</v>
          </cell>
          <cell r="I903">
            <v>6.36</v>
          </cell>
          <cell r="J903">
            <v>148</v>
          </cell>
          <cell r="K903">
            <v>7.79</v>
          </cell>
        </row>
        <row r="904">
          <cell r="A904" t="str">
            <v>HMT-306</v>
          </cell>
          <cell r="B904" t="str">
            <v>S17506-3500</v>
          </cell>
          <cell r="C904" t="str">
            <v>SUPPORT S/A EXH PIPE</v>
          </cell>
          <cell r="D904">
            <v>136</v>
          </cell>
          <cell r="E904">
            <v>6.48</v>
          </cell>
          <cell r="F904">
            <v>120</v>
          </cell>
          <cell r="G904">
            <v>5.45</v>
          </cell>
          <cell r="H904">
            <v>140</v>
          </cell>
          <cell r="I904">
            <v>6.36</v>
          </cell>
          <cell r="J904">
            <v>148</v>
          </cell>
          <cell r="K904">
            <v>7.79</v>
          </cell>
        </row>
        <row r="905">
          <cell r="A905" t="str">
            <v>HMT-306</v>
          </cell>
          <cell r="B905" t="str">
            <v>S17506-3500</v>
          </cell>
          <cell r="C905" t="str">
            <v>SUPPORT S/A EXH PIPE</v>
          </cell>
          <cell r="D905">
            <v>136</v>
          </cell>
          <cell r="E905">
            <v>6.48</v>
          </cell>
          <cell r="F905">
            <v>120</v>
          </cell>
          <cell r="G905">
            <v>5.45</v>
          </cell>
          <cell r="H905">
            <v>140</v>
          </cell>
          <cell r="I905">
            <v>6.36</v>
          </cell>
          <cell r="J905">
            <v>148</v>
          </cell>
          <cell r="K905">
            <v>7.79</v>
          </cell>
        </row>
        <row r="906">
          <cell r="A906" t="str">
            <v>HMT-306</v>
          </cell>
          <cell r="B906" t="str">
            <v>S17506-3500</v>
          </cell>
          <cell r="C906" t="str">
            <v>SUPPORT S/A EXH PIPE</v>
          </cell>
          <cell r="D906">
            <v>136</v>
          </cell>
          <cell r="E906">
            <v>6.48</v>
          </cell>
          <cell r="F906">
            <v>120</v>
          </cell>
          <cell r="G906">
            <v>5.45</v>
          </cell>
          <cell r="H906">
            <v>140</v>
          </cell>
          <cell r="I906">
            <v>6.36</v>
          </cell>
          <cell r="J906">
            <v>148</v>
          </cell>
          <cell r="K906">
            <v>7.79</v>
          </cell>
        </row>
        <row r="907">
          <cell r="A907" t="str">
            <v>HMT-306-01</v>
          </cell>
          <cell r="B907" t="str">
            <v>17506-3509A</v>
          </cell>
          <cell r="C907" t="str">
            <v>CLAMP</v>
          </cell>
          <cell r="D907">
            <v>136</v>
          </cell>
          <cell r="E907">
            <v>6.48</v>
          </cell>
          <cell r="F907">
            <v>120</v>
          </cell>
          <cell r="G907">
            <v>5.45</v>
          </cell>
          <cell r="H907">
            <v>140</v>
          </cell>
          <cell r="I907">
            <v>6.36</v>
          </cell>
          <cell r="J907">
            <v>148</v>
          </cell>
          <cell r="K907">
            <v>7.79</v>
          </cell>
        </row>
        <row r="908">
          <cell r="A908" t="str">
            <v>HMT-306-01</v>
          </cell>
          <cell r="B908" t="str">
            <v>17506-3509A</v>
          </cell>
          <cell r="C908" t="str">
            <v>CLAMP</v>
          </cell>
          <cell r="D908">
            <v>136</v>
          </cell>
          <cell r="E908">
            <v>6.48</v>
          </cell>
          <cell r="F908">
            <v>120</v>
          </cell>
          <cell r="G908">
            <v>5.45</v>
          </cell>
          <cell r="H908">
            <v>140</v>
          </cell>
          <cell r="I908">
            <v>6.36</v>
          </cell>
          <cell r="J908">
            <v>148</v>
          </cell>
          <cell r="K908">
            <v>7.79</v>
          </cell>
        </row>
        <row r="909">
          <cell r="A909" t="str">
            <v>HMT-306-02</v>
          </cell>
          <cell r="B909" t="str">
            <v>17506-3509B</v>
          </cell>
          <cell r="C909" t="str">
            <v>PATCH</v>
          </cell>
          <cell r="D909">
            <v>136</v>
          </cell>
          <cell r="E909">
            <v>6.48</v>
          </cell>
          <cell r="F909">
            <v>120</v>
          </cell>
          <cell r="G909">
            <v>5.45</v>
          </cell>
          <cell r="H909">
            <v>140</v>
          </cell>
          <cell r="I909">
            <v>6.36</v>
          </cell>
          <cell r="J909">
            <v>148</v>
          </cell>
          <cell r="K909">
            <v>7.79</v>
          </cell>
        </row>
        <row r="910">
          <cell r="A910" t="str">
            <v>HMT-306-02</v>
          </cell>
          <cell r="B910" t="str">
            <v>17506-3509B</v>
          </cell>
          <cell r="C910" t="str">
            <v>PATCH</v>
          </cell>
          <cell r="D910">
            <v>136</v>
          </cell>
          <cell r="E910">
            <v>6.48</v>
          </cell>
          <cell r="F910">
            <v>120</v>
          </cell>
          <cell r="G910">
            <v>5.45</v>
          </cell>
          <cell r="H910">
            <v>140</v>
          </cell>
          <cell r="I910">
            <v>6.36</v>
          </cell>
          <cell r="J910">
            <v>148</v>
          </cell>
          <cell r="K910">
            <v>7.79</v>
          </cell>
        </row>
        <row r="911">
          <cell r="A911" t="str">
            <v>HMT-307</v>
          </cell>
          <cell r="B911" t="str">
            <v>S17540-4461</v>
          </cell>
          <cell r="C911" t="str">
            <v>HANGER ASSY</v>
          </cell>
          <cell r="D911">
            <v>120</v>
          </cell>
          <cell r="E911">
            <v>5.71</v>
          </cell>
          <cell r="F911">
            <v>92</v>
          </cell>
          <cell r="G911">
            <v>4.18</v>
          </cell>
          <cell r="H911">
            <v>102</v>
          </cell>
          <cell r="I911">
            <v>4.6399999999999997</v>
          </cell>
          <cell r="J911">
            <v>104</v>
          </cell>
          <cell r="K911">
            <v>5.47</v>
          </cell>
        </row>
        <row r="912">
          <cell r="A912" t="str">
            <v>HMT-307</v>
          </cell>
          <cell r="B912" t="str">
            <v>S17540-4461</v>
          </cell>
          <cell r="C912" t="str">
            <v>HANGER ASSY</v>
          </cell>
          <cell r="D912">
            <v>120</v>
          </cell>
          <cell r="E912">
            <v>5.71</v>
          </cell>
          <cell r="F912">
            <v>92</v>
          </cell>
          <cell r="G912">
            <v>4.18</v>
          </cell>
          <cell r="H912">
            <v>102</v>
          </cell>
          <cell r="I912">
            <v>4.6399999999999997</v>
          </cell>
          <cell r="J912">
            <v>104</v>
          </cell>
          <cell r="K912">
            <v>5.47</v>
          </cell>
        </row>
        <row r="913">
          <cell r="A913" t="str">
            <v>HMT-307-01</v>
          </cell>
          <cell r="B913" t="str">
            <v>17506-6581A</v>
          </cell>
          <cell r="C913" t="str">
            <v>SUPPORT S/A EXH PIPE</v>
          </cell>
          <cell r="D913">
            <v>120</v>
          </cell>
          <cell r="E913">
            <v>5.71</v>
          </cell>
          <cell r="F913">
            <v>92</v>
          </cell>
          <cell r="G913">
            <v>4.18</v>
          </cell>
          <cell r="H913">
            <v>102</v>
          </cell>
          <cell r="I913">
            <v>4.6399999999999997</v>
          </cell>
          <cell r="J913">
            <v>104</v>
          </cell>
          <cell r="K913">
            <v>5.47</v>
          </cell>
        </row>
        <row r="914">
          <cell r="A914" t="str">
            <v>HMT-307-01</v>
          </cell>
          <cell r="B914" t="str">
            <v>17506-6581A</v>
          </cell>
          <cell r="C914" t="str">
            <v>SUPPORT S/A EXH PIPE</v>
          </cell>
          <cell r="D914">
            <v>120</v>
          </cell>
          <cell r="E914">
            <v>5.71</v>
          </cell>
          <cell r="F914">
            <v>92</v>
          </cell>
          <cell r="G914">
            <v>4.18</v>
          </cell>
          <cell r="H914">
            <v>102</v>
          </cell>
          <cell r="I914">
            <v>4.6399999999999997</v>
          </cell>
          <cell r="J914">
            <v>104</v>
          </cell>
          <cell r="K914">
            <v>5.47</v>
          </cell>
        </row>
        <row r="915">
          <cell r="A915" t="str">
            <v>HMT-307-01</v>
          </cell>
          <cell r="B915" t="str">
            <v>17506-6581A</v>
          </cell>
          <cell r="C915" t="str">
            <v>SUPPORT S/A EXH PIPE</v>
          </cell>
          <cell r="D915">
            <v>120</v>
          </cell>
          <cell r="E915">
            <v>5.71</v>
          </cell>
          <cell r="F915">
            <v>92</v>
          </cell>
          <cell r="G915">
            <v>4.18</v>
          </cell>
          <cell r="H915">
            <v>102</v>
          </cell>
          <cell r="I915">
            <v>4.6399999999999997</v>
          </cell>
          <cell r="J915">
            <v>104</v>
          </cell>
          <cell r="K915">
            <v>5.47</v>
          </cell>
        </row>
        <row r="916">
          <cell r="A916" t="str">
            <v>HMT-307-02</v>
          </cell>
          <cell r="B916" t="str">
            <v>17506-6589A</v>
          </cell>
          <cell r="C916" t="str">
            <v>SUPPORT EXH PIPE</v>
          </cell>
          <cell r="D916">
            <v>340</v>
          </cell>
          <cell r="E916">
            <v>16.190000000000001</v>
          </cell>
          <cell r="F916">
            <v>304</v>
          </cell>
          <cell r="G916">
            <v>13.82</v>
          </cell>
          <cell r="H916">
            <v>344</v>
          </cell>
          <cell r="I916">
            <v>15.64</v>
          </cell>
          <cell r="J916">
            <v>356</v>
          </cell>
          <cell r="K916">
            <v>18.73</v>
          </cell>
        </row>
        <row r="917">
          <cell r="A917" t="str">
            <v>HMT-307-02</v>
          </cell>
          <cell r="B917" t="str">
            <v>17506-6589A</v>
          </cell>
          <cell r="C917" t="str">
            <v>SUPPORT EXH PIPE</v>
          </cell>
          <cell r="D917">
            <v>340</v>
          </cell>
          <cell r="E917">
            <v>16.190000000000001</v>
          </cell>
          <cell r="F917">
            <v>304</v>
          </cell>
          <cell r="G917">
            <v>13.82</v>
          </cell>
          <cell r="H917">
            <v>344</v>
          </cell>
          <cell r="I917">
            <v>15.64</v>
          </cell>
          <cell r="J917">
            <v>356</v>
          </cell>
          <cell r="K917">
            <v>18.73</v>
          </cell>
        </row>
        <row r="918">
          <cell r="A918" t="str">
            <v>HMT-307-02</v>
          </cell>
          <cell r="B918" t="str">
            <v>17506-6589A</v>
          </cell>
          <cell r="C918" t="str">
            <v>SUPPORT EXH PIPE</v>
          </cell>
          <cell r="D918">
            <v>340</v>
          </cell>
          <cell r="E918">
            <v>16.190000000000001</v>
          </cell>
          <cell r="F918">
            <v>304</v>
          </cell>
          <cell r="G918">
            <v>13.82</v>
          </cell>
          <cell r="H918">
            <v>344</v>
          </cell>
          <cell r="I918">
            <v>15.64</v>
          </cell>
          <cell r="J918">
            <v>356</v>
          </cell>
          <cell r="K918">
            <v>18.73</v>
          </cell>
        </row>
        <row r="919">
          <cell r="A919" t="str">
            <v>HMT-307-02</v>
          </cell>
          <cell r="B919" t="str">
            <v>17506-6589A</v>
          </cell>
          <cell r="C919" t="str">
            <v>SUPPORT EXH PIPE</v>
          </cell>
          <cell r="D919">
            <v>340</v>
          </cell>
          <cell r="E919">
            <v>16.190000000000001</v>
          </cell>
          <cell r="F919">
            <v>304</v>
          </cell>
          <cell r="G919">
            <v>13.82</v>
          </cell>
          <cell r="H919">
            <v>344</v>
          </cell>
          <cell r="I919">
            <v>15.64</v>
          </cell>
          <cell r="J919">
            <v>356</v>
          </cell>
          <cell r="K919">
            <v>18.73</v>
          </cell>
        </row>
        <row r="920">
          <cell r="A920" t="str">
            <v>HMT-307-03</v>
          </cell>
          <cell r="B920" t="str">
            <v>17506-6589C</v>
          </cell>
          <cell r="C920" t="str">
            <v>PATCH</v>
          </cell>
          <cell r="D920">
            <v>120</v>
          </cell>
          <cell r="E920">
            <v>5.71</v>
          </cell>
          <cell r="F920">
            <v>92</v>
          </cell>
          <cell r="G920">
            <v>4.18</v>
          </cell>
          <cell r="H920">
            <v>102</v>
          </cell>
          <cell r="I920">
            <v>4.6399999999999997</v>
          </cell>
          <cell r="J920">
            <v>104</v>
          </cell>
          <cell r="K920">
            <v>5.47</v>
          </cell>
        </row>
        <row r="921">
          <cell r="A921" t="str">
            <v>HMT-307-03</v>
          </cell>
          <cell r="B921" t="str">
            <v>17506-6589C</v>
          </cell>
          <cell r="C921" t="str">
            <v>PATCH</v>
          </cell>
          <cell r="D921">
            <v>120</v>
          </cell>
          <cell r="E921">
            <v>5.71</v>
          </cell>
          <cell r="F921">
            <v>92</v>
          </cell>
          <cell r="G921">
            <v>4.18</v>
          </cell>
          <cell r="H921">
            <v>102</v>
          </cell>
          <cell r="I921">
            <v>4.6399999999999997</v>
          </cell>
          <cell r="J921">
            <v>104</v>
          </cell>
          <cell r="K921">
            <v>5.47</v>
          </cell>
        </row>
        <row r="922">
          <cell r="A922" t="str">
            <v>HMT-307-04</v>
          </cell>
          <cell r="B922" t="str">
            <v>S17568-1850</v>
          </cell>
          <cell r="C922" t="str">
            <v>CLAMP EXH PIPE</v>
          </cell>
          <cell r="D922">
            <v>868</v>
          </cell>
          <cell r="E922">
            <v>41.33</v>
          </cell>
          <cell r="F922">
            <v>976</v>
          </cell>
          <cell r="G922">
            <v>44.36</v>
          </cell>
          <cell r="H922">
            <v>1172</v>
          </cell>
          <cell r="I922">
            <v>53.27</v>
          </cell>
          <cell r="J922">
            <v>1196</v>
          </cell>
          <cell r="K922">
            <v>62.93</v>
          </cell>
        </row>
        <row r="923">
          <cell r="A923" t="str">
            <v>HMT-307-04</v>
          </cell>
          <cell r="B923" t="str">
            <v>S17568-1850</v>
          </cell>
          <cell r="C923" t="str">
            <v>CLAMP EXH PIPE</v>
          </cell>
          <cell r="D923">
            <v>868</v>
          </cell>
          <cell r="E923">
            <v>41.33</v>
          </cell>
          <cell r="F923">
            <v>976</v>
          </cell>
          <cell r="G923">
            <v>44.36</v>
          </cell>
          <cell r="H923">
            <v>1172</v>
          </cell>
          <cell r="I923">
            <v>53.27</v>
          </cell>
          <cell r="J923">
            <v>1196</v>
          </cell>
          <cell r="K923">
            <v>62.93</v>
          </cell>
        </row>
        <row r="924">
          <cell r="A924" t="str">
            <v>HMT-307-04</v>
          </cell>
          <cell r="B924" t="str">
            <v>S17568-1850</v>
          </cell>
          <cell r="C924" t="str">
            <v>CLAMP EXH PIPE</v>
          </cell>
          <cell r="D924">
            <v>868</v>
          </cell>
          <cell r="E924">
            <v>41.33</v>
          </cell>
          <cell r="F924">
            <v>976</v>
          </cell>
          <cell r="G924">
            <v>44.36</v>
          </cell>
          <cell r="H924">
            <v>1172</v>
          </cell>
          <cell r="I924">
            <v>53.27</v>
          </cell>
          <cell r="J924">
            <v>1196</v>
          </cell>
          <cell r="K924">
            <v>62.93</v>
          </cell>
        </row>
        <row r="925">
          <cell r="A925" t="str">
            <v>HMT-307-04</v>
          </cell>
          <cell r="B925" t="str">
            <v>S17568-1850</v>
          </cell>
          <cell r="C925" t="str">
            <v>CLAMP EXH PIPE</v>
          </cell>
          <cell r="D925">
            <v>868</v>
          </cell>
          <cell r="E925">
            <v>41.33</v>
          </cell>
          <cell r="F925">
            <v>976</v>
          </cell>
          <cell r="G925">
            <v>44.36</v>
          </cell>
          <cell r="H925">
            <v>1172</v>
          </cell>
          <cell r="I925">
            <v>53.27</v>
          </cell>
          <cell r="J925">
            <v>1196</v>
          </cell>
          <cell r="K925">
            <v>62.93</v>
          </cell>
        </row>
        <row r="926">
          <cell r="A926" t="str">
            <v>HMT-307-04</v>
          </cell>
          <cell r="B926" t="str">
            <v>S17568-1850</v>
          </cell>
          <cell r="C926" t="str">
            <v>CLAMP EXH PIPE</v>
          </cell>
          <cell r="D926">
            <v>868</v>
          </cell>
          <cell r="E926">
            <v>41.33</v>
          </cell>
          <cell r="F926">
            <v>976</v>
          </cell>
          <cell r="G926">
            <v>44.36</v>
          </cell>
          <cell r="H926">
            <v>1172</v>
          </cell>
          <cell r="I926">
            <v>53.27</v>
          </cell>
          <cell r="J926">
            <v>1196</v>
          </cell>
          <cell r="K926">
            <v>62.93</v>
          </cell>
        </row>
        <row r="927">
          <cell r="A927" t="str">
            <v>HMT-308</v>
          </cell>
          <cell r="B927" t="str">
            <v>17585-E0050</v>
          </cell>
          <cell r="C927" t="str">
            <v>HANGER ASSY</v>
          </cell>
          <cell r="D927">
            <v>164</v>
          </cell>
          <cell r="E927">
            <v>7.81</v>
          </cell>
          <cell r="F927">
            <v>192</v>
          </cell>
          <cell r="G927">
            <v>8.73</v>
          </cell>
          <cell r="H927">
            <v>228</v>
          </cell>
          <cell r="I927">
            <v>10.36</v>
          </cell>
          <cell r="J927">
            <v>308</v>
          </cell>
          <cell r="K927">
            <v>16.22</v>
          </cell>
        </row>
        <row r="928">
          <cell r="A928" t="str">
            <v>HMT-308</v>
          </cell>
          <cell r="B928" t="str">
            <v>17585-E0050</v>
          </cell>
          <cell r="C928" t="str">
            <v>HANGER ASSY</v>
          </cell>
          <cell r="D928">
            <v>164</v>
          </cell>
          <cell r="E928">
            <v>7.81</v>
          </cell>
          <cell r="F928">
            <v>192</v>
          </cell>
          <cell r="G928">
            <v>8.73</v>
          </cell>
          <cell r="H928">
            <v>228</v>
          </cell>
          <cell r="I928">
            <v>10.36</v>
          </cell>
          <cell r="J928">
            <v>308</v>
          </cell>
          <cell r="K928">
            <v>16.22</v>
          </cell>
        </row>
        <row r="929">
          <cell r="A929" t="str">
            <v>HMT-308-01</v>
          </cell>
          <cell r="B929" t="str">
            <v>17561-4700A</v>
          </cell>
          <cell r="C929" t="str">
            <v>SUPPORT EXH PIPE</v>
          </cell>
          <cell r="D929">
            <v>164</v>
          </cell>
          <cell r="E929">
            <v>7.81</v>
          </cell>
          <cell r="F929">
            <v>192</v>
          </cell>
          <cell r="G929">
            <v>8.73</v>
          </cell>
          <cell r="H929">
            <v>228</v>
          </cell>
          <cell r="I929">
            <v>10.36</v>
          </cell>
          <cell r="J929">
            <v>308</v>
          </cell>
          <cell r="K929">
            <v>16.22</v>
          </cell>
        </row>
        <row r="930">
          <cell r="A930" t="str">
            <v>HMT-308-01</v>
          </cell>
          <cell r="B930" t="str">
            <v>17561-4700A</v>
          </cell>
          <cell r="C930" t="str">
            <v>SUPPORT EXH PIPE</v>
          </cell>
          <cell r="D930">
            <v>164</v>
          </cell>
          <cell r="E930">
            <v>7.81</v>
          </cell>
          <cell r="F930">
            <v>192</v>
          </cell>
          <cell r="G930">
            <v>8.73</v>
          </cell>
          <cell r="H930">
            <v>228</v>
          </cell>
          <cell r="I930">
            <v>10.36</v>
          </cell>
          <cell r="J930">
            <v>308</v>
          </cell>
          <cell r="K930">
            <v>16.22</v>
          </cell>
        </row>
        <row r="931">
          <cell r="A931" t="str">
            <v>HMT-308-01</v>
          </cell>
          <cell r="B931" t="str">
            <v>17561-4700A</v>
          </cell>
          <cell r="C931" t="str">
            <v>SUPPORT EXH PIPE</v>
          </cell>
          <cell r="D931">
            <v>164</v>
          </cell>
          <cell r="E931">
            <v>7.81</v>
          </cell>
          <cell r="F931">
            <v>192</v>
          </cell>
          <cell r="G931">
            <v>8.73</v>
          </cell>
          <cell r="H931">
            <v>228</v>
          </cell>
          <cell r="I931">
            <v>10.36</v>
          </cell>
          <cell r="J931">
            <v>308</v>
          </cell>
          <cell r="K931">
            <v>16.22</v>
          </cell>
        </row>
        <row r="932">
          <cell r="A932" t="str">
            <v>HMT-309</v>
          </cell>
          <cell r="B932" t="str">
            <v>17571-E0030</v>
          </cell>
          <cell r="C932" t="str">
            <v>BRACKET EXH PIPE SUPT</v>
          </cell>
          <cell r="D932">
            <v>346</v>
          </cell>
          <cell r="E932">
            <v>16.48</v>
          </cell>
          <cell r="F932">
            <v>310</v>
          </cell>
          <cell r="G932">
            <v>14.09</v>
          </cell>
          <cell r="H932">
            <v>402</v>
          </cell>
          <cell r="I932">
            <v>18.27</v>
          </cell>
          <cell r="J932">
            <v>460</v>
          </cell>
          <cell r="K932">
            <v>24.21</v>
          </cell>
        </row>
        <row r="933">
          <cell r="A933" t="str">
            <v>HMT-309</v>
          </cell>
          <cell r="B933" t="str">
            <v>17571-E0030</v>
          </cell>
          <cell r="C933" t="str">
            <v>BRACKET EXH PIPE SUPT</v>
          </cell>
          <cell r="D933">
            <v>346</v>
          </cell>
          <cell r="E933">
            <v>16.48</v>
          </cell>
          <cell r="F933">
            <v>310</v>
          </cell>
          <cell r="G933">
            <v>14.09</v>
          </cell>
          <cell r="H933">
            <v>402</v>
          </cell>
          <cell r="I933">
            <v>18.27</v>
          </cell>
          <cell r="J933">
            <v>460</v>
          </cell>
          <cell r="K933">
            <v>24.21</v>
          </cell>
        </row>
        <row r="934">
          <cell r="A934" t="str">
            <v>HMT-309</v>
          </cell>
          <cell r="B934" t="str">
            <v>17571-E0030</v>
          </cell>
          <cell r="C934" t="str">
            <v>BRACKET EXH PIPE SUPT</v>
          </cell>
          <cell r="D934">
            <v>346</v>
          </cell>
          <cell r="E934">
            <v>16.48</v>
          </cell>
          <cell r="F934">
            <v>310</v>
          </cell>
          <cell r="G934">
            <v>14.09</v>
          </cell>
          <cell r="H934">
            <v>402</v>
          </cell>
          <cell r="I934">
            <v>18.27</v>
          </cell>
          <cell r="J934">
            <v>460</v>
          </cell>
          <cell r="K934">
            <v>24.21</v>
          </cell>
        </row>
        <row r="935">
          <cell r="A935" t="str">
            <v>HMT-309</v>
          </cell>
          <cell r="B935" t="str">
            <v>17571-E0030</v>
          </cell>
          <cell r="C935" t="str">
            <v>BRACKET EXH PIPE SUPT</v>
          </cell>
          <cell r="D935">
            <v>346</v>
          </cell>
          <cell r="E935">
            <v>16.48</v>
          </cell>
          <cell r="F935">
            <v>310</v>
          </cell>
          <cell r="G935">
            <v>14.09</v>
          </cell>
          <cell r="H935">
            <v>402</v>
          </cell>
          <cell r="I935">
            <v>18.27</v>
          </cell>
          <cell r="J935">
            <v>460</v>
          </cell>
          <cell r="K935">
            <v>24.21</v>
          </cell>
        </row>
        <row r="936">
          <cell r="A936" t="str">
            <v>HMT-309-01</v>
          </cell>
          <cell r="B936" t="str">
            <v>17572-9569B</v>
          </cell>
          <cell r="C936" t="str">
            <v>BRACKET</v>
          </cell>
          <cell r="D936">
            <v>346</v>
          </cell>
          <cell r="E936">
            <v>16.48</v>
          </cell>
          <cell r="F936">
            <v>310</v>
          </cell>
          <cell r="G936">
            <v>14.09</v>
          </cell>
          <cell r="H936">
            <v>402</v>
          </cell>
          <cell r="I936">
            <v>18.27</v>
          </cell>
          <cell r="J936">
            <v>460</v>
          </cell>
          <cell r="K936">
            <v>24.21</v>
          </cell>
        </row>
        <row r="937">
          <cell r="A937" t="str">
            <v>HMT-309-01</v>
          </cell>
          <cell r="B937" t="str">
            <v>17572-9569B</v>
          </cell>
          <cell r="C937" t="str">
            <v>BRACKET</v>
          </cell>
          <cell r="D937">
            <v>346</v>
          </cell>
          <cell r="E937">
            <v>16.48</v>
          </cell>
          <cell r="F937">
            <v>310</v>
          </cell>
          <cell r="G937">
            <v>14.09</v>
          </cell>
          <cell r="H937">
            <v>402</v>
          </cell>
          <cell r="I937">
            <v>18.27</v>
          </cell>
          <cell r="J937">
            <v>460</v>
          </cell>
          <cell r="K937">
            <v>24.21</v>
          </cell>
        </row>
        <row r="938">
          <cell r="A938" t="str">
            <v>HMT-310</v>
          </cell>
          <cell r="B938" t="str">
            <v>S17572-9680</v>
          </cell>
          <cell r="C938" t="str">
            <v>BRKT EXH PIPE SUPT</v>
          </cell>
          <cell r="D938">
            <v>120</v>
          </cell>
          <cell r="E938">
            <v>5.71</v>
          </cell>
          <cell r="F938">
            <v>92</v>
          </cell>
          <cell r="G938">
            <v>4.18</v>
          </cell>
          <cell r="H938">
            <v>102</v>
          </cell>
          <cell r="I938">
            <v>4.6399999999999997</v>
          </cell>
          <cell r="J938">
            <v>104</v>
          </cell>
          <cell r="K938">
            <v>5.47</v>
          </cell>
        </row>
        <row r="939">
          <cell r="A939" t="str">
            <v>HMT-310</v>
          </cell>
          <cell r="B939" t="str">
            <v>S17572-9680</v>
          </cell>
          <cell r="C939" t="str">
            <v>BRKT EXH PIPE SUPT</v>
          </cell>
          <cell r="D939">
            <v>120</v>
          </cell>
          <cell r="E939">
            <v>5.71</v>
          </cell>
          <cell r="F939">
            <v>92</v>
          </cell>
          <cell r="G939">
            <v>4.18</v>
          </cell>
          <cell r="H939">
            <v>102</v>
          </cell>
          <cell r="I939">
            <v>4.6399999999999997</v>
          </cell>
          <cell r="J939">
            <v>104</v>
          </cell>
          <cell r="K939">
            <v>5.47</v>
          </cell>
        </row>
        <row r="940">
          <cell r="A940" t="str">
            <v>HMT-310</v>
          </cell>
          <cell r="B940" t="str">
            <v>S17572-9680</v>
          </cell>
          <cell r="C940" t="str">
            <v>BRKT EXH PIPE SUPT</v>
          </cell>
          <cell r="D940">
            <v>120</v>
          </cell>
          <cell r="E940">
            <v>5.71</v>
          </cell>
          <cell r="F940">
            <v>92</v>
          </cell>
          <cell r="G940">
            <v>4.18</v>
          </cell>
          <cell r="H940">
            <v>102</v>
          </cell>
          <cell r="I940">
            <v>4.6399999999999997</v>
          </cell>
          <cell r="J940">
            <v>104</v>
          </cell>
          <cell r="K940">
            <v>5.47</v>
          </cell>
        </row>
        <row r="941">
          <cell r="A941" t="str">
            <v>HMT-310</v>
          </cell>
          <cell r="B941" t="str">
            <v>S17572-9680</v>
          </cell>
          <cell r="C941" t="str">
            <v>BRKT EXH PIPE SUPT</v>
          </cell>
          <cell r="D941">
            <v>120</v>
          </cell>
          <cell r="E941">
            <v>5.71</v>
          </cell>
          <cell r="F941">
            <v>92</v>
          </cell>
          <cell r="G941">
            <v>4.18</v>
          </cell>
          <cell r="H941">
            <v>102</v>
          </cell>
          <cell r="I941">
            <v>4.6399999999999997</v>
          </cell>
          <cell r="J941">
            <v>104</v>
          </cell>
          <cell r="K941">
            <v>5.47</v>
          </cell>
        </row>
        <row r="942">
          <cell r="A942" t="str">
            <v>HMT-311</v>
          </cell>
          <cell r="B942" t="str">
            <v>S17585-1290</v>
          </cell>
          <cell r="C942" t="str">
            <v>U-BOLT EXH PIPE</v>
          </cell>
          <cell r="D942">
            <v>140</v>
          </cell>
          <cell r="E942">
            <v>6.67</v>
          </cell>
          <cell r="F942">
            <v>120</v>
          </cell>
          <cell r="G942">
            <v>5.45</v>
          </cell>
          <cell r="H942">
            <v>140</v>
          </cell>
          <cell r="I942">
            <v>6.36</v>
          </cell>
          <cell r="J942">
            <v>148</v>
          </cell>
          <cell r="K942">
            <v>7.79</v>
          </cell>
        </row>
        <row r="943">
          <cell r="A943" t="str">
            <v>HMT-311</v>
          </cell>
          <cell r="B943" t="str">
            <v>S17585-1290</v>
          </cell>
          <cell r="C943" t="str">
            <v>U-BOLT EXH PIPE</v>
          </cell>
          <cell r="D943">
            <v>140</v>
          </cell>
          <cell r="E943">
            <v>6.67</v>
          </cell>
          <cell r="F943">
            <v>120</v>
          </cell>
          <cell r="G943">
            <v>5.45</v>
          </cell>
          <cell r="H943">
            <v>140</v>
          </cell>
          <cell r="I943">
            <v>6.36</v>
          </cell>
          <cell r="J943">
            <v>148</v>
          </cell>
          <cell r="K943">
            <v>7.79</v>
          </cell>
        </row>
        <row r="944">
          <cell r="A944" t="str">
            <v>HMT-311</v>
          </cell>
          <cell r="B944" t="str">
            <v>S17585-1290</v>
          </cell>
          <cell r="C944" t="str">
            <v>U-BOLT EXH PIPE</v>
          </cell>
          <cell r="D944">
            <v>140</v>
          </cell>
          <cell r="E944">
            <v>6.67</v>
          </cell>
          <cell r="F944">
            <v>120</v>
          </cell>
          <cell r="G944">
            <v>5.45</v>
          </cell>
          <cell r="H944">
            <v>140</v>
          </cell>
          <cell r="I944">
            <v>6.36</v>
          </cell>
          <cell r="J944">
            <v>148</v>
          </cell>
          <cell r="K944">
            <v>7.79</v>
          </cell>
        </row>
        <row r="945">
          <cell r="A945" t="str">
            <v>HMT-311</v>
          </cell>
          <cell r="B945" t="str">
            <v>S17585-1290</v>
          </cell>
          <cell r="C945" t="str">
            <v>U-BOLT EXH PIPE</v>
          </cell>
          <cell r="D945">
            <v>140</v>
          </cell>
          <cell r="E945">
            <v>6.67</v>
          </cell>
          <cell r="F945">
            <v>120</v>
          </cell>
          <cell r="G945">
            <v>5.45</v>
          </cell>
          <cell r="H945">
            <v>140</v>
          </cell>
          <cell r="I945">
            <v>6.36</v>
          </cell>
          <cell r="J945">
            <v>148</v>
          </cell>
          <cell r="K945">
            <v>7.79</v>
          </cell>
        </row>
        <row r="946">
          <cell r="A946" t="str">
            <v>HMT-311</v>
          </cell>
          <cell r="B946" t="str">
            <v>S17585-1290</v>
          </cell>
          <cell r="C946" t="str">
            <v>U-BOLT EXH PIPE</v>
          </cell>
          <cell r="D946">
            <v>140</v>
          </cell>
          <cell r="E946">
            <v>6.67</v>
          </cell>
          <cell r="F946">
            <v>120</v>
          </cell>
          <cell r="G946">
            <v>5.45</v>
          </cell>
          <cell r="H946">
            <v>140</v>
          </cell>
          <cell r="I946">
            <v>6.36</v>
          </cell>
          <cell r="J946">
            <v>148</v>
          </cell>
          <cell r="K946">
            <v>7.79</v>
          </cell>
        </row>
        <row r="947">
          <cell r="A947" t="str">
            <v>HMT-311</v>
          </cell>
          <cell r="B947" t="str">
            <v>S17585-1290</v>
          </cell>
          <cell r="C947" t="str">
            <v>U-BOLT EXH PIPE</v>
          </cell>
          <cell r="D947">
            <v>140</v>
          </cell>
          <cell r="E947">
            <v>6.67</v>
          </cell>
          <cell r="F947">
            <v>120</v>
          </cell>
          <cell r="G947">
            <v>5.45</v>
          </cell>
          <cell r="H947">
            <v>140</v>
          </cell>
          <cell r="I947">
            <v>6.36</v>
          </cell>
          <cell r="J947">
            <v>148</v>
          </cell>
          <cell r="K947">
            <v>7.79</v>
          </cell>
        </row>
        <row r="948">
          <cell r="A948" t="str">
            <v>HMT-312</v>
          </cell>
          <cell r="B948" t="str">
            <v>S33724-1360</v>
          </cell>
          <cell r="C948" t="str">
            <v>HOLDER SUB ASSY</v>
          </cell>
          <cell r="D948">
            <v>138</v>
          </cell>
          <cell r="E948">
            <v>6.57</v>
          </cell>
          <cell r="F948">
            <v>122</v>
          </cell>
          <cell r="G948">
            <v>5.55</v>
          </cell>
          <cell r="H948">
            <v>156</v>
          </cell>
          <cell r="I948">
            <v>7.09</v>
          </cell>
          <cell r="J948">
            <v>158</v>
          </cell>
          <cell r="K948">
            <v>8.32</v>
          </cell>
        </row>
        <row r="949">
          <cell r="A949" t="str">
            <v>HMT-312</v>
          </cell>
          <cell r="B949" t="str">
            <v>S33724-1360</v>
          </cell>
          <cell r="C949" t="str">
            <v>HOLDER SUB ASSY</v>
          </cell>
          <cell r="D949">
            <v>138</v>
          </cell>
          <cell r="E949">
            <v>6.57</v>
          </cell>
          <cell r="F949">
            <v>122</v>
          </cell>
          <cell r="G949">
            <v>5.55</v>
          </cell>
          <cell r="H949">
            <v>156</v>
          </cell>
          <cell r="I949">
            <v>7.09</v>
          </cell>
          <cell r="J949">
            <v>158</v>
          </cell>
          <cell r="K949">
            <v>8.32</v>
          </cell>
        </row>
        <row r="950">
          <cell r="A950" t="str">
            <v>HMT-312</v>
          </cell>
          <cell r="B950" t="str">
            <v>S33724-1360</v>
          </cell>
          <cell r="C950" t="str">
            <v>HOLDER SUB ASSY</v>
          </cell>
          <cell r="D950">
            <v>138</v>
          </cell>
          <cell r="E950">
            <v>6.57</v>
          </cell>
          <cell r="F950">
            <v>122</v>
          </cell>
          <cell r="G950">
            <v>5.55</v>
          </cell>
          <cell r="H950">
            <v>156</v>
          </cell>
          <cell r="I950">
            <v>7.09</v>
          </cell>
          <cell r="J950">
            <v>158</v>
          </cell>
          <cell r="K950">
            <v>8.32</v>
          </cell>
        </row>
        <row r="951">
          <cell r="A951" t="str">
            <v>HMT-312-02</v>
          </cell>
          <cell r="B951" t="str">
            <v>33724-1369A</v>
          </cell>
          <cell r="C951" t="str">
            <v>BRAKET</v>
          </cell>
          <cell r="D951">
            <v>138</v>
          </cell>
          <cell r="E951">
            <v>6.57</v>
          </cell>
          <cell r="F951">
            <v>122</v>
          </cell>
          <cell r="G951">
            <v>5.55</v>
          </cell>
          <cell r="H951">
            <v>156</v>
          </cell>
          <cell r="I951">
            <v>7.09</v>
          </cell>
          <cell r="J951">
            <v>158</v>
          </cell>
          <cell r="K951">
            <v>8.32</v>
          </cell>
        </row>
        <row r="952">
          <cell r="A952" t="str">
            <v>HMT-312-02</v>
          </cell>
          <cell r="B952" t="str">
            <v>33724-1369A</v>
          </cell>
          <cell r="C952" t="str">
            <v>BRAKET</v>
          </cell>
          <cell r="D952">
            <v>138</v>
          </cell>
          <cell r="E952">
            <v>6.57</v>
          </cell>
          <cell r="F952">
            <v>122</v>
          </cell>
          <cell r="G952">
            <v>5.55</v>
          </cell>
          <cell r="H952">
            <v>156</v>
          </cell>
          <cell r="I952">
            <v>7.09</v>
          </cell>
          <cell r="J952">
            <v>158</v>
          </cell>
          <cell r="K952">
            <v>8.32</v>
          </cell>
        </row>
        <row r="953">
          <cell r="A953" t="str">
            <v>HMT-313</v>
          </cell>
          <cell r="B953" t="str">
            <v>S17505-3450</v>
          </cell>
          <cell r="C953" t="str">
            <v>BRACKET S/A EXH PIPE</v>
          </cell>
          <cell r="D953">
            <v>72</v>
          </cell>
          <cell r="E953">
            <v>3.43</v>
          </cell>
          <cell r="F953">
            <v>44</v>
          </cell>
          <cell r="G953">
            <v>2</v>
          </cell>
          <cell r="H953">
            <v>56</v>
          </cell>
          <cell r="I953">
            <v>2.5499999999999998</v>
          </cell>
          <cell r="J953">
            <v>50</v>
          </cell>
          <cell r="K953">
            <v>2.63</v>
          </cell>
        </row>
        <row r="954">
          <cell r="A954" t="str">
            <v>HMT-313</v>
          </cell>
          <cell r="B954" t="str">
            <v>S17505-3450</v>
          </cell>
          <cell r="C954" t="str">
            <v>BRACKET S/A EXH PIPE</v>
          </cell>
          <cell r="D954">
            <v>72</v>
          </cell>
          <cell r="E954">
            <v>3.43</v>
          </cell>
          <cell r="F954">
            <v>44</v>
          </cell>
          <cell r="G954">
            <v>2</v>
          </cell>
          <cell r="H954">
            <v>56</v>
          </cell>
          <cell r="I954">
            <v>2.5499999999999998</v>
          </cell>
          <cell r="J954">
            <v>50</v>
          </cell>
          <cell r="K954">
            <v>2.63</v>
          </cell>
        </row>
        <row r="955">
          <cell r="A955" t="str">
            <v>HMT-313</v>
          </cell>
          <cell r="B955" t="str">
            <v>S17505-3450</v>
          </cell>
          <cell r="C955" t="str">
            <v>BRACKET S/A EXH PIPE</v>
          </cell>
          <cell r="D955">
            <v>72</v>
          </cell>
          <cell r="E955">
            <v>3.43</v>
          </cell>
          <cell r="F955">
            <v>44</v>
          </cell>
          <cell r="G955">
            <v>2</v>
          </cell>
          <cell r="H955">
            <v>56</v>
          </cell>
          <cell r="I955">
            <v>2.5499999999999998</v>
          </cell>
          <cell r="J955">
            <v>50</v>
          </cell>
          <cell r="K955">
            <v>2.63</v>
          </cell>
        </row>
        <row r="956">
          <cell r="A956" t="str">
            <v>HMT-313</v>
          </cell>
          <cell r="B956" t="str">
            <v>S17505-3450</v>
          </cell>
          <cell r="C956" t="str">
            <v>BRACKET S/A EXH PIPE</v>
          </cell>
          <cell r="D956">
            <v>72</v>
          </cell>
          <cell r="E956">
            <v>3.43</v>
          </cell>
          <cell r="F956">
            <v>44</v>
          </cell>
          <cell r="G956">
            <v>2</v>
          </cell>
          <cell r="H956">
            <v>56</v>
          </cell>
          <cell r="I956">
            <v>2.5499999999999998</v>
          </cell>
          <cell r="J956">
            <v>50</v>
          </cell>
          <cell r="K956">
            <v>2.63</v>
          </cell>
        </row>
        <row r="957">
          <cell r="A957" t="str">
            <v>HMT-313-01</v>
          </cell>
          <cell r="B957" t="str">
            <v>17505-3459A</v>
          </cell>
          <cell r="C957" t="str">
            <v>BRACKET</v>
          </cell>
          <cell r="D957">
            <v>72</v>
          </cell>
          <cell r="E957">
            <v>3.43</v>
          </cell>
          <cell r="F957">
            <v>44</v>
          </cell>
          <cell r="G957">
            <v>2</v>
          </cell>
          <cell r="H957">
            <v>56</v>
          </cell>
          <cell r="I957">
            <v>2.5499999999999998</v>
          </cell>
          <cell r="J957">
            <v>50</v>
          </cell>
          <cell r="K957">
            <v>2.63</v>
          </cell>
        </row>
        <row r="958">
          <cell r="A958" t="str">
            <v>HMT-313-01</v>
          </cell>
          <cell r="B958" t="str">
            <v>17505-3459A</v>
          </cell>
          <cell r="C958" t="str">
            <v>BRACKET</v>
          </cell>
          <cell r="D958">
            <v>72</v>
          </cell>
          <cell r="E958">
            <v>3.43</v>
          </cell>
          <cell r="F958">
            <v>44</v>
          </cell>
          <cell r="G958">
            <v>2</v>
          </cell>
          <cell r="H958">
            <v>56</v>
          </cell>
          <cell r="I958">
            <v>2.5499999999999998</v>
          </cell>
          <cell r="J958">
            <v>50</v>
          </cell>
          <cell r="K958">
            <v>2.63</v>
          </cell>
        </row>
        <row r="959">
          <cell r="A959" t="str">
            <v>HMT-313-01</v>
          </cell>
          <cell r="B959" t="str">
            <v>17505-3459A</v>
          </cell>
          <cell r="C959" t="str">
            <v>BRACKET</v>
          </cell>
          <cell r="D959">
            <v>72</v>
          </cell>
          <cell r="E959">
            <v>3.43</v>
          </cell>
          <cell r="F959">
            <v>44</v>
          </cell>
          <cell r="G959">
            <v>2</v>
          </cell>
          <cell r="H959">
            <v>56</v>
          </cell>
          <cell r="I959">
            <v>2.5499999999999998</v>
          </cell>
          <cell r="J959">
            <v>50</v>
          </cell>
          <cell r="K959">
            <v>2.63</v>
          </cell>
        </row>
        <row r="960">
          <cell r="A960" t="str">
            <v>HMT-313-01</v>
          </cell>
          <cell r="B960" t="str">
            <v>17505-3459A</v>
          </cell>
          <cell r="C960" t="str">
            <v>BRACKET</v>
          </cell>
          <cell r="D960">
            <v>72</v>
          </cell>
          <cell r="E960">
            <v>3.43</v>
          </cell>
          <cell r="F960">
            <v>44</v>
          </cell>
          <cell r="G960">
            <v>2</v>
          </cell>
          <cell r="H960">
            <v>56</v>
          </cell>
          <cell r="I960">
            <v>2.5499999999999998</v>
          </cell>
          <cell r="J960">
            <v>50</v>
          </cell>
          <cell r="K960">
            <v>2.63</v>
          </cell>
        </row>
        <row r="961">
          <cell r="A961" t="str">
            <v>HMT-313-02</v>
          </cell>
          <cell r="B961" t="str">
            <v>17505-3459B</v>
          </cell>
          <cell r="C961" t="str">
            <v>RIB</v>
          </cell>
          <cell r="D961">
            <v>72</v>
          </cell>
          <cell r="E961">
            <v>3.43</v>
          </cell>
          <cell r="F961">
            <v>44</v>
          </cell>
          <cell r="G961">
            <v>2</v>
          </cell>
          <cell r="H961">
            <v>56</v>
          </cell>
          <cell r="I961">
            <v>2.5499999999999998</v>
          </cell>
          <cell r="J961">
            <v>50</v>
          </cell>
          <cell r="K961">
            <v>2.63</v>
          </cell>
        </row>
        <row r="962">
          <cell r="A962" t="str">
            <v>HMT-313-02</v>
          </cell>
          <cell r="B962" t="str">
            <v>17505-3459B</v>
          </cell>
          <cell r="C962" t="str">
            <v>RIB</v>
          </cell>
          <cell r="D962">
            <v>72</v>
          </cell>
          <cell r="E962">
            <v>3.43</v>
          </cell>
          <cell r="F962">
            <v>44</v>
          </cell>
          <cell r="G962">
            <v>2</v>
          </cell>
          <cell r="H962">
            <v>56</v>
          </cell>
          <cell r="I962">
            <v>2.5499999999999998</v>
          </cell>
          <cell r="J962">
            <v>50</v>
          </cell>
          <cell r="K962">
            <v>2.63</v>
          </cell>
        </row>
        <row r="963">
          <cell r="A963" t="str">
            <v>HMT-314</v>
          </cell>
          <cell r="B963" t="str">
            <v>17571-E0040</v>
          </cell>
          <cell r="C963" t="str">
            <v>BRACKET EXH PIPE SUPT</v>
          </cell>
          <cell r="D963">
            <v>170</v>
          </cell>
          <cell r="E963">
            <v>8.1</v>
          </cell>
          <cell r="F963">
            <v>144</v>
          </cell>
          <cell r="G963">
            <v>6.54</v>
          </cell>
          <cell r="H963">
            <v>174</v>
          </cell>
          <cell r="I963">
            <v>7.91</v>
          </cell>
          <cell r="J963">
            <v>156</v>
          </cell>
          <cell r="K963">
            <v>8.2100000000000009</v>
          </cell>
        </row>
        <row r="964">
          <cell r="A964" t="str">
            <v>HMT-314</v>
          </cell>
          <cell r="B964" t="str">
            <v>17571-E0040</v>
          </cell>
          <cell r="C964" t="str">
            <v>BRACKET EXH PIPE SUPT</v>
          </cell>
          <cell r="D964">
            <v>170</v>
          </cell>
          <cell r="E964">
            <v>8.1</v>
          </cell>
          <cell r="F964">
            <v>144</v>
          </cell>
          <cell r="G964">
            <v>6.54</v>
          </cell>
          <cell r="H964">
            <v>174</v>
          </cell>
          <cell r="I964">
            <v>7.91</v>
          </cell>
          <cell r="J964">
            <v>156</v>
          </cell>
          <cell r="K964">
            <v>8.2100000000000009</v>
          </cell>
        </row>
        <row r="965">
          <cell r="A965" t="str">
            <v>HMT-314</v>
          </cell>
          <cell r="B965" t="str">
            <v>17571-E0040</v>
          </cell>
          <cell r="C965" t="str">
            <v>BRACKET EXH PIPE SUPT</v>
          </cell>
          <cell r="D965">
            <v>170</v>
          </cell>
          <cell r="E965">
            <v>8.1</v>
          </cell>
          <cell r="F965">
            <v>144</v>
          </cell>
          <cell r="G965">
            <v>6.54</v>
          </cell>
          <cell r="H965">
            <v>174</v>
          </cell>
          <cell r="I965">
            <v>7.91</v>
          </cell>
          <cell r="J965">
            <v>156</v>
          </cell>
          <cell r="K965">
            <v>8.2100000000000009</v>
          </cell>
        </row>
        <row r="966">
          <cell r="A966" t="str">
            <v>HMT-314</v>
          </cell>
          <cell r="B966" t="str">
            <v>17571-E0040</v>
          </cell>
          <cell r="C966" t="str">
            <v>BRACKET EXH PIPE SUPT</v>
          </cell>
          <cell r="D966">
            <v>170</v>
          </cell>
          <cell r="E966">
            <v>8.1</v>
          </cell>
          <cell r="F966">
            <v>144</v>
          </cell>
          <cell r="G966">
            <v>6.54</v>
          </cell>
          <cell r="H966">
            <v>174</v>
          </cell>
          <cell r="I966">
            <v>7.91</v>
          </cell>
          <cell r="J966">
            <v>156</v>
          </cell>
          <cell r="K966">
            <v>8.2100000000000009</v>
          </cell>
        </row>
        <row r="967">
          <cell r="A967" t="str">
            <v>HMT-315</v>
          </cell>
          <cell r="B967" t="str">
            <v>S17572-9690</v>
          </cell>
          <cell r="C967" t="str">
            <v>BRACKET EXH PIPE SUPT</v>
          </cell>
          <cell r="D967">
            <v>64</v>
          </cell>
          <cell r="E967">
            <v>3.05</v>
          </cell>
          <cell r="F967">
            <v>64</v>
          </cell>
          <cell r="G967">
            <v>2.91</v>
          </cell>
          <cell r="H967">
            <v>90</v>
          </cell>
          <cell r="I967">
            <v>4.09</v>
          </cell>
          <cell r="J967">
            <v>90</v>
          </cell>
          <cell r="K967">
            <v>4.74</v>
          </cell>
        </row>
        <row r="968">
          <cell r="A968" t="str">
            <v>HMT-315</v>
          </cell>
          <cell r="B968" t="str">
            <v>S17572-9690</v>
          </cell>
          <cell r="C968" t="str">
            <v>BRACKET EXH PIPE SUPT</v>
          </cell>
          <cell r="D968">
            <v>64</v>
          </cell>
          <cell r="E968">
            <v>3.05</v>
          </cell>
          <cell r="F968">
            <v>64</v>
          </cell>
          <cell r="G968">
            <v>2.91</v>
          </cell>
          <cell r="H968">
            <v>90</v>
          </cell>
          <cell r="I968">
            <v>4.09</v>
          </cell>
          <cell r="J968">
            <v>90</v>
          </cell>
          <cell r="K968">
            <v>4.74</v>
          </cell>
        </row>
        <row r="969">
          <cell r="A969" t="str">
            <v>HMT-315</v>
          </cell>
          <cell r="B969" t="str">
            <v>S17572-9690</v>
          </cell>
          <cell r="C969" t="str">
            <v>BRACKET EXH PIPE SUPT</v>
          </cell>
          <cell r="D969">
            <v>64</v>
          </cell>
          <cell r="E969">
            <v>3.05</v>
          </cell>
          <cell r="F969">
            <v>64</v>
          </cell>
          <cell r="G969">
            <v>2.91</v>
          </cell>
          <cell r="H969">
            <v>90</v>
          </cell>
          <cell r="I969">
            <v>4.09</v>
          </cell>
          <cell r="J969">
            <v>90</v>
          </cell>
          <cell r="K969">
            <v>4.74</v>
          </cell>
        </row>
        <row r="970">
          <cell r="A970" t="str">
            <v>HMT-315</v>
          </cell>
          <cell r="B970" t="str">
            <v>S17572-9690</v>
          </cell>
          <cell r="C970" t="str">
            <v>BRACKET EXH PIPE SUPT</v>
          </cell>
          <cell r="D970">
            <v>64</v>
          </cell>
          <cell r="E970">
            <v>3.05</v>
          </cell>
          <cell r="F970">
            <v>64</v>
          </cell>
          <cell r="G970">
            <v>2.91</v>
          </cell>
          <cell r="H970">
            <v>90</v>
          </cell>
          <cell r="I970">
            <v>4.09</v>
          </cell>
          <cell r="J970">
            <v>90</v>
          </cell>
          <cell r="K970">
            <v>4.74</v>
          </cell>
        </row>
        <row r="971">
          <cell r="A971" t="str">
            <v>HMT-315</v>
          </cell>
          <cell r="B971" t="str">
            <v>S17572-9690</v>
          </cell>
          <cell r="C971" t="str">
            <v>BRACKET EXH PIPE SUPT</v>
          </cell>
          <cell r="D971">
            <v>64</v>
          </cell>
          <cell r="E971">
            <v>3.05</v>
          </cell>
          <cell r="F971">
            <v>64</v>
          </cell>
          <cell r="G971">
            <v>2.91</v>
          </cell>
          <cell r="H971">
            <v>90</v>
          </cell>
          <cell r="I971">
            <v>4.09</v>
          </cell>
          <cell r="J971">
            <v>90</v>
          </cell>
          <cell r="K971">
            <v>4.74</v>
          </cell>
        </row>
        <row r="972">
          <cell r="A972" t="str">
            <v>HMT-315</v>
          </cell>
          <cell r="B972" t="str">
            <v>S17572-9690</v>
          </cell>
          <cell r="C972" t="str">
            <v>BRACKET EXH PIPE SUPT</v>
          </cell>
          <cell r="D972">
            <v>64</v>
          </cell>
          <cell r="E972">
            <v>3.05</v>
          </cell>
          <cell r="F972">
            <v>64</v>
          </cell>
          <cell r="G972">
            <v>2.91</v>
          </cell>
          <cell r="H972">
            <v>90</v>
          </cell>
          <cell r="I972">
            <v>4.09</v>
          </cell>
          <cell r="J972">
            <v>90</v>
          </cell>
          <cell r="K972">
            <v>4.74</v>
          </cell>
        </row>
        <row r="973">
          <cell r="A973" t="str">
            <v>HMT-316</v>
          </cell>
          <cell r="B973" t="str">
            <v>S17572-9740</v>
          </cell>
          <cell r="C973" t="str">
            <v>BRACKET EXH PIPE SUPT</v>
          </cell>
          <cell r="D973">
            <v>72</v>
          </cell>
          <cell r="E973">
            <v>3.43</v>
          </cell>
          <cell r="F973">
            <v>44</v>
          </cell>
          <cell r="G973">
            <v>2</v>
          </cell>
          <cell r="H973">
            <v>56</v>
          </cell>
          <cell r="I973">
            <v>2.5499999999999998</v>
          </cell>
          <cell r="J973">
            <v>50</v>
          </cell>
          <cell r="K973">
            <v>2.63</v>
          </cell>
        </row>
        <row r="974">
          <cell r="A974" t="str">
            <v>HMT-316</v>
          </cell>
          <cell r="B974" t="str">
            <v>S17572-9740</v>
          </cell>
          <cell r="C974" t="str">
            <v>BRACKET EXH PIPE SUPT</v>
          </cell>
          <cell r="D974">
            <v>72</v>
          </cell>
          <cell r="E974">
            <v>3.43</v>
          </cell>
          <cell r="F974">
            <v>44</v>
          </cell>
          <cell r="G974">
            <v>2</v>
          </cell>
          <cell r="H974">
            <v>56</v>
          </cell>
          <cell r="I974">
            <v>2.5499999999999998</v>
          </cell>
          <cell r="J974">
            <v>50</v>
          </cell>
          <cell r="K974">
            <v>2.63</v>
          </cell>
        </row>
        <row r="975">
          <cell r="A975" t="str">
            <v>HMT-316</v>
          </cell>
          <cell r="B975" t="str">
            <v>S17572-9740</v>
          </cell>
          <cell r="C975" t="str">
            <v>BRACKET EXH PIPE SUPT</v>
          </cell>
          <cell r="D975">
            <v>72</v>
          </cell>
          <cell r="E975">
            <v>3.43</v>
          </cell>
          <cell r="F975">
            <v>44</v>
          </cell>
          <cell r="G975">
            <v>2</v>
          </cell>
          <cell r="H975">
            <v>56</v>
          </cell>
          <cell r="I975">
            <v>2.5499999999999998</v>
          </cell>
          <cell r="J975">
            <v>50</v>
          </cell>
          <cell r="K975">
            <v>2.63</v>
          </cell>
        </row>
        <row r="976">
          <cell r="A976" t="str">
            <v>HMT-316</v>
          </cell>
          <cell r="B976" t="str">
            <v>S17572-9740</v>
          </cell>
          <cell r="C976" t="str">
            <v>BRACKET EXH PIPE SUPT</v>
          </cell>
          <cell r="D976">
            <v>72</v>
          </cell>
          <cell r="E976">
            <v>3.43</v>
          </cell>
          <cell r="F976">
            <v>44</v>
          </cell>
          <cell r="G976">
            <v>2</v>
          </cell>
          <cell r="H976">
            <v>56</v>
          </cell>
          <cell r="I976">
            <v>2.5499999999999998</v>
          </cell>
          <cell r="J976">
            <v>50</v>
          </cell>
          <cell r="K976">
            <v>2.63</v>
          </cell>
        </row>
        <row r="977">
          <cell r="A977" t="str">
            <v>HMT-317</v>
          </cell>
          <cell r="B977" t="str">
            <v>S17572-9750</v>
          </cell>
          <cell r="C977" t="str">
            <v>BRACKET EXH PIPE SUPT</v>
          </cell>
          <cell r="D977">
            <v>72</v>
          </cell>
          <cell r="E977">
            <v>3.43</v>
          </cell>
          <cell r="F977">
            <v>44</v>
          </cell>
          <cell r="G977">
            <v>2</v>
          </cell>
          <cell r="H977">
            <v>56</v>
          </cell>
          <cell r="I977">
            <v>2.5499999999999998</v>
          </cell>
          <cell r="J977">
            <v>50</v>
          </cell>
          <cell r="K977">
            <v>2.63</v>
          </cell>
        </row>
        <row r="978">
          <cell r="A978" t="str">
            <v>HMT-317</v>
          </cell>
          <cell r="B978" t="str">
            <v>S17572-9750</v>
          </cell>
          <cell r="C978" t="str">
            <v>BRACKET EXH PIPE SUPT</v>
          </cell>
          <cell r="D978">
            <v>72</v>
          </cell>
          <cell r="E978">
            <v>3.43</v>
          </cell>
          <cell r="F978">
            <v>44</v>
          </cell>
          <cell r="G978">
            <v>2</v>
          </cell>
          <cell r="H978">
            <v>56</v>
          </cell>
          <cell r="I978">
            <v>2.5499999999999998</v>
          </cell>
          <cell r="J978">
            <v>50</v>
          </cell>
          <cell r="K978">
            <v>2.63</v>
          </cell>
        </row>
        <row r="979">
          <cell r="A979" t="str">
            <v>HMT-317</v>
          </cell>
          <cell r="B979" t="str">
            <v>S17572-9750</v>
          </cell>
          <cell r="C979" t="str">
            <v>BRACKET EXH PIPE SUPT</v>
          </cell>
          <cell r="D979">
            <v>72</v>
          </cell>
          <cell r="E979">
            <v>3.43</v>
          </cell>
          <cell r="F979">
            <v>44</v>
          </cell>
          <cell r="G979">
            <v>2</v>
          </cell>
          <cell r="H979">
            <v>56</v>
          </cell>
          <cell r="I979">
            <v>2.5499999999999998</v>
          </cell>
          <cell r="J979">
            <v>50</v>
          </cell>
          <cell r="K979">
            <v>2.63</v>
          </cell>
        </row>
        <row r="980">
          <cell r="A980" t="str">
            <v>HMT-317</v>
          </cell>
          <cell r="B980" t="str">
            <v>S17572-9750</v>
          </cell>
          <cell r="C980" t="str">
            <v>BRACKET EXH PIPE SUPT</v>
          </cell>
          <cell r="D980">
            <v>72</v>
          </cell>
          <cell r="E980">
            <v>3.43</v>
          </cell>
          <cell r="F980">
            <v>44</v>
          </cell>
          <cell r="G980">
            <v>2</v>
          </cell>
          <cell r="H980">
            <v>56</v>
          </cell>
          <cell r="I980">
            <v>2.5499999999999998</v>
          </cell>
          <cell r="J980">
            <v>50</v>
          </cell>
          <cell r="K980">
            <v>2.63</v>
          </cell>
        </row>
        <row r="981">
          <cell r="A981" t="str">
            <v>HMT-319</v>
          </cell>
          <cell r="B981" t="str">
            <v>17578-E0010</v>
          </cell>
          <cell r="C981" t="str">
            <v>CLAMP MUFFLER</v>
          </cell>
          <cell r="D981">
            <v>52</v>
          </cell>
          <cell r="E981">
            <v>2.48</v>
          </cell>
          <cell r="F981">
            <v>138</v>
          </cell>
          <cell r="G981">
            <v>6.27</v>
          </cell>
          <cell r="H981">
            <v>138</v>
          </cell>
          <cell r="I981">
            <v>6.27</v>
          </cell>
          <cell r="J981">
            <v>244</v>
          </cell>
          <cell r="K981">
            <v>12.86</v>
          </cell>
        </row>
        <row r="982">
          <cell r="A982" t="str">
            <v>HMT-319</v>
          </cell>
          <cell r="B982" t="str">
            <v>17578-E0010</v>
          </cell>
          <cell r="C982" t="str">
            <v>CLAMP MUFFLER</v>
          </cell>
          <cell r="D982">
            <v>52</v>
          </cell>
          <cell r="E982">
            <v>2.48</v>
          </cell>
          <cell r="F982">
            <v>138</v>
          </cell>
          <cell r="G982">
            <v>6.27</v>
          </cell>
          <cell r="H982">
            <v>138</v>
          </cell>
          <cell r="I982">
            <v>6.27</v>
          </cell>
          <cell r="J982">
            <v>244</v>
          </cell>
          <cell r="K982">
            <v>12.86</v>
          </cell>
        </row>
        <row r="983">
          <cell r="A983" t="str">
            <v>HMT-319</v>
          </cell>
          <cell r="B983" t="str">
            <v>17578-E0010</v>
          </cell>
          <cell r="C983" t="str">
            <v>CLAMP MUFFLER</v>
          </cell>
          <cell r="D983">
            <v>52</v>
          </cell>
          <cell r="E983">
            <v>2.48</v>
          </cell>
          <cell r="F983">
            <v>138</v>
          </cell>
          <cell r="G983">
            <v>6.27</v>
          </cell>
          <cell r="H983">
            <v>138</v>
          </cell>
          <cell r="I983">
            <v>6.27</v>
          </cell>
          <cell r="J983">
            <v>244</v>
          </cell>
          <cell r="K983">
            <v>12.86</v>
          </cell>
        </row>
        <row r="984">
          <cell r="A984" t="str">
            <v>HMT-319</v>
          </cell>
          <cell r="B984" t="str">
            <v>17578-E0010</v>
          </cell>
          <cell r="C984" t="str">
            <v>CLAMP MUFFLER</v>
          </cell>
          <cell r="D984">
            <v>52</v>
          </cell>
          <cell r="E984">
            <v>2.48</v>
          </cell>
          <cell r="F984">
            <v>138</v>
          </cell>
          <cell r="G984">
            <v>6.27</v>
          </cell>
          <cell r="H984">
            <v>138</v>
          </cell>
          <cell r="I984">
            <v>6.27</v>
          </cell>
          <cell r="J984">
            <v>244</v>
          </cell>
          <cell r="K984">
            <v>12.86</v>
          </cell>
        </row>
        <row r="985">
          <cell r="A985" t="str">
            <v>HMT-319</v>
          </cell>
          <cell r="B985" t="str">
            <v>17578-E0010</v>
          </cell>
          <cell r="C985" t="str">
            <v>CLAMP MUFFLER</v>
          </cell>
          <cell r="D985">
            <v>52</v>
          </cell>
          <cell r="E985">
            <v>2.48</v>
          </cell>
          <cell r="F985">
            <v>138</v>
          </cell>
          <cell r="G985">
            <v>6.27</v>
          </cell>
          <cell r="H985">
            <v>138</v>
          </cell>
          <cell r="I985">
            <v>6.27</v>
          </cell>
          <cell r="J985">
            <v>244</v>
          </cell>
          <cell r="K985">
            <v>12.86</v>
          </cell>
        </row>
        <row r="986">
          <cell r="A986" t="str">
            <v>HMT-320</v>
          </cell>
          <cell r="B986" t="str">
            <v>S17579-1051</v>
          </cell>
          <cell r="C986" t="str">
            <v>SPACER CLAMP</v>
          </cell>
          <cell r="D986">
            <v>156</v>
          </cell>
          <cell r="E986">
            <v>7.43</v>
          </cell>
          <cell r="F986">
            <v>170</v>
          </cell>
          <cell r="G986">
            <v>7.73</v>
          </cell>
          <cell r="H986">
            <v>228</v>
          </cell>
          <cell r="I986">
            <v>10.36</v>
          </cell>
          <cell r="J986">
            <v>228</v>
          </cell>
          <cell r="K986">
            <v>12</v>
          </cell>
        </row>
        <row r="987">
          <cell r="A987" t="str">
            <v>HMT-320</v>
          </cell>
          <cell r="B987" t="str">
            <v>S17579-1051</v>
          </cell>
          <cell r="C987" t="str">
            <v>SPACER CLAMP</v>
          </cell>
          <cell r="D987">
            <v>156</v>
          </cell>
          <cell r="E987">
            <v>7.43</v>
          </cell>
          <cell r="F987">
            <v>170</v>
          </cell>
          <cell r="G987">
            <v>7.73</v>
          </cell>
          <cell r="H987">
            <v>228</v>
          </cell>
          <cell r="I987">
            <v>10.36</v>
          </cell>
          <cell r="J987">
            <v>228</v>
          </cell>
          <cell r="K987">
            <v>12</v>
          </cell>
        </row>
        <row r="988">
          <cell r="A988" t="str">
            <v>HMT-321</v>
          </cell>
          <cell r="B988" t="str">
            <v>33823-E0030</v>
          </cell>
          <cell r="C988" t="str">
            <v>BRACKET S/A LINK</v>
          </cell>
          <cell r="D988">
            <v>48</v>
          </cell>
          <cell r="E988">
            <v>2.2799999999999998</v>
          </cell>
          <cell r="F988">
            <v>78</v>
          </cell>
          <cell r="G988">
            <v>3.55</v>
          </cell>
          <cell r="H988">
            <v>44</v>
          </cell>
          <cell r="I988">
            <v>2</v>
          </cell>
          <cell r="J988">
            <v>114</v>
          </cell>
          <cell r="K988">
            <v>6</v>
          </cell>
        </row>
        <row r="989">
          <cell r="A989" t="str">
            <v>HMT-321</v>
          </cell>
          <cell r="B989" t="str">
            <v>33823-E0030</v>
          </cell>
          <cell r="C989" t="str">
            <v>BRACKET S/A LINK</v>
          </cell>
          <cell r="D989">
            <v>48</v>
          </cell>
          <cell r="E989">
            <v>2.2799999999999998</v>
          </cell>
          <cell r="F989">
            <v>78</v>
          </cell>
          <cell r="G989">
            <v>3.55</v>
          </cell>
          <cell r="H989">
            <v>44</v>
          </cell>
          <cell r="I989">
            <v>2</v>
          </cell>
          <cell r="J989">
            <v>114</v>
          </cell>
          <cell r="K989">
            <v>6</v>
          </cell>
        </row>
        <row r="990">
          <cell r="A990" t="str">
            <v>HMT-321</v>
          </cell>
          <cell r="B990" t="str">
            <v>33823-E0030</v>
          </cell>
          <cell r="C990" t="str">
            <v>BRACKET S/A LINK</v>
          </cell>
          <cell r="D990">
            <v>48</v>
          </cell>
          <cell r="E990">
            <v>2.2799999999999998</v>
          </cell>
          <cell r="F990">
            <v>78</v>
          </cell>
          <cell r="G990">
            <v>3.55</v>
          </cell>
          <cell r="H990">
            <v>44</v>
          </cell>
          <cell r="I990">
            <v>2</v>
          </cell>
          <cell r="J990">
            <v>114</v>
          </cell>
          <cell r="K990">
            <v>6</v>
          </cell>
        </row>
        <row r="991">
          <cell r="A991" t="str">
            <v>HMT-321-01</v>
          </cell>
          <cell r="B991" t="str">
            <v>33606-4529A</v>
          </cell>
          <cell r="C991" t="str">
            <v>BRACKET</v>
          </cell>
          <cell r="D991">
            <v>48</v>
          </cell>
          <cell r="E991">
            <v>2.2799999999999998</v>
          </cell>
          <cell r="F991">
            <v>78</v>
          </cell>
          <cell r="G991">
            <v>3.55</v>
          </cell>
          <cell r="H991">
            <v>44</v>
          </cell>
          <cell r="I991">
            <v>2</v>
          </cell>
          <cell r="J991">
            <v>114</v>
          </cell>
          <cell r="K991">
            <v>6</v>
          </cell>
        </row>
        <row r="992">
          <cell r="A992" t="str">
            <v>HMT-321-01</v>
          </cell>
          <cell r="B992" t="str">
            <v>33606-4529A</v>
          </cell>
          <cell r="C992" t="str">
            <v>BRACKET</v>
          </cell>
          <cell r="D992">
            <v>48</v>
          </cell>
          <cell r="E992">
            <v>2.2799999999999998</v>
          </cell>
          <cell r="F992">
            <v>78</v>
          </cell>
          <cell r="G992">
            <v>3.55</v>
          </cell>
          <cell r="H992">
            <v>44</v>
          </cell>
          <cell r="I992">
            <v>2</v>
          </cell>
          <cell r="J992">
            <v>114</v>
          </cell>
          <cell r="K992">
            <v>6</v>
          </cell>
        </row>
        <row r="993">
          <cell r="A993" t="str">
            <v>HMT-321-02</v>
          </cell>
          <cell r="B993" t="str">
            <v>33606-4529B</v>
          </cell>
          <cell r="C993" t="str">
            <v>RIB</v>
          </cell>
          <cell r="D993">
            <v>48</v>
          </cell>
          <cell r="E993">
            <v>2.2799999999999998</v>
          </cell>
          <cell r="F993">
            <v>78</v>
          </cell>
          <cell r="G993">
            <v>3.55</v>
          </cell>
          <cell r="H993">
            <v>44</v>
          </cell>
          <cell r="I993">
            <v>2</v>
          </cell>
          <cell r="J993">
            <v>114</v>
          </cell>
          <cell r="K993">
            <v>6</v>
          </cell>
        </row>
        <row r="994">
          <cell r="A994" t="str">
            <v>HMT-321-02</v>
          </cell>
          <cell r="B994" t="str">
            <v>33606-4529B</v>
          </cell>
          <cell r="C994" t="str">
            <v>RIB</v>
          </cell>
          <cell r="D994">
            <v>48</v>
          </cell>
          <cell r="E994">
            <v>2.2799999999999998</v>
          </cell>
          <cell r="F994">
            <v>78</v>
          </cell>
          <cell r="G994">
            <v>3.55</v>
          </cell>
          <cell r="H994">
            <v>44</v>
          </cell>
          <cell r="I994">
            <v>2</v>
          </cell>
          <cell r="J994">
            <v>114</v>
          </cell>
          <cell r="K994">
            <v>6</v>
          </cell>
        </row>
        <row r="995">
          <cell r="A995" t="str">
            <v>HMT-321-03</v>
          </cell>
          <cell r="B995" t="str">
            <v>33606-4529C</v>
          </cell>
          <cell r="C995" t="str">
            <v>BOSS</v>
          </cell>
          <cell r="D995">
            <v>96</v>
          </cell>
          <cell r="E995">
            <v>4.57</v>
          </cell>
          <cell r="F995">
            <v>156</v>
          </cell>
          <cell r="G995">
            <v>7.08</v>
          </cell>
          <cell r="H995">
            <v>88</v>
          </cell>
          <cell r="I995">
            <v>4</v>
          </cell>
          <cell r="J995">
            <v>228</v>
          </cell>
          <cell r="K995">
            <v>12</v>
          </cell>
        </row>
        <row r="996">
          <cell r="A996" t="str">
            <v>HMT-321-03</v>
          </cell>
          <cell r="B996" t="str">
            <v>33606-4529C</v>
          </cell>
          <cell r="C996" t="str">
            <v>BOSS</v>
          </cell>
          <cell r="D996">
            <v>96</v>
          </cell>
          <cell r="E996">
            <v>4.57</v>
          </cell>
          <cell r="F996">
            <v>156</v>
          </cell>
          <cell r="G996">
            <v>7.08</v>
          </cell>
          <cell r="H996">
            <v>88</v>
          </cell>
          <cell r="I996">
            <v>4</v>
          </cell>
          <cell r="J996">
            <v>228</v>
          </cell>
          <cell r="K996">
            <v>12</v>
          </cell>
        </row>
        <row r="997">
          <cell r="A997" t="str">
            <v>HMT-322</v>
          </cell>
          <cell r="B997" t="str">
            <v>S76308-1601</v>
          </cell>
          <cell r="C997" t="str">
            <v>PLATE S/A LICNCE PLATE</v>
          </cell>
          <cell r="D997">
            <v>72</v>
          </cell>
          <cell r="E997">
            <v>3.43</v>
          </cell>
          <cell r="F997">
            <v>46</v>
          </cell>
          <cell r="G997">
            <v>2.09</v>
          </cell>
          <cell r="H997">
            <v>72</v>
          </cell>
          <cell r="I997">
            <v>3.27</v>
          </cell>
          <cell r="J997">
            <v>60</v>
          </cell>
          <cell r="K997">
            <v>3.16</v>
          </cell>
        </row>
        <row r="998">
          <cell r="A998" t="str">
            <v>HMT-322</v>
          </cell>
          <cell r="B998" t="str">
            <v>S76308-1601</v>
          </cell>
          <cell r="C998" t="str">
            <v>PLATE S/A LICNCE PLATE</v>
          </cell>
          <cell r="D998">
            <v>72</v>
          </cell>
          <cell r="E998">
            <v>3.43</v>
          </cell>
          <cell r="F998">
            <v>46</v>
          </cell>
          <cell r="G998">
            <v>2.09</v>
          </cell>
          <cell r="H998">
            <v>72</v>
          </cell>
          <cell r="I998">
            <v>3.27</v>
          </cell>
          <cell r="J998">
            <v>60</v>
          </cell>
          <cell r="K998">
            <v>3.16</v>
          </cell>
        </row>
        <row r="999">
          <cell r="A999" t="str">
            <v>HMT-322</v>
          </cell>
          <cell r="B999" t="str">
            <v>S76308-1601</v>
          </cell>
          <cell r="C999" t="str">
            <v>PLATE S/A LICNCE PLATE</v>
          </cell>
          <cell r="D999">
            <v>72</v>
          </cell>
          <cell r="E999">
            <v>3.43</v>
          </cell>
          <cell r="F999">
            <v>46</v>
          </cell>
          <cell r="G999">
            <v>2.09</v>
          </cell>
          <cell r="H999">
            <v>72</v>
          </cell>
          <cell r="I999">
            <v>3.27</v>
          </cell>
          <cell r="J999">
            <v>60</v>
          </cell>
          <cell r="K999">
            <v>3.16</v>
          </cell>
        </row>
        <row r="1000">
          <cell r="A1000" t="str">
            <v>HMT-322</v>
          </cell>
          <cell r="B1000" t="str">
            <v>S76308-1601</v>
          </cell>
          <cell r="C1000" t="str">
            <v>PLATE S/A LICNCE PLATE</v>
          </cell>
          <cell r="D1000">
            <v>72</v>
          </cell>
          <cell r="E1000">
            <v>3.43</v>
          </cell>
          <cell r="F1000">
            <v>46</v>
          </cell>
          <cell r="G1000">
            <v>2.09</v>
          </cell>
          <cell r="H1000">
            <v>72</v>
          </cell>
          <cell r="I1000">
            <v>3.27</v>
          </cell>
          <cell r="J1000">
            <v>60</v>
          </cell>
          <cell r="K1000">
            <v>3.16</v>
          </cell>
        </row>
        <row r="1001">
          <cell r="A1001" t="str">
            <v>HMT-322-01</v>
          </cell>
          <cell r="B1001" t="str">
            <v>76308-1609B</v>
          </cell>
          <cell r="C1001" t="str">
            <v>BRACKET</v>
          </cell>
          <cell r="D1001">
            <v>72</v>
          </cell>
          <cell r="E1001">
            <v>3.43</v>
          </cell>
          <cell r="F1001">
            <v>46</v>
          </cell>
          <cell r="G1001">
            <v>2.09</v>
          </cell>
          <cell r="H1001">
            <v>72</v>
          </cell>
          <cell r="I1001">
            <v>3.27</v>
          </cell>
          <cell r="J1001">
            <v>60</v>
          </cell>
          <cell r="K1001">
            <v>3.16</v>
          </cell>
        </row>
        <row r="1002">
          <cell r="A1002" t="str">
            <v>HMT-322-01</v>
          </cell>
          <cell r="B1002" t="str">
            <v>76308-1609B</v>
          </cell>
          <cell r="C1002" t="str">
            <v>BRACKET</v>
          </cell>
          <cell r="D1002">
            <v>72</v>
          </cell>
          <cell r="E1002">
            <v>3.43</v>
          </cell>
          <cell r="F1002">
            <v>46</v>
          </cell>
          <cell r="G1002">
            <v>2.09</v>
          </cell>
          <cell r="H1002">
            <v>72</v>
          </cell>
          <cell r="I1002">
            <v>3.27</v>
          </cell>
          <cell r="J1002">
            <v>60</v>
          </cell>
          <cell r="K1002">
            <v>3.16</v>
          </cell>
        </row>
        <row r="1003">
          <cell r="A1003" t="str">
            <v>HMT-322-02</v>
          </cell>
          <cell r="B1003" t="str">
            <v>76308-1089A</v>
          </cell>
          <cell r="C1003" t="str">
            <v>PLATE</v>
          </cell>
          <cell r="D1003">
            <v>144</v>
          </cell>
          <cell r="E1003">
            <v>6.86</v>
          </cell>
          <cell r="F1003">
            <v>92</v>
          </cell>
          <cell r="G1003">
            <v>4.18</v>
          </cell>
          <cell r="H1003">
            <v>144</v>
          </cell>
          <cell r="I1003">
            <v>6.55</v>
          </cell>
          <cell r="J1003">
            <v>120</v>
          </cell>
          <cell r="K1003">
            <v>6.32</v>
          </cell>
        </row>
        <row r="1004">
          <cell r="A1004" t="str">
            <v>HMT-322-02</v>
          </cell>
          <cell r="B1004" t="str">
            <v>76308-1089A</v>
          </cell>
          <cell r="C1004" t="str">
            <v>PLATE</v>
          </cell>
          <cell r="D1004">
            <v>144</v>
          </cell>
          <cell r="E1004">
            <v>6.86</v>
          </cell>
          <cell r="F1004">
            <v>92</v>
          </cell>
          <cell r="G1004">
            <v>4.18</v>
          </cell>
          <cell r="H1004">
            <v>144</v>
          </cell>
          <cell r="I1004">
            <v>6.55</v>
          </cell>
          <cell r="J1004">
            <v>120</v>
          </cell>
          <cell r="K1004">
            <v>6.32</v>
          </cell>
        </row>
        <row r="1005">
          <cell r="A1005" t="str">
            <v>HMT-322-03</v>
          </cell>
          <cell r="B1005" t="str">
            <v>76308-1609A</v>
          </cell>
          <cell r="C1005" t="str">
            <v>RIB</v>
          </cell>
          <cell r="D1005">
            <v>72</v>
          </cell>
          <cell r="E1005">
            <v>3.43</v>
          </cell>
          <cell r="F1005">
            <v>46</v>
          </cell>
          <cell r="G1005">
            <v>2.09</v>
          </cell>
          <cell r="H1005">
            <v>72</v>
          </cell>
          <cell r="I1005">
            <v>3.27</v>
          </cell>
          <cell r="J1005">
            <v>60</v>
          </cell>
          <cell r="K1005">
            <v>3.16</v>
          </cell>
        </row>
        <row r="1006">
          <cell r="A1006" t="str">
            <v>HMT-322-03</v>
          </cell>
          <cell r="B1006" t="str">
            <v>76308-1609A</v>
          </cell>
          <cell r="C1006" t="str">
            <v>RIB</v>
          </cell>
          <cell r="D1006">
            <v>72</v>
          </cell>
          <cell r="E1006">
            <v>3.43</v>
          </cell>
          <cell r="F1006">
            <v>46</v>
          </cell>
          <cell r="G1006">
            <v>2.09</v>
          </cell>
          <cell r="H1006">
            <v>72</v>
          </cell>
          <cell r="I1006">
            <v>3.27</v>
          </cell>
          <cell r="J1006">
            <v>60</v>
          </cell>
          <cell r="K1006">
            <v>3.16</v>
          </cell>
        </row>
        <row r="1007">
          <cell r="A1007" t="str">
            <v>HMT-323</v>
          </cell>
          <cell r="B1007" t="str">
            <v>S17540-4481</v>
          </cell>
          <cell r="C1007" t="str">
            <v>HANGER ASSY</v>
          </cell>
          <cell r="D1007">
            <v>16</v>
          </cell>
          <cell r="E1007">
            <v>0.76</v>
          </cell>
          <cell r="F1007">
            <v>2</v>
          </cell>
          <cell r="G1007">
            <v>0.09</v>
          </cell>
          <cell r="H1007">
            <v>16</v>
          </cell>
          <cell r="I1007">
            <v>0.73</v>
          </cell>
          <cell r="J1007">
            <v>10</v>
          </cell>
          <cell r="K1007">
            <v>0.53</v>
          </cell>
        </row>
        <row r="1008">
          <cell r="A1008" t="str">
            <v>HMT-323</v>
          </cell>
          <cell r="B1008" t="str">
            <v>S17540-4481</v>
          </cell>
          <cell r="C1008" t="str">
            <v>HANGER ASSY</v>
          </cell>
          <cell r="D1008">
            <v>16</v>
          </cell>
          <cell r="E1008">
            <v>0.76</v>
          </cell>
          <cell r="F1008">
            <v>2</v>
          </cell>
          <cell r="G1008">
            <v>0.09</v>
          </cell>
          <cell r="H1008">
            <v>16</v>
          </cell>
          <cell r="I1008">
            <v>0.73</v>
          </cell>
          <cell r="J1008">
            <v>10</v>
          </cell>
          <cell r="K1008">
            <v>0.53</v>
          </cell>
        </row>
        <row r="1009">
          <cell r="A1009" t="str">
            <v>HMT-323-01</v>
          </cell>
          <cell r="B1009" t="str">
            <v>17506-6571A</v>
          </cell>
          <cell r="C1009" t="str">
            <v>SUPT S/A EXH PIPE</v>
          </cell>
          <cell r="D1009">
            <v>16</v>
          </cell>
          <cell r="E1009">
            <v>0.76</v>
          </cell>
          <cell r="F1009">
            <v>2</v>
          </cell>
          <cell r="G1009">
            <v>0.09</v>
          </cell>
          <cell r="H1009">
            <v>16</v>
          </cell>
          <cell r="I1009">
            <v>0.73</v>
          </cell>
          <cell r="J1009">
            <v>10</v>
          </cell>
          <cell r="K1009">
            <v>0.53</v>
          </cell>
        </row>
        <row r="1010">
          <cell r="A1010" t="str">
            <v>HMT-323-01</v>
          </cell>
          <cell r="B1010" t="str">
            <v>17506-6571A</v>
          </cell>
          <cell r="C1010" t="str">
            <v>SUPT S/A EXH PIPE</v>
          </cell>
          <cell r="D1010">
            <v>16</v>
          </cell>
          <cell r="E1010">
            <v>0.76</v>
          </cell>
          <cell r="F1010">
            <v>2</v>
          </cell>
          <cell r="G1010">
            <v>0.09</v>
          </cell>
          <cell r="H1010">
            <v>16</v>
          </cell>
          <cell r="I1010">
            <v>0.73</v>
          </cell>
          <cell r="J1010">
            <v>10</v>
          </cell>
          <cell r="K1010">
            <v>0.53</v>
          </cell>
        </row>
        <row r="1011">
          <cell r="A1011" t="str">
            <v>HMT-323-01</v>
          </cell>
          <cell r="B1011" t="str">
            <v>17506-6571A</v>
          </cell>
          <cell r="C1011" t="str">
            <v>SUPT S/A EXH PIPE</v>
          </cell>
          <cell r="D1011">
            <v>16</v>
          </cell>
          <cell r="E1011">
            <v>0.76</v>
          </cell>
          <cell r="F1011">
            <v>2</v>
          </cell>
          <cell r="G1011">
            <v>0.09</v>
          </cell>
          <cell r="H1011">
            <v>16</v>
          </cell>
          <cell r="I1011">
            <v>0.73</v>
          </cell>
          <cell r="J1011">
            <v>10</v>
          </cell>
          <cell r="K1011">
            <v>0.53</v>
          </cell>
        </row>
        <row r="1012">
          <cell r="A1012" t="str">
            <v>HMT-323-02</v>
          </cell>
          <cell r="B1012" t="str">
            <v>17506-6579A</v>
          </cell>
          <cell r="C1012" t="str">
            <v>SUPPORT</v>
          </cell>
          <cell r="D1012">
            <v>46</v>
          </cell>
          <cell r="E1012">
            <v>2.19</v>
          </cell>
          <cell r="F1012">
            <v>88</v>
          </cell>
          <cell r="G1012">
            <v>3.99</v>
          </cell>
          <cell r="H1012">
            <v>114</v>
          </cell>
          <cell r="I1012">
            <v>5.18</v>
          </cell>
          <cell r="J1012">
            <v>168</v>
          </cell>
          <cell r="K1012">
            <v>8.84</v>
          </cell>
        </row>
        <row r="1013">
          <cell r="A1013" t="str">
            <v>HMT-323-02</v>
          </cell>
          <cell r="B1013" t="str">
            <v>17506-6579A</v>
          </cell>
          <cell r="C1013" t="str">
            <v>SUPPORT</v>
          </cell>
          <cell r="D1013">
            <v>46</v>
          </cell>
          <cell r="E1013">
            <v>2.19</v>
          </cell>
          <cell r="F1013">
            <v>88</v>
          </cell>
          <cell r="G1013">
            <v>3.99</v>
          </cell>
          <cell r="H1013">
            <v>114</v>
          </cell>
          <cell r="I1013">
            <v>5.18</v>
          </cell>
          <cell r="J1013">
            <v>168</v>
          </cell>
          <cell r="K1013">
            <v>8.84</v>
          </cell>
        </row>
        <row r="1014">
          <cell r="A1014" t="str">
            <v>HMT-323-02</v>
          </cell>
          <cell r="B1014" t="str">
            <v>17506-6579A</v>
          </cell>
          <cell r="C1014" t="str">
            <v>SUPPORT</v>
          </cell>
          <cell r="D1014">
            <v>46</v>
          </cell>
          <cell r="E1014">
            <v>2.19</v>
          </cell>
          <cell r="F1014">
            <v>88</v>
          </cell>
          <cell r="G1014">
            <v>3.99</v>
          </cell>
          <cell r="H1014">
            <v>114</v>
          </cell>
          <cell r="I1014">
            <v>5.18</v>
          </cell>
          <cell r="J1014">
            <v>168</v>
          </cell>
          <cell r="K1014">
            <v>8.84</v>
          </cell>
        </row>
        <row r="1015">
          <cell r="A1015" t="str">
            <v>HMT-323-02</v>
          </cell>
          <cell r="B1015" t="str">
            <v>17506-6579A</v>
          </cell>
          <cell r="C1015" t="str">
            <v>SUPPORT</v>
          </cell>
          <cell r="D1015">
            <v>46</v>
          </cell>
          <cell r="E1015">
            <v>2.19</v>
          </cell>
          <cell r="F1015">
            <v>88</v>
          </cell>
          <cell r="G1015">
            <v>3.99</v>
          </cell>
          <cell r="H1015">
            <v>114</v>
          </cell>
          <cell r="I1015">
            <v>5.18</v>
          </cell>
          <cell r="J1015">
            <v>168</v>
          </cell>
          <cell r="K1015">
            <v>8.84</v>
          </cell>
        </row>
        <row r="1016">
          <cell r="A1016" t="str">
            <v>HMT-323-03</v>
          </cell>
          <cell r="B1016" t="str">
            <v>17506-6579C</v>
          </cell>
          <cell r="C1016" t="str">
            <v>PATCH</v>
          </cell>
          <cell r="D1016">
            <v>16</v>
          </cell>
          <cell r="E1016">
            <v>0.76</v>
          </cell>
          <cell r="F1016">
            <v>2</v>
          </cell>
          <cell r="G1016">
            <v>0.09</v>
          </cell>
          <cell r="H1016">
            <v>16</v>
          </cell>
          <cell r="I1016">
            <v>0.73</v>
          </cell>
          <cell r="J1016">
            <v>10</v>
          </cell>
          <cell r="K1016">
            <v>0.53</v>
          </cell>
        </row>
        <row r="1017">
          <cell r="A1017" t="str">
            <v>HMT-323-03</v>
          </cell>
          <cell r="B1017" t="str">
            <v>17506-6579C</v>
          </cell>
          <cell r="C1017" t="str">
            <v>PATCH</v>
          </cell>
          <cell r="D1017">
            <v>16</v>
          </cell>
          <cell r="E1017">
            <v>0.76</v>
          </cell>
          <cell r="F1017">
            <v>2</v>
          </cell>
          <cell r="G1017">
            <v>0.09</v>
          </cell>
          <cell r="H1017">
            <v>16</v>
          </cell>
          <cell r="I1017">
            <v>0.73</v>
          </cell>
          <cell r="J1017">
            <v>10</v>
          </cell>
          <cell r="K1017">
            <v>0.53</v>
          </cell>
        </row>
        <row r="1018">
          <cell r="A1018" t="str">
            <v>HMT-324</v>
          </cell>
          <cell r="B1018" t="str">
            <v>S17505-3620</v>
          </cell>
          <cell r="C1018" t="str">
            <v>BRACKET S/A EXH PIPE</v>
          </cell>
          <cell r="D1018">
            <v>84</v>
          </cell>
          <cell r="E1018">
            <v>4</v>
          </cell>
          <cell r="F1018">
            <v>138</v>
          </cell>
          <cell r="G1018">
            <v>6.27</v>
          </cell>
          <cell r="H1018">
            <v>120</v>
          </cell>
          <cell r="I1018">
            <v>5.45</v>
          </cell>
          <cell r="J1018">
            <v>110</v>
          </cell>
          <cell r="K1018">
            <v>5.79</v>
          </cell>
        </row>
        <row r="1019">
          <cell r="A1019" t="str">
            <v>HMT-324</v>
          </cell>
          <cell r="B1019" t="str">
            <v>S17505-3620</v>
          </cell>
          <cell r="C1019" t="str">
            <v>BRACKET S/A EXH PIPE</v>
          </cell>
          <cell r="D1019">
            <v>84</v>
          </cell>
          <cell r="E1019">
            <v>4</v>
          </cell>
          <cell r="F1019">
            <v>138</v>
          </cell>
          <cell r="G1019">
            <v>6.27</v>
          </cell>
          <cell r="H1019">
            <v>120</v>
          </cell>
          <cell r="I1019">
            <v>5.45</v>
          </cell>
          <cell r="J1019">
            <v>110</v>
          </cell>
          <cell r="K1019">
            <v>5.79</v>
          </cell>
        </row>
        <row r="1020">
          <cell r="A1020" t="str">
            <v>HMT-324</v>
          </cell>
          <cell r="B1020" t="str">
            <v>S17505-3620</v>
          </cell>
          <cell r="C1020" t="str">
            <v>BRACKET S/A EXH PIPE</v>
          </cell>
          <cell r="D1020">
            <v>84</v>
          </cell>
          <cell r="E1020">
            <v>4</v>
          </cell>
          <cell r="F1020">
            <v>138</v>
          </cell>
          <cell r="G1020">
            <v>6.27</v>
          </cell>
          <cell r="H1020">
            <v>120</v>
          </cell>
          <cell r="I1020">
            <v>5.45</v>
          </cell>
          <cell r="J1020">
            <v>110</v>
          </cell>
          <cell r="K1020">
            <v>5.79</v>
          </cell>
        </row>
        <row r="1021">
          <cell r="A1021" t="str">
            <v>HMT-324</v>
          </cell>
          <cell r="B1021" t="str">
            <v>S17505-3620</v>
          </cell>
          <cell r="C1021" t="str">
            <v>BRACKET S/A EXH PIPE</v>
          </cell>
          <cell r="D1021">
            <v>84</v>
          </cell>
          <cell r="E1021">
            <v>4</v>
          </cell>
          <cell r="F1021">
            <v>138</v>
          </cell>
          <cell r="G1021">
            <v>6.27</v>
          </cell>
          <cell r="H1021">
            <v>120</v>
          </cell>
          <cell r="I1021">
            <v>5.45</v>
          </cell>
          <cell r="J1021">
            <v>110</v>
          </cell>
          <cell r="K1021">
            <v>5.79</v>
          </cell>
        </row>
        <row r="1022">
          <cell r="A1022" t="str">
            <v>HMT-324-01</v>
          </cell>
          <cell r="B1022" t="str">
            <v>17505-3629A</v>
          </cell>
          <cell r="C1022" t="str">
            <v>BRACKET</v>
          </cell>
          <cell r="D1022">
            <v>84</v>
          </cell>
          <cell r="E1022">
            <v>4</v>
          </cell>
          <cell r="F1022">
            <v>138</v>
          </cell>
          <cell r="G1022">
            <v>6.27</v>
          </cell>
          <cell r="H1022">
            <v>120</v>
          </cell>
          <cell r="I1022">
            <v>5.45</v>
          </cell>
          <cell r="J1022">
            <v>110</v>
          </cell>
          <cell r="K1022">
            <v>5.79</v>
          </cell>
        </row>
        <row r="1023">
          <cell r="A1023" t="str">
            <v>HMT-324-01</v>
          </cell>
          <cell r="B1023" t="str">
            <v>17505-3629A</v>
          </cell>
          <cell r="C1023" t="str">
            <v>BRACKET</v>
          </cell>
          <cell r="D1023">
            <v>84</v>
          </cell>
          <cell r="E1023">
            <v>4</v>
          </cell>
          <cell r="F1023">
            <v>138</v>
          </cell>
          <cell r="G1023">
            <v>6.27</v>
          </cell>
          <cell r="H1023">
            <v>120</v>
          </cell>
          <cell r="I1023">
            <v>5.45</v>
          </cell>
          <cell r="J1023">
            <v>110</v>
          </cell>
          <cell r="K1023">
            <v>5.79</v>
          </cell>
        </row>
        <row r="1024">
          <cell r="A1024" t="str">
            <v>HMT-324-02</v>
          </cell>
          <cell r="B1024" t="str">
            <v>17505-3629B</v>
          </cell>
          <cell r="C1024" t="str">
            <v>BRACKET</v>
          </cell>
          <cell r="D1024">
            <v>84</v>
          </cell>
          <cell r="E1024">
            <v>4</v>
          </cell>
          <cell r="F1024">
            <v>138</v>
          </cell>
          <cell r="G1024">
            <v>6.27</v>
          </cell>
          <cell r="H1024">
            <v>120</v>
          </cell>
          <cell r="I1024">
            <v>5.45</v>
          </cell>
          <cell r="J1024">
            <v>110</v>
          </cell>
          <cell r="K1024">
            <v>5.79</v>
          </cell>
        </row>
        <row r="1025">
          <cell r="A1025" t="str">
            <v>HMT-324-02</v>
          </cell>
          <cell r="B1025" t="str">
            <v>17505-3629B</v>
          </cell>
          <cell r="C1025" t="str">
            <v>BRACKET</v>
          </cell>
          <cell r="D1025">
            <v>84</v>
          </cell>
          <cell r="E1025">
            <v>4</v>
          </cell>
          <cell r="F1025">
            <v>138</v>
          </cell>
          <cell r="G1025">
            <v>6.27</v>
          </cell>
          <cell r="H1025">
            <v>120</v>
          </cell>
          <cell r="I1025">
            <v>5.45</v>
          </cell>
          <cell r="J1025">
            <v>110</v>
          </cell>
          <cell r="K1025">
            <v>5.79</v>
          </cell>
        </row>
        <row r="1026">
          <cell r="A1026" t="str">
            <v>HMT-324-03</v>
          </cell>
          <cell r="B1026" t="str">
            <v>17505-3629C</v>
          </cell>
          <cell r="C1026" t="str">
            <v>BRACKET</v>
          </cell>
          <cell r="D1026">
            <v>84</v>
          </cell>
          <cell r="E1026">
            <v>4</v>
          </cell>
          <cell r="F1026">
            <v>138</v>
          </cell>
          <cell r="G1026">
            <v>6.27</v>
          </cell>
          <cell r="H1026">
            <v>120</v>
          </cell>
          <cell r="I1026">
            <v>5.45</v>
          </cell>
          <cell r="J1026">
            <v>110</v>
          </cell>
          <cell r="K1026">
            <v>5.79</v>
          </cell>
        </row>
        <row r="1027">
          <cell r="A1027" t="str">
            <v>HMT-324-03</v>
          </cell>
          <cell r="B1027" t="str">
            <v>17505-3629C</v>
          </cell>
          <cell r="C1027" t="str">
            <v>BRACKET</v>
          </cell>
          <cell r="D1027">
            <v>84</v>
          </cell>
          <cell r="E1027">
            <v>4</v>
          </cell>
          <cell r="F1027">
            <v>138</v>
          </cell>
          <cell r="G1027">
            <v>6.27</v>
          </cell>
          <cell r="H1027">
            <v>120</v>
          </cell>
          <cell r="I1027">
            <v>5.45</v>
          </cell>
          <cell r="J1027">
            <v>110</v>
          </cell>
          <cell r="K1027">
            <v>5.79</v>
          </cell>
        </row>
        <row r="1028">
          <cell r="A1028" t="str">
            <v>HMT-325</v>
          </cell>
          <cell r="B1028" t="str">
            <v>S51998-1740</v>
          </cell>
          <cell r="C1028" t="str">
            <v>ANGLE SPARE WHEEL</v>
          </cell>
          <cell r="D1028">
            <v>280</v>
          </cell>
          <cell r="E1028">
            <v>13.33</v>
          </cell>
          <cell r="F1028">
            <v>312</v>
          </cell>
          <cell r="G1028">
            <v>14.18</v>
          </cell>
          <cell r="H1028">
            <v>384</v>
          </cell>
          <cell r="I1028">
            <v>17.45</v>
          </cell>
          <cell r="J1028">
            <v>388</v>
          </cell>
          <cell r="K1028">
            <v>20.420000000000002</v>
          </cell>
        </row>
        <row r="1029">
          <cell r="A1029" t="str">
            <v>HMT-325</v>
          </cell>
          <cell r="B1029" t="str">
            <v>S51998-1740</v>
          </cell>
          <cell r="C1029" t="str">
            <v>ANGLE SPARE WHEEL</v>
          </cell>
          <cell r="D1029">
            <v>280</v>
          </cell>
          <cell r="E1029">
            <v>13.33</v>
          </cell>
          <cell r="F1029">
            <v>312</v>
          </cell>
          <cell r="G1029">
            <v>14.18</v>
          </cell>
          <cell r="H1029">
            <v>384</v>
          </cell>
          <cell r="I1029">
            <v>17.45</v>
          </cell>
          <cell r="J1029">
            <v>388</v>
          </cell>
          <cell r="K1029">
            <v>20.420000000000002</v>
          </cell>
        </row>
        <row r="1030">
          <cell r="A1030" t="str">
            <v>HMT-325</v>
          </cell>
          <cell r="B1030" t="str">
            <v>S51998-1740</v>
          </cell>
          <cell r="C1030" t="str">
            <v>ANGLE SPARE WHEEL</v>
          </cell>
          <cell r="D1030">
            <v>280</v>
          </cell>
          <cell r="E1030">
            <v>13.33</v>
          </cell>
          <cell r="F1030">
            <v>312</v>
          </cell>
          <cell r="G1030">
            <v>14.18</v>
          </cell>
          <cell r="H1030">
            <v>384</v>
          </cell>
          <cell r="I1030">
            <v>17.45</v>
          </cell>
          <cell r="J1030">
            <v>388</v>
          </cell>
          <cell r="K1030">
            <v>20.420000000000002</v>
          </cell>
        </row>
        <row r="1031">
          <cell r="A1031" t="str">
            <v>HMT-325</v>
          </cell>
          <cell r="B1031" t="str">
            <v>S51998-1740</v>
          </cell>
          <cell r="C1031" t="str">
            <v>ANGLE SPARE WHEEL</v>
          </cell>
          <cell r="D1031">
            <v>280</v>
          </cell>
          <cell r="E1031">
            <v>13.33</v>
          </cell>
          <cell r="F1031">
            <v>312</v>
          </cell>
          <cell r="G1031">
            <v>14.18</v>
          </cell>
          <cell r="H1031">
            <v>384</v>
          </cell>
          <cell r="I1031">
            <v>17.45</v>
          </cell>
          <cell r="J1031">
            <v>388</v>
          </cell>
          <cell r="K1031">
            <v>20.420000000000002</v>
          </cell>
        </row>
        <row r="1032">
          <cell r="A1032" t="str">
            <v>HMT-325</v>
          </cell>
          <cell r="B1032" t="str">
            <v>S51998-1740</v>
          </cell>
          <cell r="C1032" t="str">
            <v>ANGLE SPARE WHEEL</v>
          </cell>
          <cell r="D1032">
            <v>280</v>
          </cell>
          <cell r="E1032">
            <v>13.33</v>
          </cell>
          <cell r="F1032">
            <v>312</v>
          </cell>
          <cell r="G1032">
            <v>14.18</v>
          </cell>
          <cell r="H1032">
            <v>384</v>
          </cell>
          <cell r="I1032">
            <v>17.45</v>
          </cell>
          <cell r="J1032">
            <v>388</v>
          </cell>
          <cell r="K1032">
            <v>20.420000000000002</v>
          </cell>
        </row>
        <row r="1033">
          <cell r="A1033" t="str">
            <v>HMT-325</v>
          </cell>
          <cell r="B1033" t="str">
            <v>S51998-1740</v>
          </cell>
          <cell r="C1033" t="str">
            <v>ANGLE SPARE WHEEL</v>
          </cell>
          <cell r="D1033">
            <v>280</v>
          </cell>
          <cell r="E1033">
            <v>13.33</v>
          </cell>
          <cell r="F1033">
            <v>312</v>
          </cell>
          <cell r="G1033">
            <v>14.18</v>
          </cell>
          <cell r="H1033">
            <v>384</v>
          </cell>
          <cell r="I1033">
            <v>17.45</v>
          </cell>
          <cell r="J1033">
            <v>388</v>
          </cell>
          <cell r="K1033">
            <v>20.420000000000002</v>
          </cell>
        </row>
        <row r="1034">
          <cell r="A1034" t="str">
            <v>HMT-326</v>
          </cell>
          <cell r="B1034" t="str">
            <v>S17505-3390</v>
          </cell>
          <cell r="C1034" t="str">
            <v>BRACKET S/A EXH PIPE</v>
          </cell>
          <cell r="D1034">
            <v>12</v>
          </cell>
          <cell r="E1034">
            <v>0.56999999999999995</v>
          </cell>
          <cell r="F1034">
            <v>28</v>
          </cell>
          <cell r="G1034">
            <v>1.27</v>
          </cell>
          <cell r="H1034">
            <v>38</v>
          </cell>
          <cell r="I1034">
            <v>1.73</v>
          </cell>
          <cell r="J1034">
            <v>44</v>
          </cell>
          <cell r="K1034">
            <v>2.3199999999999998</v>
          </cell>
        </row>
        <row r="1035">
          <cell r="A1035" t="str">
            <v>HMT-326</v>
          </cell>
          <cell r="B1035" t="str">
            <v>S17505-3390</v>
          </cell>
          <cell r="C1035" t="str">
            <v>BRACKET S/A EXH PIPE</v>
          </cell>
          <cell r="D1035">
            <v>12</v>
          </cell>
          <cell r="E1035">
            <v>0.56999999999999995</v>
          </cell>
          <cell r="F1035">
            <v>28</v>
          </cell>
          <cell r="G1035">
            <v>1.27</v>
          </cell>
          <cell r="H1035">
            <v>38</v>
          </cell>
          <cell r="I1035">
            <v>1.73</v>
          </cell>
          <cell r="J1035">
            <v>44</v>
          </cell>
          <cell r="K1035">
            <v>2.3199999999999998</v>
          </cell>
        </row>
        <row r="1036">
          <cell r="A1036" t="str">
            <v>HMT-326</v>
          </cell>
          <cell r="B1036" t="str">
            <v>S17505-3390</v>
          </cell>
          <cell r="C1036" t="str">
            <v>BRACKET S/A EXH PIPE</v>
          </cell>
          <cell r="D1036">
            <v>12</v>
          </cell>
          <cell r="E1036">
            <v>0.56999999999999995</v>
          </cell>
          <cell r="F1036">
            <v>28</v>
          </cell>
          <cell r="G1036">
            <v>1.27</v>
          </cell>
          <cell r="H1036">
            <v>38</v>
          </cell>
          <cell r="I1036">
            <v>1.73</v>
          </cell>
          <cell r="J1036">
            <v>44</v>
          </cell>
          <cell r="K1036">
            <v>2.3199999999999998</v>
          </cell>
        </row>
        <row r="1037">
          <cell r="A1037" t="str">
            <v>HMT-326</v>
          </cell>
          <cell r="B1037" t="str">
            <v>S17505-3390</v>
          </cell>
          <cell r="C1037" t="str">
            <v>BRACKET S/A EXH PIPE</v>
          </cell>
          <cell r="D1037">
            <v>12</v>
          </cell>
          <cell r="E1037">
            <v>0.56999999999999995</v>
          </cell>
          <cell r="F1037">
            <v>28</v>
          </cell>
          <cell r="G1037">
            <v>1.27</v>
          </cell>
          <cell r="H1037">
            <v>38</v>
          </cell>
          <cell r="I1037">
            <v>1.73</v>
          </cell>
          <cell r="J1037">
            <v>44</v>
          </cell>
          <cell r="K1037">
            <v>2.3199999999999998</v>
          </cell>
        </row>
        <row r="1038">
          <cell r="A1038" t="str">
            <v>HMT-326-01</v>
          </cell>
          <cell r="B1038" t="str">
            <v>17505-3399A</v>
          </cell>
          <cell r="C1038" t="str">
            <v>BRACKET</v>
          </cell>
          <cell r="D1038">
            <v>12</v>
          </cell>
          <cell r="E1038">
            <v>0.56999999999999995</v>
          </cell>
          <cell r="F1038">
            <v>28</v>
          </cell>
          <cell r="G1038">
            <v>1.27</v>
          </cell>
          <cell r="H1038">
            <v>38</v>
          </cell>
          <cell r="I1038">
            <v>1.73</v>
          </cell>
          <cell r="J1038">
            <v>44</v>
          </cell>
          <cell r="K1038">
            <v>2.3199999999999998</v>
          </cell>
        </row>
        <row r="1039">
          <cell r="A1039" t="str">
            <v>HMT-326-01</v>
          </cell>
          <cell r="B1039" t="str">
            <v>17505-3399A</v>
          </cell>
          <cell r="C1039" t="str">
            <v>BRACKET</v>
          </cell>
          <cell r="D1039">
            <v>12</v>
          </cell>
          <cell r="E1039">
            <v>0.56999999999999995</v>
          </cell>
          <cell r="F1039">
            <v>28</v>
          </cell>
          <cell r="G1039">
            <v>1.27</v>
          </cell>
          <cell r="H1039">
            <v>38</v>
          </cell>
          <cell r="I1039">
            <v>1.73</v>
          </cell>
          <cell r="J1039">
            <v>44</v>
          </cell>
          <cell r="K1039">
            <v>2.3199999999999998</v>
          </cell>
        </row>
        <row r="1040">
          <cell r="A1040" t="str">
            <v>HMT-326-01</v>
          </cell>
          <cell r="B1040" t="str">
            <v>17505-3399A</v>
          </cell>
          <cell r="C1040" t="str">
            <v>BRACKET</v>
          </cell>
          <cell r="D1040">
            <v>12</v>
          </cell>
          <cell r="E1040">
            <v>0.56999999999999995</v>
          </cell>
          <cell r="F1040">
            <v>28</v>
          </cell>
          <cell r="G1040">
            <v>1.27</v>
          </cell>
          <cell r="H1040">
            <v>38</v>
          </cell>
          <cell r="I1040">
            <v>1.73</v>
          </cell>
          <cell r="J1040">
            <v>44</v>
          </cell>
          <cell r="K1040">
            <v>2.3199999999999998</v>
          </cell>
        </row>
        <row r="1041">
          <cell r="A1041" t="str">
            <v>HMT-326-01</v>
          </cell>
          <cell r="B1041" t="str">
            <v>17505-3399A</v>
          </cell>
          <cell r="C1041" t="str">
            <v>BRACKET</v>
          </cell>
          <cell r="D1041">
            <v>12</v>
          </cell>
          <cell r="E1041">
            <v>0.56999999999999995</v>
          </cell>
          <cell r="F1041">
            <v>28</v>
          </cell>
          <cell r="G1041">
            <v>1.27</v>
          </cell>
          <cell r="H1041">
            <v>38</v>
          </cell>
          <cell r="I1041">
            <v>1.73</v>
          </cell>
          <cell r="J1041">
            <v>44</v>
          </cell>
          <cell r="K1041">
            <v>2.3199999999999998</v>
          </cell>
        </row>
        <row r="1042">
          <cell r="A1042" t="str">
            <v>HMT-326-02</v>
          </cell>
          <cell r="B1042" t="str">
            <v>17505-3399B</v>
          </cell>
          <cell r="C1042" t="str">
            <v>RIB</v>
          </cell>
          <cell r="D1042">
            <v>12</v>
          </cell>
          <cell r="E1042">
            <v>0.56999999999999995</v>
          </cell>
          <cell r="F1042">
            <v>28</v>
          </cell>
          <cell r="G1042">
            <v>1.27</v>
          </cell>
          <cell r="H1042">
            <v>38</v>
          </cell>
          <cell r="I1042">
            <v>1.73</v>
          </cell>
          <cell r="J1042">
            <v>44</v>
          </cell>
          <cell r="K1042">
            <v>2.3199999999999998</v>
          </cell>
        </row>
        <row r="1043">
          <cell r="A1043" t="str">
            <v>HMT-326-02</v>
          </cell>
          <cell r="B1043" t="str">
            <v>17505-3399B</v>
          </cell>
          <cell r="C1043" t="str">
            <v>RIB</v>
          </cell>
          <cell r="D1043">
            <v>12</v>
          </cell>
          <cell r="E1043">
            <v>0.56999999999999995</v>
          </cell>
          <cell r="F1043">
            <v>28</v>
          </cell>
          <cell r="G1043">
            <v>1.27</v>
          </cell>
          <cell r="H1043">
            <v>38</v>
          </cell>
          <cell r="I1043">
            <v>1.73</v>
          </cell>
          <cell r="J1043">
            <v>44</v>
          </cell>
          <cell r="K1043">
            <v>2.3199999999999998</v>
          </cell>
        </row>
        <row r="1044">
          <cell r="A1044" t="str">
            <v>HMT-327</v>
          </cell>
          <cell r="B1044" t="str">
            <v>17505-E0020</v>
          </cell>
          <cell r="C1044" t="str">
            <v>SUPPORT S/A EXH PIPE</v>
          </cell>
          <cell r="D1044">
            <v>12</v>
          </cell>
          <cell r="E1044">
            <v>0.56999999999999995</v>
          </cell>
          <cell r="F1044">
            <v>32</v>
          </cell>
          <cell r="G1044">
            <v>1.45</v>
          </cell>
          <cell r="H1044">
            <v>40</v>
          </cell>
          <cell r="I1044">
            <v>1.82</v>
          </cell>
          <cell r="J1044">
            <v>34</v>
          </cell>
          <cell r="K1044">
            <v>1.79</v>
          </cell>
        </row>
        <row r="1045">
          <cell r="A1045" t="str">
            <v>HMT-327</v>
          </cell>
          <cell r="B1045" t="str">
            <v>17505-E0020</v>
          </cell>
          <cell r="C1045" t="str">
            <v>SUPPORT S/A EXH PIPE</v>
          </cell>
          <cell r="D1045">
            <v>12</v>
          </cell>
          <cell r="E1045">
            <v>0.56999999999999995</v>
          </cell>
          <cell r="F1045">
            <v>32</v>
          </cell>
          <cell r="G1045">
            <v>1.45</v>
          </cell>
          <cell r="H1045">
            <v>40</v>
          </cell>
          <cell r="I1045">
            <v>1.82</v>
          </cell>
          <cell r="J1045">
            <v>34</v>
          </cell>
          <cell r="K1045">
            <v>1.79</v>
          </cell>
        </row>
        <row r="1046">
          <cell r="A1046" t="str">
            <v>HMT-327</v>
          </cell>
          <cell r="B1046" t="str">
            <v>17505-E0020</v>
          </cell>
          <cell r="C1046" t="str">
            <v>SUPPORT S/A EXH PIPE</v>
          </cell>
          <cell r="D1046">
            <v>12</v>
          </cell>
          <cell r="E1046">
            <v>0.56999999999999995</v>
          </cell>
          <cell r="F1046">
            <v>32</v>
          </cell>
          <cell r="G1046">
            <v>1.45</v>
          </cell>
          <cell r="H1046">
            <v>40</v>
          </cell>
          <cell r="I1046">
            <v>1.82</v>
          </cell>
          <cell r="J1046">
            <v>34</v>
          </cell>
          <cell r="K1046">
            <v>1.79</v>
          </cell>
        </row>
        <row r="1047">
          <cell r="A1047" t="str">
            <v>HMT-327-01</v>
          </cell>
          <cell r="B1047" t="str">
            <v>17506-6529A</v>
          </cell>
          <cell r="C1047" t="str">
            <v>PIPE</v>
          </cell>
          <cell r="D1047">
            <v>12</v>
          </cell>
          <cell r="E1047">
            <v>0.56999999999999995</v>
          </cell>
          <cell r="F1047">
            <v>32</v>
          </cell>
          <cell r="G1047">
            <v>1.45</v>
          </cell>
          <cell r="H1047">
            <v>40</v>
          </cell>
          <cell r="I1047">
            <v>1.82</v>
          </cell>
          <cell r="J1047">
            <v>34</v>
          </cell>
          <cell r="K1047">
            <v>1.79</v>
          </cell>
        </row>
        <row r="1048">
          <cell r="A1048" t="str">
            <v>HMT-327-01</v>
          </cell>
          <cell r="B1048" t="str">
            <v>17506-6529A</v>
          </cell>
          <cell r="C1048" t="str">
            <v>PIPE</v>
          </cell>
          <cell r="D1048">
            <v>12</v>
          </cell>
          <cell r="E1048">
            <v>0.56999999999999995</v>
          </cell>
          <cell r="F1048">
            <v>32</v>
          </cell>
          <cell r="G1048">
            <v>1.45</v>
          </cell>
          <cell r="H1048">
            <v>40</v>
          </cell>
          <cell r="I1048">
            <v>1.82</v>
          </cell>
          <cell r="J1048">
            <v>34</v>
          </cell>
          <cell r="K1048">
            <v>1.79</v>
          </cell>
        </row>
        <row r="1049">
          <cell r="A1049" t="str">
            <v>HMT-327-01</v>
          </cell>
          <cell r="B1049" t="str">
            <v>17506-6529A</v>
          </cell>
          <cell r="C1049" t="str">
            <v>PIPE</v>
          </cell>
          <cell r="D1049">
            <v>12</v>
          </cell>
          <cell r="E1049">
            <v>0.56999999999999995</v>
          </cell>
          <cell r="F1049">
            <v>32</v>
          </cell>
          <cell r="G1049">
            <v>1.45</v>
          </cell>
          <cell r="H1049">
            <v>40</v>
          </cell>
          <cell r="I1049">
            <v>1.82</v>
          </cell>
          <cell r="J1049">
            <v>34</v>
          </cell>
          <cell r="K1049">
            <v>1.79</v>
          </cell>
        </row>
        <row r="1050">
          <cell r="A1050" t="str">
            <v>HMT-327-01</v>
          </cell>
          <cell r="B1050" t="str">
            <v>17506-6529A</v>
          </cell>
          <cell r="C1050" t="str">
            <v>PIPE</v>
          </cell>
          <cell r="D1050">
            <v>12</v>
          </cell>
          <cell r="E1050">
            <v>0.56999999999999995</v>
          </cell>
          <cell r="F1050">
            <v>32</v>
          </cell>
          <cell r="G1050">
            <v>1.45</v>
          </cell>
          <cell r="H1050">
            <v>40</v>
          </cell>
          <cell r="I1050">
            <v>1.82</v>
          </cell>
          <cell r="J1050">
            <v>34</v>
          </cell>
          <cell r="K1050">
            <v>1.79</v>
          </cell>
        </row>
        <row r="1051">
          <cell r="A1051" t="str">
            <v>HMT-327-02</v>
          </cell>
          <cell r="B1051" t="str">
            <v>17506-6529B</v>
          </cell>
          <cell r="C1051" t="str">
            <v>BRACKET</v>
          </cell>
          <cell r="D1051">
            <v>84</v>
          </cell>
          <cell r="E1051">
            <v>4</v>
          </cell>
          <cell r="F1051">
            <v>76</v>
          </cell>
          <cell r="G1051">
            <v>3.45</v>
          </cell>
          <cell r="H1051">
            <v>96</v>
          </cell>
          <cell r="I1051">
            <v>4.37</v>
          </cell>
          <cell r="J1051">
            <v>84</v>
          </cell>
          <cell r="K1051">
            <v>4.42</v>
          </cell>
        </row>
        <row r="1052">
          <cell r="A1052" t="str">
            <v>HMT-327-02</v>
          </cell>
          <cell r="B1052" t="str">
            <v>17506-6529B</v>
          </cell>
          <cell r="C1052" t="str">
            <v>BRACKET</v>
          </cell>
          <cell r="D1052">
            <v>84</v>
          </cell>
          <cell r="E1052">
            <v>4</v>
          </cell>
          <cell r="F1052">
            <v>76</v>
          </cell>
          <cell r="G1052">
            <v>3.45</v>
          </cell>
          <cell r="H1052">
            <v>96</v>
          </cell>
          <cell r="I1052">
            <v>4.37</v>
          </cell>
          <cell r="J1052">
            <v>84</v>
          </cell>
          <cell r="K1052">
            <v>4.42</v>
          </cell>
        </row>
        <row r="1053">
          <cell r="A1053" t="str">
            <v>HMT-327-03</v>
          </cell>
          <cell r="B1053" t="str">
            <v>17506-6529C</v>
          </cell>
          <cell r="C1053" t="str">
            <v>BRACKET</v>
          </cell>
          <cell r="D1053">
            <v>84</v>
          </cell>
          <cell r="E1053">
            <v>4</v>
          </cell>
          <cell r="F1053">
            <v>76</v>
          </cell>
          <cell r="G1053">
            <v>3.45</v>
          </cell>
          <cell r="H1053">
            <v>96</v>
          </cell>
          <cell r="I1053">
            <v>4.37</v>
          </cell>
          <cell r="J1053">
            <v>84</v>
          </cell>
          <cell r="K1053">
            <v>4.42</v>
          </cell>
        </row>
        <row r="1054">
          <cell r="A1054" t="str">
            <v>HMT-327-03</v>
          </cell>
          <cell r="B1054" t="str">
            <v>17506-6529C</v>
          </cell>
          <cell r="C1054" t="str">
            <v>BRACKET</v>
          </cell>
          <cell r="D1054">
            <v>84</v>
          </cell>
          <cell r="E1054">
            <v>4</v>
          </cell>
          <cell r="F1054">
            <v>76</v>
          </cell>
          <cell r="G1054">
            <v>3.45</v>
          </cell>
          <cell r="H1054">
            <v>96</v>
          </cell>
          <cell r="I1054">
            <v>4.37</v>
          </cell>
          <cell r="J1054">
            <v>84</v>
          </cell>
          <cell r="K1054">
            <v>4.42</v>
          </cell>
        </row>
        <row r="1055">
          <cell r="A1055" t="str">
            <v>HMT-328</v>
          </cell>
          <cell r="B1055" t="str">
            <v>S17506-6530</v>
          </cell>
          <cell r="C1055" t="str">
            <v>SUPPORT S/A EXH PIPE</v>
          </cell>
          <cell r="D1055">
            <v>72</v>
          </cell>
          <cell r="E1055">
            <v>3.43</v>
          </cell>
          <cell r="F1055">
            <v>44</v>
          </cell>
          <cell r="G1055">
            <v>2</v>
          </cell>
          <cell r="H1055">
            <v>56</v>
          </cell>
          <cell r="I1055">
            <v>2.5499999999999998</v>
          </cell>
          <cell r="J1055">
            <v>50</v>
          </cell>
          <cell r="K1055">
            <v>2.63</v>
          </cell>
        </row>
        <row r="1056">
          <cell r="A1056" t="str">
            <v>HMT-328</v>
          </cell>
          <cell r="B1056" t="str">
            <v>S17506-6530</v>
          </cell>
          <cell r="C1056" t="str">
            <v>SUPPORT S/A EXH PIPE</v>
          </cell>
          <cell r="D1056">
            <v>72</v>
          </cell>
          <cell r="E1056">
            <v>3.43</v>
          </cell>
          <cell r="F1056">
            <v>44</v>
          </cell>
          <cell r="G1056">
            <v>2</v>
          </cell>
          <cell r="H1056">
            <v>56</v>
          </cell>
          <cell r="I1056">
            <v>2.5499999999999998</v>
          </cell>
          <cell r="J1056">
            <v>50</v>
          </cell>
          <cell r="K1056">
            <v>2.63</v>
          </cell>
        </row>
        <row r="1057">
          <cell r="A1057" t="str">
            <v>HMT-328</v>
          </cell>
          <cell r="B1057" t="str">
            <v>S17506-6530</v>
          </cell>
          <cell r="C1057" t="str">
            <v>SUPPORT S/A EXH PIPE</v>
          </cell>
          <cell r="D1057">
            <v>72</v>
          </cell>
          <cell r="E1057">
            <v>3.43</v>
          </cell>
          <cell r="F1057">
            <v>44</v>
          </cell>
          <cell r="G1057">
            <v>2</v>
          </cell>
          <cell r="H1057">
            <v>56</v>
          </cell>
          <cell r="I1057">
            <v>2.5499999999999998</v>
          </cell>
          <cell r="J1057">
            <v>50</v>
          </cell>
          <cell r="K1057">
            <v>2.63</v>
          </cell>
        </row>
        <row r="1058">
          <cell r="A1058" t="str">
            <v>HMT-328-01</v>
          </cell>
          <cell r="B1058" t="str">
            <v>17506-6539A</v>
          </cell>
          <cell r="C1058" t="str">
            <v>PIPE</v>
          </cell>
          <cell r="D1058">
            <v>72</v>
          </cell>
          <cell r="E1058">
            <v>3.43</v>
          </cell>
          <cell r="F1058">
            <v>44</v>
          </cell>
          <cell r="G1058">
            <v>2</v>
          </cell>
          <cell r="H1058">
            <v>56</v>
          </cell>
          <cell r="I1058">
            <v>2.5499999999999998</v>
          </cell>
          <cell r="J1058">
            <v>50</v>
          </cell>
          <cell r="K1058">
            <v>2.63</v>
          </cell>
        </row>
        <row r="1059">
          <cell r="A1059" t="str">
            <v>HMT-328-01</v>
          </cell>
          <cell r="B1059" t="str">
            <v>17506-6539A</v>
          </cell>
          <cell r="C1059" t="str">
            <v>PIPE</v>
          </cell>
          <cell r="D1059">
            <v>72</v>
          </cell>
          <cell r="E1059">
            <v>3.43</v>
          </cell>
          <cell r="F1059">
            <v>44</v>
          </cell>
          <cell r="G1059">
            <v>2</v>
          </cell>
          <cell r="H1059">
            <v>56</v>
          </cell>
          <cell r="I1059">
            <v>2.5499999999999998</v>
          </cell>
          <cell r="J1059">
            <v>50</v>
          </cell>
          <cell r="K1059">
            <v>2.63</v>
          </cell>
        </row>
        <row r="1060">
          <cell r="A1060" t="str">
            <v>HMT-328-01</v>
          </cell>
          <cell r="B1060" t="str">
            <v>17506-6539A</v>
          </cell>
          <cell r="C1060" t="str">
            <v>PIPE</v>
          </cell>
          <cell r="D1060">
            <v>72</v>
          </cell>
          <cell r="E1060">
            <v>3.43</v>
          </cell>
          <cell r="F1060">
            <v>44</v>
          </cell>
          <cell r="G1060">
            <v>2</v>
          </cell>
          <cell r="H1060">
            <v>56</v>
          </cell>
          <cell r="I1060">
            <v>2.5499999999999998</v>
          </cell>
          <cell r="J1060">
            <v>50</v>
          </cell>
          <cell r="K1060">
            <v>2.63</v>
          </cell>
        </row>
        <row r="1061">
          <cell r="A1061" t="str">
            <v>HMT-328-01</v>
          </cell>
          <cell r="B1061" t="str">
            <v>17506-6539A</v>
          </cell>
          <cell r="C1061" t="str">
            <v>PIPE</v>
          </cell>
          <cell r="D1061">
            <v>72</v>
          </cell>
          <cell r="E1061">
            <v>3.43</v>
          </cell>
          <cell r="F1061">
            <v>44</v>
          </cell>
          <cell r="G1061">
            <v>2</v>
          </cell>
          <cell r="H1061">
            <v>56</v>
          </cell>
          <cell r="I1061">
            <v>2.5499999999999998</v>
          </cell>
          <cell r="J1061">
            <v>50</v>
          </cell>
          <cell r="K1061">
            <v>2.63</v>
          </cell>
        </row>
        <row r="1062">
          <cell r="A1062" t="str">
            <v>HMT-329</v>
          </cell>
          <cell r="B1062" t="str">
            <v>17585-E0020</v>
          </cell>
          <cell r="C1062" t="str">
            <v>HANGER ASSY</v>
          </cell>
          <cell r="D1062">
            <v>30</v>
          </cell>
          <cell r="E1062">
            <v>1.43</v>
          </cell>
          <cell r="F1062">
            <v>86</v>
          </cell>
          <cell r="G1062">
            <v>3.9</v>
          </cell>
          <cell r="H1062">
            <v>98</v>
          </cell>
          <cell r="I1062">
            <v>4.45</v>
          </cell>
          <cell r="J1062">
            <v>158</v>
          </cell>
          <cell r="K1062">
            <v>8.31</v>
          </cell>
        </row>
        <row r="1063">
          <cell r="A1063" t="str">
            <v>HMT-329</v>
          </cell>
          <cell r="B1063" t="str">
            <v>17585-E0020</v>
          </cell>
          <cell r="C1063" t="str">
            <v>HANGER ASSY</v>
          </cell>
          <cell r="D1063">
            <v>30</v>
          </cell>
          <cell r="E1063">
            <v>1.43</v>
          </cell>
          <cell r="F1063">
            <v>86</v>
          </cell>
          <cell r="G1063">
            <v>3.9</v>
          </cell>
          <cell r="H1063">
            <v>98</v>
          </cell>
          <cell r="I1063">
            <v>4.45</v>
          </cell>
          <cell r="J1063">
            <v>158</v>
          </cell>
          <cell r="K1063">
            <v>8.31</v>
          </cell>
        </row>
        <row r="1064">
          <cell r="A1064" t="str">
            <v>HMT-329-01</v>
          </cell>
          <cell r="B1064" t="str">
            <v>9260-10270A</v>
          </cell>
          <cell r="C1064" t="str">
            <v>WASHER PLATE</v>
          </cell>
          <cell r="D1064">
            <v>1488</v>
          </cell>
          <cell r="E1064">
            <v>70.84</v>
          </cell>
          <cell r="F1064">
            <v>1984</v>
          </cell>
          <cell r="G1064">
            <v>90.2</v>
          </cell>
          <cell r="H1064">
            <v>1740</v>
          </cell>
          <cell r="I1064">
            <v>79.099999999999994</v>
          </cell>
          <cell r="J1064">
            <v>1868</v>
          </cell>
          <cell r="K1064">
            <v>98.31</v>
          </cell>
        </row>
        <row r="1065">
          <cell r="A1065" t="str">
            <v>HMT-329-01</v>
          </cell>
          <cell r="B1065" t="str">
            <v>9260-10270A</v>
          </cell>
          <cell r="C1065" t="str">
            <v>WASHER PLATE</v>
          </cell>
          <cell r="D1065">
            <v>1488</v>
          </cell>
          <cell r="E1065">
            <v>70.84</v>
          </cell>
          <cell r="F1065">
            <v>1984</v>
          </cell>
          <cell r="G1065">
            <v>90.2</v>
          </cell>
          <cell r="H1065">
            <v>1740</v>
          </cell>
          <cell r="I1065">
            <v>79.099999999999994</v>
          </cell>
          <cell r="J1065">
            <v>1868</v>
          </cell>
          <cell r="K1065">
            <v>98.31</v>
          </cell>
        </row>
        <row r="1066">
          <cell r="A1066" t="str">
            <v>HMT-330</v>
          </cell>
          <cell r="B1066" t="str">
            <v>17585-E0030</v>
          </cell>
          <cell r="C1066" t="str">
            <v>HANGER ASSY</v>
          </cell>
          <cell r="D1066">
            <v>24</v>
          </cell>
          <cell r="E1066">
            <v>1.1399999999999999</v>
          </cell>
          <cell r="F1066">
            <v>62</v>
          </cell>
          <cell r="G1066">
            <v>2.82</v>
          </cell>
          <cell r="H1066">
            <v>82</v>
          </cell>
          <cell r="I1066">
            <v>3.72</v>
          </cell>
          <cell r="J1066">
            <v>88</v>
          </cell>
          <cell r="K1066">
            <v>4.63</v>
          </cell>
        </row>
        <row r="1067">
          <cell r="A1067" t="str">
            <v>HMT-330</v>
          </cell>
          <cell r="B1067" t="str">
            <v>17585-E0030</v>
          </cell>
          <cell r="C1067" t="str">
            <v>HANGER ASSY</v>
          </cell>
          <cell r="D1067">
            <v>24</v>
          </cell>
          <cell r="E1067">
            <v>1.1399999999999999</v>
          </cell>
          <cell r="F1067">
            <v>62</v>
          </cell>
          <cell r="G1067">
            <v>2.82</v>
          </cell>
          <cell r="H1067">
            <v>82</v>
          </cell>
          <cell r="I1067">
            <v>3.72</v>
          </cell>
          <cell r="J1067">
            <v>88</v>
          </cell>
          <cell r="K1067">
            <v>4.63</v>
          </cell>
        </row>
        <row r="1068">
          <cell r="A1068" t="str">
            <v>HMT-331</v>
          </cell>
          <cell r="B1068" t="str">
            <v>17585-E0040</v>
          </cell>
          <cell r="C1068" t="str">
            <v>HANGER ASSY</v>
          </cell>
          <cell r="D1068">
            <v>30</v>
          </cell>
          <cell r="E1068">
            <v>1.43</v>
          </cell>
          <cell r="F1068">
            <v>72</v>
          </cell>
          <cell r="G1068">
            <v>3.27</v>
          </cell>
          <cell r="H1068">
            <v>72</v>
          </cell>
          <cell r="I1068">
            <v>3.27</v>
          </cell>
          <cell r="J1068">
            <v>122</v>
          </cell>
          <cell r="K1068">
            <v>6.43</v>
          </cell>
        </row>
        <row r="1069">
          <cell r="A1069" t="str">
            <v>HMT-331</v>
          </cell>
          <cell r="B1069" t="str">
            <v>17585-E0040</v>
          </cell>
          <cell r="C1069" t="str">
            <v>HANGER ASSY</v>
          </cell>
          <cell r="D1069">
            <v>30</v>
          </cell>
          <cell r="E1069">
            <v>1.43</v>
          </cell>
          <cell r="F1069">
            <v>72</v>
          </cell>
          <cell r="G1069">
            <v>3.27</v>
          </cell>
          <cell r="H1069">
            <v>72</v>
          </cell>
          <cell r="I1069">
            <v>3.27</v>
          </cell>
          <cell r="J1069">
            <v>122</v>
          </cell>
          <cell r="K1069">
            <v>6.43</v>
          </cell>
        </row>
        <row r="1070">
          <cell r="A1070" t="str">
            <v>HMT-331-01</v>
          </cell>
          <cell r="B1070" t="str">
            <v>17503-4899A</v>
          </cell>
          <cell r="C1070" t="str">
            <v>HANGER</v>
          </cell>
          <cell r="D1070">
            <v>30</v>
          </cell>
          <cell r="E1070">
            <v>1.43</v>
          </cell>
          <cell r="F1070">
            <v>72</v>
          </cell>
          <cell r="G1070">
            <v>3.27</v>
          </cell>
          <cell r="H1070">
            <v>72</v>
          </cell>
          <cell r="I1070">
            <v>3.27</v>
          </cell>
          <cell r="J1070">
            <v>122</v>
          </cell>
          <cell r="K1070">
            <v>6.43</v>
          </cell>
        </row>
        <row r="1071">
          <cell r="A1071" t="str">
            <v>HMT-331-01</v>
          </cell>
          <cell r="B1071" t="str">
            <v>17503-4899A</v>
          </cell>
          <cell r="C1071" t="str">
            <v>HANGER</v>
          </cell>
          <cell r="D1071">
            <v>30</v>
          </cell>
          <cell r="E1071">
            <v>1.43</v>
          </cell>
          <cell r="F1071">
            <v>72</v>
          </cell>
          <cell r="G1071">
            <v>3.27</v>
          </cell>
          <cell r="H1071">
            <v>72</v>
          </cell>
          <cell r="I1071">
            <v>3.27</v>
          </cell>
          <cell r="J1071">
            <v>122</v>
          </cell>
          <cell r="K1071">
            <v>6.43</v>
          </cell>
        </row>
        <row r="1072">
          <cell r="A1072" t="str">
            <v>HMT-331-02</v>
          </cell>
          <cell r="B1072" t="str">
            <v>17503-4899B</v>
          </cell>
          <cell r="C1072" t="str">
            <v>STAY</v>
          </cell>
          <cell r="D1072">
            <v>30</v>
          </cell>
          <cell r="E1072">
            <v>1.43</v>
          </cell>
          <cell r="F1072">
            <v>72</v>
          </cell>
          <cell r="G1072">
            <v>3.27</v>
          </cell>
          <cell r="H1072">
            <v>72</v>
          </cell>
          <cell r="I1072">
            <v>3.27</v>
          </cell>
          <cell r="J1072">
            <v>122</v>
          </cell>
          <cell r="K1072">
            <v>6.43</v>
          </cell>
        </row>
        <row r="1073">
          <cell r="A1073" t="str">
            <v>HMT-331-02</v>
          </cell>
          <cell r="B1073" t="str">
            <v>17503-4899B</v>
          </cell>
          <cell r="C1073" t="str">
            <v>STAY</v>
          </cell>
          <cell r="D1073">
            <v>30</v>
          </cell>
          <cell r="E1073">
            <v>1.43</v>
          </cell>
          <cell r="F1073">
            <v>72</v>
          </cell>
          <cell r="G1073">
            <v>3.27</v>
          </cell>
          <cell r="H1073">
            <v>72</v>
          </cell>
          <cell r="I1073">
            <v>3.27</v>
          </cell>
          <cell r="J1073">
            <v>122</v>
          </cell>
          <cell r="K1073">
            <v>6.43</v>
          </cell>
        </row>
        <row r="1074">
          <cell r="A1074" t="str">
            <v>HMT-331-03</v>
          </cell>
          <cell r="B1074" t="str">
            <v>17540-4230A-01</v>
          </cell>
          <cell r="C1074" t="str">
            <v>HANGER ASSY</v>
          </cell>
          <cell r="D1074">
            <v>30</v>
          </cell>
          <cell r="E1074">
            <v>1.43</v>
          </cell>
          <cell r="F1074">
            <v>72</v>
          </cell>
          <cell r="G1074">
            <v>3.27</v>
          </cell>
          <cell r="H1074">
            <v>72</v>
          </cell>
          <cell r="I1074">
            <v>3.27</v>
          </cell>
          <cell r="J1074">
            <v>122</v>
          </cell>
          <cell r="K1074">
            <v>6.43</v>
          </cell>
        </row>
        <row r="1075">
          <cell r="A1075" t="str">
            <v>HMT-331-03</v>
          </cell>
          <cell r="B1075" t="str">
            <v>17540-4230A-01</v>
          </cell>
          <cell r="C1075" t="str">
            <v>HANGER ASSY</v>
          </cell>
          <cell r="D1075">
            <v>30</v>
          </cell>
          <cell r="E1075">
            <v>1.43</v>
          </cell>
          <cell r="F1075">
            <v>72</v>
          </cell>
          <cell r="G1075">
            <v>3.27</v>
          </cell>
          <cell r="H1075">
            <v>72</v>
          </cell>
          <cell r="I1075">
            <v>3.27</v>
          </cell>
          <cell r="J1075">
            <v>122</v>
          </cell>
          <cell r="K1075">
            <v>6.43</v>
          </cell>
        </row>
        <row r="1076">
          <cell r="A1076" t="str">
            <v>HMT-331-03</v>
          </cell>
          <cell r="B1076" t="str">
            <v>17540-4230A-01</v>
          </cell>
          <cell r="C1076" t="str">
            <v>HANGER ASSY</v>
          </cell>
          <cell r="D1076">
            <v>30</v>
          </cell>
          <cell r="E1076">
            <v>1.43</v>
          </cell>
          <cell r="F1076">
            <v>72</v>
          </cell>
          <cell r="G1076">
            <v>3.27</v>
          </cell>
          <cell r="H1076">
            <v>72</v>
          </cell>
          <cell r="I1076">
            <v>3.27</v>
          </cell>
          <cell r="J1076">
            <v>122</v>
          </cell>
          <cell r="K1076">
            <v>6.43</v>
          </cell>
        </row>
        <row r="1077">
          <cell r="A1077" t="str">
            <v>HMT-332</v>
          </cell>
          <cell r="B1077" t="str">
            <v>17585-E0060T</v>
          </cell>
          <cell r="C1077" t="str">
            <v>HANGER ASSY (STAMP F5)</v>
          </cell>
          <cell r="D1077">
            <v>12</v>
          </cell>
          <cell r="E1077">
            <v>0.56999999999999995</v>
          </cell>
          <cell r="F1077">
            <v>32</v>
          </cell>
          <cell r="G1077">
            <v>1.45</v>
          </cell>
          <cell r="H1077">
            <v>34</v>
          </cell>
          <cell r="I1077">
            <v>1.55</v>
          </cell>
          <cell r="J1077">
            <v>28</v>
          </cell>
          <cell r="K1077">
            <v>1.48</v>
          </cell>
        </row>
        <row r="1078">
          <cell r="A1078" t="str">
            <v>HMT-332</v>
          </cell>
          <cell r="B1078" t="str">
            <v>17585-E0060T</v>
          </cell>
          <cell r="C1078" t="str">
            <v>HANGER ASSY (STAMP F5)</v>
          </cell>
          <cell r="D1078">
            <v>12</v>
          </cell>
          <cell r="E1078">
            <v>0.56999999999999995</v>
          </cell>
          <cell r="F1078">
            <v>32</v>
          </cell>
          <cell r="G1078">
            <v>1.45</v>
          </cell>
          <cell r="H1078">
            <v>34</v>
          </cell>
          <cell r="I1078">
            <v>1.55</v>
          </cell>
          <cell r="J1078">
            <v>28</v>
          </cell>
          <cell r="K1078">
            <v>1.48</v>
          </cell>
        </row>
        <row r="1079">
          <cell r="A1079" t="str">
            <v>HMT-332-01</v>
          </cell>
          <cell r="B1079" t="str">
            <v>17572-9701A</v>
          </cell>
          <cell r="C1079" t="str">
            <v>BRKT. EXH PIPE SUPT</v>
          </cell>
          <cell r="D1079">
            <v>12</v>
          </cell>
          <cell r="E1079">
            <v>0.56999999999999995</v>
          </cell>
          <cell r="F1079">
            <v>32</v>
          </cell>
          <cell r="G1079">
            <v>1.45</v>
          </cell>
          <cell r="H1079">
            <v>34</v>
          </cell>
          <cell r="I1079">
            <v>1.55</v>
          </cell>
          <cell r="J1079">
            <v>28</v>
          </cell>
          <cell r="K1079">
            <v>1.48</v>
          </cell>
        </row>
        <row r="1080">
          <cell r="A1080" t="str">
            <v>HMT-332-01</v>
          </cell>
          <cell r="B1080" t="str">
            <v>17572-9701A</v>
          </cell>
          <cell r="C1080" t="str">
            <v>BRKT. EXH PIPE SUPT</v>
          </cell>
          <cell r="D1080">
            <v>12</v>
          </cell>
          <cell r="E1080">
            <v>0.56999999999999995</v>
          </cell>
          <cell r="F1080">
            <v>32</v>
          </cell>
          <cell r="G1080">
            <v>1.45</v>
          </cell>
          <cell r="H1080">
            <v>34</v>
          </cell>
          <cell r="I1080">
            <v>1.55</v>
          </cell>
          <cell r="J1080">
            <v>28</v>
          </cell>
          <cell r="K1080">
            <v>1.48</v>
          </cell>
        </row>
        <row r="1081">
          <cell r="A1081" t="str">
            <v>HMT-332-01</v>
          </cell>
          <cell r="B1081" t="str">
            <v>17572-9701A</v>
          </cell>
          <cell r="C1081" t="str">
            <v>BRKT. EXH PIPE SUPT</v>
          </cell>
          <cell r="D1081">
            <v>12</v>
          </cell>
          <cell r="E1081">
            <v>0.56999999999999995</v>
          </cell>
          <cell r="F1081">
            <v>32</v>
          </cell>
          <cell r="G1081">
            <v>1.45</v>
          </cell>
          <cell r="H1081">
            <v>34</v>
          </cell>
          <cell r="I1081">
            <v>1.55</v>
          </cell>
          <cell r="J1081">
            <v>28</v>
          </cell>
          <cell r="K1081">
            <v>1.48</v>
          </cell>
        </row>
        <row r="1082">
          <cell r="A1082" t="str">
            <v>HMT-332-02</v>
          </cell>
          <cell r="B1082" t="str">
            <v>17572-9709B</v>
          </cell>
          <cell r="C1082" t="str">
            <v>BRACKET</v>
          </cell>
          <cell r="D1082">
            <v>12</v>
          </cell>
          <cell r="E1082">
            <v>0.56999999999999995</v>
          </cell>
          <cell r="F1082">
            <v>32</v>
          </cell>
          <cell r="G1082">
            <v>1.45</v>
          </cell>
          <cell r="H1082">
            <v>34</v>
          </cell>
          <cell r="I1082">
            <v>1.55</v>
          </cell>
          <cell r="J1082">
            <v>28</v>
          </cell>
          <cell r="K1082">
            <v>1.48</v>
          </cell>
        </row>
        <row r="1083">
          <cell r="A1083" t="str">
            <v>HMT-332-02</v>
          </cell>
          <cell r="B1083" t="str">
            <v>17572-9709B</v>
          </cell>
          <cell r="C1083" t="str">
            <v>BRACKET</v>
          </cell>
          <cell r="D1083">
            <v>12</v>
          </cell>
          <cell r="E1083">
            <v>0.56999999999999995</v>
          </cell>
          <cell r="F1083">
            <v>32</v>
          </cell>
          <cell r="G1083">
            <v>1.45</v>
          </cell>
          <cell r="H1083">
            <v>34</v>
          </cell>
          <cell r="I1083">
            <v>1.55</v>
          </cell>
          <cell r="J1083">
            <v>28</v>
          </cell>
          <cell r="K1083">
            <v>1.48</v>
          </cell>
        </row>
        <row r="1084">
          <cell r="A1084" t="str">
            <v>HMT-332-03</v>
          </cell>
          <cell r="B1084" t="str">
            <v>17561-4731A</v>
          </cell>
          <cell r="C1084" t="str">
            <v>BRACKET</v>
          </cell>
          <cell r="D1084">
            <v>24</v>
          </cell>
          <cell r="E1084">
            <v>1.1399999999999999</v>
          </cell>
          <cell r="F1084">
            <v>64</v>
          </cell>
          <cell r="G1084">
            <v>2.9</v>
          </cell>
          <cell r="H1084">
            <v>68</v>
          </cell>
          <cell r="I1084">
            <v>3.1</v>
          </cell>
          <cell r="J1084">
            <v>56</v>
          </cell>
          <cell r="K1084">
            <v>2.96</v>
          </cell>
        </row>
        <row r="1085">
          <cell r="A1085" t="str">
            <v>HMT-332-03</v>
          </cell>
          <cell r="B1085" t="str">
            <v>17561-4731A</v>
          </cell>
          <cell r="C1085" t="str">
            <v>BRACKET</v>
          </cell>
          <cell r="D1085">
            <v>24</v>
          </cell>
          <cell r="E1085">
            <v>1.1399999999999999</v>
          </cell>
          <cell r="F1085">
            <v>64</v>
          </cell>
          <cell r="G1085">
            <v>2.9</v>
          </cell>
          <cell r="H1085">
            <v>68</v>
          </cell>
          <cell r="I1085">
            <v>3.1</v>
          </cell>
          <cell r="J1085">
            <v>56</v>
          </cell>
          <cell r="K1085">
            <v>2.96</v>
          </cell>
        </row>
        <row r="1086">
          <cell r="A1086" t="str">
            <v>HMT-332-03</v>
          </cell>
          <cell r="B1086" t="str">
            <v>17561-4731A</v>
          </cell>
          <cell r="C1086" t="str">
            <v>BRACKET</v>
          </cell>
          <cell r="D1086">
            <v>24</v>
          </cell>
          <cell r="E1086">
            <v>1.1399999999999999</v>
          </cell>
          <cell r="F1086">
            <v>64</v>
          </cell>
          <cell r="G1086">
            <v>2.9</v>
          </cell>
          <cell r="H1086">
            <v>68</v>
          </cell>
          <cell r="I1086">
            <v>3.1</v>
          </cell>
          <cell r="J1086">
            <v>56</v>
          </cell>
          <cell r="K1086">
            <v>2.96</v>
          </cell>
        </row>
        <row r="1087">
          <cell r="A1087" t="str">
            <v>HMT-332-04</v>
          </cell>
          <cell r="B1087" t="str">
            <v>9260-08360A</v>
          </cell>
          <cell r="C1087" t="str">
            <v>WASHER PLATE</v>
          </cell>
          <cell r="D1087">
            <v>24</v>
          </cell>
          <cell r="E1087">
            <v>1.1399999999999999</v>
          </cell>
          <cell r="F1087">
            <v>64</v>
          </cell>
          <cell r="G1087">
            <v>2.9</v>
          </cell>
          <cell r="H1087">
            <v>68</v>
          </cell>
          <cell r="I1087">
            <v>3.1</v>
          </cell>
          <cell r="J1087">
            <v>56</v>
          </cell>
          <cell r="K1087">
            <v>2.96</v>
          </cell>
        </row>
        <row r="1088">
          <cell r="A1088" t="str">
            <v>HMT-332-04</v>
          </cell>
          <cell r="B1088" t="str">
            <v>9260-08360A</v>
          </cell>
          <cell r="C1088" t="str">
            <v>WASHER PLATE</v>
          </cell>
          <cell r="D1088">
            <v>24</v>
          </cell>
          <cell r="E1088">
            <v>1.1399999999999999</v>
          </cell>
          <cell r="F1088">
            <v>64</v>
          </cell>
          <cell r="G1088">
            <v>2.9</v>
          </cell>
          <cell r="H1088">
            <v>68</v>
          </cell>
          <cell r="I1088">
            <v>3.1</v>
          </cell>
          <cell r="J1088">
            <v>56</v>
          </cell>
          <cell r="K1088">
            <v>2.96</v>
          </cell>
        </row>
        <row r="1089">
          <cell r="A1089" t="str">
            <v>HMT-332-05</v>
          </cell>
          <cell r="B1089" t="str">
            <v>94050-08080</v>
          </cell>
          <cell r="C1089" t="str">
            <v>NUT LOCK (M.8 X 1.25 )</v>
          </cell>
          <cell r="D1089">
            <v>24</v>
          </cell>
          <cell r="E1089">
            <v>1.1399999999999999</v>
          </cell>
          <cell r="F1089">
            <v>64</v>
          </cell>
          <cell r="G1089">
            <v>2.9</v>
          </cell>
          <cell r="H1089">
            <v>68</v>
          </cell>
          <cell r="I1089">
            <v>3.1</v>
          </cell>
          <cell r="J1089">
            <v>56</v>
          </cell>
          <cell r="K1089">
            <v>2.96</v>
          </cell>
        </row>
        <row r="1090">
          <cell r="A1090" t="str">
            <v>HMT-332-05</v>
          </cell>
          <cell r="B1090" t="str">
            <v>94050-08080</v>
          </cell>
          <cell r="C1090" t="str">
            <v>NUT LOCK (M.8 X 1.25 )</v>
          </cell>
          <cell r="D1090">
            <v>24</v>
          </cell>
          <cell r="E1090">
            <v>1.1399999999999999</v>
          </cell>
          <cell r="F1090">
            <v>64</v>
          </cell>
          <cell r="G1090">
            <v>2.9</v>
          </cell>
          <cell r="H1090">
            <v>68</v>
          </cell>
          <cell r="I1090">
            <v>3.1</v>
          </cell>
          <cell r="J1090">
            <v>56</v>
          </cell>
          <cell r="K1090">
            <v>2.96</v>
          </cell>
        </row>
        <row r="1091">
          <cell r="A1091" t="str">
            <v>HMT-332-05</v>
          </cell>
          <cell r="B1091" t="str">
            <v>94050-08080</v>
          </cell>
          <cell r="C1091" t="str">
            <v>NUT LOCK (M.8 X 1.25 )</v>
          </cell>
          <cell r="D1091">
            <v>24</v>
          </cell>
          <cell r="E1091">
            <v>1.1399999999999999</v>
          </cell>
          <cell r="F1091">
            <v>64</v>
          </cell>
          <cell r="G1091">
            <v>2.9</v>
          </cell>
          <cell r="H1091">
            <v>68</v>
          </cell>
          <cell r="I1091">
            <v>3.1</v>
          </cell>
          <cell r="J1091">
            <v>56</v>
          </cell>
          <cell r="K1091">
            <v>2.96</v>
          </cell>
        </row>
        <row r="1092">
          <cell r="A1092" t="str">
            <v>HMT-333</v>
          </cell>
          <cell r="B1092" t="str">
            <v>17585-E0070T</v>
          </cell>
          <cell r="C1092" t="str">
            <v>HANGER ASSY (STAMP R5)</v>
          </cell>
          <cell r="D1092">
            <v>12</v>
          </cell>
          <cell r="E1092">
            <v>0.56999999999999995</v>
          </cell>
          <cell r="F1092">
            <v>32</v>
          </cell>
          <cell r="G1092">
            <v>1.45</v>
          </cell>
          <cell r="H1092">
            <v>34</v>
          </cell>
          <cell r="I1092">
            <v>1.55</v>
          </cell>
          <cell r="J1092">
            <v>28</v>
          </cell>
          <cell r="K1092">
            <v>1.48</v>
          </cell>
        </row>
        <row r="1093">
          <cell r="A1093" t="str">
            <v>HMT-333</v>
          </cell>
          <cell r="B1093" t="str">
            <v>17585-E0070T</v>
          </cell>
          <cell r="C1093" t="str">
            <v>HANGER ASSY (STAMP R5)</v>
          </cell>
          <cell r="D1093">
            <v>12</v>
          </cell>
          <cell r="E1093">
            <v>0.56999999999999995</v>
          </cell>
          <cell r="F1093">
            <v>32</v>
          </cell>
          <cell r="G1093">
            <v>1.45</v>
          </cell>
          <cell r="H1093">
            <v>34</v>
          </cell>
          <cell r="I1093">
            <v>1.55</v>
          </cell>
          <cell r="J1093">
            <v>28</v>
          </cell>
          <cell r="K1093">
            <v>1.48</v>
          </cell>
        </row>
        <row r="1094">
          <cell r="A1094" t="str">
            <v>HMT-333-01</v>
          </cell>
          <cell r="B1094" t="str">
            <v>17573-1221A</v>
          </cell>
          <cell r="C1094" t="str">
            <v>BRKT. EXH. PIPE SUPT</v>
          </cell>
          <cell r="D1094">
            <v>12</v>
          </cell>
          <cell r="E1094">
            <v>0.56999999999999995</v>
          </cell>
          <cell r="F1094">
            <v>32</v>
          </cell>
          <cell r="G1094">
            <v>1.45</v>
          </cell>
          <cell r="H1094">
            <v>34</v>
          </cell>
          <cell r="I1094">
            <v>1.55</v>
          </cell>
          <cell r="J1094">
            <v>28</v>
          </cell>
          <cell r="K1094">
            <v>1.48</v>
          </cell>
        </row>
        <row r="1095">
          <cell r="A1095" t="str">
            <v>HMT-333-01</v>
          </cell>
          <cell r="B1095" t="str">
            <v>17573-1221A</v>
          </cell>
          <cell r="C1095" t="str">
            <v>BRKT. EXH. PIPE SUPT</v>
          </cell>
          <cell r="D1095">
            <v>12</v>
          </cell>
          <cell r="E1095">
            <v>0.56999999999999995</v>
          </cell>
          <cell r="F1095">
            <v>32</v>
          </cell>
          <cell r="G1095">
            <v>1.45</v>
          </cell>
          <cell r="H1095">
            <v>34</v>
          </cell>
          <cell r="I1095">
            <v>1.55</v>
          </cell>
          <cell r="J1095">
            <v>28</v>
          </cell>
          <cell r="K1095">
            <v>1.48</v>
          </cell>
        </row>
        <row r="1096">
          <cell r="A1096" t="str">
            <v>HMT-333-01</v>
          </cell>
          <cell r="B1096" t="str">
            <v>17573-1221A</v>
          </cell>
          <cell r="C1096" t="str">
            <v>BRKT. EXH. PIPE SUPT</v>
          </cell>
          <cell r="D1096">
            <v>12</v>
          </cell>
          <cell r="E1096">
            <v>0.56999999999999995</v>
          </cell>
          <cell r="F1096">
            <v>32</v>
          </cell>
          <cell r="G1096">
            <v>1.45</v>
          </cell>
          <cell r="H1096">
            <v>34</v>
          </cell>
          <cell r="I1096">
            <v>1.55</v>
          </cell>
          <cell r="J1096">
            <v>28</v>
          </cell>
          <cell r="K1096">
            <v>1.48</v>
          </cell>
        </row>
        <row r="1097">
          <cell r="A1097" t="str">
            <v>HMT-333-02</v>
          </cell>
          <cell r="B1097" t="str">
            <v>17573-1229B</v>
          </cell>
          <cell r="C1097" t="str">
            <v>BRACKET</v>
          </cell>
          <cell r="D1097">
            <v>12</v>
          </cell>
          <cell r="E1097">
            <v>0.56999999999999995</v>
          </cell>
          <cell r="F1097">
            <v>32</v>
          </cell>
          <cell r="G1097">
            <v>1.45</v>
          </cell>
          <cell r="H1097">
            <v>34</v>
          </cell>
          <cell r="I1097">
            <v>1.55</v>
          </cell>
          <cell r="J1097">
            <v>28</v>
          </cell>
          <cell r="K1097">
            <v>1.48</v>
          </cell>
        </row>
        <row r="1098">
          <cell r="A1098" t="str">
            <v>HMT-333-02</v>
          </cell>
          <cell r="B1098" t="str">
            <v>17573-1229B</v>
          </cell>
          <cell r="C1098" t="str">
            <v>BRACKET</v>
          </cell>
          <cell r="D1098">
            <v>12</v>
          </cell>
          <cell r="E1098">
            <v>0.56999999999999995</v>
          </cell>
          <cell r="F1098">
            <v>32</v>
          </cell>
          <cell r="G1098">
            <v>1.45</v>
          </cell>
          <cell r="H1098">
            <v>34</v>
          </cell>
          <cell r="I1098">
            <v>1.55</v>
          </cell>
          <cell r="J1098">
            <v>28</v>
          </cell>
          <cell r="K1098">
            <v>1.48</v>
          </cell>
        </row>
        <row r="1099">
          <cell r="A1099" t="str">
            <v>HMT-334</v>
          </cell>
          <cell r="B1099" t="str">
            <v>S17561-4740</v>
          </cell>
          <cell r="C1099" t="str">
            <v>SUPPORT EXH. PIPE</v>
          </cell>
          <cell r="D1099">
            <v>0</v>
          </cell>
          <cell r="E1099">
            <v>0</v>
          </cell>
          <cell r="F1099">
            <v>2</v>
          </cell>
          <cell r="G1099">
            <v>0.09</v>
          </cell>
          <cell r="H1099">
            <v>16</v>
          </cell>
          <cell r="I1099">
            <v>0.73</v>
          </cell>
          <cell r="J1099">
            <v>10</v>
          </cell>
          <cell r="K1099">
            <v>0.53</v>
          </cell>
        </row>
        <row r="1100">
          <cell r="A1100" t="str">
            <v>HMT-334</v>
          </cell>
          <cell r="B1100" t="str">
            <v>S17561-4740</v>
          </cell>
          <cell r="C1100" t="str">
            <v>SUPPORT EXH. PIPE</v>
          </cell>
          <cell r="D1100">
            <v>0</v>
          </cell>
          <cell r="E1100">
            <v>0</v>
          </cell>
          <cell r="F1100">
            <v>2</v>
          </cell>
          <cell r="G1100">
            <v>0.09</v>
          </cell>
          <cell r="H1100">
            <v>16</v>
          </cell>
          <cell r="I1100">
            <v>0.73</v>
          </cell>
          <cell r="J1100">
            <v>10</v>
          </cell>
          <cell r="K1100">
            <v>0.53</v>
          </cell>
        </row>
        <row r="1101">
          <cell r="A1101" t="str">
            <v>HMT-334</v>
          </cell>
          <cell r="B1101" t="str">
            <v>S17561-4740</v>
          </cell>
          <cell r="C1101" t="str">
            <v>SUPPORT EXH. PIPE</v>
          </cell>
          <cell r="D1101">
            <v>0</v>
          </cell>
          <cell r="E1101">
            <v>0</v>
          </cell>
          <cell r="F1101">
            <v>2</v>
          </cell>
          <cell r="G1101">
            <v>0.09</v>
          </cell>
          <cell r="H1101">
            <v>16</v>
          </cell>
          <cell r="I1101">
            <v>0.73</v>
          </cell>
          <cell r="J1101">
            <v>10</v>
          </cell>
          <cell r="K1101">
            <v>0.53</v>
          </cell>
        </row>
        <row r="1102">
          <cell r="A1102" t="str">
            <v>HMT-334</v>
          </cell>
          <cell r="B1102" t="str">
            <v>S17561-4740</v>
          </cell>
          <cell r="C1102" t="str">
            <v>SUPPORT EXH. PIPE</v>
          </cell>
          <cell r="D1102">
            <v>0</v>
          </cell>
          <cell r="E1102">
            <v>0</v>
          </cell>
          <cell r="F1102">
            <v>2</v>
          </cell>
          <cell r="G1102">
            <v>0.09</v>
          </cell>
          <cell r="H1102">
            <v>16</v>
          </cell>
          <cell r="I1102">
            <v>0.73</v>
          </cell>
          <cell r="J1102">
            <v>10</v>
          </cell>
          <cell r="K1102">
            <v>0.53</v>
          </cell>
        </row>
        <row r="1103">
          <cell r="A1103" t="str">
            <v>HMT-335</v>
          </cell>
          <cell r="B1103" t="str">
            <v>17561-E0040</v>
          </cell>
          <cell r="C1103" t="str">
            <v>SUPPORT EXH PIPE</v>
          </cell>
          <cell r="D1103">
            <v>78</v>
          </cell>
          <cell r="E1103">
            <v>3.72</v>
          </cell>
          <cell r="F1103">
            <v>56</v>
          </cell>
          <cell r="G1103">
            <v>2.5499999999999998</v>
          </cell>
          <cell r="H1103">
            <v>62</v>
          </cell>
          <cell r="I1103">
            <v>2.82</v>
          </cell>
          <cell r="J1103">
            <v>56</v>
          </cell>
          <cell r="K1103">
            <v>2.95</v>
          </cell>
        </row>
        <row r="1104">
          <cell r="A1104" t="str">
            <v>HMT-335</v>
          </cell>
          <cell r="B1104" t="str">
            <v>17561-E0040</v>
          </cell>
          <cell r="C1104" t="str">
            <v>SUPPORT EXH PIPE</v>
          </cell>
          <cell r="D1104">
            <v>78</v>
          </cell>
          <cell r="E1104">
            <v>3.72</v>
          </cell>
          <cell r="F1104">
            <v>56</v>
          </cell>
          <cell r="G1104">
            <v>2.5499999999999998</v>
          </cell>
          <cell r="H1104">
            <v>62</v>
          </cell>
          <cell r="I1104">
            <v>2.82</v>
          </cell>
          <cell r="J1104">
            <v>56</v>
          </cell>
          <cell r="K1104">
            <v>2.95</v>
          </cell>
        </row>
        <row r="1105">
          <cell r="A1105" t="str">
            <v>HMT-335</v>
          </cell>
          <cell r="B1105" t="str">
            <v>17561-E0040</v>
          </cell>
          <cell r="C1105" t="str">
            <v>SUPPORT EXH PIPE</v>
          </cell>
          <cell r="D1105">
            <v>78</v>
          </cell>
          <cell r="E1105">
            <v>3.72</v>
          </cell>
          <cell r="F1105">
            <v>56</v>
          </cell>
          <cell r="G1105">
            <v>2.5499999999999998</v>
          </cell>
          <cell r="H1105">
            <v>62</v>
          </cell>
          <cell r="I1105">
            <v>2.82</v>
          </cell>
          <cell r="J1105">
            <v>56</v>
          </cell>
          <cell r="K1105">
            <v>2.95</v>
          </cell>
        </row>
        <row r="1106">
          <cell r="A1106" t="str">
            <v>HMT-335</v>
          </cell>
          <cell r="B1106" t="str">
            <v>17561-E0040</v>
          </cell>
          <cell r="C1106" t="str">
            <v>SUPPORT EXH PIPE</v>
          </cell>
          <cell r="D1106">
            <v>78</v>
          </cell>
          <cell r="E1106">
            <v>3.72</v>
          </cell>
          <cell r="F1106">
            <v>56</v>
          </cell>
          <cell r="G1106">
            <v>2.5499999999999998</v>
          </cell>
          <cell r="H1106">
            <v>62</v>
          </cell>
          <cell r="I1106">
            <v>2.82</v>
          </cell>
          <cell r="J1106">
            <v>56</v>
          </cell>
          <cell r="K1106">
            <v>2.95</v>
          </cell>
        </row>
        <row r="1107">
          <cell r="A1107" t="str">
            <v>HMT-338</v>
          </cell>
          <cell r="B1107" t="str">
            <v>17585-E0010</v>
          </cell>
          <cell r="C1107" t="str">
            <v>HANGER ASSY</v>
          </cell>
          <cell r="D1107">
            <v>386</v>
          </cell>
          <cell r="E1107">
            <v>18.38</v>
          </cell>
          <cell r="F1107">
            <v>492</v>
          </cell>
          <cell r="G1107">
            <v>22.36</v>
          </cell>
          <cell r="H1107">
            <v>342</v>
          </cell>
          <cell r="I1107">
            <v>15.55</v>
          </cell>
          <cell r="J1107">
            <v>358</v>
          </cell>
          <cell r="K1107">
            <v>18.84</v>
          </cell>
        </row>
        <row r="1108">
          <cell r="A1108" t="str">
            <v>HMT-338</v>
          </cell>
          <cell r="B1108" t="str">
            <v>17585-E0010</v>
          </cell>
          <cell r="C1108" t="str">
            <v>HANGER ASSY</v>
          </cell>
          <cell r="D1108">
            <v>386</v>
          </cell>
          <cell r="E1108">
            <v>18.38</v>
          </cell>
          <cell r="F1108">
            <v>492</v>
          </cell>
          <cell r="G1108">
            <v>22.36</v>
          </cell>
          <cell r="H1108">
            <v>342</v>
          </cell>
          <cell r="I1108">
            <v>15.55</v>
          </cell>
          <cell r="J1108">
            <v>358</v>
          </cell>
          <cell r="K1108">
            <v>18.84</v>
          </cell>
        </row>
        <row r="1109">
          <cell r="A1109" t="str">
            <v>HMT-339</v>
          </cell>
          <cell r="B1109" t="str">
            <v>S17540-3320</v>
          </cell>
          <cell r="C1109" t="str">
            <v>HANGER ASSY</v>
          </cell>
          <cell r="D1109">
            <v>84</v>
          </cell>
          <cell r="E1109">
            <v>4</v>
          </cell>
          <cell r="F1109">
            <v>138</v>
          </cell>
          <cell r="G1109">
            <v>6.27</v>
          </cell>
          <cell r="H1109">
            <v>120</v>
          </cell>
          <cell r="I1109">
            <v>5.45</v>
          </cell>
          <cell r="J1109">
            <v>110</v>
          </cell>
          <cell r="K1109">
            <v>5.79</v>
          </cell>
        </row>
        <row r="1110">
          <cell r="A1110" t="str">
            <v>HMT-339</v>
          </cell>
          <cell r="B1110" t="str">
            <v>S17540-3320</v>
          </cell>
          <cell r="C1110" t="str">
            <v>HANGER ASSY</v>
          </cell>
          <cell r="D1110">
            <v>84</v>
          </cell>
          <cell r="E1110">
            <v>4</v>
          </cell>
          <cell r="F1110">
            <v>138</v>
          </cell>
          <cell r="G1110">
            <v>6.27</v>
          </cell>
          <cell r="H1110">
            <v>120</v>
          </cell>
          <cell r="I1110">
            <v>5.45</v>
          </cell>
          <cell r="J1110">
            <v>110</v>
          </cell>
          <cell r="K1110">
            <v>5.79</v>
          </cell>
        </row>
        <row r="1111">
          <cell r="A1111" t="str">
            <v>HMT-340</v>
          </cell>
          <cell r="B1111" t="str">
            <v>S17540-4441</v>
          </cell>
          <cell r="C1111" t="str">
            <v>HABGER ASSY</v>
          </cell>
          <cell r="D1111">
            <v>138</v>
          </cell>
          <cell r="E1111">
            <v>6.57</v>
          </cell>
          <cell r="F1111">
            <v>204</v>
          </cell>
          <cell r="G1111">
            <v>9.27</v>
          </cell>
          <cell r="H1111">
            <v>204</v>
          </cell>
          <cell r="I1111">
            <v>9.27</v>
          </cell>
          <cell r="J1111">
            <v>184</v>
          </cell>
          <cell r="K1111">
            <v>9.68</v>
          </cell>
        </row>
        <row r="1112">
          <cell r="A1112" t="str">
            <v>HMT-340</v>
          </cell>
          <cell r="B1112" t="str">
            <v>S17540-4441</v>
          </cell>
          <cell r="C1112" t="str">
            <v>HABGER ASSY</v>
          </cell>
          <cell r="D1112">
            <v>138</v>
          </cell>
          <cell r="E1112">
            <v>6.57</v>
          </cell>
          <cell r="F1112">
            <v>204</v>
          </cell>
          <cell r="G1112">
            <v>9.27</v>
          </cell>
          <cell r="H1112">
            <v>204</v>
          </cell>
          <cell r="I1112">
            <v>9.27</v>
          </cell>
          <cell r="J1112">
            <v>184</v>
          </cell>
          <cell r="K1112">
            <v>9.68</v>
          </cell>
        </row>
        <row r="1113">
          <cell r="A1113" t="str">
            <v>HMT-340-01</v>
          </cell>
          <cell r="B1113" t="str">
            <v>17501-6561A</v>
          </cell>
          <cell r="C1113" t="str">
            <v>SUPT. S/A EXH. PIPE</v>
          </cell>
          <cell r="D1113">
            <v>138</v>
          </cell>
          <cell r="E1113">
            <v>6.57</v>
          </cell>
          <cell r="F1113">
            <v>204</v>
          </cell>
          <cell r="G1113">
            <v>9.27</v>
          </cell>
          <cell r="H1113">
            <v>204</v>
          </cell>
          <cell r="I1113">
            <v>9.27</v>
          </cell>
          <cell r="J1113">
            <v>184</v>
          </cell>
          <cell r="K1113">
            <v>9.68</v>
          </cell>
        </row>
        <row r="1114">
          <cell r="A1114" t="str">
            <v>HMT-340-01</v>
          </cell>
          <cell r="B1114" t="str">
            <v>17501-6561A</v>
          </cell>
          <cell r="C1114" t="str">
            <v>SUPT. S/A EXH. PIPE</v>
          </cell>
          <cell r="D1114">
            <v>138</v>
          </cell>
          <cell r="E1114">
            <v>6.57</v>
          </cell>
          <cell r="F1114">
            <v>204</v>
          </cell>
          <cell r="G1114">
            <v>9.27</v>
          </cell>
          <cell r="H1114">
            <v>204</v>
          </cell>
          <cell r="I1114">
            <v>9.27</v>
          </cell>
          <cell r="J1114">
            <v>184</v>
          </cell>
          <cell r="K1114">
            <v>9.68</v>
          </cell>
        </row>
        <row r="1115">
          <cell r="A1115" t="str">
            <v>HMT-340-01</v>
          </cell>
          <cell r="B1115" t="str">
            <v>17501-6561A</v>
          </cell>
          <cell r="C1115" t="str">
            <v>SUPT. S/A EXH. PIPE</v>
          </cell>
          <cell r="D1115">
            <v>138</v>
          </cell>
          <cell r="E1115">
            <v>6.57</v>
          </cell>
          <cell r="F1115">
            <v>204</v>
          </cell>
          <cell r="G1115">
            <v>9.27</v>
          </cell>
          <cell r="H1115">
            <v>204</v>
          </cell>
          <cell r="I1115">
            <v>9.27</v>
          </cell>
          <cell r="J1115">
            <v>184</v>
          </cell>
          <cell r="K1115">
            <v>9.68</v>
          </cell>
        </row>
        <row r="1116">
          <cell r="A1116" t="str">
            <v>HMT-340-02</v>
          </cell>
          <cell r="B1116" t="str">
            <v>17506-6569C</v>
          </cell>
          <cell r="C1116" t="str">
            <v>PATCH</v>
          </cell>
          <cell r="D1116">
            <v>138</v>
          </cell>
          <cell r="E1116">
            <v>6.57</v>
          </cell>
          <cell r="F1116">
            <v>204</v>
          </cell>
          <cell r="G1116">
            <v>9.27</v>
          </cell>
          <cell r="H1116">
            <v>204</v>
          </cell>
          <cell r="I1116">
            <v>9.27</v>
          </cell>
          <cell r="J1116">
            <v>184</v>
          </cell>
          <cell r="K1116">
            <v>9.68</v>
          </cell>
        </row>
        <row r="1117">
          <cell r="A1117" t="str">
            <v>HMT-340-02</v>
          </cell>
          <cell r="B1117" t="str">
            <v>17506-6569C</v>
          </cell>
          <cell r="C1117" t="str">
            <v>PATCH</v>
          </cell>
          <cell r="D1117">
            <v>138</v>
          </cell>
          <cell r="E1117">
            <v>6.57</v>
          </cell>
          <cell r="F1117">
            <v>204</v>
          </cell>
          <cell r="G1117">
            <v>9.27</v>
          </cell>
          <cell r="H1117">
            <v>204</v>
          </cell>
          <cell r="I1117">
            <v>9.27</v>
          </cell>
          <cell r="J1117">
            <v>184</v>
          </cell>
          <cell r="K1117">
            <v>9.68</v>
          </cell>
        </row>
        <row r="1118">
          <cell r="A1118" t="str">
            <v>HMT-341</v>
          </cell>
          <cell r="B1118" t="str">
            <v>33825-E0020</v>
          </cell>
          <cell r="C1118" t="str">
            <v>INSULATOR EXH HEAT</v>
          </cell>
          <cell r="D1118">
            <v>122</v>
          </cell>
          <cell r="E1118">
            <v>5.81</v>
          </cell>
          <cell r="F1118">
            <v>84</v>
          </cell>
          <cell r="G1118">
            <v>3.82</v>
          </cell>
          <cell r="H1118">
            <v>110</v>
          </cell>
          <cell r="I1118">
            <v>5</v>
          </cell>
          <cell r="J1118">
            <v>104</v>
          </cell>
          <cell r="K1118">
            <v>5.47</v>
          </cell>
        </row>
        <row r="1119">
          <cell r="A1119" t="str">
            <v>HMT-341</v>
          </cell>
          <cell r="B1119" t="str">
            <v>33825-E0020</v>
          </cell>
          <cell r="C1119" t="str">
            <v>INSULATOR EXH HEAT</v>
          </cell>
          <cell r="D1119">
            <v>122</v>
          </cell>
          <cell r="E1119">
            <v>5.81</v>
          </cell>
          <cell r="F1119">
            <v>84</v>
          </cell>
          <cell r="G1119">
            <v>3.82</v>
          </cell>
          <cell r="H1119">
            <v>110</v>
          </cell>
          <cell r="I1119">
            <v>5</v>
          </cell>
          <cell r="J1119">
            <v>104</v>
          </cell>
          <cell r="K1119">
            <v>5.47</v>
          </cell>
        </row>
        <row r="1120">
          <cell r="A1120" t="str">
            <v>HMT-341</v>
          </cell>
          <cell r="B1120" t="str">
            <v>33825-E0020</v>
          </cell>
          <cell r="C1120" t="str">
            <v>INSULATOR EXH HEAT</v>
          </cell>
          <cell r="D1120">
            <v>122</v>
          </cell>
          <cell r="E1120">
            <v>5.81</v>
          </cell>
          <cell r="F1120">
            <v>84</v>
          </cell>
          <cell r="G1120">
            <v>3.82</v>
          </cell>
          <cell r="H1120">
            <v>110</v>
          </cell>
          <cell r="I1120">
            <v>5</v>
          </cell>
          <cell r="J1120">
            <v>104</v>
          </cell>
          <cell r="K1120">
            <v>5.47</v>
          </cell>
        </row>
        <row r="1121">
          <cell r="A1121" t="str">
            <v>HMT-341</v>
          </cell>
          <cell r="B1121" t="str">
            <v>33825-E0020</v>
          </cell>
          <cell r="C1121" t="str">
            <v>INSULATOR EXH HEAT</v>
          </cell>
          <cell r="D1121">
            <v>122</v>
          </cell>
          <cell r="E1121">
            <v>5.81</v>
          </cell>
          <cell r="F1121">
            <v>84</v>
          </cell>
          <cell r="G1121">
            <v>3.82</v>
          </cell>
          <cell r="H1121">
            <v>110</v>
          </cell>
          <cell r="I1121">
            <v>5</v>
          </cell>
          <cell r="J1121">
            <v>104</v>
          </cell>
          <cell r="K1121">
            <v>5.47</v>
          </cell>
        </row>
        <row r="1122">
          <cell r="A1122" t="str">
            <v>HMT-341-01</v>
          </cell>
          <cell r="B1122" t="str">
            <v>17435-8519A</v>
          </cell>
          <cell r="C1122" t="str">
            <v>INSULATOR</v>
          </cell>
          <cell r="D1122">
            <v>122</v>
          </cell>
          <cell r="E1122">
            <v>5.81</v>
          </cell>
          <cell r="F1122">
            <v>84</v>
          </cell>
          <cell r="G1122">
            <v>3.82</v>
          </cell>
          <cell r="H1122">
            <v>110</v>
          </cell>
          <cell r="I1122">
            <v>5</v>
          </cell>
          <cell r="J1122">
            <v>104</v>
          </cell>
          <cell r="K1122">
            <v>5.47</v>
          </cell>
        </row>
        <row r="1123">
          <cell r="A1123" t="str">
            <v>HMT-341-01</v>
          </cell>
          <cell r="B1123" t="str">
            <v>17435-8519A</v>
          </cell>
          <cell r="C1123" t="str">
            <v>INSULATOR</v>
          </cell>
          <cell r="D1123">
            <v>122</v>
          </cell>
          <cell r="E1123">
            <v>5.81</v>
          </cell>
          <cell r="F1123">
            <v>84</v>
          </cell>
          <cell r="G1123">
            <v>3.82</v>
          </cell>
          <cell r="H1123">
            <v>110</v>
          </cell>
          <cell r="I1123">
            <v>5</v>
          </cell>
          <cell r="J1123">
            <v>104</v>
          </cell>
          <cell r="K1123">
            <v>5.47</v>
          </cell>
        </row>
        <row r="1124">
          <cell r="A1124" t="str">
            <v>HMT-341-02</v>
          </cell>
          <cell r="B1124" t="str">
            <v>9082-08201A</v>
          </cell>
          <cell r="C1124" t="str">
            <v>BOLT WELD</v>
          </cell>
          <cell r="D1124">
            <v>122</v>
          </cell>
          <cell r="E1124">
            <v>5.81</v>
          </cell>
          <cell r="F1124">
            <v>84</v>
          </cell>
          <cell r="G1124">
            <v>3.82</v>
          </cell>
          <cell r="H1124">
            <v>110</v>
          </cell>
          <cell r="I1124">
            <v>5</v>
          </cell>
          <cell r="J1124">
            <v>104</v>
          </cell>
          <cell r="K1124">
            <v>5.47</v>
          </cell>
        </row>
        <row r="1125">
          <cell r="A1125" t="str">
            <v>HMT-341-02</v>
          </cell>
          <cell r="B1125" t="str">
            <v>9082-08201A</v>
          </cell>
          <cell r="C1125" t="str">
            <v>BOLT WELD</v>
          </cell>
          <cell r="D1125">
            <v>122</v>
          </cell>
          <cell r="E1125">
            <v>5.81</v>
          </cell>
          <cell r="F1125">
            <v>84</v>
          </cell>
          <cell r="G1125">
            <v>3.82</v>
          </cell>
          <cell r="H1125">
            <v>110</v>
          </cell>
          <cell r="I1125">
            <v>5</v>
          </cell>
          <cell r="J1125">
            <v>104</v>
          </cell>
          <cell r="K1125">
            <v>5.47</v>
          </cell>
        </row>
        <row r="1126">
          <cell r="A1126" t="str">
            <v>HMT-341-03</v>
          </cell>
          <cell r="B1126" t="str">
            <v>9082-08121A</v>
          </cell>
          <cell r="C1126" t="str">
            <v>BOLT WELD</v>
          </cell>
          <cell r="D1126">
            <v>122</v>
          </cell>
          <cell r="E1126">
            <v>5.81</v>
          </cell>
          <cell r="F1126">
            <v>84</v>
          </cell>
          <cell r="G1126">
            <v>3.82</v>
          </cell>
          <cell r="H1126">
            <v>110</v>
          </cell>
          <cell r="I1126">
            <v>5</v>
          </cell>
          <cell r="J1126">
            <v>104</v>
          </cell>
          <cell r="K1126">
            <v>5.47</v>
          </cell>
        </row>
        <row r="1127">
          <cell r="A1127" t="str">
            <v>HMT-341-03</v>
          </cell>
          <cell r="B1127" t="str">
            <v>9082-08121A</v>
          </cell>
          <cell r="C1127" t="str">
            <v>BOLT WELD</v>
          </cell>
          <cell r="D1127">
            <v>122</v>
          </cell>
          <cell r="E1127">
            <v>5.81</v>
          </cell>
          <cell r="F1127">
            <v>84</v>
          </cell>
          <cell r="G1127">
            <v>3.82</v>
          </cell>
          <cell r="H1127">
            <v>110</v>
          </cell>
          <cell r="I1127">
            <v>5</v>
          </cell>
          <cell r="J1127">
            <v>104</v>
          </cell>
          <cell r="K1127">
            <v>5.47</v>
          </cell>
        </row>
        <row r="1128">
          <cell r="A1128" t="str">
            <v>HMT-342</v>
          </cell>
          <cell r="B1128" t="str">
            <v>S17572-9950</v>
          </cell>
          <cell r="C1128" t="str">
            <v>BRKT EXH PIPE SUPT</v>
          </cell>
          <cell r="D1128">
            <v>12</v>
          </cell>
          <cell r="E1128">
            <v>0.56999999999999995</v>
          </cell>
          <cell r="F1128">
            <v>28</v>
          </cell>
          <cell r="G1128">
            <v>1.27</v>
          </cell>
          <cell r="H1128">
            <v>38</v>
          </cell>
          <cell r="I1128">
            <v>1.73</v>
          </cell>
          <cell r="J1128">
            <v>44</v>
          </cell>
          <cell r="K1128">
            <v>2.3199999999999998</v>
          </cell>
        </row>
        <row r="1129">
          <cell r="A1129" t="str">
            <v>HMT-342</v>
          </cell>
          <cell r="B1129" t="str">
            <v>S17572-9950</v>
          </cell>
          <cell r="C1129" t="str">
            <v>BRKT EXH PIPE SUPT</v>
          </cell>
          <cell r="D1129">
            <v>12</v>
          </cell>
          <cell r="E1129">
            <v>0.56999999999999995</v>
          </cell>
          <cell r="F1129">
            <v>28</v>
          </cell>
          <cell r="G1129">
            <v>1.27</v>
          </cell>
          <cell r="H1129">
            <v>38</v>
          </cell>
          <cell r="I1129">
            <v>1.73</v>
          </cell>
          <cell r="J1129">
            <v>44</v>
          </cell>
          <cell r="K1129">
            <v>2.3199999999999998</v>
          </cell>
        </row>
        <row r="1130">
          <cell r="A1130" t="str">
            <v>HMT-342</v>
          </cell>
          <cell r="B1130" t="str">
            <v>S17572-9950</v>
          </cell>
          <cell r="C1130" t="str">
            <v>BRKT EXH PIPE SUPT</v>
          </cell>
          <cell r="D1130">
            <v>12</v>
          </cell>
          <cell r="E1130">
            <v>0.56999999999999995</v>
          </cell>
          <cell r="F1130">
            <v>28</v>
          </cell>
          <cell r="G1130">
            <v>1.27</v>
          </cell>
          <cell r="H1130">
            <v>38</v>
          </cell>
          <cell r="I1130">
            <v>1.73</v>
          </cell>
          <cell r="J1130">
            <v>44</v>
          </cell>
          <cell r="K1130">
            <v>2.3199999999999998</v>
          </cell>
        </row>
        <row r="1131">
          <cell r="A1131" t="str">
            <v>HMT-342</v>
          </cell>
          <cell r="B1131" t="str">
            <v>S17572-9950</v>
          </cell>
          <cell r="C1131" t="str">
            <v>BRKT EXH PIPE SUPT</v>
          </cell>
          <cell r="D1131">
            <v>12</v>
          </cell>
          <cell r="E1131">
            <v>0.56999999999999995</v>
          </cell>
          <cell r="F1131">
            <v>28</v>
          </cell>
          <cell r="G1131">
            <v>1.27</v>
          </cell>
          <cell r="H1131">
            <v>38</v>
          </cell>
          <cell r="I1131">
            <v>1.73</v>
          </cell>
          <cell r="J1131">
            <v>44</v>
          </cell>
          <cell r="K1131">
            <v>2.3199999999999998</v>
          </cell>
        </row>
        <row r="1132">
          <cell r="A1132" t="str">
            <v>HMT-343</v>
          </cell>
          <cell r="B1132" t="str">
            <v>17051-E0050</v>
          </cell>
          <cell r="C1132" t="str">
            <v>BRACKET S/A EXH PIPE</v>
          </cell>
          <cell r="D1132">
            <v>140</v>
          </cell>
          <cell r="E1132">
            <v>6.67</v>
          </cell>
          <cell r="F1132">
            <v>120</v>
          </cell>
          <cell r="G1132">
            <v>5.46</v>
          </cell>
          <cell r="H1132">
            <v>134</v>
          </cell>
          <cell r="I1132">
            <v>6.1</v>
          </cell>
          <cell r="J1132">
            <v>110</v>
          </cell>
          <cell r="K1132">
            <v>5.79</v>
          </cell>
        </row>
        <row r="1133">
          <cell r="A1133" t="str">
            <v>HMT-343</v>
          </cell>
          <cell r="B1133" t="str">
            <v>17051-E0050</v>
          </cell>
          <cell r="C1133" t="str">
            <v>BRACKET S/A EXH PIPE</v>
          </cell>
          <cell r="D1133">
            <v>140</v>
          </cell>
          <cell r="E1133">
            <v>6.67</v>
          </cell>
          <cell r="F1133">
            <v>120</v>
          </cell>
          <cell r="G1133">
            <v>5.46</v>
          </cell>
          <cell r="H1133">
            <v>134</v>
          </cell>
          <cell r="I1133">
            <v>6.1</v>
          </cell>
          <cell r="J1133">
            <v>110</v>
          </cell>
          <cell r="K1133">
            <v>5.79</v>
          </cell>
        </row>
        <row r="1134">
          <cell r="A1134" t="str">
            <v>HMT-343</v>
          </cell>
          <cell r="B1134" t="str">
            <v>17051-E0050</v>
          </cell>
          <cell r="C1134" t="str">
            <v>BRACKET S/A EXH PIPE</v>
          </cell>
          <cell r="D1134">
            <v>140</v>
          </cell>
          <cell r="E1134">
            <v>6.67</v>
          </cell>
          <cell r="F1134">
            <v>120</v>
          </cell>
          <cell r="G1134">
            <v>5.46</v>
          </cell>
          <cell r="H1134">
            <v>134</v>
          </cell>
          <cell r="I1134">
            <v>6.1</v>
          </cell>
          <cell r="J1134">
            <v>110</v>
          </cell>
          <cell r="K1134">
            <v>5.79</v>
          </cell>
        </row>
        <row r="1135">
          <cell r="A1135" t="str">
            <v>HMT-343</v>
          </cell>
          <cell r="B1135" t="str">
            <v>17051-E0050</v>
          </cell>
          <cell r="C1135" t="str">
            <v>BRACKET S/A EXH PIPE</v>
          </cell>
          <cell r="D1135">
            <v>140</v>
          </cell>
          <cell r="E1135">
            <v>6.67</v>
          </cell>
          <cell r="F1135">
            <v>120</v>
          </cell>
          <cell r="G1135">
            <v>5.46</v>
          </cell>
          <cell r="H1135">
            <v>134</v>
          </cell>
          <cell r="I1135">
            <v>6.1</v>
          </cell>
          <cell r="J1135">
            <v>110</v>
          </cell>
          <cell r="K1135">
            <v>5.79</v>
          </cell>
        </row>
        <row r="1136">
          <cell r="A1136" t="str">
            <v>HMT-343-01</v>
          </cell>
          <cell r="B1136" t="str">
            <v>17505-3639A</v>
          </cell>
          <cell r="C1136" t="str">
            <v>BRACKET</v>
          </cell>
          <cell r="D1136">
            <v>140</v>
          </cell>
          <cell r="E1136">
            <v>6.67</v>
          </cell>
          <cell r="F1136">
            <v>120</v>
          </cell>
          <cell r="G1136">
            <v>5.46</v>
          </cell>
          <cell r="H1136">
            <v>134</v>
          </cell>
          <cell r="I1136">
            <v>6.1</v>
          </cell>
          <cell r="J1136">
            <v>110</v>
          </cell>
          <cell r="K1136">
            <v>5.79</v>
          </cell>
        </row>
        <row r="1137">
          <cell r="A1137" t="str">
            <v>HMT-343-01</v>
          </cell>
          <cell r="B1137" t="str">
            <v>17505-3639A</v>
          </cell>
          <cell r="C1137" t="str">
            <v>BRACKET</v>
          </cell>
          <cell r="D1137">
            <v>140</v>
          </cell>
          <cell r="E1137">
            <v>6.67</v>
          </cell>
          <cell r="F1137">
            <v>120</v>
          </cell>
          <cell r="G1137">
            <v>5.46</v>
          </cell>
          <cell r="H1137">
            <v>134</v>
          </cell>
          <cell r="I1137">
            <v>6.1</v>
          </cell>
          <cell r="J1137">
            <v>110</v>
          </cell>
          <cell r="K1137">
            <v>5.79</v>
          </cell>
        </row>
        <row r="1138">
          <cell r="A1138" t="str">
            <v>HMT-343-02</v>
          </cell>
          <cell r="B1138" t="str">
            <v>17505-3639B</v>
          </cell>
          <cell r="C1138" t="str">
            <v>PATCH</v>
          </cell>
          <cell r="D1138">
            <v>140</v>
          </cell>
          <cell r="E1138">
            <v>6.67</v>
          </cell>
          <cell r="F1138">
            <v>120</v>
          </cell>
          <cell r="G1138">
            <v>5.46</v>
          </cell>
          <cell r="H1138">
            <v>134</v>
          </cell>
          <cell r="I1138">
            <v>6.1</v>
          </cell>
          <cell r="J1138">
            <v>110</v>
          </cell>
          <cell r="K1138">
            <v>5.79</v>
          </cell>
        </row>
        <row r="1139">
          <cell r="A1139" t="str">
            <v>HMT-343-02</v>
          </cell>
          <cell r="B1139" t="str">
            <v>17505-3639B</v>
          </cell>
          <cell r="C1139" t="str">
            <v>PATCH</v>
          </cell>
          <cell r="D1139">
            <v>140</v>
          </cell>
          <cell r="E1139">
            <v>6.67</v>
          </cell>
          <cell r="F1139">
            <v>120</v>
          </cell>
          <cell r="G1139">
            <v>5.46</v>
          </cell>
          <cell r="H1139">
            <v>134</v>
          </cell>
          <cell r="I1139">
            <v>6.1</v>
          </cell>
          <cell r="J1139">
            <v>110</v>
          </cell>
          <cell r="K1139">
            <v>5.79</v>
          </cell>
        </row>
        <row r="1140">
          <cell r="A1140" t="str">
            <v>HMT-344</v>
          </cell>
          <cell r="B1140" t="str">
            <v>S17540-3500</v>
          </cell>
          <cell r="C1140" t="str">
            <v>HANGER ASSY</v>
          </cell>
          <cell r="D1140">
            <v>220</v>
          </cell>
          <cell r="E1140">
            <v>10.48</v>
          </cell>
          <cell r="F1140">
            <v>212</v>
          </cell>
          <cell r="G1140">
            <v>9.64</v>
          </cell>
          <cell r="H1140">
            <v>242</v>
          </cell>
          <cell r="I1140">
            <v>11</v>
          </cell>
          <cell r="J1140">
            <v>252</v>
          </cell>
          <cell r="K1140">
            <v>13.26</v>
          </cell>
        </row>
        <row r="1141">
          <cell r="A1141" t="str">
            <v>HMT-344</v>
          </cell>
          <cell r="B1141" t="str">
            <v>S17540-3500</v>
          </cell>
          <cell r="C1141" t="str">
            <v>HANGER ASSY</v>
          </cell>
          <cell r="D1141">
            <v>220</v>
          </cell>
          <cell r="E1141">
            <v>10.48</v>
          </cell>
          <cell r="F1141">
            <v>212</v>
          </cell>
          <cell r="G1141">
            <v>9.64</v>
          </cell>
          <cell r="H1141">
            <v>242</v>
          </cell>
          <cell r="I1141">
            <v>11</v>
          </cell>
          <cell r="J1141">
            <v>252</v>
          </cell>
          <cell r="K1141">
            <v>13.26</v>
          </cell>
        </row>
        <row r="1142">
          <cell r="A1142" t="str">
            <v>HMT-345</v>
          </cell>
          <cell r="B1142" t="str">
            <v>S49303-1211U</v>
          </cell>
          <cell r="C1142" t="str">
            <v>COVER S/A TRUNNING</v>
          </cell>
          <cell r="D1142">
            <v>264</v>
          </cell>
          <cell r="E1142">
            <v>12.57</v>
          </cell>
          <cell r="F1142">
            <v>220</v>
          </cell>
          <cell r="G1142">
            <v>10</v>
          </cell>
          <cell r="H1142">
            <v>324</v>
          </cell>
          <cell r="I1142">
            <v>14.73</v>
          </cell>
          <cell r="J1142">
            <v>300</v>
          </cell>
          <cell r="K1142">
            <v>15.79</v>
          </cell>
        </row>
        <row r="1143">
          <cell r="A1143" t="str">
            <v>HMT-345</v>
          </cell>
          <cell r="B1143" t="str">
            <v>S49303-1211U</v>
          </cell>
          <cell r="C1143" t="str">
            <v>COVER S/A TRUNNING</v>
          </cell>
          <cell r="D1143">
            <v>264</v>
          </cell>
          <cell r="E1143">
            <v>12.57</v>
          </cell>
          <cell r="F1143">
            <v>220</v>
          </cell>
          <cell r="G1143">
            <v>10</v>
          </cell>
          <cell r="H1143">
            <v>324</v>
          </cell>
          <cell r="I1143">
            <v>14.73</v>
          </cell>
          <cell r="J1143">
            <v>300</v>
          </cell>
          <cell r="K1143">
            <v>15.79</v>
          </cell>
        </row>
        <row r="1144">
          <cell r="A1144" t="str">
            <v>HMT-345-01</v>
          </cell>
          <cell r="B1144" t="str">
            <v>49303-1130U</v>
          </cell>
          <cell r="C1144" t="str">
            <v>COVER S/A TRUNNING</v>
          </cell>
          <cell r="D1144">
            <v>264</v>
          </cell>
          <cell r="E1144">
            <v>12.57</v>
          </cell>
          <cell r="F1144">
            <v>220</v>
          </cell>
          <cell r="G1144">
            <v>10</v>
          </cell>
          <cell r="H1144">
            <v>324</v>
          </cell>
          <cell r="I1144">
            <v>14.73</v>
          </cell>
          <cell r="J1144">
            <v>300</v>
          </cell>
          <cell r="K1144">
            <v>15.79</v>
          </cell>
        </row>
        <row r="1145">
          <cell r="A1145" t="str">
            <v>HMT-345-01</v>
          </cell>
          <cell r="B1145" t="str">
            <v>49303-1130U</v>
          </cell>
          <cell r="C1145" t="str">
            <v>COVER S/A TRUNNING</v>
          </cell>
          <cell r="D1145">
            <v>264</v>
          </cell>
          <cell r="E1145">
            <v>12.57</v>
          </cell>
          <cell r="F1145">
            <v>220</v>
          </cell>
          <cell r="G1145">
            <v>10</v>
          </cell>
          <cell r="H1145">
            <v>324</v>
          </cell>
          <cell r="I1145">
            <v>14.73</v>
          </cell>
          <cell r="J1145">
            <v>300</v>
          </cell>
          <cell r="K1145">
            <v>15.79</v>
          </cell>
        </row>
        <row r="1146">
          <cell r="A1146" t="str">
            <v>HMT-345-01</v>
          </cell>
          <cell r="B1146" t="str">
            <v>49303-1130U</v>
          </cell>
          <cell r="C1146" t="str">
            <v>COVER S/A TRUNNING</v>
          </cell>
          <cell r="D1146">
            <v>264</v>
          </cell>
          <cell r="E1146">
            <v>12.57</v>
          </cell>
          <cell r="F1146">
            <v>220</v>
          </cell>
          <cell r="G1146">
            <v>10</v>
          </cell>
          <cell r="H1146">
            <v>324</v>
          </cell>
          <cell r="I1146">
            <v>14.73</v>
          </cell>
          <cell r="J1146">
            <v>300</v>
          </cell>
          <cell r="K1146">
            <v>15.79</v>
          </cell>
        </row>
        <row r="1147">
          <cell r="A1147" t="str">
            <v>HMT-345-02</v>
          </cell>
          <cell r="B1147" t="str">
            <v>49303-1049U</v>
          </cell>
          <cell r="C1147" t="str">
            <v>COVER</v>
          </cell>
          <cell r="D1147">
            <v>264</v>
          </cell>
          <cell r="E1147">
            <v>12.57</v>
          </cell>
          <cell r="F1147">
            <v>220</v>
          </cell>
          <cell r="G1147">
            <v>10</v>
          </cell>
          <cell r="H1147">
            <v>324</v>
          </cell>
          <cell r="I1147">
            <v>14.73</v>
          </cell>
          <cell r="J1147">
            <v>300</v>
          </cell>
          <cell r="K1147">
            <v>15.79</v>
          </cell>
        </row>
        <row r="1148">
          <cell r="A1148" t="str">
            <v>HMT-345-02</v>
          </cell>
          <cell r="B1148" t="str">
            <v>49303-1049U</v>
          </cell>
          <cell r="C1148" t="str">
            <v>COVER</v>
          </cell>
          <cell r="D1148">
            <v>264</v>
          </cell>
          <cell r="E1148">
            <v>12.57</v>
          </cell>
          <cell r="F1148">
            <v>220</v>
          </cell>
          <cell r="G1148">
            <v>10</v>
          </cell>
          <cell r="H1148">
            <v>324</v>
          </cell>
          <cell r="I1148">
            <v>14.73</v>
          </cell>
          <cell r="J1148">
            <v>300</v>
          </cell>
          <cell r="K1148">
            <v>15.79</v>
          </cell>
        </row>
        <row r="1149">
          <cell r="A1149" t="str">
            <v>HMT-345-02</v>
          </cell>
          <cell r="B1149" t="str">
            <v>49303-1049U</v>
          </cell>
          <cell r="C1149" t="str">
            <v>COVER</v>
          </cell>
          <cell r="D1149">
            <v>264</v>
          </cell>
          <cell r="E1149">
            <v>12.57</v>
          </cell>
          <cell r="F1149">
            <v>220</v>
          </cell>
          <cell r="G1149">
            <v>10</v>
          </cell>
          <cell r="H1149">
            <v>324</v>
          </cell>
          <cell r="I1149">
            <v>14.73</v>
          </cell>
          <cell r="J1149">
            <v>300</v>
          </cell>
          <cell r="K1149">
            <v>15.79</v>
          </cell>
        </row>
        <row r="1150">
          <cell r="A1150" t="str">
            <v>HMT-345-02</v>
          </cell>
          <cell r="B1150" t="str">
            <v>49303-1049U</v>
          </cell>
          <cell r="C1150" t="str">
            <v>COVER</v>
          </cell>
          <cell r="D1150">
            <v>264</v>
          </cell>
          <cell r="E1150">
            <v>12.57</v>
          </cell>
          <cell r="F1150">
            <v>220</v>
          </cell>
          <cell r="G1150">
            <v>10</v>
          </cell>
          <cell r="H1150">
            <v>324</v>
          </cell>
          <cell r="I1150">
            <v>14.73</v>
          </cell>
          <cell r="J1150">
            <v>300</v>
          </cell>
          <cell r="K1150">
            <v>15.79</v>
          </cell>
        </row>
        <row r="1151">
          <cell r="A1151" t="str">
            <v>HMT-346</v>
          </cell>
          <cell r="B1151" t="str">
            <v>S40J5E-0010</v>
          </cell>
          <cell r="C1151" t="str">
            <v>COVER S/A TRUNNING</v>
          </cell>
          <cell r="D1151">
            <v>52</v>
          </cell>
          <cell r="E1151">
            <v>2.4700000000000002</v>
          </cell>
          <cell r="F1151">
            <v>144</v>
          </cell>
          <cell r="G1151">
            <v>6.55</v>
          </cell>
          <cell r="H1151">
            <v>104</v>
          </cell>
          <cell r="I1151">
            <v>4.7300000000000004</v>
          </cell>
          <cell r="J1151">
            <v>212</v>
          </cell>
          <cell r="K1151">
            <v>11.16</v>
          </cell>
        </row>
        <row r="1152">
          <cell r="A1152" t="str">
            <v>HMT-346</v>
          </cell>
          <cell r="B1152" t="str">
            <v>S40J5E-0010</v>
          </cell>
          <cell r="C1152" t="str">
            <v>COVER S/A TRUNNING</v>
          </cell>
          <cell r="D1152">
            <v>52</v>
          </cell>
          <cell r="E1152">
            <v>2.4700000000000002</v>
          </cell>
          <cell r="F1152">
            <v>144</v>
          </cell>
          <cell r="G1152">
            <v>6.55</v>
          </cell>
          <cell r="H1152">
            <v>104</v>
          </cell>
          <cell r="I1152">
            <v>4.7300000000000004</v>
          </cell>
          <cell r="J1152">
            <v>212</v>
          </cell>
          <cell r="K1152">
            <v>11.16</v>
          </cell>
        </row>
        <row r="1153">
          <cell r="A1153" t="str">
            <v>HMT-346-01</v>
          </cell>
          <cell r="B1153" t="str">
            <v>49303-1130B</v>
          </cell>
          <cell r="C1153" t="str">
            <v>COVER S/A TRUNNING</v>
          </cell>
          <cell r="D1153">
            <v>52</v>
          </cell>
          <cell r="E1153">
            <v>2.4700000000000002</v>
          </cell>
          <cell r="F1153">
            <v>144</v>
          </cell>
          <cell r="G1153">
            <v>6.55</v>
          </cell>
          <cell r="H1153">
            <v>104</v>
          </cell>
          <cell r="I1153">
            <v>4.7300000000000004</v>
          </cell>
          <cell r="J1153">
            <v>212</v>
          </cell>
          <cell r="K1153">
            <v>11.16</v>
          </cell>
        </row>
        <row r="1154">
          <cell r="A1154" t="str">
            <v>HMT-346-01</v>
          </cell>
          <cell r="B1154" t="str">
            <v>49303-1130B</v>
          </cell>
          <cell r="C1154" t="str">
            <v>COVER S/A TRUNNING</v>
          </cell>
          <cell r="D1154">
            <v>52</v>
          </cell>
          <cell r="E1154">
            <v>2.4700000000000002</v>
          </cell>
          <cell r="F1154">
            <v>144</v>
          </cell>
          <cell r="G1154">
            <v>6.55</v>
          </cell>
          <cell r="H1154">
            <v>104</v>
          </cell>
          <cell r="I1154">
            <v>4.7300000000000004</v>
          </cell>
          <cell r="J1154">
            <v>212</v>
          </cell>
          <cell r="K1154">
            <v>11.16</v>
          </cell>
        </row>
        <row r="1155">
          <cell r="A1155" t="str">
            <v>HMT-346-01</v>
          </cell>
          <cell r="B1155" t="str">
            <v>49303-1130B</v>
          </cell>
          <cell r="C1155" t="str">
            <v>COVER S/A TRUNNING</v>
          </cell>
          <cell r="D1155">
            <v>52</v>
          </cell>
          <cell r="E1155">
            <v>2.4700000000000002</v>
          </cell>
          <cell r="F1155">
            <v>144</v>
          </cell>
          <cell r="G1155">
            <v>6.55</v>
          </cell>
          <cell r="H1155">
            <v>104</v>
          </cell>
          <cell r="I1155">
            <v>4.7300000000000004</v>
          </cell>
          <cell r="J1155">
            <v>212</v>
          </cell>
          <cell r="K1155">
            <v>11.16</v>
          </cell>
        </row>
        <row r="1156">
          <cell r="A1156" t="str">
            <v>HMT-346-02</v>
          </cell>
          <cell r="B1156" t="str">
            <v>49303-1049B</v>
          </cell>
          <cell r="C1156" t="str">
            <v>COVER</v>
          </cell>
          <cell r="D1156">
            <v>52</v>
          </cell>
          <cell r="E1156">
            <v>2.4700000000000002</v>
          </cell>
          <cell r="F1156">
            <v>144</v>
          </cell>
          <cell r="G1156">
            <v>6.55</v>
          </cell>
          <cell r="H1156">
            <v>104</v>
          </cell>
          <cell r="I1156">
            <v>4.7300000000000004</v>
          </cell>
          <cell r="J1156">
            <v>212</v>
          </cell>
          <cell r="K1156">
            <v>11.16</v>
          </cell>
        </row>
        <row r="1157">
          <cell r="A1157" t="str">
            <v>HMT-346-02</v>
          </cell>
          <cell r="B1157" t="str">
            <v>49303-1049B</v>
          </cell>
          <cell r="C1157" t="str">
            <v>COVER</v>
          </cell>
          <cell r="D1157">
            <v>52</v>
          </cell>
          <cell r="E1157">
            <v>2.4700000000000002</v>
          </cell>
          <cell r="F1157">
            <v>144</v>
          </cell>
          <cell r="G1157">
            <v>6.55</v>
          </cell>
          <cell r="H1157">
            <v>104</v>
          </cell>
          <cell r="I1157">
            <v>4.7300000000000004</v>
          </cell>
          <cell r="J1157">
            <v>212</v>
          </cell>
          <cell r="K1157">
            <v>11.16</v>
          </cell>
        </row>
        <row r="1158">
          <cell r="A1158" t="str">
            <v>HMT-346-02</v>
          </cell>
          <cell r="B1158" t="str">
            <v>49303-1049B</v>
          </cell>
          <cell r="C1158" t="str">
            <v>COVER</v>
          </cell>
          <cell r="D1158">
            <v>52</v>
          </cell>
          <cell r="E1158">
            <v>2.4700000000000002</v>
          </cell>
          <cell r="F1158">
            <v>144</v>
          </cell>
          <cell r="G1158">
            <v>6.55</v>
          </cell>
          <cell r="H1158">
            <v>104</v>
          </cell>
          <cell r="I1158">
            <v>4.7300000000000004</v>
          </cell>
          <cell r="J1158">
            <v>212</v>
          </cell>
          <cell r="K1158">
            <v>11.16</v>
          </cell>
        </row>
        <row r="1159">
          <cell r="A1159" t="str">
            <v>HMT-346-02</v>
          </cell>
          <cell r="B1159" t="str">
            <v>49303-1049B</v>
          </cell>
          <cell r="C1159" t="str">
            <v>COVER</v>
          </cell>
          <cell r="D1159">
            <v>52</v>
          </cell>
          <cell r="E1159">
            <v>2.4700000000000002</v>
          </cell>
          <cell r="F1159">
            <v>144</v>
          </cell>
          <cell r="G1159">
            <v>6.55</v>
          </cell>
          <cell r="H1159">
            <v>104</v>
          </cell>
          <cell r="I1159">
            <v>4.7300000000000004</v>
          </cell>
          <cell r="J1159">
            <v>212</v>
          </cell>
          <cell r="K1159">
            <v>11.16</v>
          </cell>
        </row>
        <row r="1160">
          <cell r="A1160" t="str">
            <v>HMT-347</v>
          </cell>
          <cell r="B1160" t="str">
            <v>53021-2580A</v>
          </cell>
          <cell r="C1160" t="str">
            <v>BKT. S/A SPHD</v>
          </cell>
          <cell r="D1160">
            <v>100</v>
          </cell>
          <cell r="E1160">
            <v>4.76</v>
          </cell>
          <cell r="F1160">
            <v>375</v>
          </cell>
          <cell r="G1160">
            <v>17.05</v>
          </cell>
          <cell r="H1160">
            <v>375</v>
          </cell>
          <cell r="I1160">
            <v>17.05</v>
          </cell>
          <cell r="J1160">
            <v>375</v>
          </cell>
          <cell r="K1160">
            <v>19.739999999999998</v>
          </cell>
        </row>
        <row r="1161">
          <cell r="A1161" t="str">
            <v>HMT-347-01</v>
          </cell>
          <cell r="B1161" t="str">
            <v>53021-2589A</v>
          </cell>
          <cell r="C1161" t="str">
            <v>BRACKET</v>
          </cell>
          <cell r="D1161">
            <v>100</v>
          </cell>
          <cell r="E1161">
            <v>4.76</v>
          </cell>
          <cell r="F1161">
            <v>375</v>
          </cell>
          <cell r="G1161">
            <v>17.05</v>
          </cell>
          <cell r="H1161">
            <v>375</v>
          </cell>
          <cell r="I1161">
            <v>17.05</v>
          </cell>
          <cell r="J1161">
            <v>375</v>
          </cell>
          <cell r="K1161">
            <v>19.739999999999998</v>
          </cell>
        </row>
        <row r="1162">
          <cell r="A1162" t="str">
            <v>HMT-347-02</v>
          </cell>
          <cell r="B1162" t="str">
            <v>53201-2589B</v>
          </cell>
          <cell r="C1162" t="str">
            <v>COVER</v>
          </cell>
          <cell r="D1162">
            <v>100</v>
          </cell>
          <cell r="E1162">
            <v>4.76</v>
          </cell>
          <cell r="F1162">
            <v>375</v>
          </cell>
          <cell r="G1162">
            <v>17.05</v>
          </cell>
          <cell r="H1162">
            <v>375</v>
          </cell>
          <cell r="I1162">
            <v>17.05</v>
          </cell>
          <cell r="J1162">
            <v>375</v>
          </cell>
          <cell r="K1162">
            <v>19.739999999999998</v>
          </cell>
        </row>
        <row r="1163">
          <cell r="A1163" t="str">
            <v>HMT-347-03</v>
          </cell>
          <cell r="B1163" t="str">
            <v>53021-2589C</v>
          </cell>
          <cell r="C1163" t="str">
            <v>PIPE</v>
          </cell>
          <cell r="D1163">
            <v>100</v>
          </cell>
          <cell r="E1163">
            <v>4.76</v>
          </cell>
          <cell r="F1163">
            <v>375</v>
          </cell>
          <cell r="G1163">
            <v>17.05</v>
          </cell>
          <cell r="H1163">
            <v>375</v>
          </cell>
          <cell r="I1163">
            <v>17.05</v>
          </cell>
          <cell r="J1163">
            <v>375</v>
          </cell>
          <cell r="K1163">
            <v>19.739999999999998</v>
          </cell>
        </row>
        <row r="1164">
          <cell r="A1164" t="str">
            <v>HMT-347-04</v>
          </cell>
          <cell r="B1164" t="str">
            <v>53021-2589D</v>
          </cell>
          <cell r="C1164" t="str">
            <v>STAY</v>
          </cell>
          <cell r="D1164">
            <v>100</v>
          </cell>
          <cell r="E1164">
            <v>4.76</v>
          </cell>
          <cell r="F1164">
            <v>375</v>
          </cell>
          <cell r="G1164">
            <v>17.05</v>
          </cell>
          <cell r="H1164">
            <v>375</v>
          </cell>
          <cell r="I1164">
            <v>17.05</v>
          </cell>
          <cell r="J1164">
            <v>375</v>
          </cell>
          <cell r="K1164">
            <v>19.739999999999998</v>
          </cell>
        </row>
        <row r="1165">
          <cell r="A1165" t="str">
            <v>HMT-347-05</v>
          </cell>
          <cell r="B1165" t="str">
            <v>53021-2589D-01</v>
          </cell>
          <cell r="C1165" t="str">
            <v>STAY</v>
          </cell>
          <cell r="D1165">
            <v>100</v>
          </cell>
          <cell r="E1165">
            <v>4.76</v>
          </cell>
          <cell r="F1165">
            <v>375</v>
          </cell>
          <cell r="G1165">
            <v>17.05</v>
          </cell>
          <cell r="H1165">
            <v>375</v>
          </cell>
          <cell r="I1165">
            <v>17.05</v>
          </cell>
          <cell r="J1165">
            <v>375</v>
          </cell>
          <cell r="K1165">
            <v>19.739999999999998</v>
          </cell>
        </row>
        <row r="1166">
          <cell r="A1166" t="str">
            <v>HMT-347-06</v>
          </cell>
          <cell r="B1166" t="str">
            <v>53021-2589E</v>
          </cell>
          <cell r="C1166" t="str">
            <v>STAY</v>
          </cell>
          <cell r="D1166">
            <v>100</v>
          </cell>
          <cell r="E1166">
            <v>4.76</v>
          </cell>
          <cell r="F1166">
            <v>375</v>
          </cell>
          <cell r="G1166">
            <v>17.05</v>
          </cell>
          <cell r="H1166">
            <v>375</v>
          </cell>
          <cell r="I1166">
            <v>17.05</v>
          </cell>
          <cell r="J1166">
            <v>375</v>
          </cell>
          <cell r="K1166">
            <v>19.739999999999998</v>
          </cell>
        </row>
        <row r="1167">
          <cell r="A1167" t="str">
            <v>HMT-347-07</v>
          </cell>
          <cell r="B1167" t="str">
            <v>53021-2589E-01</v>
          </cell>
          <cell r="C1167" t="str">
            <v>STAY</v>
          </cell>
          <cell r="D1167">
            <v>100</v>
          </cell>
          <cell r="E1167">
            <v>4.76</v>
          </cell>
          <cell r="F1167">
            <v>375</v>
          </cell>
          <cell r="G1167">
            <v>17.05</v>
          </cell>
          <cell r="H1167">
            <v>375</v>
          </cell>
          <cell r="I1167">
            <v>17.05</v>
          </cell>
          <cell r="J1167">
            <v>375</v>
          </cell>
          <cell r="K1167">
            <v>19.739999999999998</v>
          </cell>
        </row>
        <row r="1168">
          <cell r="A1168" t="str">
            <v>HMT-347-08</v>
          </cell>
          <cell r="B1168" t="str">
            <v>53021-2589F</v>
          </cell>
          <cell r="C1168" t="str">
            <v>RIB</v>
          </cell>
          <cell r="D1168">
            <v>100</v>
          </cell>
          <cell r="E1168">
            <v>4.76</v>
          </cell>
          <cell r="F1168">
            <v>375</v>
          </cell>
          <cell r="G1168">
            <v>17.05</v>
          </cell>
          <cell r="H1168">
            <v>375</v>
          </cell>
          <cell r="I1168">
            <v>17.05</v>
          </cell>
          <cell r="J1168">
            <v>375</v>
          </cell>
          <cell r="K1168">
            <v>19.739999999999998</v>
          </cell>
        </row>
        <row r="1169">
          <cell r="A1169" t="str">
            <v>HMT-347-09</v>
          </cell>
          <cell r="B1169" t="str">
            <v>53021-2589G</v>
          </cell>
          <cell r="C1169" t="str">
            <v>RIB</v>
          </cell>
          <cell r="D1169">
            <v>100</v>
          </cell>
          <cell r="E1169">
            <v>4.76</v>
          </cell>
          <cell r="F1169">
            <v>375</v>
          </cell>
          <cell r="G1169">
            <v>17.05</v>
          </cell>
          <cell r="H1169">
            <v>375</v>
          </cell>
          <cell r="I1169">
            <v>17.05</v>
          </cell>
          <cell r="J1169">
            <v>375</v>
          </cell>
          <cell r="K1169">
            <v>19.739999999999998</v>
          </cell>
        </row>
        <row r="1170">
          <cell r="A1170" t="str">
            <v>HMT-348</v>
          </cell>
          <cell r="B1170" t="str">
            <v>53021-2410C</v>
          </cell>
          <cell r="C1170" t="str">
            <v>BRACKET S/A SPHBD</v>
          </cell>
          <cell r="D1170">
            <v>100</v>
          </cell>
          <cell r="E1170">
            <v>4.76</v>
          </cell>
          <cell r="F1170">
            <v>925</v>
          </cell>
          <cell r="G1170">
            <v>42.05</v>
          </cell>
          <cell r="H1170">
            <v>925</v>
          </cell>
          <cell r="I1170">
            <v>42.05</v>
          </cell>
          <cell r="J1170">
            <v>925</v>
          </cell>
          <cell r="K1170">
            <v>48.68</v>
          </cell>
        </row>
        <row r="1171">
          <cell r="A1171" t="str">
            <v>HMT-348-01</v>
          </cell>
          <cell r="B1171" t="str">
            <v>53021-2419F</v>
          </cell>
          <cell r="C1171" t="str">
            <v>PIPE</v>
          </cell>
          <cell r="D1171">
            <v>100</v>
          </cell>
          <cell r="E1171">
            <v>4.76</v>
          </cell>
          <cell r="F1171">
            <v>925</v>
          </cell>
          <cell r="G1171">
            <v>42.05</v>
          </cell>
          <cell r="H1171">
            <v>925</v>
          </cell>
          <cell r="I1171">
            <v>42.05</v>
          </cell>
          <cell r="J1171">
            <v>925</v>
          </cell>
          <cell r="K1171">
            <v>48.68</v>
          </cell>
        </row>
        <row r="1172">
          <cell r="A1172" t="str">
            <v>HMT-348-02</v>
          </cell>
          <cell r="B1172" t="str">
            <v>53021-2419E</v>
          </cell>
          <cell r="C1172" t="str">
            <v>BRACKET</v>
          </cell>
          <cell r="D1172">
            <v>100</v>
          </cell>
          <cell r="E1172">
            <v>4.76</v>
          </cell>
          <cell r="F1172">
            <v>925</v>
          </cell>
          <cell r="G1172">
            <v>42.05</v>
          </cell>
          <cell r="H1172">
            <v>925</v>
          </cell>
          <cell r="I1172">
            <v>42.05</v>
          </cell>
          <cell r="J1172">
            <v>925</v>
          </cell>
          <cell r="K1172">
            <v>48.68</v>
          </cell>
        </row>
        <row r="1173">
          <cell r="A1173" t="str">
            <v>HMT-348-03</v>
          </cell>
          <cell r="B1173" t="str">
            <v>53021-2419C</v>
          </cell>
          <cell r="C1173" t="str">
            <v>RIB</v>
          </cell>
          <cell r="D1173">
            <v>100</v>
          </cell>
          <cell r="E1173">
            <v>4.76</v>
          </cell>
          <cell r="F1173">
            <v>925</v>
          </cell>
          <cell r="G1173">
            <v>42.05</v>
          </cell>
          <cell r="H1173">
            <v>925</v>
          </cell>
          <cell r="I1173">
            <v>42.05</v>
          </cell>
          <cell r="J1173">
            <v>925</v>
          </cell>
          <cell r="K1173">
            <v>48.68</v>
          </cell>
        </row>
        <row r="1174">
          <cell r="A1174" t="str">
            <v>HMT-348-04</v>
          </cell>
          <cell r="B1174" t="str">
            <v>53021-2419D</v>
          </cell>
          <cell r="C1174" t="str">
            <v>STAY</v>
          </cell>
          <cell r="D1174">
            <v>200</v>
          </cell>
          <cell r="E1174">
            <v>9.52</v>
          </cell>
          <cell r="F1174">
            <v>1850</v>
          </cell>
          <cell r="G1174">
            <v>84.09</v>
          </cell>
          <cell r="H1174">
            <v>1850</v>
          </cell>
          <cell r="I1174">
            <v>84.09</v>
          </cell>
          <cell r="J1174">
            <v>1850</v>
          </cell>
          <cell r="K1174">
            <v>97.37</v>
          </cell>
        </row>
        <row r="1175">
          <cell r="A1175" t="str">
            <v>HMT-348-05</v>
          </cell>
          <cell r="B1175" t="str">
            <v>53021-2419D-01</v>
          </cell>
          <cell r="C1175" t="str">
            <v>STAY</v>
          </cell>
          <cell r="D1175">
            <v>200</v>
          </cell>
          <cell r="E1175">
            <v>9.52</v>
          </cell>
          <cell r="F1175">
            <v>1850</v>
          </cell>
          <cell r="G1175">
            <v>84.09</v>
          </cell>
          <cell r="H1175">
            <v>1850</v>
          </cell>
          <cell r="I1175">
            <v>84.09</v>
          </cell>
          <cell r="J1175">
            <v>1850</v>
          </cell>
          <cell r="K1175">
            <v>97.37</v>
          </cell>
        </row>
        <row r="1176">
          <cell r="A1176" t="str">
            <v>HMT-349</v>
          </cell>
          <cell r="B1176" t="str">
            <v>53021-2770A</v>
          </cell>
          <cell r="C1176" t="str">
            <v>BRACKET S/A SPHBD</v>
          </cell>
          <cell r="D1176">
            <v>100</v>
          </cell>
          <cell r="E1176">
            <v>4.76</v>
          </cell>
          <cell r="F1176">
            <v>925</v>
          </cell>
          <cell r="G1176">
            <v>42.05</v>
          </cell>
          <cell r="H1176">
            <v>925</v>
          </cell>
          <cell r="I1176">
            <v>42.05</v>
          </cell>
          <cell r="J1176">
            <v>925</v>
          </cell>
          <cell r="K1176">
            <v>48.68</v>
          </cell>
        </row>
        <row r="1177">
          <cell r="A1177" t="str">
            <v>HMT-349-01</v>
          </cell>
          <cell r="B1177" t="str">
            <v>53021-2439F</v>
          </cell>
          <cell r="C1177" t="str">
            <v>BRACKET</v>
          </cell>
          <cell r="D1177">
            <v>100</v>
          </cell>
          <cell r="E1177">
            <v>4.76</v>
          </cell>
          <cell r="F1177">
            <v>925</v>
          </cell>
          <cell r="G1177">
            <v>42.05</v>
          </cell>
          <cell r="H1177">
            <v>925</v>
          </cell>
          <cell r="I1177">
            <v>42.05</v>
          </cell>
          <cell r="J1177">
            <v>925</v>
          </cell>
          <cell r="K1177">
            <v>48.68</v>
          </cell>
        </row>
        <row r="1178">
          <cell r="A1178" t="str">
            <v>HMT-349-02</v>
          </cell>
          <cell r="B1178" t="str">
            <v>53021-2439G</v>
          </cell>
          <cell r="C1178" t="str">
            <v>PIPE</v>
          </cell>
          <cell r="D1178">
            <v>100</v>
          </cell>
          <cell r="E1178">
            <v>4.76</v>
          </cell>
          <cell r="F1178">
            <v>925</v>
          </cell>
          <cell r="G1178">
            <v>42.05</v>
          </cell>
          <cell r="H1178">
            <v>925</v>
          </cell>
          <cell r="I1178">
            <v>42.05</v>
          </cell>
          <cell r="J1178">
            <v>925</v>
          </cell>
          <cell r="K1178">
            <v>48.68</v>
          </cell>
        </row>
        <row r="1179">
          <cell r="A1179" t="str">
            <v>HMT-349-03</v>
          </cell>
          <cell r="B1179" t="str">
            <v>53021-2439H</v>
          </cell>
          <cell r="C1179" t="str">
            <v>COVER</v>
          </cell>
          <cell r="D1179">
            <v>100</v>
          </cell>
          <cell r="E1179">
            <v>4.76</v>
          </cell>
          <cell r="F1179">
            <v>925</v>
          </cell>
          <cell r="G1179">
            <v>42.05</v>
          </cell>
          <cell r="H1179">
            <v>925</v>
          </cell>
          <cell r="I1179">
            <v>42.05</v>
          </cell>
          <cell r="J1179">
            <v>925</v>
          </cell>
          <cell r="K1179">
            <v>48.68</v>
          </cell>
        </row>
        <row r="1180">
          <cell r="A1180" t="str">
            <v>HMT-349-04</v>
          </cell>
          <cell r="B1180" t="str">
            <v>53021-2439D</v>
          </cell>
          <cell r="C1180" t="str">
            <v>STAY</v>
          </cell>
          <cell r="D1180">
            <v>200</v>
          </cell>
          <cell r="E1180">
            <v>9.52</v>
          </cell>
          <cell r="F1180">
            <v>1850</v>
          </cell>
          <cell r="G1180">
            <v>84.09</v>
          </cell>
          <cell r="H1180">
            <v>1850</v>
          </cell>
          <cell r="I1180">
            <v>84.09</v>
          </cell>
          <cell r="J1180">
            <v>1850</v>
          </cell>
          <cell r="K1180">
            <v>97.37</v>
          </cell>
        </row>
        <row r="1181">
          <cell r="A1181" t="str">
            <v>HMT-349-05</v>
          </cell>
          <cell r="B1181" t="str">
            <v>53021-2439D-01</v>
          </cell>
          <cell r="C1181" t="str">
            <v>STAY</v>
          </cell>
          <cell r="D1181">
            <v>200</v>
          </cell>
          <cell r="E1181">
            <v>9.52</v>
          </cell>
          <cell r="F1181">
            <v>1850</v>
          </cell>
          <cell r="G1181">
            <v>84.09</v>
          </cell>
          <cell r="H1181">
            <v>1850</v>
          </cell>
          <cell r="I1181">
            <v>84.09</v>
          </cell>
          <cell r="J1181">
            <v>1850</v>
          </cell>
          <cell r="K1181">
            <v>97.37</v>
          </cell>
        </row>
        <row r="1182">
          <cell r="A1182" t="str">
            <v>HMT-349-06</v>
          </cell>
          <cell r="B1182" t="str">
            <v>53021-2439E</v>
          </cell>
          <cell r="C1182" t="str">
            <v>BRACKET</v>
          </cell>
          <cell r="D1182">
            <v>100</v>
          </cell>
          <cell r="E1182">
            <v>4.76</v>
          </cell>
          <cell r="F1182">
            <v>925</v>
          </cell>
          <cell r="G1182">
            <v>42.05</v>
          </cell>
          <cell r="H1182">
            <v>925</v>
          </cell>
          <cell r="I1182">
            <v>42.05</v>
          </cell>
          <cell r="J1182">
            <v>925</v>
          </cell>
          <cell r="K1182">
            <v>48.68</v>
          </cell>
        </row>
        <row r="1183">
          <cell r="A1183" t="str">
            <v>HMT-349-07</v>
          </cell>
          <cell r="B1183" t="str">
            <v>53021-2699A</v>
          </cell>
          <cell r="C1183" t="str">
            <v>HOLDER</v>
          </cell>
          <cell r="D1183">
            <v>100</v>
          </cell>
          <cell r="E1183">
            <v>4.76</v>
          </cell>
          <cell r="F1183">
            <v>925</v>
          </cell>
          <cell r="G1183">
            <v>42.05</v>
          </cell>
          <cell r="H1183">
            <v>925</v>
          </cell>
          <cell r="I1183">
            <v>42.05</v>
          </cell>
          <cell r="J1183">
            <v>925</v>
          </cell>
          <cell r="K1183">
            <v>48.68</v>
          </cell>
        </row>
        <row r="1184">
          <cell r="A1184" t="str">
            <v>HMT-349-08</v>
          </cell>
          <cell r="B1184" t="str">
            <v>53021-2439J</v>
          </cell>
          <cell r="C1184" t="str">
            <v>RIB</v>
          </cell>
          <cell r="D1184">
            <v>100</v>
          </cell>
          <cell r="E1184">
            <v>4.76</v>
          </cell>
          <cell r="F1184">
            <v>925</v>
          </cell>
          <cell r="G1184">
            <v>42.05</v>
          </cell>
          <cell r="H1184">
            <v>925</v>
          </cell>
          <cell r="I1184">
            <v>42.05</v>
          </cell>
          <cell r="J1184">
            <v>925</v>
          </cell>
          <cell r="K1184">
            <v>48.68</v>
          </cell>
        </row>
        <row r="1185">
          <cell r="A1185" t="str">
            <v>HMT-350</v>
          </cell>
          <cell r="B1185" t="str">
            <v>16671-1740B</v>
          </cell>
          <cell r="C1185" t="str">
            <v>BRACKET HEADER TANK</v>
          </cell>
          <cell r="D1185">
            <v>100</v>
          </cell>
          <cell r="E1185">
            <v>4.76</v>
          </cell>
          <cell r="F1185">
            <v>176</v>
          </cell>
          <cell r="G1185">
            <v>8</v>
          </cell>
          <cell r="H1185">
            <v>176</v>
          </cell>
          <cell r="I1185">
            <v>8</v>
          </cell>
          <cell r="J1185">
            <v>176</v>
          </cell>
          <cell r="K1185">
            <v>9.26</v>
          </cell>
        </row>
        <row r="1186">
          <cell r="A1186" t="str">
            <v>HMT-350-01</v>
          </cell>
          <cell r="B1186" t="str">
            <v>16671-1749A</v>
          </cell>
          <cell r="C1186" t="str">
            <v>BRACKET</v>
          </cell>
          <cell r="D1186">
            <v>100</v>
          </cell>
          <cell r="E1186">
            <v>4.76</v>
          </cell>
          <cell r="F1186">
            <v>176</v>
          </cell>
          <cell r="G1186">
            <v>8</v>
          </cell>
          <cell r="H1186">
            <v>176</v>
          </cell>
          <cell r="I1186">
            <v>8</v>
          </cell>
          <cell r="J1186">
            <v>176</v>
          </cell>
          <cell r="K1186">
            <v>9.26</v>
          </cell>
        </row>
        <row r="1187">
          <cell r="A1187" t="str">
            <v>HMT-351</v>
          </cell>
          <cell r="B1187" t="str">
            <v>31905-1690A</v>
          </cell>
          <cell r="C1187" t="str">
            <v>BRACKET S/A RR</v>
          </cell>
          <cell r="D1187">
            <v>100</v>
          </cell>
          <cell r="E1187">
            <v>4.76</v>
          </cell>
          <cell r="F1187">
            <v>110</v>
          </cell>
          <cell r="G1187">
            <v>5</v>
          </cell>
          <cell r="H1187">
            <v>110</v>
          </cell>
          <cell r="I1187">
            <v>5</v>
          </cell>
          <cell r="J1187">
            <v>110</v>
          </cell>
          <cell r="K1187">
            <v>5.79</v>
          </cell>
        </row>
        <row r="1188">
          <cell r="A1188" t="str">
            <v>HMT-351-01</v>
          </cell>
          <cell r="B1188" t="str">
            <v>31905-1699A</v>
          </cell>
          <cell r="C1188" t="str">
            <v>BRACKET</v>
          </cell>
          <cell r="D1188">
            <v>100</v>
          </cell>
          <cell r="E1188">
            <v>4.76</v>
          </cell>
          <cell r="F1188">
            <v>110</v>
          </cell>
          <cell r="G1188">
            <v>5</v>
          </cell>
          <cell r="H1188">
            <v>110</v>
          </cell>
          <cell r="I1188">
            <v>5</v>
          </cell>
          <cell r="J1188">
            <v>110</v>
          </cell>
          <cell r="K1188">
            <v>5.79</v>
          </cell>
        </row>
        <row r="1189">
          <cell r="A1189" t="str">
            <v>HMT-351-02</v>
          </cell>
          <cell r="B1189" t="str">
            <v>31905-1699A-01</v>
          </cell>
          <cell r="C1189" t="str">
            <v>BRACKET</v>
          </cell>
          <cell r="D1189">
            <v>100</v>
          </cell>
          <cell r="E1189">
            <v>4.76</v>
          </cell>
          <cell r="F1189">
            <v>110</v>
          </cell>
          <cell r="G1189">
            <v>5</v>
          </cell>
          <cell r="H1189">
            <v>110</v>
          </cell>
          <cell r="I1189">
            <v>5</v>
          </cell>
          <cell r="J1189">
            <v>110</v>
          </cell>
          <cell r="K1189">
            <v>5.79</v>
          </cell>
        </row>
        <row r="1190">
          <cell r="A1190" t="str">
            <v>HMT-351-03</v>
          </cell>
          <cell r="B1190" t="str">
            <v>31905-15390</v>
          </cell>
          <cell r="C1190" t="str">
            <v>STAY</v>
          </cell>
          <cell r="D1190">
            <v>100</v>
          </cell>
          <cell r="E1190">
            <v>4.76</v>
          </cell>
          <cell r="F1190">
            <v>110</v>
          </cell>
          <cell r="G1190">
            <v>5</v>
          </cell>
          <cell r="H1190">
            <v>110</v>
          </cell>
          <cell r="I1190">
            <v>5</v>
          </cell>
          <cell r="J1190">
            <v>110</v>
          </cell>
          <cell r="K1190">
            <v>5.79</v>
          </cell>
        </row>
        <row r="1191">
          <cell r="A1191" t="str">
            <v>HMT-351-04</v>
          </cell>
          <cell r="B1191" t="str">
            <v>31905-15390-01</v>
          </cell>
          <cell r="C1191" t="str">
            <v>STAY</v>
          </cell>
          <cell r="D1191">
            <v>100</v>
          </cell>
          <cell r="E1191">
            <v>4.76</v>
          </cell>
          <cell r="F1191">
            <v>110</v>
          </cell>
          <cell r="G1191">
            <v>5</v>
          </cell>
          <cell r="H1191">
            <v>110</v>
          </cell>
          <cell r="I1191">
            <v>5</v>
          </cell>
          <cell r="J1191">
            <v>110</v>
          </cell>
          <cell r="K1191">
            <v>5.79</v>
          </cell>
        </row>
        <row r="1192">
          <cell r="A1192" t="str">
            <v>HMT-351-05</v>
          </cell>
          <cell r="B1192" t="str">
            <v>31905-1699B</v>
          </cell>
          <cell r="C1192" t="str">
            <v>STAY</v>
          </cell>
          <cell r="D1192">
            <v>100</v>
          </cell>
          <cell r="E1192">
            <v>4.76</v>
          </cell>
          <cell r="F1192">
            <v>110</v>
          </cell>
          <cell r="G1192">
            <v>5</v>
          </cell>
          <cell r="H1192">
            <v>110</v>
          </cell>
          <cell r="I1192">
            <v>5</v>
          </cell>
          <cell r="J1192">
            <v>110</v>
          </cell>
          <cell r="K1192">
            <v>5.79</v>
          </cell>
        </row>
        <row r="1193">
          <cell r="A1193" t="str">
            <v>HMT-352</v>
          </cell>
          <cell r="B1193" t="str">
            <v>46986-1140A</v>
          </cell>
          <cell r="C1193" t="str">
            <v>SUPPORT TRAILER HOSE STAND</v>
          </cell>
          <cell r="D1193">
            <v>100</v>
          </cell>
          <cell r="E1193">
            <v>4.76</v>
          </cell>
          <cell r="F1193">
            <v>243</v>
          </cell>
          <cell r="G1193">
            <v>11.05</v>
          </cell>
          <cell r="H1193">
            <v>243</v>
          </cell>
          <cell r="I1193">
            <v>11.05</v>
          </cell>
          <cell r="J1193">
            <v>243</v>
          </cell>
          <cell r="K1193">
            <v>12.79</v>
          </cell>
        </row>
        <row r="1194">
          <cell r="A1194" t="str">
            <v>HMT-352-01</v>
          </cell>
          <cell r="B1194" t="str">
            <v>46986-1149A</v>
          </cell>
          <cell r="C1194" t="str">
            <v>BRACKET</v>
          </cell>
          <cell r="D1194">
            <v>100</v>
          </cell>
          <cell r="E1194">
            <v>4.76</v>
          </cell>
          <cell r="F1194">
            <v>243</v>
          </cell>
          <cell r="G1194">
            <v>11.05</v>
          </cell>
          <cell r="H1194">
            <v>243</v>
          </cell>
          <cell r="I1194">
            <v>11.05</v>
          </cell>
          <cell r="J1194">
            <v>243</v>
          </cell>
          <cell r="K1194">
            <v>12.79</v>
          </cell>
        </row>
        <row r="1195">
          <cell r="A1195" t="str">
            <v>HMT-353</v>
          </cell>
          <cell r="B1195" t="str">
            <v>46991-1121A</v>
          </cell>
          <cell r="C1195" t="str">
            <v>BRACKRT TRAILER HOSE STAND</v>
          </cell>
          <cell r="D1195">
            <v>100</v>
          </cell>
          <cell r="E1195">
            <v>4.76</v>
          </cell>
          <cell r="F1195">
            <v>243</v>
          </cell>
          <cell r="G1195">
            <v>11.05</v>
          </cell>
          <cell r="H1195">
            <v>243</v>
          </cell>
          <cell r="I1195">
            <v>11.05</v>
          </cell>
          <cell r="J1195">
            <v>243</v>
          </cell>
          <cell r="K1195">
            <v>12.79</v>
          </cell>
        </row>
        <row r="1196">
          <cell r="A1196" t="str">
            <v>HMT-354</v>
          </cell>
          <cell r="B1196" t="str">
            <v>51249-2721A</v>
          </cell>
          <cell r="C1196" t="str">
            <v>STIFFENER C/MBR</v>
          </cell>
          <cell r="D1196">
            <v>100</v>
          </cell>
          <cell r="E1196">
            <v>4.76</v>
          </cell>
          <cell r="F1196">
            <v>65</v>
          </cell>
          <cell r="G1196">
            <v>2.95</v>
          </cell>
          <cell r="H1196">
            <v>65</v>
          </cell>
          <cell r="I1196">
            <v>2.95</v>
          </cell>
          <cell r="J1196">
            <v>65</v>
          </cell>
          <cell r="K1196">
            <v>3.42</v>
          </cell>
        </row>
        <row r="1197">
          <cell r="A1197" t="str">
            <v>HMT-355</v>
          </cell>
          <cell r="B1197" t="str">
            <v>51249-2731A</v>
          </cell>
          <cell r="C1197" t="str">
            <v>STIFFENER C/MBR</v>
          </cell>
          <cell r="D1197">
            <v>100</v>
          </cell>
          <cell r="E1197">
            <v>4.76</v>
          </cell>
          <cell r="F1197">
            <v>65</v>
          </cell>
          <cell r="G1197">
            <v>2.95</v>
          </cell>
          <cell r="H1197">
            <v>65</v>
          </cell>
          <cell r="I1197">
            <v>2.95</v>
          </cell>
          <cell r="J1197">
            <v>65</v>
          </cell>
          <cell r="K1197">
            <v>3.42</v>
          </cell>
        </row>
        <row r="1198">
          <cell r="A1198" t="str">
            <v>HMT-900</v>
          </cell>
          <cell r="B1198" t="str">
            <v>51071-0K030</v>
          </cell>
          <cell r="C1198" t="str">
            <v>BKT, BODY SUPT NO.1 R</v>
          </cell>
          <cell r="D1198">
            <v>12895</v>
          </cell>
          <cell r="E1198">
            <v>614.04999999999995</v>
          </cell>
          <cell r="F1198">
            <v>12842</v>
          </cell>
          <cell r="G1198">
            <v>583.73</v>
          </cell>
          <cell r="H1198">
            <v>12688</v>
          </cell>
          <cell r="I1198">
            <v>576.73</v>
          </cell>
          <cell r="J1198">
            <v>10130</v>
          </cell>
          <cell r="K1198">
            <v>533.16</v>
          </cell>
        </row>
        <row r="1199">
          <cell r="A1199" t="str">
            <v>HMT-900-01</v>
          </cell>
          <cell r="B1199" t="str">
            <v>51751-0K020</v>
          </cell>
          <cell r="C1199" t="str">
            <v>BKT, BODY SUPT NO.1 R</v>
          </cell>
          <cell r="D1199">
            <v>12895</v>
          </cell>
          <cell r="E1199">
            <v>614.04999999999995</v>
          </cell>
          <cell r="F1199">
            <v>12842</v>
          </cell>
          <cell r="G1199">
            <v>583.73</v>
          </cell>
          <cell r="H1199">
            <v>12688</v>
          </cell>
          <cell r="I1199">
            <v>576.73</v>
          </cell>
          <cell r="J1199">
            <v>10130</v>
          </cell>
          <cell r="K1199">
            <v>533.16</v>
          </cell>
        </row>
        <row r="1200">
          <cell r="A1200" t="str">
            <v>HMT-900-01</v>
          </cell>
          <cell r="B1200" t="str">
            <v>51751-0K020</v>
          </cell>
          <cell r="C1200" t="str">
            <v>BKT, BODY SUPT NO.1 R</v>
          </cell>
          <cell r="D1200">
            <v>12895</v>
          </cell>
          <cell r="E1200">
            <v>614.04999999999995</v>
          </cell>
          <cell r="F1200">
            <v>12842</v>
          </cell>
          <cell r="G1200">
            <v>583.73</v>
          </cell>
          <cell r="H1200">
            <v>12688</v>
          </cell>
          <cell r="I1200">
            <v>576.73</v>
          </cell>
          <cell r="J1200">
            <v>10130</v>
          </cell>
          <cell r="K1200">
            <v>533.16</v>
          </cell>
        </row>
        <row r="1201">
          <cell r="A1201" t="str">
            <v>HMT-900-01</v>
          </cell>
          <cell r="B1201" t="str">
            <v>51751-0K020</v>
          </cell>
          <cell r="C1201" t="str">
            <v>BKT, BODY SUPT NO.1 R</v>
          </cell>
          <cell r="D1201">
            <v>12895</v>
          </cell>
          <cell r="E1201">
            <v>614.04999999999995</v>
          </cell>
          <cell r="F1201">
            <v>12842</v>
          </cell>
          <cell r="G1201">
            <v>583.73</v>
          </cell>
          <cell r="H1201">
            <v>12688</v>
          </cell>
          <cell r="I1201">
            <v>576.73</v>
          </cell>
          <cell r="J1201">
            <v>10130</v>
          </cell>
          <cell r="K1201">
            <v>533.16</v>
          </cell>
        </row>
        <row r="1202">
          <cell r="A1202" t="str">
            <v>HMT-901</v>
          </cell>
          <cell r="B1202" t="str">
            <v>51072-0K030</v>
          </cell>
          <cell r="C1202" t="str">
            <v>BKT, BODY SUPT NO.1 L</v>
          </cell>
          <cell r="D1202">
            <v>12895</v>
          </cell>
          <cell r="E1202">
            <v>614.04999999999995</v>
          </cell>
          <cell r="F1202">
            <v>12842</v>
          </cell>
          <cell r="G1202">
            <v>583.73</v>
          </cell>
          <cell r="H1202">
            <v>12688</v>
          </cell>
          <cell r="I1202">
            <v>576.73</v>
          </cell>
          <cell r="J1202">
            <v>10130</v>
          </cell>
          <cell r="K1202">
            <v>533.16</v>
          </cell>
        </row>
        <row r="1203">
          <cell r="A1203" t="str">
            <v>HMT-901-01</v>
          </cell>
          <cell r="B1203" t="str">
            <v>51752-0K020</v>
          </cell>
          <cell r="C1203" t="str">
            <v>BKT, BODY SUPT NO.1 L</v>
          </cell>
          <cell r="D1203">
            <v>12895</v>
          </cell>
          <cell r="E1203">
            <v>614.04999999999995</v>
          </cell>
          <cell r="F1203">
            <v>12842</v>
          </cell>
          <cell r="G1203">
            <v>583.73</v>
          </cell>
          <cell r="H1203">
            <v>12688</v>
          </cell>
          <cell r="I1203">
            <v>576.73</v>
          </cell>
          <cell r="J1203">
            <v>10130</v>
          </cell>
          <cell r="K1203">
            <v>533.16</v>
          </cell>
        </row>
        <row r="1204">
          <cell r="A1204" t="str">
            <v>HMT-901-01</v>
          </cell>
          <cell r="B1204" t="str">
            <v>51752-0K020</v>
          </cell>
          <cell r="C1204" t="str">
            <v>BKT, BODY SUPT NO.1 L</v>
          </cell>
          <cell r="D1204">
            <v>12895</v>
          </cell>
          <cell r="E1204">
            <v>614.04999999999995</v>
          </cell>
          <cell r="F1204">
            <v>12842</v>
          </cell>
          <cell r="G1204">
            <v>583.73</v>
          </cell>
          <cell r="H1204">
            <v>12688</v>
          </cell>
          <cell r="I1204">
            <v>576.73</v>
          </cell>
          <cell r="J1204">
            <v>10130</v>
          </cell>
          <cell r="K1204">
            <v>533.16</v>
          </cell>
        </row>
        <row r="1205">
          <cell r="A1205" t="str">
            <v>HMT-901-01</v>
          </cell>
          <cell r="B1205" t="str">
            <v>51752-0K020</v>
          </cell>
          <cell r="C1205" t="str">
            <v>BKT, BODY SUPT NO.1 L</v>
          </cell>
          <cell r="D1205">
            <v>12895</v>
          </cell>
          <cell r="E1205">
            <v>614.04999999999995</v>
          </cell>
          <cell r="F1205">
            <v>12842</v>
          </cell>
          <cell r="G1205">
            <v>583.73</v>
          </cell>
          <cell r="H1205">
            <v>12688</v>
          </cell>
          <cell r="I1205">
            <v>576.73</v>
          </cell>
          <cell r="J1205">
            <v>10130</v>
          </cell>
          <cell r="K1205">
            <v>533.16</v>
          </cell>
        </row>
        <row r="1206">
          <cell r="A1206" t="str">
            <v>HMT-902</v>
          </cell>
          <cell r="B1206" t="str">
            <v>51071-0K010-00</v>
          </cell>
          <cell r="C1206" t="str">
            <v>BKT S/A RR BODY MT NO.1 RH</v>
          </cell>
          <cell r="D1206">
            <v>278</v>
          </cell>
          <cell r="E1206">
            <v>13.24</v>
          </cell>
          <cell r="F1206">
            <v>702</v>
          </cell>
          <cell r="G1206">
            <v>31.91</v>
          </cell>
          <cell r="H1206">
            <v>759</v>
          </cell>
          <cell r="I1206">
            <v>34.5</v>
          </cell>
          <cell r="J1206">
            <v>593</v>
          </cell>
          <cell r="K1206">
            <v>31.21</v>
          </cell>
        </row>
        <row r="1207">
          <cell r="A1207" t="str">
            <v>HMT-902</v>
          </cell>
          <cell r="B1207" t="str">
            <v>51071-0K010-00</v>
          </cell>
          <cell r="C1207" t="str">
            <v>BKT S/A RR BODY MT NO.1 RH</v>
          </cell>
          <cell r="D1207">
            <v>278</v>
          </cell>
          <cell r="E1207">
            <v>13.24</v>
          </cell>
          <cell r="F1207">
            <v>702</v>
          </cell>
          <cell r="G1207">
            <v>31.91</v>
          </cell>
          <cell r="H1207">
            <v>759</v>
          </cell>
          <cell r="I1207">
            <v>34.5</v>
          </cell>
          <cell r="J1207">
            <v>593</v>
          </cell>
          <cell r="K1207">
            <v>31.21</v>
          </cell>
        </row>
        <row r="1208">
          <cell r="A1208" t="str">
            <v>HMT-902-01</v>
          </cell>
          <cell r="B1208" t="str">
            <v>51751-0K010</v>
          </cell>
          <cell r="C1208" t="str">
            <v>BKT, BODY SUPT NO.1 RH</v>
          </cell>
          <cell r="D1208">
            <v>8038</v>
          </cell>
          <cell r="E1208">
            <v>382.76</v>
          </cell>
          <cell r="F1208">
            <v>9038</v>
          </cell>
          <cell r="G1208">
            <v>410.82</v>
          </cell>
          <cell r="H1208">
            <v>9278</v>
          </cell>
          <cell r="I1208">
            <v>421.72</v>
          </cell>
          <cell r="J1208">
            <v>7024</v>
          </cell>
          <cell r="K1208">
            <v>369.68</v>
          </cell>
        </row>
        <row r="1209">
          <cell r="A1209" t="str">
            <v>HMT-902-01</v>
          </cell>
          <cell r="B1209" t="str">
            <v>51751-0K010</v>
          </cell>
          <cell r="C1209" t="str">
            <v>BKT, BODY SUPT NO.1 RH</v>
          </cell>
          <cell r="D1209">
            <v>8038</v>
          </cell>
          <cell r="E1209">
            <v>382.76</v>
          </cell>
          <cell r="F1209">
            <v>9038</v>
          </cell>
          <cell r="G1209">
            <v>410.82</v>
          </cell>
          <cell r="H1209">
            <v>9278</v>
          </cell>
          <cell r="I1209">
            <v>421.72</v>
          </cell>
          <cell r="J1209">
            <v>7024</v>
          </cell>
          <cell r="K1209">
            <v>369.68</v>
          </cell>
        </row>
        <row r="1210">
          <cell r="A1210" t="str">
            <v>HMT-902-01</v>
          </cell>
          <cell r="B1210" t="str">
            <v>51751-0K010</v>
          </cell>
          <cell r="C1210" t="str">
            <v>BKT, BODY SUPT NO.1 RH</v>
          </cell>
          <cell r="D1210">
            <v>8038</v>
          </cell>
          <cell r="E1210">
            <v>382.76</v>
          </cell>
          <cell r="F1210">
            <v>9038</v>
          </cell>
          <cell r="G1210">
            <v>410.82</v>
          </cell>
          <cell r="H1210">
            <v>9278</v>
          </cell>
          <cell r="I1210">
            <v>421.72</v>
          </cell>
          <cell r="J1210">
            <v>7024</v>
          </cell>
          <cell r="K1210">
            <v>369.68</v>
          </cell>
        </row>
        <row r="1211">
          <cell r="A1211" t="str">
            <v>HMT-902-02</v>
          </cell>
          <cell r="B1211" t="str">
            <v>51765-0K010</v>
          </cell>
          <cell r="C1211" t="str">
            <v>R/F BODY BKT, NO.1 RH</v>
          </cell>
          <cell r="D1211">
            <v>278</v>
          </cell>
          <cell r="E1211">
            <v>13.24</v>
          </cell>
          <cell r="F1211">
            <v>702</v>
          </cell>
          <cell r="G1211">
            <v>31.91</v>
          </cell>
          <cell r="H1211">
            <v>759</v>
          </cell>
          <cell r="I1211">
            <v>34.5</v>
          </cell>
          <cell r="J1211">
            <v>593</v>
          </cell>
          <cell r="K1211">
            <v>31.21</v>
          </cell>
        </row>
        <row r="1212">
          <cell r="A1212" t="str">
            <v>HMT-902-02</v>
          </cell>
          <cell r="B1212" t="str">
            <v>51765-0K010</v>
          </cell>
          <cell r="C1212" t="str">
            <v>R/F BODY BKT, NO.1 RH</v>
          </cell>
          <cell r="D1212">
            <v>278</v>
          </cell>
          <cell r="E1212">
            <v>13.24</v>
          </cell>
          <cell r="F1212">
            <v>702</v>
          </cell>
          <cell r="G1212">
            <v>31.91</v>
          </cell>
          <cell r="H1212">
            <v>759</v>
          </cell>
          <cell r="I1212">
            <v>34.5</v>
          </cell>
          <cell r="J1212">
            <v>593</v>
          </cell>
          <cell r="K1212">
            <v>31.21</v>
          </cell>
        </row>
        <row r="1213">
          <cell r="A1213" t="str">
            <v>HMT-902-02</v>
          </cell>
          <cell r="B1213" t="str">
            <v>51765-0K010</v>
          </cell>
          <cell r="C1213" t="str">
            <v>R/F BODY BKT, NO.1 RH</v>
          </cell>
          <cell r="D1213">
            <v>278</v>
          </cell>
          <cell r="E1213">
            <v>13.24</v>
          </cell>
          <cell r="F1213">
            <v>702</v>
          </cell>
          <cell r="G1213">
            <v>31.91</v>
          </cell>
          <cell r="H1213">
            <v>759</v>
          </cell>
          <cell r="I1213">
            <v>34.5</v>
          </cell>
          <cell r="J1213">
            <v>593</v>
          </cell>
          <cell r="K1213">
            <v>31.21</v>
          </cell>
        </row>
        <row r="1214">
          <cell r="A1214" t="str">
            <v>HMT-902-02</v>
          </cell>
          <cell r="B1214" t="str">
            <v>51765-0K010</v>
          </cell>
          <cell r="C1214" t="str">
            <v>R/F BODY BKT, NO.1 RH</v>
          </cell>
          <cell r="D1214">
            <v>278</v>
          </cell>
          <cell r="E1214">
            <v>13.24</v>
          </cell>
          <cell r="F1214">
            <v>702</v>
          </cell>
          <cell r="G1214">
            <v>31.91</v>
          </cell>
          <cell r="H1214">
            <v>759</v>
          </cell>
          <cell r="I1214">
            <v>34.5</v>
          </cell>
          <cell r="J1214">
            <v>593</v>
          </cell>
          <cell r="K1214">
            <v>31.21</v>
          </cell>
        </row>
        <row r="1215">
          <cell r="A1215" t="str">
            <v>HMT-903</v>
          </cell>
          <cell r="B1215" t="str">
            <v>51072-0K010-00</v>
          </cell>
          <cell r="C1215" t="str">
            <v>BKT, S/A RR BODY MT, NO.1 RH</v>
          </cell>
          <cell r="D1215">
            <v>278</v>
          </cell>
          <cell r="E1215">
            <v>13.24</v>
          </cell>
          <cell r="F1215">
            <v>702</v>
          </cell>
          <cell r="G1215">
            <v>31.91</v>
          </cell>
          <cell r="H1215">
            <v>759</v>
          </cell>
          <cell r="I1215">
            <v>34.5</v>
          </cell>
          <cell r="J1215">
            <v>593</v>
          </cell>
          <cell r="K1215">
            <v>31.21</v>
          </cell>
        </row>
        <row r="1216">
          <cell r="A1216" t="str">
            <v>HMT-903</v>
          </cell>
          <cell r="B1216" t="str">
            <v>51072-0K010-00</v>
          </cell>
          <cell r="C1216" t="str">
            <v>BKT, S/A RR BODY MT, NO.1 RH</v>
          </cell>
          <cell r="D1216">
            <v>278</v>
          </cell>
          <cell r="E1216">
            <v>13.24</v>
          </cell>
          <cell r="F1216">
            <v>702</v>
          </cell>
          <cell r="G1216">
            <v>31.91</v>
          </cell>
          <cell r="H1216">
            <v>759</v>
          </cell>
          <cell r="I1216">
            <v>34.5</v>
          </cell>
          <cell r="J1216">
            <v>593</v>
          </cell>
          <cell r="K1216">
            <v>31.21</v>
          </cell>
        </row>
        <row r="1217">
          <cell r="A1217" t="str">
            <v>HMT-903-01</v>
          </cell>
          <cell r="B1217" t="str">
            <v>51766-0K010</v>
          </cell>
          <cell r="C1217" t="str">
            <v>R/F BODY MT, BKT, NO.1 LH</v>
          </cell>
          <cell r="D1217">
            <v>278</v>
          </cell>
          <cell r="E1217">
            <v>13.24</v>
          </cell>
          <cell r="F1217">
            <v>702</v>
          </cell>
          <cell r="G1217">
            <v>31.91</v>
          </cell>
          <cell r="H1217">
            <v>759</v>
          </cell>
          <cell r="I1217">
            <v>34.5</v>
          </cell>
          <cell r="J1217">
            <v>593</v>
          </cell>
          <cell r="K1217">
            <v>31.21</v>
          </cell>
        </row>
        <row r="1218">
          <cell r="A1218" t="str">
            <v>HMT-903-01</v>
          </cell>
          <cell r="B1218" t="str">
            <v>51766-0K010</v>
          </cell>
          <cell r="C1218" t="str">
            <v>R/F BODY MT, BKT, NO.1 LH</v>
          </cell>
          <cell r="D1218">
            <v>278</v>
          </cell>
          <cell r="E1218">
            <v>13.24</v>
          </cell>
          <cell r="F1218">
            <v>702</v>
          </cell>
          <cell r="G1218">
            <v>31.91</v>
          </cell>
          <cell r="H1218">
            <v>759</v>
          </cell>
          <cell r="I1218">
            <v>34.5</v>
          </cell>
          <cell r="J1218">
            <v>593</v>
          </cell>
          <cell r="K1218">
            <v>31.21</v>
          </cell>
        </row>
        <row r="1219">
          <cell r="A1219" t="str">
            <v>HMT-903-01</v>
          </cell>
          <cell r="B1219" t="str">
            <v>51766-0K010</v>
          </cell>
          <cell r="C1219" t="str">
            <v>R/F BODY MT, BKT, NO.1 LH</v>
          </cell>
          <cell r="D1219">
            <v>278</v>
          </cell>
          <cell r="E1219">
            <v>13.24</v>
          </cell>
          <cell r="F1219">
            <v>702</v>
          </cell>
          <cell r="G1219">
            <v>31.91</v>
          </cell>
          <cell r="H1219">
            <v>759</v>
          </cell>
          <cell r="I1219">
            <v>34.5</v>
          </cell>
          <cell r="J1219">
            <v>593</v>
          </cell>
          <cell r="K1219">
            <v>31.21</v>
          </cell>
        </row>
        <row r="1220">
          <cell r="A1220" t="str">
            <v>HMT-903-01</v>
          </cell>
          <cell r="B1220" t="str">
            <v>51766-0K010</v>
          </cell>
          <cell r="C1220" t="str">
            <v>R/F BODY MT, BKT, NO.1 LH</v>
          </cell>
          <cell r="D1220">
            <v>278</v>
          </cell>
          <cell r="E1220">
            <v>13.24</v>
          </cell>
          <cell r="F1220">
            <v>702</v>
          </cell>
          <cell r="G1220">
            <v>31.91</v>
          </cell>
          <cell r="H1220">
            <v>759</v>
          </cell>
          <cell r="I1220">
            <v>34.5</v>
          </cell>
          <cell r="J1220">
            <v>593</v>
          </cell>
          <cell r="K1220">
            <v>31.21</v>
          </cell>
        </row>
        <row r="1221">
          <cell r="A1221" t="str">
            <v>HMT-904</v>
          </cell>
          <cell r="B1221" t="str">
            <v>51071-0K020</v>
          </cell>
          <cell r="C1221" t="str">
            <v>BKT, S/A RR BODY MT, NO.1 RH</v>
          </cell>
          <cell r="D1221">
            <v>7482</v>
          </cell>
          <cell r="E1221">
            <v>356.28</v>
          </cell>
          <cell r="F1221">
            <v>7634</v>
          </cell>
          <cell r="G1221">
            <v>347</v>
          </cell>
          <cell r="H1221">
            <v>7760</v>
          </cell>
          <cell r="I1221">
            <v>352.72</v>
          </cell>
          <cell r="J1221">
            <v>5838</v>
          </cell>
          <cell r="K1221">
            <v>307.26</v>
          </cell>
        </row>
        <row r="1222">
          <cell r="A1222" t="str">
            <v>HMT-904-01</v>
          </cell>
          <cell r="B1222" t="str">
            <v>51765-0K020</v>
          </cell>
          <cell r="C1222" t="str">
            <v>R/F BODY MT ,BKT, NO.1 RH</v>
          </cell>
          <cell r="D1222">
            <v>7482</v>
          </cell>
          <cell r="E1222">
            <v>356.28</v>
          </cell>
          <cell r="F1222">
            <v>7634</v>
          </cell>
          <cell r="G1222">
            <v>347</v>
          </cell>
          <cell r="H1222">
            <v>7760</v>
          </cell>
          <cell r="I1222">
            <v>352.72</v>
          </cell>
          <cell r="J1222">
            <v>5838</v>
          </cell>
          <cell r="K1222">
            <v>307.26</v>
          </cell>
        </row>
        <row r="1223">
          <cell r="A1223" t="str">
            <v>HMT-904-01</v>
          </cell>
          <cell r="B1223" t="str">
            <v>51765-0K020</v>
          </cell>
          <cell r="C1223" t="str">
            <v>R/F BODY MT ,BKT, NO.1 RH</v>
          </cell>
          <cell r="D1223">
            <v>7482</v>
          </cell>
          <cell r="E1223">
            <v>356.28</v>
          </cell>
          <cell r="F1223">
            <v>7634</v>
          </cell>
          <cell r="G1223">
            <v>347</v>
          </cell>
          <cell r="H1223">
            <v>7760</v>
          </cell>
          <cell r="I1223">
            <v>352.72</v>
          </cell>
          <cell r="J1223">
            <v>5838</v>
          </cell>
          <cell r="K1223">
            <v>307.26</v>
          </cell>
        </row>
        <row r="1224">
          <cell r="A1224" t="str">
            <v>HMT-904-01</v>
          </cell>
          <cell r="B1224" t="str">
            <v>51765-0K020</v>
          </cell>
          <cell r="C1224" t="str">
            <v>R/F BODY MT ,BKT, NO.1 RH</v>
          </cell>
          <cell r="D1224">
            <v>7482</v>
          </cell>
          <cell r="E1224">
            <v>356.28</v>
          </cell>
          <cell r="F1224">
            <v>7634</v>
          </cell>
          <cell r="G1224">
            <v>347</v>
          </cell>
          <cell r="H1224">
            <v>7760</v>
          </cell>
          <cell r="I1224">
            <v>352.72</v>
          </cell>
          <cell r="J1224">
            <v>5838</v>
          </cell>
          <cell r="K1224">
            <v>307.26</v>
          </cell>
        </row>
        <row r="1225">
          <cell r="A1225" t="str">
            <v>HMT-905</v>
          </cell>
          <cell r="B1225" t="str">
            <v>51073-0K010</v>
          </cell>
          <cell r="C1225" t="str">
            <v>BKT, S/A RR BODY MT ,NO.2 RH</v>
          </cell>
          <cell r="D1225">
            <v>14098</v>
          </cell>
          <cell r="E1225">
            <v>671.34</v>
          </cell>
          <cell r="F1225">
            <v>14694</v>
          </cell>
          <cell r="G1225">
            <v>667.91</v>
          </cell>
          <cell r="H1225">
            <v>16001</v>
          </cell>
          <cell r="I1225">
            <v>727.32</v>
          </cell>
          <cell r="J1225">
            <v>14015</v>
          </cell>
          <cell r="K1225">
            <v>737.63</v>
          </cell>
        </row>
        <row r="1226">
          <cell r="A1226" t="str">
            <v>HMT-905-01</v>
          </cell>
          <cell r="B1226" t="str">
            <v>51753-0K010</v>
          </cell>
          <cell r="C1226" t="str">
            <v>BKT, BODY SUPT NO.2 RH</v>
          </cell>
          <cell r="D1226">
            <v>14098</v>
          </cell>
          <cell r="E1226">
            <v>671.34</v>
          </cell>
          <cell r="F1226">
            <v>14694</v>
          </cell>
          <cell r="G1226">
            <v>667.91</v>
          </cell>
          <cell r="H1226">
            <v>16001</v>
          </cell>
          <cell r="I1226">
            <v>727.32</v>
          </cell>
          <cell r="J1226">
            <v>14015</v>
          </cell>
          <cell r="K1226">
            <v>737.63</v>
          </cell>
        </row>
        <row r="1227">
          <cell r="A1227" t="str">
            <v>HMT-905-01</v>
          </cell>
          <cell r="B1227" t="str">
            <v>51753-0K010</v>
          </cell>
          <cell r="C1227" t="str">
            <v>BKT, BODY SUPT NO.2 RH</v>
          </cell>
          <cell r="D1227">
            <v>14098</v>
          </cell>
          <cell r="E1227">
            <v>671.34</v>
          </cell>
          <cell r="F1227">
            <v>14694</v>
          </cell>
          <cell r="G1227">
            <v>667.91</v>
          </cell>
          <cell r="H1227">
            <v>16001</v>
          </cell>
          <cell r="I1227">
            <v>727.32</v>
          </cell>
          <cell r="J1227">
            <v>14015</v>
          </cell>
          <cell r="K1227">
            <v>737.63</v>
          </cell>
        </row>
        <row r="1228">
          <cell r="A1228" t="str">
            <v>HMT-905-01</v>
          </cell>
          <cell r="B1228" t="str">
            <v>51753-0K010</v>
          </cell>
          <cell r="C1228" t="str">
            <v>BKT, BODY SUPT NO.2 RH</v>
          </cell>
          <cell r="D1228">
            <v>14098</v>
          </cell>
          <cell r="E1228">
            <v>671.34</v>
          </cell>
          <cell r="F1228">
            <v>14694</v>
          </cell>
          <cell r="G1228">
            <v>667.91</v>
          </cell>
          <cell r="H1228">
            <v>16001</v>
          </cell>
          <cell r="I1228">
            <v>727.32</v>
          </cell>
          <cell r="J1228">
            <v>14015</v>
          </cell>
          <cell r="K1228">
            <v>737.63</v>
          </cell>
        </row>
        <row r="1229">
          <cell r="A1229" t="str">
            <v>HMT-905-02</v>
          </cell>
          <cell r="B1229" t="str">
            <v>51767-0K010</v>
          </cell>
          <cell r="C1229" t="str">
            <v>R/F ,BODY MT,BKT NO.2 RH</v>
          </cell>
          <cell r="D1229">
            <v>14098</v>
          </cell>
          <cell r="E1229">
            <v>671.34</v>
          </cell>
          <cell r="F1229">
            <v>14694</v>
          </cell>
          <cell r="G1229">
            <v>667.91</v>
          </cell>
          <cell r="H1229">
            <v>16001</v>
          </cell>
          <cell r="I1229">
            <v>727.32</v>
          </cell>
          <cell r="J1229">
            <v>14015</v>
          </cell>
          <cell r="K1229">
            <v>737.63</v>
          </cell>
        </row>
        <row r="1230">
          <cell r="A1230" t="str">
            <v>HMT-905-02</v>
          </cell>
          <cell r="B1230" t="str">
            <v>51767-0K010</v>
          </cell>
          <cell r="C1230" t="str">
            <v>R/F ,BODY MT,BKT NO.2 RH</v>
          </cell>
          <cell r="D1230">
            <v>14098</v>
          </cell>
          <cell r="E1230">
            <v>671.34</v>
          </cell>
          <cell r="F1230">
            <v>14694</v>
          </cell>
          <cell r="G1230">
            <v>667.91</v>
          </cell>
          <cell r="H1230">
            <v>16001</v>
          </cell>
          <cell r="I1230">
            <v>727.32</v>
          </cell>
          <cell r="J1230">
            <v>14015</v>
          </cell>
          <cell r="K1230">
            <v>737.63</v>
          </cell>
        </row>
        <row r="1231">
          <cell r="A1231" t="str">
            <v>HMT-905-02</v>
          </cell>
          <cell r="B1231" t="str">
            <v>51767-0K010</v>
          </cell>
          <cell r="C1231" t="str">
            <v>R/F ,BODY MT,BKT NO.2 RH</v>
          </cell>
          <cell r="D1231">
            <v>14098</v>
          </cell>
          <cell r="E1231">
            <v>671.34</v>
          </cell>
          <cell r="F1231">
            <v>14694</v>
          </cell>
          <cell r="G1231">
            <v>667.91</v>
          </cell>
          <cell r="H1231">
            <v>16001</v>
          </cell>
          <cell r="I1231">
            <v>727.32</v>
          </cell>
          <cell r="J1231">
            <v>14015</v>
          </cell>
          <cell r="K1231">
            <v>737.63</v>
          </cell>
        </row>
        <row r="1232">
          <cell r="A1232" t="str">
            <v>HMT-906</v>
          </cell>
          <cell r="B1232" t="str">
            <v>51074-0K010</v>
          </cell>
          <cell r="C1232" t="str">
            <v>BKT, S/A RR BODY MT, NO.2 LH</v>
          </cell>
          <cell r="D1232">
            <v>14098</v>
          </cell>
          <cell r="E1232">
            <v>671.34</v>
          </cell>
          <cell r="F1232">
            <v>14694</v>
          </cell>
          <cell r="G1232">
            <v>667.91</v>
          </cell>
          <cell r="H1232">
            <v>16001</v>
          </cell>
          <cell r="I1232">
            <v>727.32</v>
          </cell>
          <cell r="J1232">
            <v>14015</v>
          </cell>
          <cell r="K1232">
            <v>737.63</v>
          </cell>
        </row>
        <row r="1233">
          <cell r="A1233" t="str">
            <v>HMT-906-01</v>
          </cell>
          <cell r="B1233" t="str">
            <v>51768-0K010</v>
          </cell>
          <cell r="C1233" t="str">
            <v>R/F BODY MT ,BKT, NO.2 LH</v>
          </cell>
          <cell r="D1233">
            <v>14098</v>
          </cell>
          <cell r="E1233">
            <v>671.34</v>
          </cell>
          <cell r="F1233">
            <v>14694</v>
          </cell>
          <cell r="G1233">
            <v>667.91</v>
          </cell>
          <cell r="H1233">
            <v>16001</v>
          </cell>
          <cell r="I1233">
            <v>727.32</v>
          </cell>
          <cell r="J1233">
            <v>14015</v>
          </cell>
          <cell r="K1233">
            <v>737.63</v>
          </cell>
        </row>
        <row r="1234">
          <cell r="A1234" t="str">
            <v>HMT-906-01</v>
          </cell>
          <cell r="B1234" t="str">
            <v>51768-0K010</v>
          </cell>
          <cell r="C1234" t="str">
            <v>R/F BODY MT ,BKT, NO.2 LH</v>
          </cell>
          <cell r="D1234">
            <v>14098</v>
          </cell>
          <cell r="E1234">
            <v>671.34</v>
          </cell>
          <cell r="F1234">
            <v>14694</v>
          </cell>
          <cell r="G1234">
            <v>667.91</v>
          </cell>
          <cell r="H1234">
            <v>16001</v>
          </cell>
          <cell r="I1234">
            <v>727.32</v>
          </cell>
          <cell r="J1234">
            <v>14015</v>
          </cell>
          <cell r="K1234">
            <v>737.63</v>
          </cell>
        </row>
        <row r="1235">
          <cell r="A1235" t="str">
            <v>HMT-906-01</v>
          </cell>
          <cell r="B1235" t="str">
            <v>51768-0K010</v>
          </cell>
          <cell r="C1235" t="str">
            <v>R/F BODY MT ,BKT, NO.2 LH</v>
          </cell>
          <cell r="D1235">
            <v>14098</v>
          </cell>
          <cell r="E1235">
            <v>671.34</v>
          </cell>
          <cell r="F1235">
            <v>14694</v>
          </cell>
          <cell r="G1235">
            <v>667.91</v>
          </cell>
          <cell r="H1235">
            <v>16001</v>
          </cell>
          <cell r="I1235">
            <v>727.32</v>
          </cell>
          <cell r="J1235">
            <v>14015</v>
          </cell>
          <cell r="K1235">
            <v>737.63</v>
          </cell>
        </row>
        <row r="1236">
          <cell r="A1236" t="str">
            <v>HMT-906-02</v>
          </cell>
          <cell r="B1236" t="str">
            <v>51754-0K010</v>
          </cell>
          <cell r="C1236" t="str">
            <v>BRKT, BODY SUPT, NO.2 LH</v>
          </cell>
          <cell r="D1236">
            <v>14098</v>
          </cell>
          <cell r="E1236">
            <v>671.34</v>
          </cell>
          <cell r="F1236">
            <v>14694</v>
          </cell>
          <cell r="G1236">
            <v>667.91</v>
          </cell>
          <cell r="H1236">
            <v>16001</v>
          </cell>
          <cell r="I1236">
            <v>727.32</v>
          </cell>
          <cell r="J1236">
            <v>14015</v>
          </cell>
          <cell r="K1236">
            <v>737.63</v>
          </cell>
        </row>
        <row r="1237">
          <cell r="A1237" t="str">
            <v>HMT-906-02</v>
          </cell>
          <cell r="B1237" t="str">
            <v>51754-0K010</v>
          </cell>
          <cell r="C1237" t="str">
            <v>BRKT, BODY SUPT, NO.2 LH</v>
          </cell>
          <cell r="D1237">
            <v>14098</v>
          </cell>
          <cell r="E1237">
            <v>671.34</v>
          </cell>
          <cell r="F1237">
            <v>14694</v>
          </cell>
          <cell r="G1237">
            <v>667.91</v>
          </cell>
          <cell r="H1237">
            <v>16001</v>
          </cell>
          <cell r="I1237">
            <v>727.32</v>
          </cell>
          <cell r="J1237">
            <v>14015</v>
          </cell>
          <cell r="K1237">
            <v>737.63</v>
          </cell>
        </row>
        <row r="1238">
          <cell r="A1238" t="str">
            <v>HMT-906-02</v>
          </cell>
          <cell r="B1238" t="str">
            <v>51754-0K010</v>
          </cell>
          <cell r="C1238" t="str">
            <v>BRKT, BODY SUPT, NO.2 LH</v>
          </cell>
          <cell r="D1238">
            <v>14098</v>
          </cell>
          <cell r="E1238">
            <v>671.34</v>
          </cell>
          <cell r="F1238">
            <v>14694</v>
          </cell>
          <cell r="G1238">
            <v>667.91</v>
          </cell>
          <cell r="H1238">
            <v>16001</v>
          </cell>
          <cell r="I1238">
            <v>727.32</v>
          </cell>
          <cell r="J1238">
            <v>14015</v>
          </cell>
          <cell r="K1238">
            <v>737.63</v>
          </cell>
        </row>
        <row r="1239">
          <cell r="A1239" t="str">
            <v>HMT-907</v>
          </cell>
          <cell r="B1239" t="str">
            <v>51075-0K010</v>
          </cell>
          <cell r="C1239" t="str">
            <v>BKT, S/A RR BODY MT, NO.3 RH</v>
          </cell>
          <cell r="D1239">
            <v>53886</v>
          </cell>
          <cell r="E1239">
            <v>2566</v>
          </cell>
          <cell r="F1239">
            <v>55072</v>
          </cell>
          <cell r="G1239">
            <v>2503.2800000000002</v>
          </cell>
          <cell r="H1239">
            <v>57378</v>
          </cell>
          <cell r="I1239">
            <v>2608.09</v>
          </cell>
          <cell r="J1239">
            <v>48290</v>
          </cell>
          <cell r="K1239">
            <v>2541.58</v>
          </cell>
        </row>
        <row r="1240">
          <cell r="A1240" t="str">
            <v>HMT-907-01</v>
          </cell>
          <cell r="B1240" t="str">
            <v>51757-0K010</v>
          </cell>
          <cell r="C1240" t="str">
            <v>BKT, BODY SUPT NO.4</v>
          </cell>
          <cell r="D1240">
            <v>107772</v>
          </cell>
          <cell r="E1240">
            <v>5132</v>
          </cell>
          <cell r="F1240">
            <v>110144</v>
          </cell>
          <cell r="G1240">
            <v>5006.5600000000004</v>
          </cell>
          <cell r="H1240">
            <v>114756</v>
          </cell>
          <cell r="I1240">
            <v>5216.18</v>
          </cell>
          <cell r="J1240">
            <v>96580</v>
          </cell>
          <cell r="K1240">
            <v>5083.16</v>
          </cell>
        </row>
        <row r="1241">
          <cell r="A1241" t="str">
            <v>HMT-907-01</v>
          </cell>
          <cell r="B1241" t="str">
            <v>51757-0K010</v>
          </cell>
          <cell r="C1241" t="str">
            <v>BKT, BODY SUPT NO.4</v>
          </cell>
          <cell r="D1241">
            <v>107772</v>
          </cell>
          <cell r="E1241">
            <v>5132</v>
          </cell>
          <cell r="F1241">
            <v>110144</v>
          </cell>
          <cell r="G1241">
            <v>5006.5600000000004</v>
          </cell>
          <cell r="H1241">
            <v>114756</v>
          </cell>
          <cell r="I1241">
            <v>5216.18</v>
          </cell>
          <cell r="J1241">
            <v>96580</v>
          </cell>
          <cell r="K1241">
            <v>5083.16</v>
          </cell>
        </row>
        <row r="1242">
          <cell r="A1242" t="str">
            <v>HMT-907-01</v>
          </cell>
          <cell r="B1242" t="str">
            <v>51757-0K010</v>
          </cell>
          <cell r="C1242" t="str">
            <v>BKT, BODY SUPT NO.4</v>
          </cell>
          <cell r="D1242">
            <v>107772</v>
          </cell>
          <cell r="E1242">
            <v>5132</v>
          </cell>
          <cell r="F1242">
            <v>110144</v>
          </cell>
          <cell r="G1242">
            <v>5006.5600000000004</v>
          </cell>
          <cell r="H1242">
            <v>114756</v>
          </cell>
          <cell r="I1242">
            <v>5216.18</v>
          </cell>
          <cell r="J1242">
            <v>96580</v>
          </cell>
          <cell r="K1242">
            <v>5083.16</v>
          </cell>
        </row>
        <row r="1243">
          <cell r="A1243" t="str">
            <v>HMT-907-02</v>
          </cell>
          <cell r="B1243" t="str">
            <v>51769-0K010</v>
          </cell>
          <cell r="C1243" t="str">
            <v>R/F BODY MT BKT, NO.3</v>
          </cell>
          <cell r="D1243">
            <v>53886</v>
          </cell>
          <cell r="E1243">
            <v>2566</v>
          </cell>
          <cell r="F1243">
            <v>55072</v>
          </cell>
          <cell r="G1243">
            <v>2503.2800000000002</v>
          </cell>
          <cell r="H1243">
            <v>57378</v>
          </cell>
          <cell r="I1243">
            <v>2608.09</v>
          </cell>
          <cell r="J1243">
            <v>48290</v>
          </cell>
          <cell r="K1243">
            <v>2541.58</v>
          </cell>
        </row>
        <row r="1244">
          <cell r="A1244" t="str">
            <v>HMT-907-02</v>
          </cell>
          <cell r="B1244" t="str">
            <v>51769-0K010</v>
          </cell>
          <cell r="C1244" t="str">
            <v>R/F BODY MT BKT, NO.3</v>
          </cell>
          <cell r="D1244">
            <v>53886</v>
          </cell>
          <cell r="E1244">
            <v>2566</v>
          </cell>
          <cell r="F1244">
            <v>55072</v>
          </cell>
          <cell r="G1244">
            <v>2503.2800000000002</v>
          </cell>
          <cell r="H1244">
            <v>57378</v>
          </cell>
          <cell r="I1244">
            <v>2608.09</v>
          </cell>
          <cell r="J1244">
            <v>48290</v>
          </cell>
          <cell r="K1244">
            <v>2541.58</v>
          </cell>
        </row>
        <row r="1245">
          <cell r="A1245" t="str">
            <v>HMT-907-02</v>
          </cell>
          <cell r="B1245" t="str">
            <v>51769-0K010</v>
          </cell>
          <cell r="C1245" t="str">
            <v>R/F BODY MT BKT, NO.3</v>
          </cell>
          <cell r="D1245">
            <v>53886</v>
          </cell>
          <cell r="E1245">
            <v>2566</v>
          </cell>
          <cell r="F1245">
            <v>55072</v>
          </cell>
          <cell r="G1245">
            <v>2503.2800000000002</v>
          </cell>
          <cell r="H1245">
            <v>57378</v>
          </cell>
          <cell r="I1245">
            <v>2608.09</v>
          </cell>
          <cell r="J1245">
            <v>48290</v>
          </cell>
          <cell r="K1245">
            <v>2541.58</v>
          </cell>
        </row>
        <row r="1246">
          <cell r="A1246" t="str">
            <v>HMT-908</v>
          </cell>
          <cell r="B1246" t="str">
            <v>51077-0K010</v>
          </cell>
          <cell r="C1246" t="str">
            <v>BKT, S/A RR BODY MT, NO.4 RH</v>
          </cell>
          <cell r="D1246">
            <v>53886</v>
          </cell>
          <cell r="E1246">
            <v>2566</v>
          </cell>
          <cell r="F1246">
            <v>55072</v>
          </cell>
          <cell r="G1246">
            <v>2503.2800000000002</v>
          </cell>
          <cell r="H1246">
            <v>57378</v>
          </cell>
          <cell r="I1246">
            <v>2608.09</v>
          </cell>
          <cell r="J1246">
            <v>48290</v>
          </cell>
          <cell r="K1246">
            <v>2541.58</v>
          </cell>
        </row>
        <row r="1247">
          <cell r="A1247" t="str">
            <v>HMT-908-01</v>
          </cell>
          <cell r="B1247" t="str">
            <v>51764-0K010</v>
          </cell>
          <cell r="C1247" t="str">
            <v>R/F BODY MT, BKT, NO.4</v>
          </cell>
          <cell r="D1247">
            <v>53886</v>
          </cell>
          <cell r="E1247">
            <v>2566</v>
          </cell>
          <cell r="F1247">
            <v>55072</v>
          </cell>
          <cell r="G1247">
            <v>2503.2800000000002</v>
          </cell>
          <cell r="H1247">
            <v>57378</v>
          </cell>
          <cell r="I1247">
            <v>2608.09</v>
          </cell>
          <cell r="J1247">
            <v>48290</v>
          </cell>
          <cell r="K1247">
            <v>2541.58</v>
          </cell>
        </row>
        <row r="1248">
          <cell r="A1248" t="str">
            <v>HMT-908-01</v>
          </cell>
          <cell r="B1248" t="str">
            <v>51764-0K010</v>
          </cell>
          <cell r="C1248" t="str">
            <v>R/F BODY MT, BKT, NO.4</v>
          </cell>
          <cell r="D1248">
            <v>53886</v>
          </cell>
          <cell r="E1248">
            <v>2566</v>
          </cell>
          <cell r="F1248">
            <v>55072</v>
          </cell>
          <cell r="G1248">
            <v>2503.2800000000002</v>
          </cell>
          <cell r="H1248">
            <v>57378</v>
          </cell>
          <cell r="I1248">
            <v>2608.09</v>
          </cell>
          <cell r="J1248">
            <v>48290</v>
          </cell>
          <cell r="K1248">
            <v>2541.58</v>
          </cell>
        </row>
        <row r="1249">
          <cell r="A1249" t="str">
            <v>HMT-908-01</v>
          </cell>
          <cell r="B1249" t="str">
            <v>51764-0K010</v>
          </cell>
          <cell r="C1249" t="str">
            <v>R/F BODY MT, BKT, NO.4</v>
          </cell>
          <cell r="D1249">
            <v>53886</v>
          </cell>
          <cell r="E1249">
            <v>2566</v>
          </cell>
          <cell r="F1249">
            <v>55072</v>
          </cell>
          <cell r="G1249">
            <v>2503.2800000000002</v>
          </cell>
          <cell r="H1249">
            <v>57378</v>
          </cell>
          <cell r="I1249">
            <v>2608.09</v>
          </cell>
          <cell r="J1249">
            <v>48290</v>
          </cell>
          <cell r="K1249">
            <v>2541.58</v>
          </cell>
        </row>
        <row r="1250">
          <cell r="A1250" t="str">
            <v>HMT-909</v>
          </cell>
          <cell r="B1250" t="str">
            <v>48507-0K010</v>
          </cell>
          <cell r="C1250" t="str">
            <v>BKT, S/A RR SHOCK ABSORBER ,LWR</v>
          </cell>
          <cell r="D1250">
            <v>12544</v>
          </cell>
          <cell r="E1250">
            <v>597.34</v>
          </cell>
          <cell r="F1250">
            <v>11990</v>
          </cell>
          <cell r="G1250">
            <v>545</v>
          </cell>
          <cell r="H1250">
            <v>9130</v>
          </cell>
          <cell r="I1250">
            <v>415</v>
          </cell>
          <cell r="J1250">
            <v>12730</v>
          </cell>
          <cell r="K1250">
            <v>670</v>
          </cell>
        </row>
        <row r="1251">
          <cell r="A1251" t="str">
            <v>HMT-909-01</v>
          </cell>
          <cell r="B1251" t="str">
            <v>48518-0K020</v>
          </cell>
          <cell r="C1251" t="str">
            <v>BKT, RR SHOCK ABSORBER, LWR</v>
          </cell>
          <cell r="D1251">
            <v>12544</v>
          </cell>
          <cell r="E1251">
            <v>597.34</v>
          </cell>
          <cell r="F1251">
            <v>11990</v>
          </cell>
          <cell r="G1251">
            <v>545</v>
          </cell>
          <cell r="H1251">
            <v>9130</v>
          </cell>
          <cell r="I1251">
            <v>415</v>
          </cell>
          <cell r="J1251">
            <v>12730</v>
          </cell>
          <cell r="K1251">
            <v>670</v>
          </cell>
        </row>
        <row r="1252">
          <cell r="A1252" t="str">
            <v>HMT-909-01</v>
          </cell>
          <cell r="B1252" t="str">
            <v>48518-0K020</v>
          </cell>
          <cell r="C1252" t="str">
            <v>BKT, RR SHOCK ABSORBER, LWR</v>
          </cell>
          <cell r="D1252">
            <v>12544</v>
          </cell>
          <cell r="E1252">
            <v>597.34</v>
          </cell>
          <cell r="F1252">
            <v>11990</v>
          </cell>
          <cell r="G1252">
            <v>545</v>
          </cell>
          <cell r="H1252">
            <v>9130</v>
          </cell>
          <cell r="I1252">
            <v>415</v>
          </cell>
          <cell r="J1252">
            <v>12730</v>
          </cell>
          <cell r="K1252">
            <v>670</v>
          </cell>
        </row>
        <row r="1253">
          <cell r="A1253" t="str">
            <v>HMT-909-01</v>
          </cell>
          <cell r="B1253" t="str">
            <v>48518-0K020</v>
          </cell>
          <cell r="C1253" t="str">
            <v>BKT, RR SHOCK ABSORBER, LWR</v>
          </cell>
          <cell r="D1253">
            <v>12544</v>
          </cell>
          <cell r="E1253">
            <v>597.34</v>
          </cell>
          <cell r="F1253">
            <v>11990</v>
          </cell>
          <cell r="G1253">
            <v>545</v>
          </cell>
          <cell r="H1253">
            <v>9130</v>
          </cell>
          <cell r="I1253">
            <v>415</v>
          </cell>
          <cell r="J1253">
            <v>12730</v>
          </cell>
          <cell r="K1253">
            <v>670</v>
          </cell>
        </row>
        <row r="1254">
          <cell r="A1254" t="str">
            <v>HMT-909-01</v>
          </cell>
          <cell r="B1254" t="str">
            <v>48518-0K020</v>
          </cell>
          <cell r="C1254" t="str">
            <v>BKT, RR SHOCK ABSORBER, LWR</v>
          </cell>
          <cell r="D1254">
            <v>12544</v>
          </cell>
          <cell r="E1254">
            <v>597.34</v>
          </cell>
          <cell r="F1254">
            <v>11990</v>
          </cell>
          <cell r="G1254">
            <v>545</v>
          </cell>
          <cell r="H1254">
            <v>9130</v>
          </cell>
          <cell r="I1254">
            <v>415</v>
          </cell>
          <cell r="J1254">
            <v>12730</v>
          </cell>
          <cell r="K1254">
            <v>670</v>
          </cell>
        </row>
        <row r="1255">
          <cell r="A1255" t="str">
            <v>HMT-909-01</v>
          </cell>
          <cell r="B1255" t="str">
            <v>48518-0K020</v>
          </cell>
          <cell r="C1255" t="str">
            <v>BKT, RR SHOCK ABSORBER, LWR</v>
          </cell>
          <cell r="D1255">
            <v>12544</v>
          </cell>
          <cell r="E1255">
            <v>597.34</v>
          </cell>
          <cell r="F1255">
            <v>11990</v>
          </cell>
          <cell r="G1255">
            <v>545</v>
          </cell>
          <cell r="H1255">
            <v>9130</v>
          </cell>
          <cell r="I1255">
            <v>415</v>
          </cell>
          <cell r="J1255">
            <v>12730</v>
          </cell>
          <cell r="K1255">
            <v>670</v>
          </cell>
        </row>
        <row r="1256">
          <cell r="A1256" t="str">
            <v>HMT-909-02</v>
          </cell>
          <cell r="B1256" t="str">
            <v>48546-0K020</v>
          </cell>
          <cell r="C1256" t="str">
            <v>R/F RR SHOCK ABSORBER BKT</v>
          </cell>
          <cell r="D1256">
            <v>12544</v>
          </cell>
          <cell r="E1256">
            <v>597.34</v>
          </cell>
          <cell r="F1256">
            <v>11990</v>
          </cell>
          <cell r="G1256">
            <v>545</v>
          </cell>
          <cell r="H1256">
            <v>9130</v>
          </cell>
          <cell r="I1256">
            <v>415</v>
          </cell>
          <cell r="J1256">
            <v>12730</v>
          </cell>
          <cell r="K1256">
            <v>670</v>
          </cell>
        </row>
        <row r="1257">
          <cell r="A1257" t="str">
            <v>HMT-909-02</v>
          </cell>
          <cell r="B1257" t="str">
            <v>48546-0K020</v>
          </cell>
          <cell r="C1257" t="str">
            <v>R/F RR SHOCK ABSORBER BKT</v>
          </cell>
          <cell r="D1257">
            <v>12544</v>
          </cell>
          <cell r="E1257">
            <v>597.34</v>
          </cell>
          <cell r="F1257">
            <v>11990</v>
          </cell>
          <cell r="G1257">
            <v>545</v>
          </cell>
          <cell r="H1257">
            <v>9130</v>
          </cell>
          <cell r="I1257">
            <v>415</v>
          </cell>
          <cell r="J1257">
            <v>12730</v>
          </cell>
          <cell r="K1257">
            <v>670</v>
          </cell>
        </row>
        <row r="1258">
          <cell r="A1258" t="str">
            <v>HMT-909-02</v>
          </cell>
          <cell r="B1258" t="str">
            <v>48546-0K020</v>
          </cell>
          <cell r="C1258" t="str">
            <v>R/F RR SHOCK ABSORBER BKT</v>
          </cell>
          <cell r="D1258">
            <v>12544</v>
          </cell>
          <cell r="E1258">
            <v>597.34</v>
          </cell>
          <cell r="F1258">
            <v>11990</v>
          </cell>
          <cell r="G1258">
            <v>545</v>
          </cell>
          <cell r="H1258">
            <v>9130</v>
          </cell>
          <cell r="I1258">
            <v>415</v>
          </cell>
          <cell r="J1258">
            <v>12730</v>
          </cell>
          <cell r="K1258">
            <v>670</v>
          </cell>
        </row>
        <row r="1259">
          <cell r="A1259" t="str">
            <v>HMT-909-02</v>
          </cell>
          <cell r="B1259" t="str">
            <v>48546-0K020</v>
          </cell>
          <cell r="C1259" t="str">
            <v>R/F RR SHOCK ABSORBER BKT</v>
          </cell>
          <cell r="D1259">
            <v>12544</v>
          </cell>
          <cell r="E1259">
            <v>597.34</v>
          </cell>
          <cell r="F1259">
            <v>11990</v>
          </cell>
          <cell r="G1259">
            <v>545</v>
          </cell>
          <cell r="H1259">
            <v>9130</v>
          </cell>
          <cell r="I1259">
            <v>415</v>
          </cell>
          <cell r="J1259">
            <v>12730</v>
          </cell>
          <cell r="K1259">
            <v>670</v>
          </cell>
        </row>
        <row r="1260">
          <cell r="A1260" t="str">
            <v>HMT-909-02</v>
          </cell>
          <cell r="B1260" t="str">
            <v>48546-0K020</v>
          </cell>
          <cell r="C1260" t="str">
            <v>R/F RR SHOCK ABSORBER BKT</v>
          </cell>
          <cell r="D1260">
            <v>12544</v>
          </cell>
          <cell r="E1260">
            <v>597.34</v>
          </cell>
          <cell r="F1260">
            <v>11990</v>
          </cell>
          <cell r="G1260">
            <v>545</v>
          </cell>
          <cell r="H1260">
            <v>9130</v>
          </cell>
          <cell r="I1260">
            <v>415</v>
          </cell>
          <cell r="J1260">
            <v>12730</v>
          </cell>
          <cell r="K1260">
            <v>670</v>
          </cell>
        </row>
        <row r="1261">
          <cell r="A1261" t="str">
            <v>HMT-909-03</v>
          </cell>
          <cell r="B1261" t="str">
            <v>42157-0K010</v>
          </cell>
          <cell r="C1261" t="str">
            <v>BKT, RR SHOCK ABSORBER</v>
          </cell>
          <cell r="D1261">
            <v>12544</v>
          </cell>
          <cell r="E1261">
            <v>597.34</v>
          </cell>
          <cell r="F1261">
            <v>11990</v>
          </cell>
          <cell r="G1261">
            <v>545</v>
          </cell>
          <cell r="H1261">
            <v>9130</v>
          </cell>
          <cell r="I1261">
            <v>415</v>
          </cell>
          <cell r="J1261">
            <v>12730</v>
          </cell>
          <cell r="K1261">
            <v>670</v>
          </cell>
        </row>
        <row r="1262">
          <cell r="A1262" t="str">
            <v>HMT-909-03</v>
          </cell>
          <cell r="B1262" t="str">
            <v>42157-0K010</v>
          </cell>
          <cell r="C1262" t="str">
            <v>BKT, RR SHOCK ABSORBER</v>
          </cell>
          <cell r="D1262">
            <v>12544</v>
          </cell>
          <cell r="E1262">
            <v>597.34</v>
          </cell>
          <cell r="F1262">
            <v>11990</v>
          </cell>
          <cell r="G1262">
            <v>545</v>
          </cell>
          <cell r="H1262">
            <v>9130</v>
          </cell>
          <cell r="I1262">
            <v>415</v>
          </cell>
          <cell r="J1262">
            <v>12730</v>
          </cell>
          <cell r="K1262">
            <v>670</v>
          </cell>
        </row>
        <row r="1263">
          <cell r="A1263" t="str">
            <v>HMT-909-03</v>
          </cell>
          <cell r="B1263" t="str">
            <v>42157-0K010</v>
          </cell>
          <cell r="C1263" t="str">
            <v>BKT, RR SHOCK ABSORBER</v>
          </cell>
          <cell r="D1263">
            <v>12544</v>
          </cell>
          <cell r="E1263">
            <v>597.34</v>
          </cell>
          <cell r="F1263">
            <v>11990</v>
          </cell>
          <cell r="G1263">
            <v>545</v>
          </cell>
          <cell r="H1263">
            <v>9130</v>
          </cell>
          <cell r="I1263">
            <v>415</v>
          </cell>
          <cell r="J1263">
            <v>12730</v>
          </cell>
          <cell r="K1263">
            <v>670</v>
          </cell>
        </row>
        <row r="1264">
          <cell r="A1264" t="str">
            <v>HMT-909-03</v>
          </cell>
          <cell r="B1264" t="str">
            <v>42157-0K010</v>
          </cell>
          <cell r="C1264" t="str">
            <v>BKT, RR SHOCK ABSORBER</v>
          </cell>
          <cell r="D1264">
            <v>12544</v>
          </cell>
          <cell r="E1264">
            <v>597.34</v>
          </cell>
          <cell r="F1264">
            <v>11990</v>
          </cell>
          <cell r="G1264">
            <v>545</v>
          </cell>
          <cell r="H1264">
            <v>9130</v>
          </cell>
          <cell r="I1264">
            <v>415</v>
          </cell>
          <cell r="J1264">
            <v>12730</v>
          </cell>
          <cell r="K1264">
            <v>670</v>
          </cell>
        </row>
        <row r="1265">
          <cell r="A1265" t="str">
            <v>HMT-909-04</v>
          </cell>
          <cell r="B1265" t="str">
            <v>48533-0K010</v>
          </cell>
          <cell r="C1265" t="str">
            <v>PIN</v>
          </cell>
          <cell r="D1265">
            <v>12544</v>
          </cell>
          <cell r="E1265">
            <v>597.34</v>
          </cell>
          <cell r="F1265">
            <v>11990</v>
          </cell>
          <cell r="G1265">
            <v>545</v>
          </cell>
          <cell r="H1265">
            <v>9130</v>
          </cell>
          <cell r="I1265">
            <v>415</v>
          </cell>
          <cell r="J1265">
            <v>12730</v>
          </cell>
          <cell r="K1265">
            <v>670</v>
          </cell>
        </row>
        <row r="1266">
          <cell r="A1266" t="str">
            <v>HMT-909-04</v>
          </cell>
          <cell r="B1266" t="str">
            <v>48533-0K010</v>
          </cell>
          <cell r="C1266" t="str">
            <v>PIN</v>
          </cell>
          <cell r="D1266">
            <v>12544</v>
          </cell>
          <cell r="E1266">
            <v>597.34</v>
          </cell>
          <cell r="F1266">
            <v>11990</v>
          </cell>
          <cell r="G1266">
            <v>545</v>
          </cell>
          <cell r="H1266">
            <v>9130</v>
          </cell>
          <cell r="I1266">
            <v>415</v>
          </cell>
          <cell r="J1266">
            <v>12730</v>
          </cell>
          <cell r="K1266">
            <v>670</v>
          </cell>
        </row>
        <row r="1267">
          <cell r="A1267" t="str">
            <v>HMT-910</v>
          </cell>
          <cell r="B1267" t="str">
            <v>42109-0K020-00</v>
          </cell>
          <cell r="C1267" t="str">
            <v>COVER S/A RR AXLE HOUSING</v>
          </cell>
          <cell r="D1267">
            <v>15099</v>
          </cell>
          <cell r="E1267">
            <v>719</v>
          </cell>
          <cell r="F1267">
            <v>15427</v>
          </cell>
          <cell r="G1267">
            <v>701.23</v>
          </cell>
          <cell r="H1267">
            <v>15102</v>
          </cell>
          <cell r="I1267">
            <v>686.45</v>
          </cell>
          <cell r="J1267">
            <v>13404</v>
          </cell>
          <cell r="K1267">
            <v>705.47</v>
          </cell>
        </row>
        <row r="1268">
          <cell r="A1268" t="str">
            <v>HMT-910</v>
          </cell>
          <cell r="B1268" t="str">
            <v>42109-0K020-00</v>
          </cell>
          <cell r="C1268" t="str">
            <v>COVER S/A RR AXLE HOUSING</v>
          </cell>
          <cell r="D1268">
            <v>15099</v>
          </cell>
          <cell r="E1268">
            <v>719</v>
          </cell>
          <cell r="F1268">
            <v>15427</v>
          </cell>
          <cell r="G1268">
            <v>701.23</v>
          </cell>
          <cell r="H1268">
            <v>15102</v>
          </cell>
          <cell r="I1268">
            <v>686.45</v>
          </cell>
          <cell r="J1268">
            <v>13404</v>
          </cell>
          <cell r="K1268">
            <v>705.47</v>
          </cell>
        </row>
        <row r="1269">
          <cell r="A1269" t="str">
            <v>HMT-910-01</v>
          </cell>
          <cell r="B1269" t="str">
            <v>42134-0K010-A</v>
          </cell>
          <cell r="C1269" t="str">
            <v>COVER RR AXLE HOUSING</v>
          </cell>
          <cell r="D1269">
            <v>15099</v>
          </cell>
          <cell r="E1269">
            <v>719</v>
          </cell>
          <cell r="F1269">
            <v>15427</v>
          </cell>
          <cell r="G1269">
            <v>701.23</v>
          </cell>
          <cell r="H1269">
            <v>15102</v>
          </cell>
          <cell r="I1269">
            <v>686.45</v>
          </cell>
          <cell r="J1269">
            <v>13404</v>
          </cell>
          <cell r="K1269">
            <v>705.47</v>
          </cell>
        </row>
        <row r="1270">
          <cell r="A1270" t="str">
            <v>HMT-910-01</v>
          </cell>
          <cell r="B1270" t="str">
            <v>42134-0K010-A</v>
          </cell>
          <cell r="C1270" t="str">
            <v>COVER RR AXLE HOUSING</v>
          </cell>
          <cell r="D1270">
            <v>15099</v>
          </cell>
          <cell r="E1270">
            <v>719</v>
          </cell>
          <cell r="F1270">
            <v>15427</v>
          </cell>
          <cell r="G1270">
            <v>701.23</v>
          </cell>
          <cell r="H1270">
            <v>15102</v>
          </cell>
          <cell r="I1270">
            <v>686.45</v>
          </cell>
          <cell r="J1270">
            <v>13404</v>
          </cell>
          <cell r="K1270">
            <v>705.47</v>
          </cell>
        </row>
        <row r="1271">
          <cell r="A1271" t="str">
            <v>HMT-910-01</v>
          </cell>
          <cell r="B1271" t="str">
            <v>42134-0K010-A</v>
          </cell>
          <cell r="C1271" t="str">
            <v>COVER RR AXLE HOUSING</v>
          </cell>
          <cell r="D1271">
            <v>15099</v>
          </cell>
          <cell r="E1271">
            <v>719</v>
          </cell>
          <cell r="F1271">
            <v>15427</v>
          </cell>
          <cell r="G1271">
            <v>701.23</v>
          </cell>
          <cell r="H1271">
            <v>15102</v>
          </cell>
          <cell r="I1271">
            <v>686.45</v>
          </cell>
          <cell r="J1271">
            <v>13404</v>
          </cell>
          <cell r="K1271">
            <v>705.47</v>
          </cell>
        </row>
        <row r="1272">
          <cell r="A1272" t="str">
            <v>HMT-910-01</v>
          </cell>
          <cell r="B1272" t="str">
            <v>42134-0K010-A</v>
          </cell>
          <cell r="C1272" t="str">
            <v>COVER RR AXLE HOUSING</v>
          </cell>
          <cell r="D1272">
            <v>15099</v>
          </cell>
          <cell r="E1272">
            <v>719</v>
          </cell>
          <cell r="F1272">
            <v>15427</v>
          </cell>
          <cell r="G1272">
            <v>701.23</v>
          </cell>
          <cell r="H1272">
            <v>15102</v>
          </cell>
          <cell r="I1272">
            <v>686.45</v>
          </cell>
          <cell r="J1272">
            <v>13404</v>
          </cell>
          <cell r="K1272">
            <v>705.47</v>
          </cell>
        </row>
        <row r="1273">
          <cell r="A1273" t="str">
            <v>HMT-910-01</v>
          </cell>
          <cell r="B1273" t="str">
            <v>42134-0K010-A</v>
          </cell>
          <cell r="C1273" t="str">
            <v>COVER RR AXLE HOUSING</v>
          </cell>
          <cell r="D1273">
            <v>15099</v>
          </cell>
          <cell r="E1273">
            <v>719</v>
          </cell>
          <cell r="F1273">
            <v>15427</v>
          </cell>
          <cell r="G1273">
            <v>701.23</v>
          </cell>
          <cell r="H1273">
            <v>15102</v>
          </cell>
          <cell r="I1273">
            <v>686.45</v>
          </cell>
          <cell r="J1273">
            <v>13404</v>
          </cell>
          <cell r="K1273">
            <v>705.47</v>
          </cell>
        </row>
        <row r="1274">
          <cell r="A1274" t="str">
            <v>HMT-911</v>
          </cell>
          <cell r="B1274" t="str">
            <v>42109-0K010-00</v>
          </cell>
          <cell r="C1274" t="str">
            <v>COVER S/A RR AXLE HOUSING</v>
          </cell>
          <cell r="D1274">
            <v>15542</v>
          </cell>
          <cell r="E1274">
            <v>740.1</v>
          </cell>
          <cell r="F1274">
            <v>15924</v>
          </cell>
          <cell r="G1274">
            <v>723.82</v>
          </cell>
          <cell r="H1274">
            <v>17096</v>
          </cell>
          <cell r="I1274">
            <v>777.09</v>
          </cell>
          <cell r="J1274">
            <v>14394</v>
          </cell>
          <cell r="K1274">
            <v>757.58</v>
          </cell>
        </row>
        <row r="1275">
          <cell r="A1275" t="str">
            <v>HMT-911</v>
          </cell>
          <cell r="B1275" t="str">
            <v>42109-0K010-00</v>
          </cell>
          <cell r="C1275" t="str">
            <v>COVER S/A RR AXLE HOUSING</v>
          </cell>
          <cell r="D1275">
            <v>15542</v>
          </cell>
          <cell r="E1275">
            <v>740.1</v>
          </cell>
          <cell r="F1275">
            <v>15924</v>
          </cell>
          <cell r="G1275">
            <v>723.82</v>
          </cell>
          <cell r="H1275">
            <v>17096</v>
          </cell>
          <cell r="I1275">
            <v>777.09</v>
          </cell>
          <cell r="J1275">
            <v>14394</v>
          </cell>
          <cell r="K1275">
            <v>757.58</v>
          </cell>
        </row>
        <row r="1276">
          <cell r="A1276" t="str">
            <v>HMT-912</v>
          </cell>
          <cell r="B1276" t="str">
            <v>41115-0K010-00</v>
          </cell>
          <cell r="C1276" t="str">
            <v>RING DIFFRENTIAL OIL STORAGE</v>
          </cell>
          <cell r="D1276">
            <v>40739</v>
          </cell>
          <cell r="E1276">
            <v>1939.95</v>
          </cell>
          <cell r="F1276">
            <v>42121</v>
          </cell>
          <cell r="G1276">
            <v>1914.59</v>
          </cell>
          <cell r="H1276">
            <v>42840</v>
          </cell>
          <cell r="I1276">
            <v>1947.27</v>
          </cell>
          <cell r="J1276">
            <v>37125</v>
          </cell>
          <cell r="K1276">
            <v>1953.95</v>
          </cell>
        </row>
        <row r="1277">
          <cell r="A1277" t="str">
            <v>HMT-912</v>
          </cell>
          <cell r="B1277" t="str">
            <v>41115-0K010-00</v>
          </cell>
          <cell r="C1277" t="str">
            <v>RING DIFFRENTIAL OIL STORAGE</v>
          </cell>
          <cell r="D1277">
            <v>40739</v>
          </cell>
          <cell r="E1277">
            <v>1939.95</v>
          </cell>
          <cell r="F1277">
            <v>42121</v>
          </cell>
          <cell r="G1277">
            <v>1914.59</v>
          </cell>
          <cell r="H1277">
            <v>42840</v>
          </cell>
          <cell r="I1277">
            <v>1947.27</v>
          </cell>
          <cell r="J1277">
            <v>37125</v>
          </cell>
          <cell r="K1277">
            <v>1953.95</v>
          </cell>
        </row>
        <row r="1278">
          <cell r="A1278" t="str">
            <v>HMT-912</v>
          </cell>
          <cell r="B1278" t="str">
            <v>41115-0K010-00</v>
          </cell>
          <cell r="C1278" t="str">
            <v>RING DIFFRENTIAL OIL STORAGE</v>
          </cell>
          <cell r="D1278">
            <v>40739</v>
          </cell>
          <cell r="E1278">
            <v>1939.95</v>
          </cell>
          <cell r="F1278">
            <v>42121</v>
          </cell>
          <cell r="G1278">
            <v>1914.59</v>
          </cell>
          <cell r="H1278">
            <v>42840</v>
          </cell>
          <cell r="I1278">
            <v>1947.27</v>
          </cell>
          <cell r="J1278">
            <v>37125</v>
          </cell>
          <cell r="K1278">
            <v>1953.95</v>
          </cell>
        </row>
        <row r="1279">
          <cell r="A1279" t="str">
            <v>HMT-913</v>
          </cell>
          <cell r="B1279" t="str">
            <v>41183-0K010-00</v>
          </cell>
          <cell r="C1279" t="str">
            <v>DEFLECTOR,DIFF BREATHER PLUG OIL</v>
          </cell>
          <cell r="D1279">
            <v>4449</v>
          </cell>
          <cell r="E1279">
            <v>211.86</v>
          </cell>
          <cell r="F1279">
            <v>5245</v>
          </cell>
          <cell r="G1279">
            <v>238.41</v>
          </cell>
          <cell r="H1279">
            <v>5453</v>
          </cell>
          <cell r="I1279">
            <v>247.86</v>
          </cell>
          <cell r="J1279">
            <v>3979</v>
          </cell>
          <cell r="K1279">
            <v>209.42</v>
          </cell>
        </row>
        <row r="1280">
          <cell r="A1280" t="str">
            <v>HMT-913</v>
          </cell>
          <cell r="B1280" t="str">
            <v>41183-0K010-00</v>
          </cell>
          <cell r="C1280" t="str">
            <v>DEFLECTOR,DIFF BREATHER PLUG OIL</v>
          </cell>
          <cell r="D1280">
            <v>4449</v>
          </cell>
          <cell r="E1280">
            <v>211.86</v>
          </cell>
          <cell r="F1280">
            <v>5245</v>
          </cell>
          <cell r="G1280">
            <v>238.41</v>
          </cell>
          <cell r="H1280">
            <v>5453</v>
          </cell>
          <cell r="I1280">
            <v>247.86</v>
          </cell>
          <cell r="J1280">
            <v>3979</v>
          </cell>
          <cell r="K1280">
            <v>209.42</v>
          </cell>
        </row>
        <row r="1281">
          <cell r="A1281" t="str">
            <v>HMT-913-01</v>
          </cell>
          <cell r="B1281" t="str">
            <v>41183-309K0-01</v>
          </cell>
          <cell r="C1281" t="str">
            <v>DEFLECTOR ,DIFF BREATHER PLUG OIL</v>
          </cell>
          <cell r="D1281">
            <v>4449</v>
          </cell>
          <cell r="E1281">
            <v>211.86</v>
          </cell>
          <cell r="F1281">
            <v>5245</v>
          </cell>
          <cell r="G1281">
            <v>238.41</v>
          </cell>
          <cell r="H1281">
            <v>5453</v>
          </cell>
          <cell r="I1281">
            <v>247.86</v>
          </cell>
          <cell r="J1281">
            <v>3979</v>
          </cell>
          <cell r="K1281">
            <v>209.42</v>
          </cell>
        </row>
        <row r="1282">
          <cell r="A1282" t="str">
            <v>HMT-913-01</v>
          </cell>
          <cell r="B1282" t="str">
            <v>41183-309K0-01</v>
          </cell>
          <cell r="C1282" t="str">
            <v>DEFLECTOR ,DIFF BREATHER PLUG OIL</v>
          </cell>
          <cell r="D1282">
            <v>4449</v>
          </cell>
          <cell r="E1282">
            <v>211.86</v>
          </cell>
          <cell r="F1282">
            <v>5245</v>
          </cell>
          <cell r="G1282">
            <v>238.41</v>
          </cell>
          <cell r="H1282">
            <v>5453</v>
          </cell>
          <cell r="I1282">
            <v>247.86</v>
          </cell>
          <cell r="J1282">
            <v>3979</v>
          </cell>
          <cell r="K1282">
            <v>209.42</v>
          </cell>
        </row>
        <row r="1283">
          <cell r="A1283" t="str">
            <v>HMT-913-02</v>
          </cell>
          <cell r="B1283" t="str">
            <v>41183-309K0-02</v>
          </cell>
          <cell r="C1283" t="str">
            <v>BRACKET DEFLECTOR</v>
          </cell>
          <cell r="D1283">
            <v>4449</v>
          </cell>
          <cell r="E1283">
            <v>211.86</v>
          </cell>
          <cell r="F1283">
            <v>5245</v>
          </cell>
          <cell r="G1283">
            <v>238.41</v>
          </cell>
          <cell r="H1283">
            <v>5453</v>
          </cell>
          <cell r="I1283">
            <v>247.86</v>
          </cell>
          <cell r="J1283">
            <v>3979</v>
          </cell>
          <cell r="K1283">
            <v>209.42</v>
          </cell>
        </row>
        <row r="1284">
          <cell r="A1284" t="str">
            <v>HMT-913-02</v>
          </cell>
          <cell r="B1284" t="str">
            <v>41183-309K0-02</v>
          </cell>
          <cell r="C1284" t="str">
            <v>BRACKET DEFLECTOR</v>
          </cell>
          <cell r="D1284">
            <v>4449</v>
          </cell>
          <cell r="E1284">
            <v>211.86</v>
          </cell>
          <cell r="F1284">
            <v>5245</v>
          </cell>
          <cell r="G1284">
            <v>238.41</v>
          </cell>
          <cell r="H1284">
            <v>5453</v>
          </cell>
          <cell r="I1284">
            <v>247.86</v>
          </cell>
          <cell r="J1284">
            <v>3979</v>
          </cell>
          <cell r="K1284">
            <v>209.42</v>
          </cell>
        </row>
        <row r="1285">
          <cell r="A1285" t="str">
            <v>HMT-914</v>
          </cell>
          <cell r="B1285" t="str">
            <v>42126-0K030-00</v>
          </cell>
          <cell r="C1285" t="str">
            <v>ATTACHMENT BRAKE 3 WAY</v>
          </cell>
          <cell r="D1285">
            <v>5539</v>
          </cell>
          <cell r="E1285">
            <v>263.76</v>
          </cell>
          <cell r="F1285">
            <v>5723</v>
          </cell>
          <cell r="G1285">
            <v>260.14</v>
          </cell>
          <cell r="H1285">
            <v>5264</v>
          </cell>
          <cell r="I1285">
            <v>239.27</v>
          </cell>
          <cell r="J1285">
            <v>5480</v>
          </cell>
          <cell r="K1285">
            <v>288.42</v>
          </cell>
        </row>
        <row r="1286">
          <cell r="A1286" t="str">
            <v>HMT-914</v>
          </cell>
          <cell r="B1286" t="str">
            <v>42126-0K030-00</v>
          </cell>
          <cell r="C1286" t="str">
            <v>ATTACHMENT BRAKE 3 WAY</v>
          </cell>
          <cell r="D1286">
            <v>5539</v>
          </cell>
          <cell r="E1286">
            <v>263.76</v>
          </cell>
          <cell r="F1286">
            <v>5723</v>
          </cell>
          <cell r="G1286">
            <v>260.14</v>
          </cell>
          <cell r="H1286">
            <v>5264</v>
          </cell>
          <cell r="I1286">
            <v>239.27</v>
          </cell>
          <cell r="J1286">
            <v>5480</v>
          </cell>
          <cell r="K1286">
            <v>288.42</v>
          </cell>
        </row>
        <row r="1287">
          <cell r="A1287" t="str">
            <v>HMT-914-01</v>
          </cell>
          <cell r="B1287" t="str">
            <v>42126-0K030-01</v>
          </cell>
          <cell r="C1287" t="str">
            <v>ATTACH BRAKE 3WAY</v>
          </cell>
          <cell r="D1287">
            <v>5539</v>
          </cell>
          <cell r="E1287">
            <v>263.76</v>
          </cell>
          <cell r="F1287">
            <v>5723</v>
          </cell>
          <cell r="G1287">
            <v>260.14</v>
          </cell>
          <cell r="H1287">
            <v>5264</v>
          </cell>
          <cell r="I1287">
            <v>239.27</v>
          </cell>
          <cell r="J1287">
            <v>5480</v>
          </cell>
          <cell r="K1287">
            <v>288.42</v>
          </cell>
        </row>
        <row r="1288">
          <cell r="A1288" t="str">
            <v>HMT-914-01</v>
          </cell>
          <cell r="B1288" t="str">
            <v>42126-0K030-01</v>
          </cell>
          <cell r="C1288" t="str">
            <v>ATTACH BRAKE 3WAY</v>
          </cell>
          <cell r="D1288">
            <v>5539</v>
          </cell>
          <cell r="E1288">
            <v>263.76</v>
          </cell>
          <cell r="F1288">
            <v>5723</v>
          </cell>
          <cell r="G1288">
            <v>260.14</v>
          </cell>
          <cell r="H1288">
            <v>5264</v>
          </cell>
          <cell r="I1288">
            <v>239.27</v>
          </cell>
          <cell r="J1288">
            <v>5480</v>
          </cell>
          <cell r="K1288">
            <v>288.42</v>
          </cell>
        </row>
        <row r="1289">
          <cell r="A1289" t="str">
            <v>HMT-915</v>
          </cell>
          <cell r="B1289" t="str">
            <v>42126-0K020-00</v>
          </cell>
          <cell r="C1289" t="str">
            <v>ATTACHMENT BRAKE 3 WAY</v>
          </cell>
          <cell r="D1289">
            <v>9759</v>
          </cell>
          <cell r="E1289">
            <v>464.71</v>
          </cell>
          <cell r="F1289">
            <v>9474</v>
          </cell>
          <cell r="G1289">
            <v>430.64</v>
          </cell>
          <cell r="H1289">
            <v>8455</v>
          </cell>
          <cell r="I1289">
            <v>384.32</v>
          </cell>
          <cell r="J1289">
            <v>6925</v>
          </cell>
          <cell r="K1289">
            <v>364.47</v>
          </cell>
        </row>
        <row r="1290">
          <cell r="A1290" t="str">
            <v>HMT-915</v>
          </cell>
          <cell r="B1290" t="str">
            <v>42126-0K020-00</v>
          </cell>
          <cell r="C1290" t="str">
            <v>ATTACHMENT BRAKE 3 WAY</v>
          </cell>
          <cell r="D1290">
            <v>9759</v>
          </cell>
          <cell r="E1290">
            <v>464.71</v>
          </cell>
          <cell r="F1290">
            <v>9474</v>
          </cell>
          <cell r="G1290">
            <v>430.64</v>
          </cell>
          <cell r="H1290">
            <v>8455</v>
          </cell>
          <cell r="I1290">
            <v>384.32</v>
          </cell>
          <cell r="J1290">
            <v>6925</v>
          </cell>
          <cell r="K1290">
            <v>364.47</v>
          </cell>
        </row>
        <row r="1291">
          <cell r="A1291" t="str">
            <v>HMT-915-01</v>
          </cell>
          <cell r="B1291" t="str">
            <v>42126-0K020-01</v>
          </cell>
          <cell r="C1291" t="str">
            <v>ATTACHMENT  BRAKE 3 WAY</v>
          </cell>
          <cell r="D1291">
            <v>9759</v>
          </cell>
          <cell r="E1291">
            <v>464.71</v>
          </cell>
          <cell r="F1291">
            <v>9474</v>
          </cell>
          <cell r="G1291">
            <v>430.64</v>
          </cell>
          <cell r="H1291">
            <v>8455</v>
          </cell>
          <cell r="I1291">
            <v>384.32</v>
          </cell>
          <cell r="J1291">
            <v>6925</v>
          </cell>
          <cell r="K1291">
            <v>364.47</v>
          </cell>
        </row>
        <row r="1292">
          <cell r="A1292" t="str">
            <v>HMT-915-01</v>
          </cell>
          <cell r="B1292" t="str">
            <v>42126-0K020-01</v>
          </cell>
          <cell r="C1292" t="str">
            <v>ATTACHMENT  BRAKE 3 WAY</v>
          </cell>
          <cell r="D1292">
            <v>9759</v>
          </cell>
          <cell r="E1292">
            <v>464.71</v>
          </cell>
          <cell r="F1292">
            <v>9474</v>
          </cell>
          <cell r="G1292">
            <v>430.64</v>
          </cell>
          <cell r="H1292">
            <v>8455</v>
          </cell>
          <cell r="I1292">
            <v>384.32</v>
          </cell>
          <cell r="J1292">
            <v>6925</v>
          </cell>
          <cell r="K1292">
            <v>364.47</v>
          </cell>
        </row>
        <row r="1293">
          <cell r="A1293" t="str">
            <v>HMT-915-01</v>
          </cell>
          <cell r="B1293" t="str">
            <v>42126-0K020-01</v>
          </cell>
          <cell r="C1293" t="str">
            <v>ATTACHMENT  BRAKE 3 WAY</v>
          </cell>
          <cell r="D1293">
            <v>9759</v>
          </cell>
          <cell r="E1293">
            <v>464.71</v>
          </cell>
          <cell r="F1293">
            <v>9474</v>
          </cell>
          <cell r="G1293">
            <v>430.64</v>
          </cell>
          <cell r="H1293">
            <v>8455</v>
          </cell>
          <cell r="I1293">
            <v>384.32</v>
          </cell>
          <cell r="J1293">
            <v>6925</v>
          </cell>
          <cell r="K1293">
            <v>364.47</v>
          </cell>
        </row>
        <row r="1294">
          <cell r="A1294" t="str">
            <v>HMT-915-01</v>
          </cell>
          <cell r="B1294" t="str">
            <v>42126-0K020-01</v>
          </cell>
          <cell r="C1294" t="str">
            <v>ATTACHMENT  BRAKE 3 WAY</v>
          </cell>
          <cell r="D1294">
            <v>9759</v>
          </cell>
          <cell r="E1294">
            <v>464.71</v>
          </cell>
          <cell r="F1294">
            <v>9474</v>
          </cell>
          <cell r="G1294">
            <v>430.64</v>
          </cell>
          <cell r="H1294">
            <v>8455</v>
          </cell>
          <cell r="I1294">
            <v>384.32</v>
          </cell>
          <cell r="J1294">
            <v>6925</v>
          </cell>
          <cell r="K1294">
            <v>364.47</v>
          </cell>
        </row>
        <row r="1295">
          <cell r="A1295" t="str">
            <v>HMT-916</v>
          </cell>
          <cell r="B1295" t="str">
            <v>42104-0K030-A</v>
          </cell>
          <cell r="C1295" t="str">
            <v>REINFORCEMENT S/A RR AXLE</v>
          </cell>
          <cell r="D1295">
            <v>4048</v>
          </cell>
          <cell r="E1295">
            <v>192.76</v>
          </cell>
          <cell r="F1295">
            <v>3949</v>
          </cell>
          <cell r="G1295">
            <v>179.5</v>
          </cell>
          <cell r="H1295">
            <v>3029</v>
          </cell>
          <cell r="I1295">
            <v>137.69</v>
          </cell>
          <cell r="J1295">
            <v>4673</v>
          </cell>
          <cell r="K1295">
            <v>245.95</v>
          </cell>
        </row>
        <row r="1296">
          <cell r="A1296" t="str">
            <v>HMT-916-01</v>
          </cell>
          <cell r="B1296" t="str">
            <v>42114-0K020-A</v>
          </cell>
          <cell r="C1296" t="str">
            <v>REINFORCEMET RR AXLE HOUSING</v>
          </cell>
          <cell r="D1296">
            <v>4048</v>
          </cell>
          <cell r="E1296">
            <v>192.76</v>
          </cell>
          <cell r="F1296">
            <v>3949</v>
          </cell>
          <cell r="G1296">
            <v>179.5</v>
          </cell>
          <cell r="H1296">
            <v>3029</v>
          </cell>
          <cell r="I1296">
            <v>137.69</v>
          </cell>
          <cell r="J1296">
            <v>4673</v>
          </cell>
          <cell r="K1296">
            <v>245.95</v>
          </cell>
        </row>
        <row r="1297">
          <cell r="A1297" t="str">
            <v>HMT-916-01</v>
          </cell>
          <cell r="B1297" t="str">
            <v>42114-0K020-A</v>
          </cell>
          <cell r="C1297" t="str">
            <v>REINFORCEMET RR AXLE HOUSING</v>
          </cell>
          <cell r="D1297">
            <v>4048</v>
          </cell>
          <cell r="E1297">
            <v>192.76</v>
          </cell>
          <cell r="F1297">
            <v>3949</v>
          </cell>
          <cell r="G1297">
            <v>179.5</v>
          </cell>
          <cell r="H1297">
            <v>3029</v>
          </cell>
          <cell r="I1297">
            <v>137.69</v>
          </cell>
          <cell r="J1297">
            <v>4673</v>
          </cell>
          <cell r="K1297">
            <v>245.95</v>
          </cell>
        </row>
        <row r="1298">
          <cell r="A1298" t="str">
            <v>HMT-917</v>
          </cell>
          <cell r="B1298" t="str">
            <v>42126-0K040</v>
          </cell>
          <cell r="C1298" t="str">
            <v>ATTACMENT BRAKE 3 WAY</v>
          </cell>
          <cell r="D1298">
            <v>10210</v>
          </cell>
          <cell r="E1298">
            <v>486.19</v>
          </cell>
          <cell r="F1298">
            <v>11028</v>
          </cell>
          <cell r="G1298">
            <v>501.27</v>
          </cell>
          <cell r="H1298">
            <v>12533</v>
          </cell>
          <cell r="I1298">
            <v>569.67999999999995</v>
          </cell>
          <cell r="J1298">
            <v>11028</v>
          </cell>
          <cell r="K1298">
            <v>580.41999999999996</v>
          </cell>
        </row>
        <row r="1299">
          <cell r="A1299" t="str">
            <v>HMT-917</v>
          </cell>
          <cell r="B1299" t="str">
            <v>42126-0K040</v>
          </cell>
          <cell r="C1299" t="str">
            <v>ATTACMENT BRAKE 3 WAY</v>
          </cell>
          <cell r="D1299">
            <v>10210</v>
          </cell>
          <cell r="E1299">
            <v>486.19</v>
          </cell>
          <cell r="F1299">
            <v>11028</v>
          </cell>
          <cell r="G1299">
            <v>501.27</v>
          </cell>
          <cell r="H1299">
            <v>12533</v>
          </cell>
          <cell r="I1299">
            <v>569.67999999999995</v>
          </cell>
          <cell r="J1299">
            <v>11028</v>
          </cell>
          <cell r="K1299">
            <v>580.41999999999996</v>
          </cell>
        </row>
        <row r="1300">
          <cell r="A1300" t="str">
            <v>HMT-917</v>
          </cell>
          <cell r="B1300" t="str">
            <v>42126-0K040</v>
          </cell>
          <cell r="C1300" t="str">
            <v>ATTACMENT BRAKE 3 WAY</v>
          </cell>
          <cell r="D1300">
            <v>10210</v>
          </cell>
          <cell r="E1300">
            <v>486.19</v>
          </cell>
          <cell r="F1300">
            <v>11028</v>
          </cell>
          <cell r="G1300">
            <v>501.27</v>
          </cell>
          <cell r="H1300">
            <v>12533</v>
          </cell>
          <cell r="I1300">
            <v>569.67999999999995</v>
          </cell>
          <cell r="J1300">
            <v>11028</v>
          </cell>
          <cell r="K1300">
            <v>580.41999999999996</v>
          </cell>
        </row>
        <row r="1301">
          <cell r="A1301" t="str">
            <v>HMT-918</v>
          </cell>
          <cell r="B1301" t="str">
            <v>42141-0K030</v>
          </cell>
          <cell r="C1301" t="str">
            <v>ATTACMENT SKID CONTROL NO.1</v>
          </cell>
          <cell r="D1301">
            <v>20259</v>
          </cell>
          <cell r="E1301">
            <v>964.72</v>
          </cell>
          <cell r="F1301">
            <v>18377</v>
          </cell>
          <cell r="G1301">
            <v>835.32</v>
          </cell>
          <cell r="H1301">
            <v>17331</v>
          </cell>
          <cell r="I1301">
            <v>787.77</v>
          </cell>
          <cell r="J1301">
            <v>18038</v>
          </cell>
          <cell r="K1301">
            <v>949.37</v>
          </cell>
        </row>
        <row r="1302">
          <cell r="A1302" t="str">
            <v>HMT-919</v>
          </cell>
          <cell r="B1302" t="str">
            <v>42127-0K010-A</v>
          </cell>
          <cell r="C1302" t="str">
            <v>ATTACMENT BRAKE TUBE NO.1</v>
          </cell>
          <cell r="D1302">
            <v>94664</v>
          </cell>
          <cell r="E1302">
            <v>4507.8100000000004</v>
          </cell>
          <cell r="F1302">
            <v>88423</v>
          </cell>
          <cell r="G1302">
            <v>4019.22</v>
          </cell>
          <cell r="H1302">
            <v>81461</v>
          </cell>
          <cell r="I1302">
            <v>3702.77</v>
          </cell>
          <cell r="J1302">
            <v>91379</v>
          </cell>
          <cell r="K1302">
            <v>4809.42</v>
          </cell>
        </row>
        <row r="1303">
          <cell r="A1303" t="str">
            <v>HMT-919</v>
          </cell>
          <cell r="B1303" t="str">
            <v>42127-0K010-A</v>
          </cell>
          <cell r="C1303" t="str">
            <v>ATTACMENT BRAKE TUBE NO.1</v>
          </cell>
          <cell r="D1303">
            <v>94664</v>
          </cell>
          <cell r="E1303">
            <v>4507.8100000000004</v>
          </cell>
          <cell r="F1303">
            <v>88423</v>
          </cell>
          <cell r="G1303">
            <v>4019.22</v>
          </cell>
          <cell r="H1303">
            <v>81461</v>
          </cell>
          <cell r="I1303">
            <v>3702.77</v>
          </cell>
          <cell r="J1303">
            <v>91379</v>
          </cell>
          <cell r="K1303">
            <v>4809.42</v>
          </cell>
        </row>
        <row r="1304">
          <cell r="A1304" t="str">
            <v>HMT6001</v>
          </cell>
          <cell r="B1304" t="str">
            <v>58015-06070-00</v>
          </cell>
          <cell r="C1304" t="str">
            <v>REINFORCE S/A BELT ANC</v>
          </cell>
          <cell r="D1304">
            <v>3111</v>
          </cell>
          <cell r="E1304">
            <v>148.13999999999999</v>
          </cell>
          <cell r="F1304">
            <v>2920</v>
          </cell>
          <cell r="G1304">
            <v>132.72999999999999</v>
          </cell>
          <cell r="H1304">
            <v>2280</v>
          </cell>
          <cell r="I1304">
            <v>103.64</v>
          </cell>
          <cell r="J1304">
            <v>2242</v>
          </cell>
          <cell r="K1304">
            <v>118</v>
          </cell>
        </row>
        <row r="1305">
          <cell r="A1305" t="str">
            <v>HMT6001</v>
          </cell>
          <cell r="B1305" t="str">
            <v>58015-06070-00</v>
          </cell>
          <cell r="C1305" t="str">
            <v>REINFORCE S/A BELT ANC</v>
          </cell>
          <cell r="D1305">
            <v>3111</v>
          </cell>
          <cell r="E1305">
            <v>148.13999999999999</v>
          </cell>
          <cell r="F1305">
            <v>2920</v>
          </cell>
          <cell r="G1305">
            <v>132.72999999999999</v>
          </cell>
          <cell r="H1305">
            <v>2280</v>
          </cell>
          <cell r="I1305">
            <v>103.64</v>
          </cell>
          <cell r="J1305">
            <v>2242</v>
          </cell>
          <cell r="K1305">
            <v>118</v>
          </cell>
        </row>
        <row r="1306">
          <cell r="A1306" t="str">
            <v>HMT6001-01</v>
          </cell>
          <cell r="B1306" t="str">
            <v>58015-06070-01</v>
          </cell>
          <cell r="C1306" t="str">
            <v>REINFORCE S/ABELT ANC</v>
          </cell>
          <cell r="D1306">
            <v>3111</v>
          </cell>
          <cell r="E1306">
            <v>148.13999999999999</v>
          </cell>
          <cell r="F1306">
            <v>2920</v>
          </cell>
          <cell r="G1306">
            <v>132.72999999999999</v>
          </cell>
          <cell r="H1306">
            <v>2280</v>
          </cell>
          <cell r="I1306">
            <v>103.64</v>
          </cell>
          <cell r="J1306">
            <v>2242</v>
          </cell>
          <cell r="K1306">
            <v>118</v>
          </cell>
        </row>
        <row r="1307">
          <cell r="A1307" t="str">
            <v>HMT6001-01</v>
          </cell>
          <cell r="B1307" t="str">
            <v>58015-06070-01</v>
          </cell>
          <cell r="C1307" t="str">
            <v>REINFORCE S/ABELT ANC</v>
          </cell>
          <cell r="D1307">
            <v>3111</v>
          </cell>
          <cell r="E1307">
            <v>148.13999999999999</v>
          </cell>
          <cell r="F1307">
            <v>2920</v>
          </cell>
          <cell r="G1307">
            <v>132.72999999999999</v>
          </cell>
          <cell r="H1307">
            <v>2280</v>
          </cell>
          <cell r="I1307">
            <v>103.64</v>
          </cell>
          <cell r="J1307">
            <v>2242</v>
          </cell>
          <cell r="K1307">
            <v>118</v>
          </cell>
        </row>
        <row r="1308">
          <cell r="A1308" t="str">
            <v>HMT6001-02</v>
          </cell>
          <cell r="B1308" t="str">
            <v>58015-06070-02</v>
          </cell>
          <cell r="C1308" t="str">
            <v>REINFORCE S/A BELT ANC</v>
          </cell>
          <cell r="D1308">
            <v>3111</v>
          </cell>
          <cell r="E1308">
            <v>148.13999999999999</v>
          </cell>
          <cell r="F1308">
            <v>2920</v>
          </cell>
          <cell r="G1308">
            <v>132.72999999999999</v>
          </cell>
          <cell r="H1308">
            <v>2280</v>
          </cell>
          <cell r="I1308">
            <v>103.64</v>
          </cell>
          <cell r="J1308">
            <v>2242</v>
          </cell>
          <cell r="K1308">
            <v>118</v>
          </cell>
        </row>
        <row r="1309">
          <cell r="A1309" t="str">
            <v>HMT6001-02</v>
          </cell>
          <cell r="B1309" t="str">
            <v>58015-06070-02</v>
          </cell>
          <cell r="C1309" t="str">
            <v>REINFORCE S/A BELT ANC</v>
          </cell>
          <cell r="D1309">
            <v>3111</v>
          </cell>
          <cell r="E1309">
            <v>148.13999999999999</v>
          </cell>
          <cell r="F1309">
            <v>2920</v>
          </cell>
          <cell r="G1309">
            <v>132.72999999999999</v>
          </cell>
          <cell r="H1309">
            <v>2280</v>
          </cell>
          <cell r="I1309">
            <v>103.64</v>
          </cell>
          <cell r="J1309">
            <v>2242</v>
          </cell>
          <cell r="K1309">
            <v>118</v>
          </cell>
        </row>
        <row r="1310">
          <cell r="A1310" t="str">
            <v>HMT6001-03</v>
          </cell>
          <cell r="B1310" t="str">
            <v>58282-06060-A</v>
          </cell>
          <cell r="C1310" t="str">
            <v>BASEE BELT ANCHOR TO FLOOR PAN NO.3 RH</v>
          </cell>
          <cell r="D1310">
            <v>3111</v>
          </cell>
          <cell r="E1310">
            <v>148.13999999999999</v>
          </cell>
          <cell r="F1310">
            <v>2920</v>
          </cell>
          <cell r="G1310">
            <v>132.72999999999999</v>
          </cell>
          <cell r="H1310">
            <v>2280</v>
          </cell>
          <cell r="I1310">
            <v>103.64</v>
          </cell>
          <cell r="J1310">
            <v>2242</v>
          </cell>
          <cell r="K1310">
            <v>118</v>
          </cell>
        </row>
        <row r="1311">
          <cell r="A1311" t="str">
            <v>HMT6001-03</v>
          </cell>
          <cell r="B1311" t="str">
            <v>58282-06060-A</v>
          </cell>
          <cell r="C1311" t="str">
            <v>BASEE BELT ANCHOR TO FLOOR PAN NO.3 RH</v>
          </cell>
          <cell r="D1311">
            <v>3111</v>
          </cell>
          <cell r="E1311">
            <v>148.13999999999999</v>
          </cell>
          <cell r="F1311">
            <v>2920</v>
          </cell>
          <cell r="G1311">
            <v>132.72999999999999</v>
          </cell>
          <cell r="H1311">
            <v>2280</v>
          </cell>
          <cell r="I1311">
            <v>103.64</v>
          </cell>
          <cell r="J1311">
            <v>2242</v>
          </cell>
          <cell r="K1311">
            <v>118</v>
          </cell>
        </row>
        <row r="1312">
          <cell r="A1312" t="str">
            <v>HMT6001-03</v>
          </cell>
          <cell r="B1312" t="str">
            <v>58282-06060-A</v>
          </cell>
          <cell r="C1312" t="str">
            <v>BASEE BELT ANCHOR TO FLOOR PAN NO.3 RH</v>
          </cell>
          <cell r="D1312">
            <v>3111</v>
          </cell>
          <cell r="E1312">
            <v>148.13999999999999</v>
          </cell>
          <cell r="F1312">
            <v>2920</v>
          </cell>
          <cell r="G1312">
            <v>132.72999999999999</v>
          </cell>
          <cell r="H1312">
            <v>2280</v>
          </cell>
          <cell r="I1312">
            <v>103.64</v>
          </cell>
          <cell r="J1312">
            <v>2242</v>
          </cell>
          <cell r="K1312">
            <v>118</v>
          </cell>
        </row>
        <row r="1313">
          <cell r="A1313" t="str">
            <v>HMT6001-04</v>
          </cell>
          <cell r="B1313" t="str">
            <v>58275-06060</v>
          </cell>
          <cell r="C1313" t="str">
            <v>BASEE BELT ANCHOR TO CTR FLOOR</v>
          </cell>
          <cell r="D1313">
            <v>6222</v>
          </cell>
          <cell r="E1313">
            <v>296.29000000000002</v>
          </cell>
          <cell r="F1313">
            <v>5840</v>
          </cell>
          <cell r="G1313">
            <v>265.45</v>
          </cell>
          <cell r="H1313">
            <v>4560</v>
          </cell>
          <cell r="I1313">
            <v>207.27</v>
          </cell>
          <cell r="J1313">
            <v>4484</v>
          </cell>
          <cell r="K1313">
            <v>236</v>
          </cell>
        </row>
        <row r="1314">
          <cell r="A1314" t="str">
            <v>HMT6001-04</v>
          </cell>
          <cell r="B1314" t="str">
            <v>58275-06060</v>
          </cell>
          <cell r="C1314" t="str">
            <v>BASEE BELT ANCHOR TO CTR FLOOR</v>
          </cell>
          <cell r="D1314">
            <v>6222</v>
          </cell>
          <cell r="E1314">
            <v>296.29000000000002</v>
          </cell>
          <cell r="F1314">
            <v>5840</v>
          </cell>
          <cell r="G1314">
            <v>265.45</v>
          </cell>
          <cell r="H1314">
            <v>4560</v>
          </cell>
          <cell r="I1314">
            <v>207.27</v>
          </cell>
          <cell r="J1314">
            <v>4484</v>
          </cell>
          <cell r="K1314">
            <v>236</v>
          </cell>
        </row>
        <row r="1315">
          <cell r="A1315" t="str">
            <v>HMT6001-05</v>
          </cell>
          <cell r="B1315" t="str">
            <v>58275-06060-01</v>
          </cell>
          <cell r="C1315" t="str">
            <v>RETAINER RR SEAT BACK TO CTR FLOOR</v>
          </cell>
          <cell r="D1315">
            <v>6222</v>
          </cell>
          <cell r="E1315">
            <v>296.29000000000002</v>
          </cell>
          <cell r="F1315">
            <v>5840</v>
          </cell>
          <cell r="G1315">
            <v>265.45</v>
          </cell>
          <cell r="H1315">
            <v>4560</v>
          </cell>
          <cell r="I1315">
            <v>207.27</v>
          </cell>
          <cell r="J1315">
            <v>4484</v>
          </cell>
          <cell r="K1315">
            <v>236</v>
          </cell>
        </row>
        <row r="1316">
          <cell r="A1316" t="str">
            <v>HMT6001-05</v>
          </cell>
          <cell r="B1316" t="str">
            <v>58275-06060-01</v>
          </cell>
          <cell r="C1316" t="str">
            <v>RETAINER RR SEAT BACK TO CTR FLOOR</v>
          </cell>
          <cell r="D1316">
            <v>6222</v>
          </cell>
          <cell r="E1316">
            <v>296.29000000000002</v>
          </cell>
          <cell r="F1316">
            <v>5840</v>
          </cell>
          <cell r="G1316">
            <v>265.45</v>
          </cell>
          <cell r="H1316">
            <v>4560</v>
          </cell>
          <cell r="I1316">
            <v>207.27</v>
          </cell>
          <cell r="J1316">
            <v>4484</v>
          </cell>
          <cell r="K1316">
            <v>236</v>
          </cell>
        </row>
        <row r="1317">
          <cell r="A1317" t="str">
            <v>HPT-007-02</v>
          </cell>
          <cell r="B1317" t="str">
            <v>94063-10000</v>
          </cell>
          <cell r="C1317" t="str">
            <v>NUT WELD HEX</v>
          </cell>
          <cell r="D1317">
            <v>1080</v>
          </cell>
          <cell r="E1317">
            <v>49.09</v>
          </cell>
          <cell r="F1317">
            <v>720</v>
          </cell>
          <cell r="G1317">
            <v>32.729999999999997</v>
          </cell>
          <cell r="H1317">
            <v>0</v>
          </cell>
          <cell r="I1317">
            <v>0</v>
          </cell>
          <cell r="J1317">
            <v>0</v>
          </cell>
          <cell r="K1317">
            <v>0</v>
          </cell>
        </row>
        <row r="1318">
          <cell r="A1318" t="str">
            <v>HPT-007-02</v>
          </cell>
          <cell r="B1318" t="str">
            <v>94063-10000</v>
          </cell>
          <cell r="C1318" t="str">
            <v>NUT WELD HEX</v>
          </cell>
          <cell r="D1318">
            <v>1080</v>
          </cell>
          <cell r="E1318">
            <v>49.09</v>
          </cell>
          <cell r="F1318">
            <v>720</v>
          </cell>
          <cell r="G1318">
            <v>32.729999999999997</v>
          </cell>
          <cell r="H1318">
            <v>0</v>
          </cell>
          <cell r="I1318">
            <v>0</v>
          </cell>
          <cell r="J1318">
            <v>0</v>
          </cell>
          <cell r="K1318">
            <v>0</v>
          </cell>
        </row>
        <row r="1319">
          <cell r="A1319" t="str">
            <v>HPT-023</v>
          </cell>
          <cell r="B1319" t="str">
            <v>65615-S87-A000-H1</v>
          </cell>
          <cell r="C1319" t="str">
            <v>BRKT. R SUB FRAME  STAY FR (V6)</v>
          </cell>
          <cell r="D1319">
            <v>2485</v>
          </cell>
          <cell r="E1319">
            <v>112.95</v>
          </cell>
          <cell r="F1319">
            <v>2370</v>
          </cell>
          <cell r="G1319">
            <v>107.73</v>
          </cell>
          <cell r="H1319">
            <v>2070</v>
          </cell>
          <cell r="I1319">
            <v>90</v>
          </cell>
          <cell r="J1319">
            <v>2070</v>
          </cell>
          <cell r="K1319">
            <v>108.95</v>
          </cell>
        </row>
        <row r="1320">
          <cell r="A1320" t="str">
            <v>HPT-023</v>
          </cell>
          <cell r="B1320" t="str">
            <v>65615-S87-A000-H1</v>
          </cell>
          <cell r="C1320" t="str">
            <v>BRKT. R SUB FRAME  STAY FR (V6)</v>
          </cell>
          <cell r="D1320">
            <v>2485</v>
          </cell>
          <cell r="E1320">
            <v>112.95</v>
          </cell>
          <cell r="F1320">
            <v>2370</v>
          </cell>
          <cell r="G1320">
            <v>107.73</v>
          </cell>
          <cell r="H1320">
            <v>2070</v>
          </cell>
          <cell r="I1320">
            <v>90</v>
          </cell>
          <cell r="J1320">
            <v>2070</v>
          </cell>
          <cell r="K1320">
            <v>108.95</v>
          </cell>
        </row>
        <row r="1321">
          <cell r="A1321" t="str">
            <v>HPT-023-01</v>
          </cell>
          <cell r="B1321" t="str">
            <v>65615-S87-A000-H1</v>
          </cell>
          <cell r="C1321" t="str">
            <v>BRKT. R. SUB FRAME MT. STAY FR.</v>
          </cell>
          <cell r="D1321">
            <v>2485</v>
          </cell>
          <cell r="E1321">
            <v>112.95</v>
          </cell>
          <cell r="F1321">
            <v>2370</v>
          </cell>
          <cell r="G1321">
            <v>107.73</v>
          </cell>
          <cell r="H1321">
            <v>2070</v>
          </cell>
          <cell r="I1321">
            <v>90</v>
          </cell>
          <cell r="J1321">
            <v>2070</v>
          </cell>
          <cell r="K1321">
            <v>108.95</v>
          </cell>
        </row>
        <row r="1322">
          <cell r="A1322" t="str">
            <v>HPT-023-01</v>
          </cell>
          <cell r="B1322" t="str">
            <v>65615-S87-A000-H1</v>
          </cell>
          <cell r="C1322" t="str">
            <v>BRKT. R. SUB FRAME MT. STAY FR.</v>
          </cell>
          <cell r="D1322">
            <v>2485</v>
          </cell>
          <cell r="E1322">
            <v>112.95</v>
          </cell>
          <cell r="F1322">
            <v>2370</v>
          </cell>
          <cell r="G1322">
            <v>107.73</v>
          </cell>
          <cell r="H1322">
            <v>2070</v>
          </cell>
          <cell r="I1322">
            <v>90</v>
          </cell>
          <cell r="J1322">
            <v>2070</v>
          </cell>
          <cell r="K1322">
            <v>108.95</v>
          </cell>
        </row>
        <row r="1323">
          <cell r="A1323" t="str">
            <v>HPT-023-01</v>
          </cell>
          <cell r="B1323" t="str">
            <v>65615-S87-A000-H1</v>
          </cell>
          <cell r="C1323" t="str">
            <v>BRKT. R. SUB FRAME MT. STAY FR.</v>
          </cell>
          <cell r="D1323">
            <v>2485</v>
          </cell>
          <cell r="E1323">
            <v>112.95</v>
          </cell>
          <cell r="F1323">
            <v>2370</v>
          </cell>
          <cell r="G1323">
            <v>107.73</v>
          </cell>
          <cell r="H1323">
            <v>2070</v>
          </cell>
          <cell r="I1323">
            <v>90</v>
          </cell>
          <cell r="J1323">
            <v>2070</v>
          </cell>
          <cell r="K1323">
            <v>108.95</v>
          </cell>
        </row>
        <row r="1324">
          <cell r="A1324" t="str">
            <v>HPT-023-01</v>
          </cell>
          <cell r="B1324" t="str">
            <v>65615-S87-A000-H1</v>
          </cell>
          <cell r="C1324" t="str">
            <v>BRKT. R. SUB FRAME MT. STAY FR.</v>
          </cell>
          <cell r="D1324">
            <v>2485</v>
          </cell>
          <cell r="E1324">
            <v>112.95</v>
          </cell>
          <cell r="F1324">
            <v>2370</v>
          </cell>
          <cell r="G1324">
            <v>107.73</v>
          </cell>
          <cell r="H1324">
            <v>2070</v>
          </cell>
          <cell r="I1324">
            <v>90</v>
          </cell>
          <cell r="J1324">
            <v>2070</v>
          </cell>
          <cell r="K1324">
            <v>108.95</v>
          </cell>
        </row>
        <row r="1325">
          <cell r="A1325" t="str">
            <v>HPT-023-02</v>
          </cell>
          <cell r="B1325" t="str">
            <v>94061-08001</v>
          </cell>
          <cell r="C1325" t="str">
            <v>NUT WELD 8 X 1.25MM</v>
          </cell>
          <cell r="D1325">
            <v>1920</v>
          </cell>
          <cell r="E1325">
            <v>87.28</v>
          </cell>
          <cell r="F1325">
            <v>1440</v>
          </cell>
          <cell r="G1325">
            <v>65.459999999999994</v>
          </cell>
          <cell r="H1325">
            <v>480</v>
          </cell>
          <cell r="I1325">
            <v>20.86</v>
          </cell>
          <cell r="J1325">
            <v>0</v>
          </cell>
          <cell r="K1325">
            <v>0</v>
          </cell>
        </row>
        <row r="1326">
          <cell r="A1326" t="str">
            <v>HPT-023-02</v>
          </cell>
          <cell r="B1326" t="str">
            <v>94061-08001</v>
          </cell>
          <cell r="C1326" t="str">
            <v>NUT WELD 8 X 1.25MM</v>
          </cell>
          <cell r="D1326">
            <v>1920</v>
          </cell>
          <cell r="E1326">
            <v>87.28</v>
          </cell>
          <cell r="F1326">
            <v>1440</v>
          </cell>
          <cell r="G1326">
            <v>65.459999999999994</v>
          </cell>
          <cell r="H1326">
            <v>480</v>
          </cell>
          <cell r="I1326">
            <v>20.86</v>
          </cell>
          <cell r="J1326">
            <v>0</v>
          </cell>
          <cell r="K1326">
            <v>0</v>
          </cell>
        </row>
        <row r="1327">
          <cell r="A1327" t="str">
            <v>HPT-024</v>
          </cell>
          <cell r="B1327" t="str">
            <v>65665-S87-A000-H1</v>
          </cell>
          <cell r="C1327" t="str">
            <v>BRKT. L SUB FRAME  STAY FR. (V6)</v>
          </cell>
          <cell r="D1327">
            <v>2485</v>
          </cell>
          <cell r="E1327">
            <v>112.95</v>
          </cell>
          <cell r="F1327">
            <v>2370</v>
          </cell>
          <cell r="G1327">
            <v>107.73</v>
          </cell>
          <cell r="H1327">
            <v>2070</v>
          </cell>
          <cell r="I1327">
            <v>90</v>
          </cell>
          <cell r="J1327">
            <v>2070</v>
          </cell>
          <cell r="K1327">
            <v>108.95</v>
          </cell>
        </row>
        <row r="1328">
          <cell r="A1328" t="str">
            <v>HPT-024</v>
          </cell>
          <cell r="B1328" t="str">
            <v>65665-S87-A000-H1</v>
          </cell>
          <cell r="C1328" t="str">
            <v>BRKT. L SUB FRAME  STAY FR. (V6)</v>
          </cell>
          <cell r="D1328">
            <v>2485</v>
          </cell>
          <cell r="E1328">
            <v>112.95</v>
          </cell>
          <cell r="F1328">
            <v>2370</v>
          </cell>
          <cell r="G1328">
            <v>107.73</v>
          </cell>
          <cell r="H1328">
            <v>2070</v>
          </cell>
          <cell r="I1328">
            <v>90</v>
          </cell>
          <cell r="J1328">
            <v>2070</v>
          </cell>
          <cell r="K1328">
            <v>108.95</v>
          </cell>
        </row>
        <row r="1329">
          <cell r="A1329" t="str">
            <v>HPT-024-01</v>
          </cell>
          <cell r="B1329" t="str">
            <v>65665-S87-A000-H1</v>
          </cell>
          <cell r="C1329" t="str">
            <v>BRKT. L. SUB FRAME MT. STAY FR.</v>
          </cell>
          <cell r="D1329">
            <v>2485</v>
          </cell>
          <cell r="E1329">
            <v>112.95</v>
          </cell>
          <cell r="F1329">
            <v>2370</v>
          </cell>
          <cell r="G1329">
            <v>107.73</v>
          </cell>
          <cell r="H1329">
            <v>2070</v>
          </cell>
          <cell r="I1329">
            <v>90</v>
          </cell>
          <cell r="J1329">
            <v>2070</v>
          </cell>
          <cell r="K1329">
            <v>108.95</v>
          </cell>
        </row>
        <row r="1330">
          <cell r="A1330" t="str">
            <v>HPT-024-01</v>
          </cell>
          <cell r="B1330" t="str">
            <v>65665-S87-A000-H1</v>
          </cell>
          <cell r="C1330" t="str">
            <v>BRKT. L. SUB FRAME MT. STAY FR.</v>
          </cell>
          <cell r="D1330">
            <v>2485</v>
          </cell>
          <cell r="E1330">
            <v>112.95</v>
          </cell>
          <cell r="F1330">
            <v>2370</v>
          </cell>
          <cell r="G1330">
            <v>107.73</v>
          </cell>
          <cell r="H1330">
            <v>2070</v>
          </cell>
          <cell r="I1330">
            <v>90</v>
          </cell>
          <cell r="J1330">
            <v>2070</v>
          </cell>
          <cell r="K1330">
            <v>108.95</v>
          </cell>
        </row>
        <row r="1331">
          <cell r="A1331" t="str">
            <v>HPT-024-01</v>
          </cell>
          <cell r="B1331" t="str">
            <v>65665-S87-A000-H1</v>
          </cell>
          <cell r="C1331" t="str">
            <v>BRKT. L. SUB FRAME MT. STAY FR.</v>
          </cell>
          <cell r="D1331">
            <v>2485</v>
          </cell>
          <cell r="E1331">
            <v>112.95</v>
          </cell>
          <cell r="F1331">
            <v>2370</v>
          </cell>
          <cell r="G1331">
            <v>107.73</v>
          </cell>
          <cell r="H1331">
            <v>2070</v>
          </cell>
          <cell r="I1331">
            <v>90</v>
          </cell>
          <cell r="J1331">
            <v>2070</v>
          </cell>
          <cell r="K1331">
            <v>108.95</v>
          </cell>
        </row>
        <row r="1332">
          <cell r="A1332" t="str">
            <v>HPT-024-01</v>
          </cell>
          <cell r="B1332" t="str">
            <v>65665-S87-A000-H1</v>
          </cell>
          <cell r="C1332" t="str">
            <v>BRKT. L. SUB FRAME MT. STAY FR.</v>
          </cell>
          <cell r="D1332">
            <v>2485</v>
          </cell>
          <cell r="E1332">
            <v>112.95</v>
          </cell>
          <cell r="F1332">
            <v>2370</v>
          </cell>
          <cell r="G1332">
            <v>107.73</v>
          </cell>
          <cell r="H1332">
            <v>2070</v>
          </cell>
          <cell r="I1332">
            <v>90</v>
          </cell>
          <cell r="J1332">
            <v>2070</v>
          </cell>
          <cell r="K1332">
            <v>108.95</v>
          </cell>
        </row>
        <row r="1333">
          <cell r="A1333" t="str">
            <v>HPT-025</v>
          </cell>
          <cell r="B1333" t="str">
            <v>65754-S87-A000-H1</v>
          </cell>
          <cell r="C1333" t="str">
            <v>BRKT. R SUB FRAME MT. STAY RR (V6)</v>
          </cell>
          <cell r="D1333">
            <v>2485</v>
          </cell>
          <cell r="E1333">
            <v>112.95</v>
          </cell>
          <cell r="F1333">
            <v>2370</v>
          </cell>
          <cell r="G1333">
            <v>107.73</v>
          </cell>
          <cell r="H1333">
            <v>2070</v>
          </cell>
          <cell r="I1333">
            <v>90</v>
          </cell>
          <cell r="J1333">
            <v>2070</v>
          </cell>
          <cell r="K1333">
            <v>108.95</v>
          </cell>
        </row>
        <row r="1334">
          <cell r="A1334" t="str">
            <v>HPT-025</v>
          </cell>
          <cell r="B1334" t="str">
            <v>65754-S87-A000-H1</v>
          </cell>
          <cell r="C1334" t="str">
            <v>BRKT. R SUB FRAME MT. STAY RR (V6)</v>
          </cell>
          <cell r="D1334">
            <v>2485</v>
          </cell>
          <cell r="E1334">
            <v>112.95</v>
          </cell>
          <cell r="F1334">
            <v>2370</v>
          </cell>
          <cell r="G1334">
            <v>107.73</v>
          </cell>
          <cell r="H1334">
            <v>2070</v>
          </cell>
          <cell r="I1334">
            <v>90</v>
          </cell>
          <cell r="J1334">
            <v>2070</v>
          </cell>
          <cell r="K1334">
            <v>108.95</v>
          </cell>
        </row>
        <row r="1335">
          <cell r="A1335" t="str">
            <v>HPT-025-01</v>
          </cell>
          <cell r="B1335" t="str">
            <v>65754-S87-A000-H1</v>
          </cell>
          <cell r="C1335" t="str">
            <v>BRKT. R. SUB FRAME MT. STAY RR.</v>
          </cell>
          <cell r="D1335">
            <v>2485</v>
          </cell>
          <cell r="E1335">
            <v>112.95</v>
          </cell>
          <cell r="F1335">
            <v>2370</v>
          </cell>
          <cell r="G1335">
            <v>107.73</v>
          </cell>
          <cell r="H1335">
            <v>2070</v>
          </cell>
          <cell r="I1335">
            <v>90</v>
          </cell>
          <cell r="J1335">
            <v>2070</v>
          </cell>
          <cell r="K1335">
            <v>108.95</v>
          </cell>
        </row>
        <row r="1336">
          <cell r="A1336" t="str">
            <v>HPT-025-01</v>
          </cell>
          <cell r="B1336" t="str">
            <v>65754-S87-A000-H1</v>
          </cell>
          <cell r="C1336" t="str">
            <v>BRKT. R. SUB FRAME MT. STAY RR.</v>
          </cell>
          <cell r="D1336">
            <v>2485</v>
          </cell>
          <cell r="E1336">
            <v>112.95</v>
          </cell>
          <cell r="F1336">
            <v>2370</v>
          </cell>
          <cell r="G1336">
            <v>107.73</v>
          </cell>
          <cell r="H1336">
            <v>2070</v>
          </cell>
          <cell r="I1336">
            <v>90</v>
          </cell>
          <cell r="J1336">
            <v>2070</v>
          </cell>
          <cell r="K1336">
            <v>108.95</v>
          </cell>
        </row>
        <row r="1337">
          <cell r="A1337" t="str">
            <v>HPT-025-01</v>
          </cell>
          <cell r="B1337" t="str">
            <v>65754-S87-A000-H1</v>
          </cell>
          <cell r="C1337" t="str">
            <v>BRKT. R. SUB FRAME MT. STAY RR.</v>
          </cell>
          <cell r="D1337">
            <v>2485</v>
          </cell>
          <cell r="E1337">
            <v>112.95</v>
          </cell>
          <cell r="F1337">
            <v>2370</v>
          </cell>
          <cell r="G1337">
            <v>107.73</v>
          </cell>
          <cell r="H1337">
            <v>2070</v>
          </cell>
          <cell r="I1337">
            <v>90</v>
          </cell>
          <cell r="J1337">
            <v>2070</v>
          </cell>
          <cell r="K1337">
            <v>108.95</v>
          </cell>
        </row>
        <row r="1338">
          <cell r="A1338" t="str">
            <v>HPT-025-01</v>
          </cell>
          <cell r="B1338" t="str">
            <v>65754-S87-A000-H1</v>
          </cell>
          <cell r="C1338" t="str">
            <v>BRKT. R. SUB FRAME MT. STAY RR.</v>
          </cell>
          <cell r="D1338">
            <v>2485</v>
          </cell>
          <cell r="E1338">
            <v>112.95</v>
          </cell>
          <cell r="F1338">
            <v>2370</v>
          </cell>
          <cell r="G1338">
            <v>107.73</v>
          </cell>
          <cell r="H1338">
            <v>2070</v>
          </cell>
          <cell r="I1338">
            <v>90</v>
          </cell>
          <cell r="J1338">
            <v>2070</v>
          </cell>
          <cell r="K1338">
            <v>108.95</v>
          </cell>
        </row>
        <row r="1339">
          <cell r="A1339" t="str">
            <v>HPT-026</v>
          </cell>
          <cell r="B1339" t="str">
            <v>65755-S87-A000-H1</v>
          </cell>
          <cell r="C1339" t="str">
            <v>BRKT. L SUB FRAME MT. STAY RR (V6)</v>
          </cell>
          <cell r="D1339">
            <v>2485</v>
          </cell>
          <cell r="E1339">
            <v>112.95</v>
          </cell>
          <cell r="F1339">
            <v>2370</v>
          </cell>
          <cell r="G1339">
            <v>107.73</v>
          </cell>
          <cell r="H1339">
            <v>2070</v>
          </cell>
          <cell r="I1339">
            <v>90</v>
          </cell>
          <cell r="J1339">
            <v>2070</v>
          </cell>
          <cell r="K1339">
            <v>108.95</v>
          </cell>
        </row>
        <row r="1340">
          <cell r="A1340" t="str">
            <v>HPT-026</v>
          </cell>
          <cell r="B1340" t="str">
            <v>65755-S87-A000-H1</v>
          </cell>
          <cell r="C1340" t="str">
            <v>BRKT. L SUB FRAME MT. STAY RR (V6)</v>
          </cell>
          <cell r="D1340">
            <v>2485</v>
          </cell>
          <cell r="E1340">
            <v>112.95</v>
          </cell>
          <cell r="F1340">
            <v>2370</v>
          </cell>
          <cell r="G1340">
            <v>107.73</v>
          </cell>
          <cell r="H1340">
            <v>2070</v>
          </cell>
          <cell r="I1340">
            <v>90</v>
          </cell>
          <cell r="J1340">
            <v>2070</v>
          </cell>
          <cell r="K1340">
            <v>108.95</v>
          </cell>
        </row>
        <row r="1341">
          <cell r="A1341" t="str">
            <v>HPT-026-01</v>
          </cell>
          <cell r="B1341" t="str">
            <v>65755-S87-A000-H1</v>
          </cell>
          <cell r="C1341" t="str">
            <v>BRKT. L. SUB FRAME MT. STAY RR.</v>
          </cell>
          <cell r="D1341">
            <v>2485</v>
          </cell>
          <cell r="E1341">
            <v>112.95</v>
          </cell>
          <cell r="F1341">
            <v>2370</v>
          </cell>
          <cell r="G1341">
            <v>107.73</v>
          </cell>
          <cell r="H1341">
            <v>2070</v>
          </cell>
          <cell r="I1341">
            <v>90</v>
          </cell>
          <cell r="J1341">
            <v>2070</v>
          </cell>
          <cell r="K1341">
            <v>108.95</v>
          </cell>
        </row>
        <row r="1342">
          <cell r="A1342" t="str">
            <v>HPT-026-01</v>
          </cell>
          <cell r="B1342" t="str">
            <v>65755-S87-A000-H1</v>
          </cell>
          <cell r="C1342" t="str">
            <v>BRKT. L. SUB FRAME MT. STAY RR.</v>
          </cell>
          <cell r="D1342">
            <v>2485</v>
          </cell>
          <cell r="E1342">
            <v>112.95</v>
          </cell>
          <cell r="F1342">
            <v>2370</v>
          </cell>
          <cell r="G1342">
            <v>107.73</v>
          </cell>
          <cell r="H1342">
            <v>2070</v>
          </cell>
          <cell r="I1342">
            <v>90</v>
          </cell>
          <cell r="J1342">
            <v>2070</v>
          </cell>
          <cell r="K1342">
            <v>108.95</v>
          </cell>
        </row>
        <row r="1343">
          <cell r="A1343" t="str">
            <v>HPT-026-01</v>
          </cell>
          <cell r="B1343" t="str">
            <v>65755-S87-A000-H1</v>
          </cell>
          <cell r="C1343" t="str">
            <v>BRKT. L. SUB FRAME MT. STAY RR.</v>
          </cell>
          <cell r="D1343">
            <v>2485</v>
          </cell>
          <cell r="E1343">
            <v>112.95</v>
          </cell>
          <cell r="F1343">
            <v>2370</v>
          </cell>
          <cell r="G1343">
            <v>107.73</v>
          </cell>
          <cell r="H1343">
            <v>2070</v>
          </cell>
          <cell r="I1343">
            <v>90</v>
          </cell>
          <cell r="J1343">
            <v>2070</v>
          </cell>
          <cell r="K1343">
            <v>108.95</v>
          </cell>
        </row>
        <row r="1344">
          <cell r="A1344" t="str">
            <v>HPT-026-01</v>
          </cell>
          <cell r="B1344" t="str">
            <v>65755-S87-A000-H1</v>
          </cell>
          <cell r="C1344" t="str">
            <v>BRKT. L. SUB FRAME MT. STAY RR.</v>
          </cell>
          <cell r="D1344">
            <v>2485</v>
          </cell>
          <cell r="E1344">
            <v>112.95</v>
          </cell>
          <cell r="F1344">
            <v>2370</v>
          </cell>
          <cell r="G1344">
            <v>107.73</v>
          </cell>
          <cell r="H1344">
            <v>2070</v>
          </cell>
          <cell r="I1344">
            <v>90</v>
          </cell>
          <cell r="J1344">
            <v>2070</v>
          </cell>
          <cell r="K1344">
            <v>108.95</v>
          </cell>
        </row>
        <row r="1345">
          <cell r="A1345" t="str">
            <v>HPT-027</v>
          </cell>
          <cell r="B1345" t="str">
            <v>65629-S87-A000-H1</v>
          </cell>
          <cell r="C1345" t="str">
            <v>BRKT. R SUB FRAME MT RR UP (V6)</v>
          </cell>
          <cell r="D1345">
            <v>2485</v>
          </cell>
          <cell r="E1345">
            <v>112.95</v>
          </cell>
          <cell r="F1345">
            <v>2370</v>
          </cell>
          <cell r="G1345">
            <v>107.73</v>
          </cell>
          <cell r="H1345">
            <v>2070</v>
          </cell>
          <cell r="I1345">
            <v>90</v>
          </cell>
          <cell r="J1345">
            <v>2070</v>
          </cell>
          <cell r="K1345">
            <v>108.95</v>
          </cell>
        </row>
        <row r="1346">
          <cell r="A1346" t="str">
            <v>HPT-027</v>
          </cell>
          <cell r="B1346" t="str">
            <v>65629-S87-A000-H1</v>
          </cell>
          <cell r="C1346" t="str">
            <v>BRKT. R SUB FRAME MT RR UP (V6)</v>
          </cell>
          <cell r="D1346">
            <v>2485</v>
          </cell>
          <cell r="E1346">
            <v>112.95</v>
          </cell>
          <cell r="F1346">
            <v>2370</v>
          </cell>
          <cell r="G1346">
            <v>107.73</v>
          </cell>
          <cell r="H1346">
            <v>2070</v>
          </cell>
          <cell r="I1346">
            <v>90</v>
          </cell>
          <cell r="J1346">
            <v>2070</v>
          </cell>
          <cell r="K1346">
            <v>108.95</v>
          </cell>
        </row>
        <row r="1347">
          <cell r="A1347" t="str">
            <v>HPT-027</v>
          </cell>
          <cell r="B1347" t="str">
            <v>65629-S87-A000-H1</v>
          </cell>
          <cell r="C1347" t="str">
            <v>BRKT. R SUB FRAME MT RR UP (V6)</v>
          </cell>
          <cell r="D1347">
            <v>2485</v>
          </cell>
          <cell r="E1347">
            <v>112.95</v>
          </cell>
          <cell r="F1347">
            <v>2370</v>
          </cell>
          <cell r="G1347">
            <v>107.73</v>
          </cell>
          <cell r="H1347">
            <v>2070</v>
          </cell>
          <cell r="I1347">
            <v>90</v>
          </cell>
          <cell r="J1347">
            <v>2070</v>
          </cell>
          <cell r="K1347">
            <v>108.95</v>
          </cell>
        </row>
        <row r="1348">
          <cell r="A1348" t="str">
            <v>HPT-027</v>
          </cell>
          <cell r="B1348" t="str">
            <v>65629-S87-A000-H1</v>
          </cell>
          <cell r="C1348" t="str">
            <v>BRKT. R SUB FRAME MT RR UP (V6)</v>
          </cell>
          <cell r="D1348">
            <v>2485</v>
          </cell>
          <cell r="E1348">
            <v>112.95</v>
          </cell>
          <cell r="F1348">
            <v>2370</v>
          </cell>
          <cell r="G1348">
            <v>107.73</v>
          </cell>
          <cell r="H1348">
            <v>2070</v>
          </cell>
          <cell r="I1348">
            <v>90</v>
          </cell>
          <cell r="J1348">
            <v>2070</v>
          </cell>
          <cell r="K1348">
            <v>108.95</v>
          </cell>
        </row>
        <row r="1349">
          <cell r="A1349" t="str">
            <v>HPT-028</v>
          </cell>
          <cell r="B1349" t="str">
            <v>65679-S87-A000-H1</v>
          </cell>
          <cell r="C1349" t="str">
            <v>BRKT. L. SUB FRAME MT. RR UP (V6)</v>
          </cell>
          <cell r="D1349">
            <v>2485</v>
          </cell>
          <cell r="E1349">
            <v>112.95</v>
          </cell>
          <cell r="F1349">
            <v>2370</v>
          </cell>
          <cell r="G1349">
            <v>107.73</v>
          </cell>
          <cell r="H1349">
            <v>2070</v>
          </cell>
          <cell r="I1349">
            <v>90</v>
          </cell>
          <cell r="J1349">
            <v>2070</v>
          </cell>
          <cell r="K1349">
            <v>108.95</v>
          </cell>
        </row>
        <row r="1350">
          <cell r="A1350" t="str">
            <v>HPT-028</v>
          </cell>
          <cell r="B1350" t="str">
            <v>65679-S87-A000-H1</v>
          </cell>
          <cell r="C1350" t="str">
            <v>BRKT. L. SUB FRAME MT. RR UP (V6)</v>
          </cell>
          <cell r="D1350">
            <v>2485</v>
          </cell>
          <cell r="E1350">
            <v>112.95</v>
          </cell>
          <cell r="F1350">
            <v>2370</v>
          </cell>
          <cell r="G1350">
            <v>107.73</v>
          </cell>
          <cell r="H1350">
            <v>2070</v>
          </cell>
          <cell r="I1350">
            <v>90</v>
          </cell>
          <cell r="J1350">
            <v>2070</v>
          </cell>
          <cell r="K1350">
            <v>108.95</v>
          </cell>
        </row>
        <row r="1351">
          <cell r="A1351" t="str">
            <v>HPT-028</v>
          </cell>
          <cell r="B1351" t="str">
            <v>65679-S87-A000-H1</v>
          </cell>
          <cell r="C1351" t="str">
            <v>BRKT. L. SUB FRAME MT. RR UP (V6)</v>
          </cell>
          <cell r="D1351">
            <v>2485</v>
          </cell>
          <cell r="E1351">
            <v>112.95</v>
          </cell>
          <cell r="F1351">
            <v>2370</v>
          </cell>
          <cell r="G1351">
            <v>107.73</v>
          </cell>
          <cell r="H1351">
            <v>2070</v>
          </cell>
          <cell r="I1351">
            <v>90</v>
          </cell>
          <cell r="J1351">
            <v>2070</v>
          </cell>
          <cell r="K1351">
            <v>108.95</v>
          </cell>
        </row>
        <row r="1352">
          <cell r="A1352" t="str">
            <v>HPT-028</v>
          </cell>
          <cell r="B1352" t="str">
            <v>65679-S87-A000-H1</v>
          </cell>
          <cell r="C1352" t="str">
            <v>BRKT. L. SUB FRAME MT. RR UP (V6)</v>
          </cell>
          <cell r="D1352">
            <v>2485</v>
          </cell>
          <cell r="E1352">
            <v>112.95</v>
          </cell>
          <cell r="F1352">
            <v>2370</v>
          </cell>
          <cell r="G1352">
            <v>107.73</v>
          </cell>
          <cell r="H1352">
            <v>2070</v>
          </cell>
          <cell r="I1352">
            <v>90</v>
          </cell>
          <cell r="J1352">
            <v>2070</v>
          </cell>
          <cell r="K1352">
            <v>108.95</v>
          </cell>
        </row>
        <row r="1353">
          <cell r="A1353" t="str">
            <v>HPT-031-02</v>
          </cell>
          <cell r="B1353" t="str">
            <v>94061-06001</v>
          </cell>
          <cell r="C1353" t="str">
            <v>NUT SQUARE WELD</v>
          </cell>
          <cell r="D1353">
            <v>720</v>
          </cell>
          <cell r="E1353">
            <v>32.72</v>
          </cell>
          <cell r="F1353">
            <v>480</v>
          </cell>
          <cell r="G1353">
            <v>21.82</v>
          </cell>
          <cell r="H1353">
            <v>0</v>
          </cell>
          <cell r="I1353">
            <v>0</v>
          </cell>
          <cell r="J1353">
            <v>0</v>
          </cell>
          <cell r="K1353">
            <v>0</v>
          </cell>
        </row>
        <row r="1354">
          <cell r="A1354" t="str">
            <v>HPT-031-02</v>
          </cell>
          <cell r="B1354" t="str">
            <v>94061-06001</v>
          </cell>
          <cell r="C1354" t="str">
            <v>NUT SQUARE WELD</v>
          </cell>
          <cell r="D1354">
            <v>720</v>
          </cell>
          <cell r="E1354">
            <v>32.72</v>
          </cell>
          <cell r="F1354">
            <v>480</v>
          </cell>
          <cell r="G1354">
            <v>21.82</v>
          </cell>
          <cell r="H1354">
            <v>0</v>
          </cell>
          <cell r="I1354">
            <v>0</v>
          </cell>
          <cell r="J1354">
            <v>0</v>
          </cell>
          <cell r="K1354">
            <v>0</v>
          </cell>
        </row>
        <row r="1355">
          <cell r="A1355" t="str">
            <v>HPT-039</v>
          </cell>
          <cell r="B1355" t="str">
            <v>60443-S9A-3000</v>
          </cell>
          <cell r="C1355" t="str">
            <v>EXTN R LWR C/MBR</v>
          </cell>
          <cell r="D1355">
            <v>480</v>
          </cell>
          <cell r="E1355">
            <v>21.82</v>
          </cell>
          <cell r="F1355">
            <v>360</v>
          </cell>
          <cell r="G1355">
            <v>16.36</v>
          </cell>
          <cell r="H1355">
            <v>120</v>
          </cell>
          <cell r="I1355">
            <v>5.22</v>
          </cell>
          <cell r="J1355">
            <v>0</v>
          </cell>
          <cell r="K1355">
            <v>0</v>
          </cell>
        </row>
        <row r="1356">
          <cell r="A1356" t="str">
            <v>HPT-039</v>
          </cell>
          <cell r="B1356" t="str">
            <v>60443-S9A-3000</v>
          </cell>
          <cell r="C1356" t="str">
            <v>EXTN R LWR C/MBR</v>
          </cell>
          <cell r="D1356">
            <v>480</v>
          </cell>
          <cell r="E1356">
            <v>21.82</v>
          </cell>
          <cell r="F1356">
            <v>360</v>
          </cell>
          <cell r="G1356">
            <v>16.36</v>
          </cell>
          <cell r="H1356">
            <v>120</v>
          </cell>
          <cell r="I1356">
            <v>5.22</v>
          </cell>
          <cell r="J1356">
            <v>0</v>
          </cell>
          <cell r="K1356">
            <v>0</v>
          </cell>
        </row>
        <row r="1357">
          <cell r="A1357" t="str">
            <v>HPT-039</v>
          </cell>
          <cell r="B1357" t="str">
            <v>60443-S9A-3000</v>
          </cell>
          <cell r="C1357" t="str">
            <v>EXTN R LWR C/MBR</v>
          </cell>
          <cell r="D1357">
            <v>480</v>
          </cell>
          <cell r="E1357">
            <v>21.82</v>
          </cell>
          <cell r="F1357">
            <v>360</v>
          </cell>
          <cell r="G1357">
            <v>16.36</v>
          </cell>
          <cell r="H1357">
            <v>120</v>
          </cell>
          <cell r="I1357">
            <v>5.22</v>
          </cell>
          <cell r="J1357">
            <v>0</v>
          </cell>
          <cell r="K1357">
            <v>0</v>
          </cell>
        </row>
        <row r="1358">
          <cell r="A1358" t="str">
            <v>HPT-039</v>
          </cell>
          <cell r="B1358" t="str">
            <v>60443-S9A-3000</v>
          </cell>
          <cell r="C1358" t="str">
            <v>EXTN R LWR C/MBR</v>
          </cell>
          <cell r="D1358">
            <v>480</v>
          </cell>
          <cell r="E1358">
            <v>21.82</v>
          </cell>
          <cell r="F1358">
            <v>360</v>
          </cell>
          <cell r="G1358">
            <v>16.36</v>
          </cell>
          <cell r="H1358">
            <v>120</v>
          </cell>
          <cell r="I1358">
            <v>5.22</v>
          </cell>
          <cell r="J1358">
            <v>0</v>
          </cell>
          <cell r="K1358">
            <v>0</v>
          </cell>
        </row>
        <row r="1359">
          <cell r="A1359" t="str">
            <v>HPT-040</v>
          </cell>
          <cell r="B1359" t="str">
            <v>60493-S9A-3000</v>
          </cell>
          <cell r="C1359" t="str">
            <v>EXTN L LWR C/MBR</v>
          </cell>
          <cell r="D1359">
            <v>480</v>
          </cell>
          <cell r="E1359">
            <v>21.82</v>
          </cell>
          <cell r="F1359">
            <v>360</v>
          </cell>
          <cell r="G1359">
            <v>16.36</v>
          </cell>
          <cell r="H1359">
            <v>120</v>
          </cell>
          <cell r="I1359">
            <v>5.22</v>
          </cell>
          <cell r="J1359">
            <v>0</v>
          </cell>
          <cell r="K1359">
            <v>0</v>
          </cell>
        </row>
        <row r="1360">
          <cell r="A1360" t="str">
            <v>HPT-040</v>
          </cell>
          <cell r="B1360" t="str">
            <v>60493-S9A-3000</v>
          </cell>
          <cell r="C1360" t="str">
            <v>EXTN L LWR C/MBR</v>
          </cell>
          <cell r="D1360">
            <v>480</v>
          </cell>
          <cell r="E1360">
            <v>21.82</v>
          </cell>
          <cell r="F1360">
            <v>360</v>
          </cell>
          <cell r="G1360">
            <v>16.36</v>
          </cell>
          <cell r="H1360">
            <v>120</v>
          </cell>
          <cell r="I1360">
            <v>5.22</v>
          </cell>
          <cell r="J1360">
            <v>0</v>
          </cell>
          <cell r="K1360">
            <v>0</v>
          </cell>
        </row>
        <row r="1361">
          <cell r="A1361" t="str">
            <v>HPT-040</v>
          </cell>
          <cell r="B1361" t="str">
            <v>60493-S9A-3000</v>
          </cell>
          <cell r="C1361" t="str">
            <v>EXTN L LWR C/MBR</v>
          </cell>
          <cell r="D1361">
            <v>480</v>
          </cell>
          <cell r="E1361">
            <v>21.82</v>
          </cell>
          <cell r="F1361">
            <v>360</v>
          </cell>
          <cell r="G1361">
            <v>16.36</v>
          </cell>
          <cell r="H1361">
            <v>120</v>
          </cell>
          <cell r="I1361">
            <v>5.22</v>
          </cell>
          <cell r="J1361">
            <v>0</v>
          </cell>
          <cell r="K1361">
            <v>0</v>
          </cell>
        </row>
        <row r="1362">
          <cell r="A1362" t="str">
            <v>HPT-040</v>
          </cell>
          <cell r="B1362" t="str">
            <v>60493-S9A-3000</v>
          </cell>
          <cell r="C1362" t="str">
            <v>EXTN L LWR C/MBR</v>
          </cell>
          <cell r="D1362">
            <v>480</v>
          </cell>
          <cell r="E1362">
            <v>21.82</v>
          </cell>
          <cell r="F1362">
            <v>360</v>
          </cell>
          <cell r="G1362">
            <v>16.36</v>
          </cell>
          <cell r="H1362">
            <v>120</v>
          </cell>
          <cell r="I1362">
            <v>5.22</v>
          </cell>
          <cell r="J1362">
            <v>0</v>
          </cell>
          <cell r="K1362">
            <v>0</v>
          </cell>
        </row>
        <row r="1363">
          <cell r="A1363" t="str">
            <v>HPT-041</v>
          </cell>
          <cell r="B1363" t="str">
            <v>60715-S9A-3000</v>
          </cell>
          <cell r="C1363" t="str">
            <v>SPT. MISS MTG.</v>
          </cell>
          <cell r="D1363">
            <v>210</v>
          </cell>
          <cell r="E1363">
            <v>9.5500000000000007</v>
          </cell>
          <cell r="F1363">
            <v>180</v>
          </cell>
          <cell r="G1363">
            <v>8.18</v>
          </cell>
          <cell r="H1363">
            <v>0</v>
          </cell>
          <cell r="I1363">
            <v>0</v>
          </cell>
          <cell r="J1363">
            <v>0</v>
          </cell>
          <cell r="K1363">
            <v>0</v>
          </cell>
        </row>
        <row r="1364">
          <cell r="A1364" t="str">
            <v>HPT-041</v>
          </cell>
          <cell r="B1364" t="str">
            <v>60715-S9A-3000</v>
          </cell>
          <cell r="C1364" t="str">
            <v>SPT. MISS MTG.</v>
          </cell>
          <cell r="D1364">
            <v>210</v>
          </cell>
          <cell r="E1364">
            <v>9.5500000000000007</v>
          </cell>
          <cell r="F1364">
            <v>180</v>
          </cell>
          <cell r="G1364">
            <v>8.18</v>
          </cell>
          <cell r="H1364">
            <v>0</v>
          </cell>
          <cell r="I1364">
            <v>0</v>
          </cell>
          <cell r="J1364">
            <v>0</v>
          </cell>
          <cell r="K1364">
            <v>0</v>
          </cell>
        </row>
        <row r="1365">
          <cell r="A1365" t="str">
            <v>HPT-041</v>
          </cell>
          <cell r="B1365" t="str">
            <v>60715-S9A-3000</v>
          </cell>
          <cell r="C1365" t="str">
            <v>SPT. MISS MTG.</v>
          </cell>
          <cell r="D1365">
            <v>210</v>
          </cell>
          <cell r="E1365">
            <v>9.5500000000000007</v>
          </cell>
          <cell r="F1365">
            <v>180</v>
          </cell>
          <cell r="G1365">
            <v>8.18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</row>
        <row r="1366">
          <cell r="A1366" t="str">
            <v>HPT-041</v>
          </cell>
          <cell r="B1366" t="str">
            <v>60715-S9A-3000</v>
          </cell>
          <cell r="C1366" t="str">
            <v>SPT. MISS MTG.</v>
          </cell>
          <cell r="D1366">
            <v>210</v>
          </cell>
          <cell r="E1366">
            <v>9.5500000000000007</v>
          </cell>
          <cell r="F1366">
            <v>180</v>
          </cell>
          <cell r="G1366">
            <v>8.18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</row>
        <row r="1367">
          <cell r="A1367" t="str">
            <v>HPT-042</v>
          </cell>
          <cell r="B1367" t="str">
            <v>60832-S9A-3000</v>
          </cell>
          <cell r="C1367" t="str">
            <v>STIFF ENG  MT BRKT</v>
          </cell>
          <cell r="D1367">
            <v>360</v>
          </cell>
          <cell r="E1367">
            <v>16.36</v>
          </cell>
          <cell r="F1367">
            <v>240</v>
          </cell>
          <cell r="G1367">
            <v>10.91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</row>
        <row r="1368">
          <cell r="A1368" t="str">
            <v>HPT-042</v>
          </cell>
          <cell r="B1368" t="str">
            <v>60832-S9A-3000</v>
          </cell>
          <cell r="C1368" t="str">
            <v>STIFF ENG  MT BRKT</v>
          </cell>
          <cell r="D1368">
            <v>360</v>
          </cell>
          <cell r="E1368">
            <v>16.36</v>
          </cell>
          <cell r="F1368">
            <v>240</v>
          </cell>
          <cell r="G1368">
            <v>10.91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</row>
        <row r="1369">
          <cell r="A1369" t="str">
            <v>HPT-042-01</v>
          </cell>
          <cell r="B1369" t="str">
            <v>60832-S9A-3001-50</v>
          </cell>
          <cell r="C1369" t="str">
            <v>STIFF ENG  MT  BRKT</v>
          </cell>
          <cell r="D1369">
            <v>360</v>
          </cell>
          <cell r="E1369">
            <v>16.36</v>
          </cell>
          <cell r="F1369">
            <v>240</v>
          </cell>
          <cell r="G1369">
            <v>10.91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</row>
        <row r="1370">
          <cell r="A1370" t="str">
            <v>HPT-042-01</v>
          </cell>
          <cell r="B1370" t="str">
            <v>60832-S9A-3001-50</v>
          </cell>
          <cell r="C1370" t="str">
            <v>STIFF ENG  MT  BRKT</v>
          </cell>
          <cell r="D1370">
            <v>360</v>
          </cell>
          <cell r="E1370">
            <v>16.36</v>
          </cell>
          <cell r="F1370">
            <v>240</v>
          </cell>
          <cell r="G1370">
            <v>10.91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</row>
        <row r="1371">
          <cell r="A1371" t="str">
            <v>HPT-042-01</v>
          </cell>
          <cell r="B1371" t="str">
            <v>60832-S9A-3001-50</v>
          </cell>
          <cell r="C1371" t="str">
            <v>STIFF ENG  MT  BRKT</v>
          </cell>
          <cell r="D1371">
            <v>360</v>
          </cell>
          <cell r="E1371">
            <v>16.36</v>
          </cell>
          <cell r="F1371">
            <v>240</v>
          </cell>
          <cell r="G1371">
            <v>10.91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</row>
        <row r="1372">
          <cell r="A1372" t="str">
            <v>HPT-042-01</v>
          </cell>
          <cell r="B1372" t="str">
            <v>60832-S9A-3001-50</v>
          </cell>
          <cell r="C1372" t="str">
            <v>STIFF ENG  MT  BRKT</v>
          </cell>
          <cell r="D1372">
            <v>360</v>
          </cell>
          <cell r="E1372">
            <v>16.36</v>
          </cell>
          <cell r="F1372">
            <v>240</v>
          </cell>
          <cell r="G1372">
            <v>10.91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</row>
        <row r="1373">
          <cell r="A1373" t="str">
            <v>HPT-043</v>
          </cell>
          <cell r="B1373" t="str">
            <v>60844-S9A-3000</v>
          </cell>
          <cell r="C1373" t="str">
            <v>BHD R FR SUB FRM RR</v>
          </cell>
          <cell r="D1373">
            <v>360</v>
          </cell>
          <cell r="E1373">
            <v>16.36</v>
          </cell>
          <cell r="F1373">
            <v>240</v>
          </cell>
          <cell r="G1373">
            <v>10.91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</row>
        <row r="1374">
          <cell r="A1374" t="str">
            <v>HPT-043</v>
          </cell>
          <cell r="B1374" t="str">
            <v>60844-S9A-3000</v>
          </cell>
          <cell r="C1374" t="str">
            <v>BHD R FR SUB FRM RR</v>
          </cell>
          <cell r="D1374">
            <v>360</v>
          </cell>
          <cell r="E1374">
            <v>16.36</v>
          </cell>
          <cell r="F1374">
            <v>240</v>
          </cell>
          <cell r="G1374">
            <v>10.91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</row>
        <row r="1375">
          <cell r="A1375" t="str">
            <v>HPT-043</v>
          </cell>
          <cell r="B1375" t="str">
            <v>60844-S9A-3000</v>
          </cell>
          <cell r="C1375" t="str">
            <v>BHD R FR SUB FRM RR</v>
          </cell>
          <cell r="D1375">
            <v>360</v>
          </cell>
          <cell r="E1375">
            <v>16.36</v>
          </cell>
          <cell r="F1375">
            <v>240</v>
          </cell>
          <cell r="G1375">
            <v>10.91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</row>
        <row r="1376">
          <cell r="A1376" t="str">
            <v>HPT-043</v>
          </cell>
          <cell r="B1376" t="str">
            <v>60844-S9A-3000</v>
          </cell>
          <cell r="C1376" t="str">
            <v>BHD R FR SUB FRM RR</v>
          </cell>
          <cell r="D1376">
            <v>360</v>
          </cell>
          <cell r="E1376">
            <v>16.36</v>
          </cell>
          <cell r="F1376">
            <v>240</v>
          </cell>
          <cell r="G1376">
            <v>10.91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</row>
        <row r="1377">
          <cell r="A1377" t="str">
            <v>HPT-044</v>
          </cell>
          <cell r="B1377" t="str">
            <v>60944-S9A-3000</v>
          </cell>
          <cell r="C1377" t="str">
            <v>BHD L FR SUB FRM RR</v>
          </cell>
          <cell r="D1377">
            <v>360</v>
          </cell>
          <cell r="E1377">
            <v>16.36</v>
          </cell>
          <cell r="F1377">
            <v>240</v>
          </cell>
          <cell r="G1377">
            <v>10.91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</row>
        <row r="1378">
          <cell r="A1378" t="str">
            <v>HPT-044</v>
          </cell>
          <cell r="B1378" t="str">
            <v>60944-S9A-3000</v>
          </cell>
          <cell r="C1378" t="str">
            <v>BHD L FR SUB FRM RR</v>
          </cell>
          <cell r="D1378">
            <v>360</v>
          </cell>
          <cell r="E1378">
            <v>16.36</v>
          </cell>
          <cell r="F1378">
            <v>240</v>
          </cell>
          <cell r="G1378">
            <v>10.91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</row>
        <row r="1379">
          <cell r="A1379" t="str">
            <v>HPT-044-01</v>
          </cell>
          <cell r="B1379" t="str">
            <v>60944-S9A-3002-50</v>
          </cell>
          <cell r="C1379" t="str">
            <v>BHD L FR SUB FRM RR</v>
          </cell>
          <cell r="D1379">
            <v>360</v>
          </cell>
          <cell r="E1379">
            <v>16.36</v>
          </cell>
          <cell r="F1379">
            <v>240</v>
          </cell>
          <cell r="G1379">
            <v>10.91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</row>
        <row r="1380">
          <cell r="A1380" t="str">
            <v>HPT-044-01</v>
          </cell>
          <cell r="B1380" t="str">
            <v>60944-S9A-3002-50</v>
          </cell>
          <cell r="C1380" t="str">
            <v>BHD L FR SUB FRM RR</v>
          </cell>
          <cell r="D1380">
            <v>360</v>
          </cell>
          <cell r="E1380">
            <v>16.36</v>
          </cell>
          <cell r="F1380">
            <v>240</v>
          </cell>
          <cell r="G1380">
            <v>10.91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</row>
        <row r="1381">
          <cell r="A1381" t="str">
            <v>HPT-044-01</v>
          </cell>
          <cell r="B1381" t="str">
            <v>60944-S9A-3002-50</v>
          </cell>
          <cell r="C1381" t="str">
            <v>BHD L FR SUB FRM RR</v>
          </cell>
          <cell r="D1381">
            <v>360</v>
          </cell>
          <cell r="E1381">
            <v>16.36</v>
          </cell>
          <cell r="F1381">
            <v>240</v>
          </cell>
          <cell r="G1381">
            <v>10.91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</row>
        <row r="1382">
          <cell r="A1382" t="str">
            <v>HPT-044-01</v>
          </cell>
          <cell r="B1382" t="str">
            <v>60944-S9A-3002-50</v>
          </cell>
          <cell r="C1382" t="str">
            <v>BHD L FR SUB FRM RR</v>
          </cell>
          <cell r="D1382">
            <v>360</v>
          </cell>
          <cell r="E1382">
            <v>16.36</v>
          </cell>
          <cell r="F1382">
            <v>240</v>
          </cell>
          <cell r="G1382">
            <v>10.91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</row>
        <row r="1383">
          <cell r="A1383" t="str">
            <v>HPT-045</v>
          </cell>
          <cell r="B1383" t="str">
            <v>64334-S9A-3000</v>
          </cell>
          <cell r="C1383" t="str">
            <v>BRKT R RR W/H</v>
          </cell>
          <cell r="D1383">
            <v>480</v>
          </cell>
          <cell r="E1383">
            <v>21.82</v>
          </cell>
          <cell r="F1383">
            <v>360</v>
          </cell>
          <cell r="G1383">
            <v>16.36</v>
          </cell>
          <cell r="H1383">
            <v>120</v>
          </cell>
          <cell r="I1383">
            <v>5.22</v>
          </cell>
          <cell r="J1383">
            <v>0</v>
          </cell>
          <cell r="K1383">
            <v>0</v>
          </cell>
        </row>
        <row r="1384">
          <cell r="A1384" t="str">
            <v>HPT-045</v>
          </cell>
          <cell r="B1384" t="str">
            <v>64334-S9A-3000</v>
          </cell>
          <cell r="C1384" t="str">
            <v>BRKT R RR W/H</v>
          </cell>
          <cell r="D1384">
            <v>480</v>
          </cell>
          <cell r="E1384">
            <v>21.82</v>
          </cell>
          <cell r="F1384">
            <v>360</v>
          </cell>
          <cell r="G1384">
            <v>16.36</v>
          </cell>
          <cell r="H1384">
            <v>120</v>
          </cell>
          <cell r="I1384">
            <v>5.22</v>
          </cell>
          <cell r="J1384">
            <v>0</v>
          </cell>
          <cell r="K1384">
            <v>0</v>
          </cell>
        </row>
        <row r="1385">
          <cell r="A1385" t="str">
            <v>HPT-045-01</v>
          </cell>
          <cell r="B1385" t="str">
            <v>64334-S9A-3002-50</v>
          </cell>
          <cell r="C1385" t="str">
            <v>BRKT R RR W/H</v>
          </cell>
          <cell r="D1385">
            <v>480</v>
          </cell>
          <cell r="E1385">
            <v>21.82</v>
          </cell>
          <cell r="F1385">
            <v>360</v>
          </cell>
          <cell r="G1385">
            <v>16.36</v>
          </cell>
          <cell r="H1385">
            <v>120</v>
          </cell>
          <cell r="I1385">
            <v>5.22</v>
          </cell>
          <cell r="J1385">
            <v>0</v>
          </cell>
          <cell r="K1385">
            <v>0</v>
          </cell>
        </row>
        <row r="1386">
          <cell r="A1386" t="str">
            <v>HPT-045-01</v>
          </cell>
          <cell r="B1386" t="str">
            <v>64334-S9A-3002-50</v>
          </cell>
          <cell r="C1386" t="str">
            <v>BRKT R RR W/H</v>
          </cell>
          <cell r="D1386">
            <v>480</v>
          </cell>
          <cell r="E1386">
            <v>21.82</v>
          </cell>
          <cell r="F1386">
            <v>360</v>
          </cell>
          <cell r="G1386">
            <v>16.36</v>
          </cell>
          <cell r="H1386">
            <v>120</v>
          </cell>
          <cell r="I1386">
            <v>5.22</v>
          </cell>
          <cell r="J1386">
            <v>0</v>
          </cell>
          <cell r="K1386">
            <v>0</v>
          </cell>
        </row>
        <row r="1387">
          <cell r="A1387" t="str">
            <v>HPT-045-01</v>
          </cell>
          <cell r="B1387" t="str">
            <v>64334-S9A-3002-50</v>
          </cell>
          <cell r="C1387" t="str">
            <v>BRKT R RR W/H</v>
          </cell>
          <cell r="D1387">
            <v>480</v>
          </cell>
          <cell r="E1387">
            <v>21.82</v>
          </cell>
          <cell r="F1387">
            <v>360</v>
          </cell>
          <cell r="G1387">
            <v>16.36</v>
          </cell>
          <cell r="H1387">
            <v>120</v>
          </cell>
          <cell r="I1387">
            <v>5.22</v>
          </cell>
          <cell r="J1387">
            <v>0</v>
          </cell>
          <cell r="K1387">
            <v>0</v>
          </cell>
        </row>
        <row r="1388">
          <cell r="A1388" t="str">
            <v>HPT-046</v>
          </cell>
          <cell r="B1388" t="str">
            <v>64734-S9A-3000</v>
          </cell>
          <cell r="C1388" t="str">
            <v>BRKT L RR W/H</v>
          </cell>
          <cell r="D1388">
            <v>480</v>
          </cell>
          <cell r="E1388">
            <v>21.82</v>
          </cell>
          <cell r="F1388">
            <v>360</v>
          </cell>
          <cell r="G1388">
            <v>16.36</v>
          </cell>
          <cell r="H1388">
            <v>120</v>
          </cell>
          <cell r="I1388">
            <v>5.22</v>
          </cell>
          <cell r="J1388">
            <v>0</v>
          </cell>
          <cell r="K1388">
            <v>0</v>
          </cell>
        </row>
        <row r="1389">
          <cell r="A1389" t="str">
            <v>HPT-046</v>
          </cell>
          <cell r="B1389" t="str">
            <v>64734-S9A-3000</v>
          </cell>
          <cell r="C1389" t="str">
            <v>BRKT L RR W/H</v>
          </cell>
          <cell r="D1389">
            <v>480</v>
          </cell>
          <cell r="E1389">
            <v>21.82</v>
          </cell>
          <cell r="F1389">
            <v>360</v>
          </cell>
          <cell r="G1389">
            <v>16.36</v>
          </cell>
          <cell r="H1389">
            <v>120</v>
          </cell>
          <cell r="I1389">
            <v>5.22</v>
          </cell>
          <cell r="J1389">
            <v>0</v>
          </cell>
          <cell r="K1389">
            <v>0</v>
          </cell>
        </row>
        <row r="1390">
          <cell r="A1390" t="str">
            <v>HPT-046-01</v>
          </cell>
          <cell r="B1390" t="str">
            <v>67334-S9A-3002-50</v>
          </cell>
          <cell r="C1390" t="str">
            <v>BRKT L RR W/H</v>
          </cell>
          <cell r="D1390">
            <v>480</v>
          </cell>
          <cell r="E1390">
            <v>21.82</v>
          </cell>
          <cell r="F1390">
            <v>360</v>
          </cell>
          <cell r="G1390">
            <v>16.36</v>
          </cell>
          <cell r="H1390">
            <v>120</v>
          </cell>
          <cell r="I1390">
            <v>5.22</v>
          </cell>
          <cell r="J1390">
            <v>0</v>
          </cell>
          <cell r="K1390">
            <v>0</v>
          </cell>
        </row>
        <row r="1391">
          <cell r="A1391" t="str">
            <v>HPT-046-01</v>
          </cell>
          <cell r="B1391" t="str">
            <v>67334-S9A-3002-50</v>
          </cell>
          <cell r="C1391" t="str">
            <v>BRKT L RR W/H</v>
          </cell>
          <cell r="D1391">
            <v>480</v>
          </cell>
          <cell r="E1391">
            <v>21.82</v>
          </cell>
          <cell r="F1391">
            <v>360</v>
          </cell>
          <cell r="G1391">
            <v>16.36</v>
          </cell>
          <cell r="H1391">
            <v>120</v>
          </cell>
          <cell r="I1391">
            <v>5.22</v>
          </cell>
          <cell r="J1391">
            <v>0</v>
          </cell>
          <cell r="K1391">
            <v>0</v>
          </cell>
        </row>
        <row r="1392">
          <cell r="A1392" t="str">
            <v>HPT-046-01</v>
          </cell>
          <cell r="B1392" t="str">
            <v>67334-S9A-3002-50</v>
          </cell>
          <cell r="C1392" t="str">
            <v>BRKT L RR W/H</v>
          </cell>
          <cell r="D1392">
            <v>480</v>
          </cell>
          <cell r="E1392">
            <v>21.82</v>
          </cell>
          <cell r="F1392">
            <v>360</v>
          </cell>
          <cell r="G1392">
            <v>16.36</v>
          </cell>
          <cell r="H1392">
            <v>120</v>
          </cell>
          <cell r="I1392">
            <v>5.22</v>
          </cell>
          <cell r="J1392">
            <v>0</v>
          </cell>
          <cell r="K1392">
            <v>0</v>
          </cell>
        </row>
        <row r="1393">
          <cell r="A1393" t="str">
            <v>HPT-060</v>
          </cell>
          <cell r="B1393" t="str">
            <v>60414-SNA-U000-H1</v>
          </cell>
          <cell r="C1393" t="str">
            <v>PLATE RH. FR BHD SIDE STAY</v>
          </cell>
          <cell r="D1393">
            <v>3270</v>
          </cell>
          <cell r="E1393">
            <v>148.63999999999999</v>
          </cell>
          <cell r="F1393">
            <v>2580</v>
          </cell>
          <cell r="G1393">
            <v>117.27</v>
          </cell>
          <cell r="H1393">
            <v>3990</v>
          </cell>
          <cell r="I1393">
            <v>173.48</v>
          </cell>
          <cell r="J1393">
            <v>3990</v>
          </cell>
          <cell r="K1393">
            <v>210</v>
          </cell>
        </row>
        <row r="1394">
          <cell r="A1394" t="str">
            <v>HPT-060</v>
          </cell>
          <cell r="B1394" t="str">
            <v>60414-SNA-U000-H1</v>
          </cell>
          <cell r="C1394" t="str">
            <v>PLATE RH. FR BHD SIDE STAY</v>
          </cell>
          <cell r="D1394">
            <v>3270</v>
          </cell>
          <cell r="E1394">
            <v>148.63999999999999</v>
          </cell>
          <cell r="F1394">
            <v>2580</v>
          </cell>
          <cell r="G1394">
            <v>117.27</v>
          </cell>
          <cell r="H1394">
            <v>3990</v>
          </cell>
          <cell r="I1394">
            <v>173.48</v>
          </cell>
          <cell r="J1394">
            <v>3990</v>
          </cell>
          <cell r="K1394">
            <v>210</v>
          </cell>
        </row>
        <row r="1395">
          <cell r="A1395" t="str">
            <v>HPT-060</v>
          </cell>
          <cell r="B1395" t="str">
            <v>60414-SNA-U000-H1</v>
          </cell>
          <cell r="C1395" t="str">
            <v>PLATE RH. FR BHD SIDE STAY</v>
          </cell>
          <cell r="D1395">
            <v>3270</v>
          </cell>
          <cell r="E1395">
            <v>148.63999999999999</v>
          </cell>
          <cell r="F1395">
            <v>2580</v>
          </cell>
          <cell r="G1395">
            <v>117.27</v>
          </cell>
          <cell r="H1395">
            <v>3990</v>
          </cell>
          <cell r="I1395">
            <v>173.48</v>
          </cell>
          <cell r="J1395">
            <v>3990</v>
          </cell>
          <cell r="K1395">
            <v>210</v>
          </cell>
        </row>
        <row r="1396">
          <cell r="A1396" t="str">
            <v>HPT-060</v>
          </cell>
          <cell r="B1396" t="str">
            <v>60414-SNA-U000-H1</v>
          </cell>
          <cell r="C1396" t="str">
            <v>PLATE RH. FR BHD SIDE STAY</v>
          </cell>
          <cell r="D1396">
            <v>3270</v>
          </cell>
          <cell r="E1396">
            <v>148.63999999999999</v>
          </cell>
          <cell r="F1396">
            <v>2580</v>
          </cell>
          <cell r="G1396">
            <v>117.27</v>
          </cell>
          <cell r="H1396">
            <v>3990</v>
          </cell>
          <cell r="I1396">
            <v>173.48</v>
          </cell>
          <cell r="J1396">
            <v>3990</v>
          </cell>
          <cell r="K1396">
            <v>210</v>
          </cell>
        </row>
        <row r="1397">
          <cell r="A1397" t="str">
            <v>HPT-060</v>
          </cell>
          <cell r="B1397" t="str">
            <v>60414-SNA-U000-H1</v>
          </cell>
          <cell r="C1397" t="str">
            <v>PLATE RH. FR BHD SIDE STAY</v>
          </cell>
          <cell r="D1397">
            <v>3270</v>
          </cell>
          <cell r="E1397">
            <v>148.63999999999999</v>
          </cell>
          <cell r="F1397">
            <v>2580</v>
          </cell>
          <cell r="G1397">
            <v>117.27</v>
          </cell>
          <cell r="H1397">
            <v>3990</v>
          </cell>
          <cell r="I1397">
            <v>173.48</v>
          </cell>
          <cell r="J1397">
            <v>3990</v>
          </cell>
          <cell r="K1397">
            <v>210</v>
          </cell>
        </row>
        <row r="1398">
          <cell r="A1398" t="str">
            <v>HPT-061</v>
          </cell>
          <cell r="B1398" t="str">
            <v>60464-SNA-U000-H1</v>
          </cell>
          <cell r="C1398" t="str">
            <v>PLATE LH. FR BHD SIDE STAY</v>
          </cell>
          <cell r="D1398">
            <v>3270</v>
          </cell>
          <cell r="E1398">
            <v>148.63999999999999</v>
          </cell>
          <cell r="F1398">
            <v>2580</v>
          </cell>
          <cell r="G1398">
            <v>117.27</v>
          </cell>
          <cell r="H1398">
            <v>3990</v>
          </cell>
          <cell r="I1398">
            <v>173.48</v>
          </cell>
          <cell r="J1398">
            <v>3990</v>
          </cell>
          <cell r="K1398">
            <v>210</v>
          </cell>
        </row>
        <row r="1399">
          <cell r="A1399" t="str">
            <v>HPT-061</v>
          </cell>
          <cell r="B1399" t="str">
            <v>60464-SNA-U000-H1</v>
          </cell>
          <cell r="C1399" t="str">
            <v>PLATE LH. FR BHD SIDE STAY</v>
          </cell>
          <cell r="D1399">
            <v>3270</v>
          </cell>
          <cell r="E1399">
            <v>148.63999999999999</v>
          </cell>
          <cell r="F1399">
            <v>2580</v>
          </cell>
          <cell r="G1399">
            <v>117.27</v>
          </cell>
          <cell r="H1399">
            <v>3990</v>
          </cell>
          <cell r="I1399">
            <v>173.48</v>
          </cell>
          <cell r="J1399">
            <v>3990</v>
          </cell>
          <cell r="K1399">
            <v>210</v>
          </cell>
        </row>
        <row r="1400">
          <cell r="A1400" t="str">
            <v>HPT-061</v>
          </cell>
          <cell r="B1400" t="str">
            <v>60464-SNA-U000-H1</v>
          </cell>
          <cell r="C1400" t="str">
            <v>PLATE LH. FR BHD SIDE STAY</v>
          </cell>
          <cell r="D1400">
            <v>3270</v>
          </cell>
          <cell r="E1400">
            <v>148.63999999999999</v>
          </cell>
          <cell r="F1400">
            <v>2580</v>
          </cell>
          <cell r="G1400">
            <v>117.27</v>
          </cell>
          <cell r="H1400">
            <v>3990</v>
          </cell>
          <cell r="I1400">
            <v>173.48</v>
          </cell>
          <cell r="J1400">
            <v>3990</v>
          </cell>
          <cell r="K1400">
            <v>210</v>
          </cell>
        </row>
        <row r="1401">
          <cell r="A1401" t="str">
            <v>HPT-061</v>
          </cell>
          <cell r="B1401" t="str">
            <v>60464-SNA-U000-H1</v>
          </cell>
          <cell r="C1401" t="str">
            <v>PLATE LH. FR BHD SIDE STAY</v>
          </cell>
          <cell r="D1401">
            <v>3270</v>
          </cell>
          <cell r="E1401">
            <v>148.63999999999999</v>
          </cell>
          <cell r="F1401">
            <v>2580</v>
          </cell>
          <cell r="G1401">
            <v>117.27</v>
          </cell>
          <cell r="H1401">
            <v>3990</v>
          </cell>
          <cell r="I1401">
            <v>173.48</v>
          </cell>
          <cell r="J1401">
            <v>3990</v>
          </cell>
          <cell r="K1401">
            <v>210</v>
          </cell>
        </row>
        <row r="1402">
          <cell r="A1402" t="str">
            <v>HPT-061</v>
          </cell>
          <cell r="B1402" t="str">
            <v>60464-SNA-U000-H1</v>
          </cell>
          <cell r="C1402" t="str">
            <v>PLATE LH. FR BHD SIDE STAY</v>
          </cell>
          <cell r="D1402">
            <v>3270</v>
          </cell>
          <cell r="E1402">
            <v>148.63999999999999</v>
          </cell>
          <cell r="F1402">
            <v>2580</v>
          </cell>
          <cell r="G1402">
            <v>117.27</v>
          </cell>
          <cell r="H1402">
            <v>3990</v>
          </cell>
          <cell r="I1402">
            <v>173.48</v>
          </cell>
          <cell r="J1402">
            <v>3990</v>
          </cell>
          <cell r="K1402">
            <v>210</v>
          </cell>
        </row>
        <row r="1403">
          <cell r="A1403" t="str">
            <v>HPT-062</v>
          </cell>
          <cell r="B1403" t="str">
            <v>60818-SNA-U000-H1</v>
          </cell>
          <cell r="C1403" t="str">
            <v>STIFF R  MID TIE DOWN</v>
          </cell>
          <cell r="D1403">
            <v>3210</v>
          </cell>
          <cell r="E1403">
            <v>145.91</v>
          </cell>
          <cell r="F1403">
            <v>3120</v>
          </cell>
          <cell r="G1403">
            <v>141.82</v>
          </cell>
          <cell r="H1403">
            <v>3990</v>
          </cell>
          <cell r="I1403">
            <v>173.48</v>
          </cell>
          <cell r="J1403">
            <v>3990</v>
          </cell>
          <cell r="K1403">
            <v>210</v>
          </cell>
        </row>
        <row r="1404">
          <cell r="A1404" t="str">
            <v>HPT-062</v>
          </cell>
          <cell r="B1404" t="str">
            <v>60818-SNA-U000-H1</v>
          </cell>
          <cell r="C1404" t="str">
            <v>STIFF R  MID TIE DOWN</v>
          </cell>
          <cell r="D1404">
            <v>3210</v>
          </cell>
          <cell r="E1404">
            <v>145.91</v>
          </cell>
          <cell r="F1404">
            <v>3120</v>
          </cell>
          <cell r="G1404">
            <v>141.82</v>
          </cell>
          <cell r="H1404">
            <v>3990</v>
          </cell>
          <cell r="I1404">
            <v>173.48</v>
          </cell>
          <cell r="J1404">
            <v>3990</v>
          </cell>
          <cell r="K1404">
            <v>210</v>
          </cell>
        </row>
        <row r="1405">
          <cell r="A1405" t="str">
            <v>HPT-062</v>
          </cell>
          <cell r="B1405" t="str">
            <v>60818-SNA-U000-H1</v>
          </cell>
          <cell r="C1405" t="str">
            <v>STIFF R  MID TIE DOWN</v>
          </cell>
          <cell r="D1405">
            <v>3210</v>
          </cell>
          <cell r="E1405">
            <v>145.91</v>
          </cell>
          <cell r="F1405">
            <v>3120</v>
          </cell>
          <cell r="G1405">
            <v>141.82</v>
          </cell>
          <cell r="H1405">
            <v>3990</v>
          </cell>
          <cell r="I1405">
            <v>173.48</v>
          </cell>
          <cell r="J1405">
            <v>3990</v>
          </cell>
          <cell r="K1405">
            <v>210</v>
          </cell>
        </row>
        <row r="1406">
          <cell r="A1406" t="str">
            <v>HPT-063</v>
          </cell>
          <cell r="B1406" t="str">
            <v>60918-SNA-U000-H1</v>
          </cell>
          <cell r="C1406" t="str">
            <v>STIFF L MID TIE DOWN</v>
          </cell>
          <cell r="D1406">
            <v>3210</v>
          </cell>
          <cell r="E1406">
            <v>145.91</v>
          </cell>
          <cell r="F1406">
            <v>3120</v>
          </cell>
          <cell r="G1406">
            <v>141.82</v>
          </cell>
          <cell r="H1406">
            <v>3990</v>
          </cell>
          <cell r="I1406">
            <v>173.48</v>
          </cell>
          <cell r="J1406">
            <v>3990</v>
          </cell>
          <cell r="K1406">
            <v>210</v>
          </cell>
        </row>
        <row r="1407">
          <cell r="A1407" t="str">
            <v>HPT-063</v>
          </cell>
          <cell r="B1407" t="str">
            <v>60918-SNA-U000-H1</v>
          </cell>
          <cell r="C1407" t="str">
            <v>STIFF L MID TIE DOWN</v>
          </cell>
          <cell r="D1407">
            <v>3210</v>
          </cell>
          <cell r="E1407">
            <v>145.91</v>
          </cell>
          <cell r="F1407">
            <v>3120</v>
          </cell>
          <cell r="G1407">
            <v>141.82</v>
          </cell>
          <cell r="H1407">
            <v>3990</v>
          </cell>
          <cell r="I1407">
            <v>173.48</v>
          </cell>
          <cell r="J1407">
            <v>3990</v>
          </cell>
          <cell r="K1407">
            <v>210</v>
          </cell>
        </row>
        <row r="1408">
          <cell r="A1408" t="str">
            <v>HPT-063</v>
          </cell>
          <cell r="B1408" t="str">
            <v>60918-SNA-U000-H1</v>
          </cell>
          <cell r="C1408" t="str">
            <v>STIFF L MID TIE DOWN</v>
          </cell>
          <cell r="D1408">
            <v>3210</v>
          </cell>
          <cell r="E1408">
            <v>145.91</v>
          </cell>
          <cell r="F1408">
            <v>3120</v>
          </cell>
          <cell r="G1408">
            <v>141.82</v>
          </cell>
          <cell r="H1408">
            <v>3990</v>
          </cell>
          <cell r="I1408">
            <v>173.48</v>
          </cell>
          <cell r="J1408">
            <v>3990</v>
          </cell>
          <cell r="K1408">
            <v>210</v>
          </cell>
        </row>
        <row r="1409">
          <cell r="A1409" t="str">
            <v>IAV-001</v>
          </cell>
          <cell r="B1409" t="str">
            <v>UH71-00-102</v>
          </cell>
          <cell r="C1409" t="str">
            <v>REINFORCED SASH RH.</v>
          </cell>
          <cell r="D1409">
            <v>3180</v>
          </cell>
          <cell r="E1409">
            <v>151.43</v>
          </cell>
          <cell r="F1409">
            <v>2700</v>
          </cell>
          <cell r="G1409">
            <v>122.73</v>
          </cell>
          <cell r="H1409">
            <v>1920</v>
          </cell>
          <cell r="I1409">
            <v>87.27</v>
          </cell>
          <cell r="J1409">
            <v>480</v>
          </cell>
          <cell r="K1409">
            <v>21.82</v>
          </cell>
        </row>
        <row r="1410">
          <cell r="A1410" t="str">
            <v>IAV-001</v>
          </cell>
          <cell r="B1410" t="str">
            <v>UH71-00-102</v>
          </cell>
          <cell r="C1410" t="str">
            <v>REINFORCED SASH RH.</v>
          </cell>
          <cell r="D1410">
            <v>3180</v>
          </cell>
          <cell r="E1410">
            <v>151.43</v>
          </cell>
          <cell r="F1410">
            <v>2700</v>
          </cell>
          <cell r="G1410">
            <v>122.73</v>
          </cell>
          <cell r="H1410">
            <v>1920</v>
          </cell>
          <cell r="I1410">
            <v>87.27</v>
          </cell>
          <cell r="J1410">
            <v>480</v>
          </cell>
          <cell r="K1410">
            <v>21.82</v>
          </cell>
        </row>
        <row r="1411">
          <cell r="A1411" t="str">
            <v>IAV-001</v>
          </cell>
          <cell r="B1411" t="str">
            <v>UH71-00-102</v>
          </cell>
          <cell r="C1411" t="str">
            <v>REINFORCED SASH RH.</v>
          </cell>
          <cell r="D1411">
            <v>3180</v>
          </cell>
          <cell r="E1411">
            <v>151.43</v>
          </cell>
          <cell r="F1411">
            <v>2700</v>
          </cell>
          <cell r="G1411">
            <v>122.73</v>
          </cell>
          <cell r="H1411">
            <v>1920</v>
          </cell>
          <cell r="I1411">
            <v>87.27</v>
          </cell>
          <cell r="J1411">
            <v>480</v>
          </cell>
          <cell r="K1411">
            <v>21.82</v>
          </cell>
        </row>
        <row r="1412">
          <cell r="A1412" t="str">
            <v>IAV-001</v>
          </cell>
          <cell r="B1412" t="str">
            <v>UH71-00-102</v>
          </cell>
          <cell r="C1412" t="str">
            <v>REINFORCED SASH RH.</v>
          </cell>
          <cell r="D1412">
            <v>3180</v>
          </cell>
          <cell r="E1412">
            <v>151.43</v>
          </cell>
          <cell r="F1412">
            <v>2700</v>
          </cell>
          <cell r="G1412">
            <v>122.73</v>
          </cell>
          <cell r="H1412">
            <v>1920</v>
          </cell>
          <cell r="I1412">
            <v>87.27</v>
          </cell>
          <cell r="J1412">
            <v>480</v>
          </cell>
          <cell r="K1412">
            <v>21.82</v>
          </cell>
        </row>
        <row r="1413">
          <cell r="A1413" t="str">
            <v>IAV-001</v>
          </cell>
          <cell r="B1413" t="str">
            <v>UH71-00-102</v>
          </cell>
          <cell r="C1413" t="str">
            <v>REINFORCED SASH RH.</v>
          </cell>
          <cell r="D1413">
            <v>3180</v>
          </cell>
          <cell r="E1413">
            <v>151.43</v>
          </cell>
          <cell r="F1413">
            <v>2700</v>
          </cell>
          <cell r="G1413">
            <v>122.73</v>
          </cell>
          <cell r="H1413">
            <v>1920</v>
          </cell>
          <cell r="I1413">
            <v>87.27</v>
          </cell>
          <cell r="J1413">
            <v>480</v>
          </cell>
          <cell r="K1413">
            <v>21.82</v>
          </cell>
        </row>
        <row r="1414">
          <cell r="A1414" t="str">
            <v>IAV-002</v>
          </cell>
          <cell r="B1414" t="str">
            <v>UH71-01-102</v>
          </cell>
          <cell r="C1414" t="str">
            <v>REINFORCED SASH LH.</v>
          </cell>
          <cell r="D1414">
            <v>3180</v>
          </cell>
          <cell r="E1414">
            <v>151.43</v>
          </cell>
          <cell r="F1414">
            <v>2700</v>
          </cell>
          <cell r="G1414">
            <v>122.73</v>
          </cell>
          <cell r="H1414">
            <v>1920</v>
          </cell>
          <cell r="I1414">
            <v>87.27</v>
          </cell>
          <cell r="J1414">
            <v>480</v>
          </cell>
          <cell r="K1414">
            <v>21.82</v>
          </cell>
        </row>
        <row r="1415">
          <cell r="A1415" t="str">
            <v>IAV-002</v>
          </cell>
          <cell r="B1415" t="str">
            <v>UH71-01-102</v>
          </cell>
          <cell r="C1415" t="str">
            <v>REINFORCED SASH LH.</v>
          </cell>
          <cell r="D1415">
            <v>3180</v>
          </cell>
          <cell r="E1415">
            <v>151.43</v>
          </cell>
          <cell r="F1415">
            <v>2700</v>
          </cell>
          <cell r="G1415">
            <v>122.73</v>
          </cell>
          <cell r="H1415">
            <v>1920</v>
          </cell>
          <cell r="I1415">
            <v>87.27</v>
          </cell>
          <cell r="J1415">
            <v>480</v>
          </cell>
          <cell r="K1415">
            <v>21.82</v>
          </cell>
        </row>
        <row r="1416">
          <cell r="A1416" t="str">
            <v>IAV-002</v>
          </cell>
          <cell r="B1416" t="str">
            <v>UH71-01-102</v>
          </cell>
          <cell r="C1416" t="str">
            <v>REINFORCED SASH LH.</v>
          </cell>
          <cell r="D1416">
            <v>3180</v>
          </cell>
          <cell r="E1416">
            <v>151.43</v>
          </cell>
          <cell r="F1416">
            <v>2700</v>
          </cell>
          <cell r="G1416">
            <v>122.73</v>
          </cell>
          <cell r="H1416">
            <v>1920</v>
          </cell>
          <cell r="I1416">
            <v>87.27</v>
          </cell>
          <cell r="J1416">
            <v>480</v>
          </cell>
          <cell r="K1416">
            <v>21.82</v>
          </cell>
        </row>
        <row r="1417">
          <cell r="A1417" t="str">
            <v>IAV-002</v>
          </cell>
          <cell r="B1417" t="str">
            <v>UH71-01-102</v>
          </cell>
          <cell r="C1417" t="str">
            <v>REINFORCED SASH LH.</v>
          </cell>
          <cell r="D1417">
            <v>3180</v>
          </cell>
          <cell r="E1417">
            <v>151.43</v>
          </cell>
          <cell r="F1417">
            <v>2700</v>
          </cell>
          <cell r="G1417">
            <v>122.73</v>
          </cell>
          <cell r="H1417">
            <v>1920</v>
          </cell>
          <cell r="I1417">
            <v>87.27</v>
          </cell>
          <cell r="J1417">
            <v>480</v>
          </cell>
          <cell r="K1417">
            <v>21.82</v>
          </cell>
        </row>
        <row r="1418">
          <cell r="A1418" t="str">
            <v>IAV-002</v>
          </cell>
          <cell r="B1418" t="str">
            <v>UH71-01-102</v>
          </cell>
          <cell r="C1418" t="str">
            <v>REINFORCED SASH LH.</v>
          </cell>
          <cell r="D1418">
            <v>3180</v>
          </cell>
          <cell r="E1418">
            <v>151.43</v>
          </cell>
          <cell r="F1418">
            <v>2700</v>
          </cell>
          <cell r="G1418">
            <v>122.73</v>
          </cell>
          <cell r="H1418">
            <v>1920</v>
          </cell>
          <cell r="I1418">
            <v>87.27</v>
          </cell>
          <cell r="J1418">
            <v>480</v>
          </cell>
          <cell r="K1418">
            <v>21.82</v>
          </cell>
        </row>
        <row r="1419">
          <cell r="A1419" t="str">
            <v>IAV-003</v>
          </cell>
          <cell r="B1419" t="str">
            <v>UH71-00-603-2</v>
          </cell>
          <cell r="C1419" t="str">
            <v>UPPER BRACKET NO.2 RH.</v>
          </cell>
          <cell r="D1419">
            <v>16800</v>
          </cell>
          <cell r="E1419">
            <v>800</v>
          </cell>
          <cell r="F1419">
            <v>20400</v>
          </cell>
          <cell r="G1419">
            <v>927.27</v>
          </cell>
          <cell r="H1419">
            <v>19200</v>
          </cell>
          <cell r="I1419">
            <v>872.73</v>
          </cell>
          <cell r="J1419">
            <v>14880</v>
          </cell>
          <cell r="K1419">
            <v>676.36</v>
          </cell>
        </row>
        <row r="1420">
          <cell r="A1420" t="str">
            <v>IAV-003</v>
          </cell>
          <cell r="B1420" t="str">
            <v>UH71-00-603-2</v>
          </cell>
          <cell r="C1420" t="str">
            <v>UPPER BRACKET NO.2 RH.</v>
          </cell>
          <cell r="D1420">
            <v>16800</v>
          </cell>
          <cell r="E1420">
            <v>800</v>
          </cell>
          <cell r="F1420">
            <v>20400</v>
          </cell>
          <cell r="G1420">
            <v>927.27</v>
          </cell>
          <cell r="H1420">
            <v>19200</v>
          </cell>
          <cell r="I1420">
            <v>872.73</v>
          </cell>
          <cell r="J1420">
            <v>14880</v>
          </cell>
          <cell r="K1420">
            <v>676.36</v>
          </cell>
        </row>
        <row r="1421">
          <cell r="A1421" t="str">
            <v>IAV-003</v>
          </cell>
          <cell r="B1421" t="str">
            <v>UH71-00-603-2</v>
          </cell>
          <cell r="C1421" t="str">
            <v>UPPER BRACKET NO.2 RH.</v>
          </cell>
          <cell r="D1421">
            <v>16800</v>
          </cell>
          <cell r="E1421">
            <v>800</v>
          </cell>
          <cell r="F1421">
            <v>20400</v>
          </cell>
          <cell r="G1421">
            <v>927.27</v>
          </cell>
          <cell r="H1421">
            <v>19200</v>
          </cell>
          <cell r="I1421">
            <v>872.73</v>
          </cell>
          <cell r="J1421">
            <v>14880</v>
          </cell>
          <cell r="K1421">
            <v>676.36</v>
          </cell>
        </row>
        <row r="1422">
          <cell r="A1422" t="str">
            <v>IAV-003</v>
          </cell>
          <cell r="B1422" t="str">
            <v>UH71-00-603-2</v>
          </cell>
          <cell r="C1422" t="str">
            <v>UPPER BRACKET NO.2 RH.</v>
          </cell>
          <cell r="D1422">
            <v>16800</v>
          </cell>
          <cell r="E1422">
            <v>800</v>
          </cell>
          <cell r="F1422">
            <v>20400</v>
          </cell>
          <cell r="G1422">
            <v>927.27</v>
          </cell>
          <cell r="H1422">
            <v>19200</v>
          </cell>
          <cell r="I1422">
            <v>872.73</v>
          </cell>
          <cell r="J1422">
            <v>14880</v>
          </cell>
          <cell r="K1422">
            <v>676.36</v>
          </cell>
        </row>
        <row r="1423">
          <cell r="A1423" t="str">
            <v>IAV-003</v>
          </cell>
          <cell r="B1423" t="str">
            <v>UH71-00-603-2</v>
          </cell>
          <cell r="C1423" t="str">
            <v>UPPER BRACKET NO.2 RH.</v>
          </cell>
          <cell r="D1423">
            <v>16800</v>
          </cell>
          <cell r="E1423">
            <v>800</v>
          </cell>
          <cell r="F1423">
            <v>20400</v>
          </cell>
          <cell r="G1423">
            <v>927.27</v>
          </cell>
          <cell r="H1423">
            <v>19200</v>
          </cell>
          <cell r="I1423">
            <v>872.73</v>
          </cell>
          <cell r="J1423">
            <v>14880</v>
          </cell>
          <cell r="K1423">
            <v>676.36</v>
          </cell>
        </row>
        <row r="1424">
          <cell r="A1424" t="str">
            <v>IAV-003</v>
          </cell>
          <cell r="B1424" t="str">
            <v>UH71-00-603-2</v>
          </cell>
          <cell r="C1424" t="str">
            <v>UPPER BRACKET NO.2 RH.</v>
          </cell>
          <cell r="D1424">
            <v>16800</v>
          </cell>
          <cell r="E1424">
            <v>800</v>
          </cell>
          <cell r="F1424">
            <v>20400</v>
          </cell>
          <cell r="G1424">
            <v>927.27</v>
          </cell>
          <cell r="H1424">
            <v>19200</v>
          </cell>
          <cell r="I1424">
            <v>872.73</v>
          </cell>
          <cell r="J1424">
            <v>14880</v>
          </cell>
          <cell r="K1424">
            <v>676.36</v>
          </cell>
        </row>
        <row r="1425">
          <cell r="A1425" t="str">
            <v>IAV-004</v>
          </cell>
          <cell r="B1425" t="str">
            <v>UH71-01-603-2</v>
          </cell>
          <cell r="C1425" t="str">
            <v>UPPER BRACKET NO.2 LH.</v>
          </cell>
          <cell r="D1425">
            <v>16800</v>
          </cell>
          <cell r="E1425">
            <v>800</v>
          </cell>
          <cell r="F1425">
            <v>20400</v>
          </cell>
          <cell r="G1425">
            <v>927.27</v>
          </cell>
          <cell r="H1425">
            <v>19200</v>
          </cell>
          <cell r="I1425">
            <v>872.73</v>
          </cell>
          <cell r="J1425">
            <v>14880</v>
          </cell>
          <cell r="K1425">
            <v>676.36</v>
          </cell>
        </row>
        <row r="1426">
          <cell r="A1426" t="str">
            <v>IAV-004</v>
          </cell>
          <cell r="B1426" t="str">
            <v>UH71-01-603-2</v>
          </cell>
          <cell r="C1426" t="str">
            <v>UPPER BRACKET NO.2 LH.</v>
          </cell>
          <cell r="D1426">
            <v>16800</v>
          </cell>
          <cell r="E1426">
            <v>800</v>
          </cell>
          <cell r="F1426">
            <v>20400</v>
          </cell>
          <cell r="G1426">
            <v>927.27</v>
          </cell>
          <cell r="H1426">
            <v>19200</v>
          </cell>
          <cell r="I1426">
            <v>872.73</v>
          </cell>
          <cell r="J1426">
            <v>14880</v>
          </cell>
          <cell r="K1426">
            <v>676.36</v>
          </cell>
        </row>
        <row r="1427">
          <cell r="A1427" t="str">
            <v>IAV-004</v>
          </cell>
          <cell r="B1427" t="str">
            <v>UH71-01-603-2</v>
          </cell>
          <cell r="C1427" t="str">
            <v>UPPER BRACKET NO.2 LH.</v>
          </cell>
          <cell r="D1427">
            <v>16800</v>
          </cell>
          <cell r="E1427">
            <v>800</v>
          </cell>
          <cell r="F1427">
            <v>20400</v>
          </cell>
          <cell r="G1427">
            <v>927.27</v>
          </cell>
          <cell r="H1427">
            <v>19200</v>
          </cell>
          <cell r="I1427">
            <v>872.73</v>
          </cell>
          <cell r="J1427">
            <v>14880</v>
          </cell>
          <cell r="K1427">
            <v>676.36</v>
          </cell>
        </row>
        <row r="1428">
          <cell r="A1428" t="str">
            <v>IAV-004</v>
          </cell>
          <cell r="B1428" t="str">
            <v>UH71-01-603-2</v>
          </cell>
          <cell r="C1428" t="str">
            <v>UPPER BRACKET NO.2 LH.</v>
          </cell>
          <cell r="D1428">
            <v>16800</v>
          </cell>
          <cell r="E1428">
            <v>800</v>
          </cell>
          <cell r="F1428">
            <v>20400</v>
          </cell>
          <cell r="G1428">
            <v>927.27</v>
          </cell>
          <cell r="H1428">
            <v>19200</v>
          </cell>
          <cell r="I1428">
            <v>872.73</v>
          </cell>
          <cell r="J1428">
            <v>14880</v>
          </cell>
          <cell r="K1428">
            <v>676.36</v>
          </cell>
        </row>
        <row r="1429">
          <cell r="A1429" t="str">
            <v>IAV-004</v>
          </cell>
          <cell r="B1429" t="str">
            <v>UH71-01-603-2</v>
          </cell>
          <cell r="C1429" t="str">
            <v>UPPER BRACKET NO.2 LH.</v>
          </cell>
          <cell r="D1429">
            <v>16800</v>
          </cell>
          <cell r="E1429">
            <v>800</v>
          </cell>
          <cell r="F1429">
            <v>20400</v>
          </cell>
          <cell r="G1429">
            <v>927.27</v>
          </cell>
          <cell r="H1429">
            <v>19200</v>
          </cell>
          <cell r="I1429">
            <v>872.73</v>
          </cell>
          <cell r="J1429">
            <v>14880</v>
          </cell>
          <cell r="K1429">
            <v>676.36</v>
          </cell>
        </row>
        <row r="1430">
          <cell r="A1430" t="str">
            <v>IAV-004</v>
          </cell>
          <cell r="B1430" t="str">
            <v>UH71-01-603-2</v>
          </cell>
          <cell r="C1430" t="str">
            <v>UPPER BRACKET NO.2 LH.</v>
          </cell>
          <cell r="D1430">
            <v>16800</v>
          </cell>
          <cell r="E1430">
            <v>800</v>
          </cell>
          <cell r="F1430">
            <v>20400</v>
          </cell>
          <cell r="G1430">
            <v>927.27</v>
          </cell>
          <cell r="H1430">
            <v>19200</v>
          </cell>
          <cell r="I1430">
            <v>872.73</v>
          </cell>
          <cell r="J1430">
            <v>14880</v>
          </cell>
          <cell r="K1430">
            <v>676.36</v>
          </cell>
        </row>
        <row r="1431">
          <cell r="A1431" t="str">
            <v>IAV-005</v>
          </cell>
          <cell r="B1431" t="str">
            <v>UH71-00-603-3</v>
          </cell>
          <cell r="C1431" t="str">
            <v>LOWER BRACKET NO.2 RH.,LH.</v>
          </cell>
          <cell r="D1431">
            <v>31200</v>
          </cell>
          <cell r="E1431">
            <v>1485.71</v>
          </cell>
          <cell r="F1431">
            <v>40560</v>
          </cell>
          <cell r="G1431">
            <v>1843.64</v>
          </cell>
          <cell r="H1431">
            <v>39360</v>
          </cell>
          <cell r="I1431">
            <v>1789.09</v>
          </cell>
          <cell r="J1431">
            <v>30240</v>
          </cell>
          <cell r="K1431">
            <v>1374.55</v>
          </cell>
        </row>
        <row r="1432">
          <cell r="A1432" t="str">
            <v>IAV-005</v>
          </cell>
          <cell r="B1432" t="str">
            <v>UH71-00-603-3</v>
          </cell>
          <cell r="C1432" t="str">
            <v>LOWER BRACKET NO.2 RH.,LH.</v>
          </cell>
          <cell r="D1432">
            <v>31200</v>
          </cell>
          <cell r="E1432">
            <v>1485.71</v>
          </cell>
          <cell r="F1432">
            <v>40560</v>
          </cell>
          <cell r="G1432">
            <v>1843.64</v>
          </cell>
          <cell r="H1432">
            <v>39360</v>
          </cell>
          <cell r="I1432">
            <v>1789.09</v>
          </cell>
          <cell r="J1432">
            <v>30240</v>
          </cell>
          <cell r="K1432">
            <v>1374.55</v>
          </cell>
        </row>
        <row r="1433">
          <cell r="A1433" t="str">
            <v>IAV-005-01</v>
          </cell>
          <cell r="B1433" t="str">
            <v>UH71-00-603-3A</v>
          </cell>
          <cell r="C1433" t="str">
            <v>LOWER BRACKET NO.2 LH.</v>
          </cell>
          <cell r="D1433">
            <v>31200</v>
          </cell>
          <cell r="E1433">
            <v>1485.71</v>
          </cell>
          <cell r="F1433">
            <v>40560</v>
          </cell>
          <cell r="G1433">
            <v>1843.64</v>
          </cell>
          <cell r="H1433">
            <v>39360</v>
          </cell>
          <cell r="I1433">
            <v>1789.09</v>
          </cell>
          <cell r="J1433">
            <v>30240</v>
          </cell>
          <cell r="K1433">
            <v>1374.55</v>
          </cell>
        </row>
        <row r="1434">
          <cell r="A1434" t="str">
            <v>IAV-005-01</v>
          </cell>
          <cell r="B1434" t="str">
            <v>UH71-00-603-3A</v>
          </cell>
          <cell r="C1434" t="str">
            <v>LOWER BRACKET NO.2 LH.</v>
          </cell>
          <cell r="D1434">
            <v>31200</v>
          </cell>
          <cell r="E1434">
            <v>1485.71</v>
          </cell>
          <cell r="F1434">
            <v>40560</v>
          </cell>
          <cell r="G1434">
            <v>1843.64</v>
          </cell>
          <cell r="H1434">
            <v>39360</v>
          </cell>
          <cell r="I1434">
            <v>1789.09</v>
          </cell>
          <cell r="J1434">
            <v>30240</v>
          </cell>
          <cell r="K1434">
            <v>1374.55</v>
          </cell>
        </row>
        <row r="1435">
          <cell r="A1435" t="str">
            <v>IAV-005-01</v>
          </cell>
          <cell r="B1435" t="str">
            <v>UH71-00-603-3A</v>
          </cell>
          <cell r="C1435" t="str">
            <v>LOWER BRACKET NO.2 LH.</v>
          </cell>
          <cell r="D1435">
            <v>31200</v>
          </cell>
          <cell r="E1435">
            <v>1485.71</v>
          </cell>
          <cell r="F1435">
            <v>40560</v>
          </cell>
          <cell r="G1435">
            <v>1843.64</v>
          </cell>
          <cell r="H1435">
            <v>39360</v>
          </cell>
          <cell r="I1435">
            <v>1789.09</v>
          </cell>
          <cell r="J1435">
            <v>30240</v>
          </cell>
          <cell r="K1435">
            <v>1374.55</v>
          </cell>
        </row>
        <row r="1436">
          <cell r="A1436" t="str">
            <v>IAV-006</v>
          </cell>
          <cell r="B1436" t="str">
            <v>UH71-00-604-2</v>
          </cell>
          <cell r="C1436" t="str">
            <v>UPPER BRACKET NO.3 RH./LH.</v>
          </cell>
          <cell r="D1436">
            <v>22080</v>
          </cell>
          <cell r="E1436">
            <v>1051.43</v>
          </cell>
          <cell r="F1436">
            <v>27000</v>
          </cell>
          <cell r="G1436">
            <v>1227.27</v>
          </cell>
          <cell r="H1436">
            <v>26880</v>
          </cell>
          <cell r="I1436">
            <v>1221.82</v>
          </cell>
          <cell r="J1436">
            <v>24240</v>
          </cell>
          <cell r="K1436">
            <v>1101.82</v>
          </cell>
        </row>
        <row r="1437">
          <cell r="A1437" t="str">
            <v>IAV-006</v>
          </cell>
          <cell r="B1437" t="str">
            <v>UH71-00-604-2</v>
          </cell>
          <cell r="C1437" t="str">
            <v>UPPER BRACKET NO.3 RH./LH.</v>
          </cell>
          <cell r="D1437">
            <v>22080</v>
          </cell>
          <cell r="E1437">
            <v>1051.43</v>
          </cell>
          <cell r="F1437">
            <v>27000</v>
          </cell>
          <cell r="G1437">
            <v>1227.27</v>
          </cell>
          <cell r="H1437">
            <v>26880</v>
          </cell>
          <cell r="I1437">
            <v>1221.82</v>
          </cell>
          <cell r="J1437">
            <v>24240</v>
          </cell>
          <cell r="K1437">
            <v>1101.82</v>
          </cell>
        </row>
        <row r="1438">
          <cell r="A1438" t="str">
            <v>IAV-006-01</v>
          </cell>
          <cell r="B1438" t="str">
            <v>UH71-00-604-2A</v>
          </cell>
          <cell r="C1438" t="str">
            <v>UPPER BRACKET NO.3 RH./LH.</v>
          </cell>
          <cell r="D1438">
            <v>22080</v>
          </cell>
          <cell r="E1438">
            <v>1051.43</v>
          </cell>
          <cell r="F1438">
            <v>27000</v>
          </cell>
          <cell r="G1438">
            <v>1227.27</v>
          </cell>
          <cell r="H1438">
            <v>26880</v>
          </cell>
          <cell r="I1438">
            <v>1221.82</v>
          </cell>
          <cell r="J1438">
            <v>24240</v>
          </cell>
          <cell r="K1438">
            <v>1101.82</v>
          </cell>
        </row>
        <row r="1439">
          <cell r="A1439" t="str">
            <v>IAV-006-01</v>
          </cell>
          <cell r="B1439" t="str">
            <v>UH71-00-604-2A</v>
          </cell>
          <cell r="C1439" t="str">
            <v>UPPER BRACKET NO.3 RH./LH.</v>
          </cell>
          <cell r="D1439">
            <v>22080</v>
          </cell>
          <cell r="E1439">
            <v>1051.43</v>
          </cell>
          <cell r="F1439">
            <v>27000</v>
          </cell>
          <cell r="G1439">
            <v>1227.27</v>
          </cell>
          <cell r="H1439">
            <v>26880</v>
          </cell>
          <cell r="I1439">
            <v>1221.82</v>
          </cell>
          <cell r="J1439">
            <v>24240</v>
          </cell>
          <cell r="K1439">
            <v>1101.82</v>
          </cell>
        </row>
        <row r="1440">
          <cell r="A1440" t="str">
            <v>IAV-006-01</v>
          </cell>
          <cell r="B1440" t="str">
            <v>UH71-00-604-2A</v>
          </cell>
          <cell r="C1440" t="str">
            <v>UPPER BRACKET NO.3 RH./LH.</v>
          </cell>
          <cell r="D1440">
            <v>22080</v>
          </cell>
          <cell r="E1440">
            <v>1051.43</v>
          </cell>
          <cell r="F1440">
            <v>27000</v>
          </cell>
          <cell r="G1440">
            <v>1227.27</v>
          </cell>
          <cell r="H1440">
            <v>26880</v>
          </cell>
          <cell r="I1440">
            <v>1221.82</v>
          </cell>
          <cell r="J1440">
            <v>24240</v>
          </cell>
          <cell r="K1440">
            <v>1101.82</v>
          </cell>
        </row>
        <row r="1441">
          <cell r="A1441" t="str">
            <v>IAV-007</v>
          </cell>
          <cell r="B1441" t="str">
            <v>UH71-00-604-3</v>
          </cell>
          <cell r="C1441" t="str">
            <v>LOWER BRACKET NO.3 RH./LH.</v>
          </cell>
          <cell r="D1441">
            <v>22080</v>
          </cell>
          <cell r="E1441">
            <v>1051.43</v>
          </cell>
          <cell r="F1441">
            <v>27360</v>
          </cell>
          <cell r="G1441">
            <v>1243.6400000000001</v>
          </cell>
          <cell r="H1441">
            <v>26880</v>
          </cell>
          <cell r="I1441">
            <v>1221.82</v>
          </cell>
          <cell r="J1441">
            <v>24480</v>
          </cell>
          <cell r="K1441">
            <v>1112.73</v>
          </cell>
        </row>
        <row r="1442">
          <cell r="A1442" t="str">
            <v>IAV-007</v>
          </cell>
          <cell r="B1442" t="str">
            <v>UH71-00-604-3</v>
          </cell>
          <cell r="C1442" t="str">
            <v>LOWER BRACKET NO.3 RH./LH.</v>
          </cell>
          <cell r="D1442">
            <v>22080</v>
          </cell>
          <cell r="E1442">
            <v>1051.43</v>
          </cell>
          <cell r="F1442">
            <v>27360</v>
          </cell>
          <cell r="G1442">
            <v>1243.6400000000001</v>
          </cell>
          <cell r="H1442">
            <v>26880</v>
          </cell>
          <cell r="I1442">
            <v>1221.82</v>
          </cell>
          <cell r="J1442">
            <v>24480</v>
          </cell>
          <cell r="K1442">
            <v>1112.73</v>
          </cell>
        </row>
        <row r="1443">
          <cell r="A1443" t="str">
            <v>IAV-007-01</v>
          </cell>
          <cell r="B1443" t="str">
            <v>UH71-00-604-3A</v>
          </cell>
          <cell r="C1443" t="str">
            <v>LOWER BRACKET NO.3 RH/LH.</v>
          </cell>
          <cell r="D1443">
            <v>22080</v>
          </cell>
          <cell r="E1443">
            <v>1051.43</v>
          </cell>
          <cell r="F1443">
            <v>27360</v>
          </cell>
          <cell r="G1443">
            <v>1243.6400000000001</v>
          </cell>
          <cell r="H1443">
            <v>26880</v>
          </cell>
          <cell r="I1443">
            <v>1221.82</v>
          </cell>
          <cell r="J1443">
            <v>24480</v>
          </cell>
          <cell r="K1443">
            <v>1112.73</v>
          </cell>
        </row>
        <row r="1444">
          <cell r="A1444" t="str">
            <v>IAV-007-01</v>
          </cell>
          <cell r="B1444" t="str">
            <v>UH71-00-604-3A</v>
          </cell>
          <cell r="C1444" t="str">
            <v>LOWER BRACKET NO.3 RH/LH.</v>
          </cell>
          <cell r="D1444">
            <v>22080</v>
          </cell>
          <cell r="E1444">
            <v>1051.43</v>
          </cell>
          <cell r="F1444">
            <v>27360</v>
          </cell>
          <cell r="G1444">
            <v>1243.6400000000001</v>
          </cell>
          <cell r="H1444">
            <v>26880</v>
          </cell>
          <cell r="I1444">
            <v>1221.82</v>
          </cell>
          <cell r="J1444">
            <v>24480</v>
          </cell>
          <cell r="K1444">
            <v>1112.73</v>
          </cell>
        </row>
        <row r="1445">
          <cell r="A1445" t="str">
            <v>IAV-007-01</v>
          </cell>
          <cell r="B1445" t="str">
            <v>UH71-00-604-3A</v>
          </cell>
          <cell r="C1445" t="str">
            <v>LOWER BRACKET NO.3 RH/LH.</v>
          </cell>
          <cell r="D1445">
            <v>22080</v>
          </cell>
          <cell r="E1445">
            <v>1051.43</v>
          </cell>
          <cell r="F1445">
            <v>27360</v>
          </cell>
          <cell r="G1445">
            <v>1243.6400000000001</v>
          </cell>
          <cell r="H1445">
            <v>26880</v>
          </cell>
          <cell r="I1445">
            <v>1221.82</v>
          </cell>
          <cell r="J1445">
            <v>24480</v>
          </cell>
          <cell r="K1445">
            <v>1112.73</v>
          </cell>
        </row>
        <row r="1446">
          <cell r="A1446" t="str">
            <v>IAV-008</v>
          </cell>
          <cell r="B1446" t="str">
            <v>UH83-00-103</v>
          </cell>
          <cell r="C1446" t="str">
            <v>FRONT BRACKET RH./LH.</v>
          </cell>
          <cell r="D1446">
            <v>10800</v>
          </cell>
          <cell r="E1446">
            <v>514.29</v>
          </cell>
          <cell r="F1446">
            <v>14160</v>
          </cell>
          <cell r="G1446">
            <v>643.64</v>
          </cell>
          <cell r="H1446">
            <v>16840</v>
          </cell>
          <cell r="I1446">
            <v>765.45</v>
          </cell>
          <cell r="J1446">
            <v>16080</v>
          </cell>
          <cell r="K1446">
            <v>730.91</v>
          </cell>
        </row>
        <row r="1447">
          <cell r="A1447" t="str">
            <v>IAV-008</v>
          </cell>
          <cell r="B1447" t="str">
            <v>UH83-00-103</v>
          </cell>
          <cell r="C1447" t="str">
            <v>FRONT BRACKET RH./LH.</v>
          </cell>
          <cell r="D1447">
            <v>10800</v>
          </cell>
          <cell r="E1447">
            <v>514.29</v>
          </cell>
          <cell r="F1447">
            <v>14160</v>
          </cell>
          <cell r="G1447">
            <v>643.64</v>
          </cell>
          <cell r="H1447">
            <v>16840</v>
          </cell>
          <cell r="I1447">
            <v>765.45</v>
          </cell>
          <cell r="J1447">
            <v>16080</v>
          </cell>
          <cell r="K1447">
            <v>730.91</v>
          </cell>
        </row>
        <row r="1448">
          <cell r="A1448" t="str">
            <v>IAV-008-01</v>
          </cell>
          <cell r="B1448" t="str">
            <v>UH83-00-103A</v>
          </cell>
          <cell r="C1448" t="str">
            <v>FRONT BRACKET RH./LH.</v>
          </cell>
          <cell r="D1448">
            <v>10800</v>
          </cell>
          <cell r="E1448">
            <v>514.29</v>
          </cell>
          <cell r="F1448">
            <v>14160</v>
          </cell>
          <cell r="G1448">
            <v>643.64</v>
          </cell>
          <cell r="H1448">
            <v>16840</v>
          </cell>
          <cell r="I1448">
            <v>765.45</v>
          </cell>
          <cell r="J1448">
            <v>16080</v>
          </cell>
          <cell r="K1448">
            <v>730.91</v>
          </cell>
        </row>
        <row r="1449">
          <cell r="A1449" t="str">
            <v>IAV-008-01</v>
          </cell>
          <cell r="B1449" t="str">
            <v>UH83-00-103A</v>
          </cell>
          <cell r="C1449" t="str">
            <v>FRONT BRACKET RH./LH.</v>
          </cell>
          <cell r="D1449">
            <v>10800</v>
          </cell>
          <cell r="E1449">
            <v>514.29</v>
          </cell>
          <cell r="F1449">
            <v>14160</v>
          </cell>
          <cell r="G1449">
            <v>643.64</v>
          </cell>
          <cell r="H1449">
            <v>16840</v>
          </cell>
          <cell r="I1449">
            <v>765.45</v>
          </cell>
          <cell r="J1449">
            <v>16080</v>
          </cell>
          <cell r="K1449">
            <v>730.91</v>
          </cell>
        </row>
        <row r="1450">
          <cell r="A1450" t="str">
            <v>IAV-008-01</v>
          </cell>
          <cell r="B1450" t="str">
            <v>UH83-00-103A</v>
          </cell>
          <cell r="C1450" t="str">
            <v>FRONT BRACKET RH./LH.</v>
          </cell>
          <cell r="D1450">
            <v>10800</v>
          </cell>
          <cell r="E1450">
            <v>514.29</v>
          </cell>
          <cell r="F1450">
            <v>14160</v>
          </cell>
          <cell r="G1450">
            <v>643.64</v>
          </cell>
          <cell r="H1450">
            <v>16840</v>
          </cell>
          <cell r="I1450">
            <v>765.45</v>
          </cell>
          <cell r="J1450">
            <v>16080</v>
          </cell>
          <cell r="K1450">
            <v>730.91</v>
          </cell>
        </row>
        <row r="1451">
          <cell r="A1451" t="str">
            <v>IAV-009</v>
          </cell>
          <cell r="B1451" t="str">
            <v>UH83-00-102</v>
          </cell>
          <cell r="C1451" t="str">
            <v>REAR BRACKET RH.</v>
          </cell>
          <cell r="D1451">
            <v>1080</v>
          </cell>
          <cell r="E1451">
            <v>51.43</v>
          </cell>
          <cell r="F1451">
            <v>1320</v>
          </cell>
          <cell r="G1451">
            <v>60</v>
          </cell>
          <cell r="H1451">
            <v>1140</v>
          </cell>
          <cell r="I1451">
            <v>51.82</v>
          </cell>
          <cell r="J1451">
            <v>1020</v>
          </cell>
          <cell r="K1451">
            <v>46.36</v>
          </cell>
        </row>
        <row r="1452">
          <cell r="A1452" t="str">
            <v>IAV-009</v>
          </cell>
          <cell r="B1452" t="str">
            <v>UH83-00-102</v>
          </cell>
          <cell r="C1452" t="str">
            <v>REAR BRACKET RH.</v>
          </cell>
          <cell r="D1452">
            <v>1080</v>
          </cell>
          <cell r="E1452">
            <v>51.43</v>
          </cell>
          <cell r="F1452">
            <v>1320</v>
          </cell>
          <cell r="G1452">
            <v>60</v>
          </cell>
          <cell r="H1452">
            <v>1140</v>
          </cell>
          <cell r="I1452">
            <v>51.82</v>
          </cell>
          <cell r="J1452">
            <v>1020</v>
          </cell>
          <cell r="K1452">
            <v>46.36</v>
          </cell>
        </row>
        <row r="1453">
          <cell r="A1453" t="str">
            <v>IAV-009</v>
          </cell>
          <cell r="B1453" t="str">
            <v>UH83-00-102</v>
          </cell>
          <cell r="C1453" t="str">
            <v>REAR BRACKET RH.</v>
          </cell>
          <cell r="D1453">
            <v>1080</v>
          </cell>
          <cell r="E1453">
            <v>51.43</v>
          </cell>
          <cell r="F1453">
            <v>1320</v>
          </cell>
          <cell r="G1453">
            <v>60</v>
          </cell>
          <cell r="H1453">
            <v>1140</v>
          </cell>
          <cell r="I1453">
            <v>51.82</v>
          </cell>
          <cell r="J1453">
            <v>1020</v>
          </cell>
          <cell r="K1453">
            <v>46.36</v>
          </cell>
        </row>
        <row r="1454">
          <cell r="A1454" t="str">
            <v>IAV-009</v>
          </cell>
          <cell r="B1454" t="str">
            <v>UH83-00-102</v>
          </cell>
          <cell r="C1454" t="str">
            <v>REAR BRACKET RH.</v>
          </cell>
          <cell r="D1454">
            <v>1080</v>
          </cell>
          <cell r="E1454">
            <v>51.43</v>
          </cell>
          <cell r="F1454">
            <v>1320</v>
          </cell>
          <cell r="G1454">
            <v>60</v>
          </cell>
          <cell r="H1454">
            <v>1140</v>
          </cell>
          <cell r="I1454">
            <v>51.82</v>
          </cell>
          <cell r="J1454">
            <v>1020</v>
          </cell>
          <cell r="K1454">
            <v>46.36</v>
          </cell>
        </row>
        <row r="1455">
          <cell r="A1455" t="str">
            <v>IAV-009</v>
          </cell>
          <cell r="B1455" t="str">
            <v>UH83-00-102</v>
          </cell>
          <cell r="C1455" t="str">
            <v>REAR BRACKET RH.</v>
          </cell>
          <cell r="D1455">
            <v>1080</v>
          </cell>
          <cell r="E1455">
            <v>51.43</v>
          </cell>
          <cell r="F1455">
            <v>1320</v>
          </cell>
          <cell r="G1455">
            <v>60</v>
          </cell>
          <cell r="H1455">
            <v>1140</v>
          </cell>
          <cell r="I1455">
            <v>51.82</v>
          </cell>
          <cell r="J1455">
            <v>1020</v>
          </cell>
          <cell r="K1455">
            <v>46.36</v>
          </cell>
        </row>
        <row r="1456">
          <cell r="A1456" t="str">
            <v>IAV-010</v>
          </cell>
          <cell r="B1456" t="str">
            <v>UH83-01-102</v>
          </cell>
          <cell r="C1456" t="str">
            <v>REAR BRACKET LH.</v>
          </cell>
          <cell r="D1456">
            <v>1080</v>
          </cell>
          <cell r="E1456">
            <v>51.43</v>
          </cell>
          <cell r="F1456">
            <v>1320</v>
          </cell>
          <cell r="G1456">
            <v>60</v>
          </cell>
          <cell r="H1456">
            <v>1140</v>
          </cell>
          <cell r="I1456">
            <v>51.82</v>
          </cell>
          <cell r="J1456">
            <v>1020</v>
          </cell>
          <cell r="K1456">
            <v>46.36</v>
          </cell>
        </row>
        <row r="1457">
          <cell r="A1457" t="str">
            <v>IAV-010</v>
          </cell>
          <cell r="B1457" t="str">
            <v>UH83-01-102</v>
          </cell>
          <cell r="C1457" t="str">
            <v>REAR BRACKET LH.</v>
          </cell>
          <cell r="D1457">
            <v>1080</v>
          </cell>
          <cell r="E1457">
            <v>51.43</v>
          </cell>
          <cell r="F1457">
            <v>1320</v>
          </cell>
          <cell r="G1457">
            <v>60</v>
          </cell>
          <cell r="H1457">
            <v>1140</v>
          </cell>
          <cell r="I1457">
            <v>51.82</v>
          </cell>
          <cell r="J1457">
            <v>1020</v>
          </cell>
          <cell r="K1457">
            <v>46.36</v>
          </cell>
        </row>
        <row r="1458">
          <cell r="A1458" t="str">
            <v>IAV-010</v>
          </cell>
          <cell r="B1458" t="str">
            <v>UH83-01-102</v>
          </cell>
          <cell r="C1458" t="str">
            <v>REAR BRACKET LH.</v>
          </cell>
          <cell r="D1458">
            <v>1080</v>
          </cell>
          <cell r="E1458">
            <v>51.43</v>
          </cell>
          <cell r="F1458">
            <v>1320</v>
          </cell>
          <cell r="G1458">
            <v>60</v>
          </cell>
          <cell r="H1458">
            <v>1140</v>
          </cell>
          <cell r="I1458">
            <v>51.82</v>
          </cell>
          <cell r="J1458">
            <v>1020</v>
          </cell>
          <cell r="K1458">
            <v>46.36</v>
          </cell>
        </row>
        <row r="1459">
          <cell r="A1459" t="str">
            <v>IAV-010</v>
          </cell>
          <cell r="B1459" t="str">
            <v>UH83-01-102</v>
          </cell>
          <cell r="C1459" t="str">
            <v>REAR BRACKET LH.</v>
          </cell>
          <cell r="D1459">
            <v>1080</v>
          </cell>
          <cell r="E1459">
            <v>51.43</v>
          </cell>
          <cell r="F1459">
            <v>1320</v>
          </cell>
          <cell r="G1459">
            <v>60</v>
          </cell>
          <cell r="H1459">
            <v>1140</v>
          </cell>
          <cell r="I1459">
            <v>51.82</v>
          </cell>
          <cell r="J1459">
            <v>1020</v>
          </cell>
          <cell r="K1459">
            <v>46.36</v>
          </cell>
        </row>
        <row r="1460">
          <cell r="A1460" t="str">
            <v>IAV-010</v>
          </cell>
          <cell r="B1460" t="str">
            <v>UH83-01-102</v>
          </cell>
          <cell r="C1460" t="str">
            <v>REAR BRACKET LH.</v>
          </cell>
          <cell r="D1460">
            <v>1080</v>
          </cell>
          <cell r="E1460">
            <v>51.43</v>
          </cell>
          <cell r="F1460">
            <v>1320</v>
          </cell>
          <cell r="G1460">
            <v>60</v>
          </cell>
          <cell r="H1460">
            <v>1140</v>
          </cell>
          <cell r="I1460">
            <v>51.82</v>
          </cell>
          <cell r="J1460">
            <v>1020</v>
          </cell>
          <cell r="K1460">
            <v>46.36</v>
          </cell>
        </row>
        <row r="1461">
          <cell r="A1461" t="str">
            <v>IAV-013</v>
          </cell>
          <cell r="B1461" t="str">
            <v>UH71-70-311A</v>
          </cell>
          <cell r="C1461" t="str">
            <v>RAIN RAIL RH.</v>
          </cell>
          <cell r="D1461">
            <v>2000</v>
          </cell>
          <cell r="E1461">
            <v>95.24</v>
          </cell>
          <cell r="F1461">
            <v>2500</v>
          </cell>
          <cell r="G1461">
            <v>113.64</v>
          </cell>
          <cell r="H1461">
            <v>3000</v>
          </cell>
          <cell r="I1461">
            <v>136.36000000000001</v>
          </cell>
          <cell r="J1461">
            <v>2000</v>
          </cell>
          <cell r="K1461">
            <v>90.91</v>
          </cell>
        </row>
        <row r="1462">
          <cell r="A1462" t="str">
            <v>IAV-013</v>
          </cell>
          <cell r="B1462" t="str">
            <v>UH71-70-311A</v>
          </cell>
          <cell r="C1462" t="str">
            <v>RAIN RAIL RH.</v>
          </cell>
          <cell r="D1462">
            <v>2000</v>
          </cell>
          <cell r="E1462">
            <v>95.24</v>
          </cell>
          <cell r="F1462">
            <v>2500</v>
          </cell>
          <cell r="G1462">
            <v>113.64</v>
          </cell>
          <cell r="H1462">
            <v>3000</v>
          </cell>
          <cell r="I1462">
            <v>136.36000000000001</v>
          </cell>
          <cell r="J1462">
            <v>2000</v>
          </cell>
          <cell r="K1462">
            <v>90.91</v>
          </cell>
        </row>
        <row r="1463">
          <cell r="A1463" t="str">
            <v>IAV-014</v>
          </cell>
          <cell r="B1463" t="str">
            <v>UH71-71-311A</v>
          </cell>
          <cell r="C1463" t="str">
            <v>RAIN RAIL LH.</v>
          </cell>
          <cell r="D1463">
            <v>2000</v>
          </cell>
          <cell r="E1463">
            <v>95.24</v>
          </cell>
          <cell r="F1463">
            <v>2500</v>
          </cell>
          <cell r="G1463">
            <v>113.64</v>
          </cell>
          <cell r="H1463">
            <v>3000</v>
          </cell>
          <cell r="I1463">
            <v>136.36000000000001</v>
          </cell>
          <cell r="J1463">
            <v>2000</v>
          </cell>
          <cell r="K1463">
            <v>90.91</v>
          </cell>
        </row>
        <row r="1464">
          <cell r="A1464" t="str">
            <v>IAV-014</v>
          </cell>
          <cell r="B1464" t="str">
            <v>UH71-71-311A</v>
          </cell>
          <cell r="C1464" t="str">
            <v>RAIN RAIL LH.</v>
          </cell>
          <cell r="D1464">
            <v>2000</v>
          </cell>
          <cell r="E1464">
            <v>95.24</v>
          </cell>
          <cell r="F1464">
            <v>2500</v>
          </cell>
          <cell r="G1464">
            <v>113.64</v>
          </cell>
          <cell r="H1464">
            <v>3000</v>
          </cell>
          <cell r="I1464">
            <v>136.36000000000001</v>
          </cell>
          <cell r="J1464">
            <v>2000</v>
          </cell>
          <cell r="K1464">
            <v>90.91</v>
          </cell>
        </row>
        <row r="1465">
          <cell r="A1465" t="str">
            <v>IAV-015</v>
          </cell>
          <cell r="B1465" t="str">
            <v>UH83-70-311A</v>
          </cell>
          <cell r="C1465" t="str">
            <v>RAIN RAIL RH.</v>
          </cell>
          <cell r="D1465">
            <v>4500</v>
          </cell>
          <cell r="E1465">
            <v>214.29</v>
          </cell>
          <cell r="F1465">
            <v>7000</v>
          </cell>
          <cell r="G1465">
            <v>318.18</v>
          </cell>
          <cell r="H1465">
            <v>7000</v>
          </cell>
          <cell r="I1465">
            <v>318.18</v>
          </cell>
          <cell r="J1465">
            <v>3500</v>
          </cell>
          <cell r="K1465">
            <v>159.09</v>
          </cell>
        </row>
        <row r="1466">
          <cell r="A1466" t="str">
            <v>IAV-015</v>
          </cell>
          <cell r="B1466" t="str">
            <v>UH83-70-311A</v>
          </cell>
          <cell r="C1466" t="str">
            <v>RAIN RAIL RH.</v>
          </cell>
          <cell r="D1466">
            <v>4500</v>
          </cell>
          <cell r="E1466">
            <v>214.29</v>
          </cell>
          <cell r="F1466">
            <v>7000</v>
          </cell>
          <cell r="G1466">
            <v>318.18</v>
          </cell>
          <cell r="H1466">
            <v>7000</v>
          </cell>
          <cell r="I1466">
            <v>318.18</v>
          </cell>
          <cell r="J1466">
            <v>3500</v>
          </cell>
          <cell r="K1466">
            <v>159.09</v>
          </cell>
        </row>
        <row r="1467">
          <cell r="A1467" t="str">
            <v>IAV-016</v>
          </cell>
          <cell r="B1467" t="str">
            <v>UH83-71-311A</v>
          </cell>
          <cell r="C1467" t="str">
            <v>RAIN RAIL LH.</v>
          </cell>
          <cell r="D1467">
            <v>4500</v>
          </cell>
          <cell r="E1467">
            <v>214.29</v>
          </cell>
          <cell r="F1467">
            <v>7000</v>
          </cell>
          <cell r="G1467">
            <v>318.18</v>
          </cell>
          <cell r="H1467">
            <v>7000</v>
          </cell>
          <cell r="I1467">
            <v>318.18</v>
          </cell>
          <cell r="J1467">
            <v>3500</v>
          </cell>
          <cell r="K1467">
            <v>159.09</v>
          </cell>
        </row>
        <row r="1468">
          <cell r="A1468" t="str">
            <v>IAV-016</v>
          </cell>
          <cell r="B1468" t="str">
            <v>UH83-71-311A</v>
          </cell>
          <cell r="C1468" t="str">
            <v>RAIN RAIL LH.</v>
          </cell>
          <cell r="D1468">
            <v>4500</v>
          </cell>
          <cell r="E1468">
            <v>214.29</v>
          </cell>
          <cell r="F1468">
            <v>7000</v>
          </cell>
          <cell r="G1468">
            <v>318.18</v>
          </cell>
          <cell r="H1468">
            <v>7000</v>
          </cell>
          <cell r="I1468">
            <v>318.18</v>
          </cell>
          <cell r="J1468">
            <v>3500</v>
          </cell>
          <cell r="K1468">
            <v>159.09</v>
          </cell>
        </row>
        <row r="1469">
          <cell r="A1469" t="str">
            <v>IAV-017</v>
          </cell>
          <cell r="B1469" t="str">
            <v>MR-57-189-02</v>
          </cell>
          <cell r="C1469" t="str">
            <v>FLANGE (EGR-PIPE)</v>
          </cell>
          <cell r="D1469">
            <v>100</v>
          </cell>
          <cell r="E1469">
            <v>4.76</v>
          </cell>
          <cell r="F1469">
            <v>1700</v>
          </cell>
          <cell r="G1469">
            <v>77.27</v>
          </cell>
          <cell r="H1469">
            <v>2200</v>
          </cell>
          <cell r="I1469">
            <v>100</v>
          </cell>
          <cell r="J1469">
            <v>4000</v>
          </cell>
          <cell r="K1469">
            <v>181.82</v>
          </cell>
        </row>
        <row r="1470">
          <cell r="A1470" t="str">
            <v>IAV-017</v>
          </cell>
          <cell r="B1470" t="str">
            <v>MR-57-189-02</v>
          </cell>
          <cell r="C1470" t="str">
            <v>FLANGE (EGR-PIPE)</v>
          </cell>
          <cell r="D1470">
            <v>100</v>
          </cell>
          <cell r="E1470">
            <v>4.76</v>
          </cell>
          <cell r="F1470">
            <v>1700</v>
          </cell>
          <cell r="G1470">
            <v>77.27</v>
          </cell>
          <cell r="H1470">
            <v>2200</v>
          </cell>
          <cell r="I1470">
            <v>100</v>
          </cell>
          <cell r="J1470">
            <v>4000</v>
          </cell>
          <cell r="K1470">
            <v>181.82</v>
          </cell>
        </row>
        <row r="1471">
          <cell r="A1471" t="str">
            <v>IAV-017</v>
          </cell>
          <cell r="B1471" t="str">
            <v>MR-57-189-02</v>
          </cell>
          <cell r="C1471" t="str">
            <v>FLANGE (EGR-PIPE)</v>
          </cell>
          <cell r="D1471">
            <v>100</v>
          </cell>
          <cell r="E1471">
            <v>4.76</v>
          </cell>
          <cell r="F1471">
            <v>1700</v>
          </cell>
          <cell r="G1471">
            <v>77.27</v>
          </cell>
          <cell r="H1471">
            <v>2200</v>
          </cell>
          <cell r="I1471">
            <v>100</v>
          </cell>
          <cell r="J1471">
            <v>4000</v>
          </cell>
          <cell r="K1471">
            <v>181.82</v>
          </cell>
        </row>
        <row r="1472">
          <cell r="A1472" t="str">
            <v>IAV-017</v>
          </cell>
          <cell r="B1472" t="str">
            <v>MR-57-189-02</v>
          </cell>
          <cell r="C1472" t="str">
            <v>FLANGE (EGR-PIPE)</v>
          </cell>
          <cell r="D1472">
            <v>100</v>
          </cell>
          <cell r="E1472">
            <v>4.76</v>
          </cell>
          <cell r="F1472">
            <v>1700</v>
          </cell>
          <cell r="G1472">
            <v>77.27</v>
          </cell>
          <cell r="H1472">
            <v>2200</v>
          </cell>
          <cell r="I1472">
            <v>100</v>
          </cell>
          <cell r="J1472">
            <v>4000</v>
          </cell>
          <cell r="K1472">
            <v>181.82</v>
          </cell>
        </row>
        <row r="1473">
          <cell r="A1473" t="str">
            <v>IAV-017</v>
          </cell>
          <cell r="B1473" t="str">
            <v>MR-57-189-02</v>
          </cell>
          <cell r="C1473" t="str">
            <v>FLANGE (EGR-PIPE)</v>
          </cell>
          <cell r="D1473">
            <v>100</v>
          </cell>
          <cell r="E1473">
            <v>4.76</v>
          </cell>
          <cell r="F1473">
            <v>1700</v>
          </cell>
          <cell r="G1473">
            <v>77.27</v>
          </cell>
          <cell r="H1473">
            <v>2200</v>
          </cell>
          <cell r="I1473">
            <v>100</v>
          </cell>
          <cell r="J1473">
            <v>4000</v>
          </cell>
          <cell r="K1473">
            <v>181.82</v>
          </cell>
        </row>
        <row r="1474">
          <cell r="A1474" t="str">
            <v>IAV-017</v>
          </cell>
          <cell r="B1474" t="str">
            <v>MR-57-189-02</v>
          </cell>
          <cell r="C1474" t="str">
            <v>FLANGE (EGR-PIPE)</v>
          </cell>
          <cell r="D1474">
            <v>100</v>
          </cell>
          <cell r="E1474">
            <v>4.76</v>
          </cell>
          <cell r="F1474">
            <v>1700</v>
          </cell>
          <cell r="G1474">
            <v>77.27</v>
          </cell>
          <cell r="H1474">
            <v>2200</v>
          </cell>
          <cell r="I1474">
            <v>100</v>
          </cell>
          <cell r="J1474">
            <v>4000</v>
          </cell>
          <cell r="K1474">
            <v>181.82</v>
          </cell>
        </row>
        <row r="1475">
          <cell r="A1475" t="str">
            <v>IAV-018</v>
          </cell>
          <cell r="B1475" t="str">
            <v>MR-57-189-03</v>
          </cell>
          <cell r="C1475" t="str">
            <v>FLANGE (EGR-PIPE)</v>
          </cell>
          <cell r="D1475">
            <v>0</v>
          </cell>
          <cell r="E1475">
            <v>0</v>
          </cell>
          <cell r="F1475">
            <v>0</v>
          </cell>
          <cell r="G1475">
            <v>0</v>
          </cell>
          <cell r="H1475">
            <v>0</v>
          </cell>
          <cell r="I1475">
            <v>0</v>
          </cell>
          <cell r="J1475">
            <v>1200</v>
          </cell>
          <cell r="K1475">
            <v>54.55</v>
          </cell>
        </row>
        <row r="1476">
          <cell r="A1476" t="str">
            <v>IAV-018</v>
          </cell>
          <cell r="B1476" t="str">
            <v>MR-57-189-03</v>
          </cell>
          <cell r="C1476" t="str">
            <v>FLANGE (EGR-PIPE)</v>
          </cell>
          <cell r="D1476">
            <v>0</v>
          </cell>
          <cell r="E1476">
            <v>0</v>
          </cell>
          <cell r="F1476">
            <v>0</v>
          </cell>
          <cell r="G1476">
            <v>0</v>
          </cell>
          <cell r="H1476">
            <v>0</v>
          </cell>
          <cell r="I1476">
            <v>0</v>
          </cell>
          <cell r="J1476">
            <v>1200</v>
          </cell>
          <cell r="K1476">
            <v>54.55</v>
          </cell>
        </row>
        <row r="1477">
          <cell r="A1477" t="str">
            <v>IAV-018</v>
          </cell>
          <cell r="B1477" t="str">
            <v>MR-57-189-03</v>
          </cell>
          <cell r="C1477" t="str">
            <v>FLANGE (EGR-PIPE)</v>
          </cell>
          <cell r="D1477">
            <v>0</v>
          </cell>
          <cell r="E1477">
            <v>0</v>
          </cell>
          <cell r="F1477">
            <v>0</v>
          </cell>
          <cell r="G1477">
            <v>0</v>
          </cell>
          <cell r="H1477">
            <v>0</v>
          </cell>
          <cell r="I1477">
            <v>0</v>
          </cell>
          <cell r="J1477">
            <v>1200</v>
          </cell>
          <cell r="K1477">
            <v>54.55</v>
          </cell>
        </row>
        <row r="1478">
          <cell r="A1478" t="str">
            <v>IAV-018</v>
          </cell>
          <cell r="B1478" t="str">
            <v>MR-57-189-03</v>
          </cell>
          <cell r="C1478" t="str">
            <v>FLANGE (EGR-PIPE)</v>
          </cell>
          <cell r="D1478">
            <v>0</v>
          </cell>
          <cell r="E1478">
            <v>0</v>
          </cell>
          <cell r="F1478">
            <v>0</v>
          </cell>
          <cell r="G1478">
            <v>0</v>
          </cell>
          <cell r="H1478">
            <v>0</v>
          </cell>
          <cell r="I1478">
            <v>0</v>
          </cell>
          <cell r="J1478">
            <v>1200</v>
          </cell>
          <cell r="K1478">
            <v>54.55</v>
          </cell>
        </row>
        <row r="1479">
          <cell r="A1479" t="str">
            <v>IAV-018</v>
          </cell>
          <cell r="B1479" t="str">
            <v>MR-57-189-03</v>
          </cell>
          <cell r="C1479" t="str">
            <v>FLANGE (EGR-PIPE)</v>
          </cell>
          <cell r="D1479">
            <v>0</v>
          </cell>
          <cell r="E1479">
            <v>0</v>
          </cell>
          <cell r="F1479">
            <v>0</v>
          </cell>
          <cell r="G1479">
            <v>0</v>
          </cell>
          <cell r="H1479">
            <v>0</v>
          </cell>
          <cell r="I1479">
            <v>0</v>
          </cell>
          <cell r="J1479">
            <v>1200</v>
          </cell>
          <cell r="K1479">
            <v>54.55</v>
          </cell>
        </row>
        <row r="1480">
          <cell r="A1480" t="str">
            <v>IAV-018</v>
          </cell>
          <cell r="B1480" t="str">
            <v>MR-57-189-03</v>
          </cell>
          <cell r="C1480" t="str">
            <v>FLANGE (EGR-PIPE)</v>
          </cell>
          <cell r="D1480">
            <v>0</v>
          </cell>
          <cell r="E1480">
            <v>0</v>
          </cell>
          <cell r="F1480">
            <v>0</v>
          </cell>
          <cell r="G1480">
            <v>0</v>
          </cell>
          <cell r="H1480">
            <v>0</v>
          </cell>
          <cell r="I1480">
            <v>0</v>
          </cell>
          <cell r="J1480">
            <v>1200</v>
          </cell>
          <cell r="K1480">
            <v>54.55</v>
          </cell>
        </row>
        <row r="1481">
          <cell r="A1481" t="str">
            <v>IAV-019</v>
          </cell>
          <cell r="B1481" t="str">
            <v>G0013-7052</v>
          </cell>
          <cell r="C1481" t="str">
            <v>L-RING</v>
          </cell>
          <cell r="D1481">
            <v>34500</v>
          </cell>
          <cell r="E1481">
            <v>1642.86</v>
          </cell>
          <cell r="F1481">
            <v>42700</v>
          </cell>
          <cell r="G1481">
            <v>1940.91</v>
          </cell>
          <cell r="H1481">
            <v>43000</v>
          </cell>
          <cell r="I1481">
            <v>1954.55</v>
          </cell>
          <cell r="J1481">
            <v>42800</v>
          </cell>
          <cell r="K1481">
            <v>1945.45</v>
          </cell>
        </row>
        <row r="1482">
          <cell r="A1482" t="str">
            <v>IAV-019</v>
          </cell>
          <cell r="B1482" t="str">
            <v>G0013-7052</v>
          </cell>
          <cell r="C1482" t="str">
            <v>L-RING</v>
          </cell>
          <cell r="D1482">
            <v>34500</v>
          </cell>
          <cell r="E1482">
            <v>1642.86</v>
          </cell>
          <cell r="F1482">
            <v>42700</v>
          </cell>
          <cell r="G1482">
            <v>1940.91</v>
          </cell>
          <cell r="H1482">
            <v>43000</v>
          </cell>
          <cell r="I1482">
            <v>1954.55</v>
          </cell>
          <cell r="J1482">
            <v>42800</v>
          </cell>
          <cell r="K1482">
            <v>1945.45</v>
          </cell>
        </row>
        <row r="1483">
          <cell r="A1483" t="str">
            <v>IAV-019</v>
          </cell>
          <cell r="B1483" t="str">
            <v>G0013-7052</v>
          </cell>
          <cell r="C1483" t="str">
            <v>L-RING</v>
          </cell>
          <cell r="D1483">
            <v>34500</v>
          </cell>
          <cell r="E1483">
            <v>1642.86</v>
          </cell>
          <cell r="F1483">
            <v>42700</v>
          </cell>
          <cell r="G1483">
            <v>1940.91</v>
          </cell>
          <cell r="H1483">
            <v>43000</v>
          </cell>
          <cell r="I1483">
            <v>1954.55</v>
          </cell>
          <cell r="J1483">
            <v>42800</v>
          </cell>
          <cell r="K1483">
            <v>1945.45</v>
          </cell>
        </row>
        <row r="1484">
          <cell r="A1484" t="str">
            <v>IAV-019</v>
          </cell>
          <cell r="B1484" t="str">
            <v>G0013-7052</v>
          </cell>
          <cell r="C1484" t="str">
            <v>L-RING</v>
          </cell>
          <cell r="D1484">
            <v>34500</v>
          </cell>
          <cell r="E1484">
            <v>1642.86</v>
          </cell>
          <cell r="F1484">
            <v>42700</v>
          </cell>
          <cell r="G1484">
            <v>1940.91</v>
          </cell>
          <cell r="H1484">
            <v>43000</v>
          </cell>
          <cell r="I1484">
            <v>1954.55</v>
          </cell>
          <cell r="J1484">
            <v>42800</v>
          </cell>
          <cell r="K1484">
            <v>1945.45</v>
          </cell>
        </row>
        <row r="1485">
          <cell r="A1485" t="str">
            <v>IAV-019</v>
          </cell>
          <cell r="B1485" t="str">
            <v>G0013-7052</v>
          </cell>
          <cell r="C1485" t="str">
            <v>L-RING</v>
          </cell>
          <cell r="D1485">
            <v>34500</v>
          </cell>
          <cell r="E1485">
            <v>1642.86</v>
          </cell>
          <cell r="F1485">
            <v>42700</v>
          </cell>
          <cell r="G1485">
            <v>1940.91</v>
          </cell>
          <cell r="H1485">
            <v>43000</v>
          </cell>
          <cell r="I1485">
            <v>1954.55</v>
          </cell>
          <cell r="J1485">
            <v>42800</v>
          </cell>
          <cell r="K1485">
            <v>1945.45</v>
          </cell>
        </row>
        <row r="1486">
          <cell r="A1486" t="str">
            <v>IAV-020</v>
          </cell>
          <cell r="B1486" t="str">
            <v>72271-SEL-T010-21</v>
          </cell>
          <cell r="C1486" t="str">
            <v>SASH LH FR DOOR CTR LWR</v>
          </cell>
          <cell r="D1486">
            <v>0</v>
          </cell>
          <cell r="E1486">
            <v>0</v>
          </cell>
          <cell r="F1486">
            <v>3900</v>
          </cell>
          <cell r="G1486">
            <v>177.27</v>
          </cell>
          <cell r="H1486">
            <v>17400</v>
          </cell>
          <cell r="I1486">
            <v>790.91</v>
          </cell>
          <cell r="J1486">
            <v>18350</v>
          </cell>
          <cell r="K1486">
            <v>834.09</v>
          </cell>
        </row>
        <row r="1487">
          <cell r="A1487" t="str">
            <v>IAV-020</v>
          </cell>
          <cell r="B1487" t="str">
            <v>72271-SEL-T010-21</v>
          </cell>
          <cell r="C1487" t="str">
            <v>SASH LH FR DOOR CTR LWR</v>
          </cell>
          <cell r="D1487">
            <v>0</v>
          </cell>
          <cell r="E1487">
            <v>0</v>
          </cell>
          <cell r="F1487">
            <v>3900</v>
          </cell>
          <cell r="G1487">
            <v>177.27</v>
          </cell>
          <cell r="H1487">
            <v>17400</v>
          </cell>
          <cell r="I1487">
            <v>790.91</v>
          </cell>
          <cell r="J1487">
            <v>18350</v>
          </cell>
          <cell r="K1487">
            <v>834.09</v>
          </cell>
        </row>
        <row r="1488">
          <cell r="A1488" t="str">
            <v>IAV-020</v>
          </cell>
          <cell r="B1488" t="str">
            <v>72271-SEL-T010-21</v>
          </cell>
          <cell r="C1488" t="str">
            <v>SASH LH FR DOOR CTR LWR</v>
          </cell>
          <cell r="D1488">
            <v>0</v>
          </cell>
          <cell r="E1488">
            <v>0</v>
          </cell>
          <cell r="F1488">
            <v>3900</v>
          </cell>
          <cell r="G1488">
            <v>177.27</v>
          </cell>
          <cell r="H1488">
            <v>17400</v>
          </cell>
          <cell r="I1488">
            <v>790.91</v>
          </cell>
          <cell r="J1488">
            <v>18350</v>
          </cell>
          <cell r="K1488">
            <v>834.09</v>
          </cell>
        </row>
        <row r="1489">
          <cell r="A1489" t="str">
            <v>IAV-020</v>
          </cell>
          <cell r="B1489" t="str">
            <v>72271-SEL-T010-21</v>
          </cell>
          <cell r="C1489" t="str">
            <v>SASH LH FR DOOR CTR LWR</v>
          </cell>
          <cell r="D1489">
            <v>0</v>
          </cell>
          <cell r="E1489">
            <v>0</v>
          </cell>
          <cell r="F1489">
            <v>3900</v>
          </cell>
          <cell r="G1489">
            <v>177.27</v>
          </cell>
          <cell r="H1489">
            <v>17400</v>
          </cell>
          <cell r="I1489">
            <v>790.91</v>
          </cell>
          <cell r="J1489">
            <v>18350</v>
          </cell>
          <cell r="K1489">
            <v>834.09</v>
          </cell>
        </row>
        <row r="1490">
          <cell r="A1490" t="str">
            <v>IAV-021</v>
          </cell>
          <cell r="B1490" t="str">
            <v>72231-SEL-T010-21</v>
          </cell>
          <cell r="C1490" t="str">
            <v>SASH RH FR DOOR CTR LWR</v>
          </cell>
          <cell r="D1490">
            <v>0</v>
          </cell>
          <cell r="E1490">
            <v>0</v>
          </cell>
          <cell r="F1490">
            <v>3900</v>
          </cell>
          <cell r="G1490">
            <v>177.27</v>
          </cell>
          <cell r="H1490">
            <v>17400</v>
          </cell>
          <cell r="I1490">
            <v>790.91</v>
          </cell>
          <cell r="J1490">
            <v>18350</v>
          </cell>
          <cell r="K1490">
            <v>834.09</v>
          </cell>
        </row>
        <row r="1491">
          <cell r="A1491" t="str">
            <v>IAV-021</v>
          </cell>
          <cell r="B1491" t="str">
            <v>72231-SEL-T010-21</v>
          </cell>
          <cell r="C1491" t="str">
            <v>SASH RH FR DOOR CTR LWR</v>
          </cell>
          <cell r="D1491">
            <v>0</v>
          </cell>
          <cell r="E1491">
            <v>0</v>
          </cell>
          <cell r="F1491">
            <v>3900</v>
          </cell>
          <cell r="G1491">
            <v>177.27</v>
          </cell>
          <cell r="H1491">
            <v>17400</v>
          </cell>
          <cell r="I1491">
            <v>790.91</v>
          </cell>
          <cell r="J1491">
            <v>18350</v>
          </cell>
          <cell r="K1491">
            <v>834.09</v>
          </cell>
        </row>
        <row r="1492">
          <cell r="A1492" t="str">
            <v>IAV-021</v>
          </cell>
          <cell r="B1492" t="str">
            <v>72231-SEL-T010-21</v>
          </cell>
          <cell r="C1492" t="str">
            <v>SASH RH FR DOOR CTR LWR</v>
          </cell>
          <cell r="D1492">
            <v>0</v>
          </cell>
          <cell r="E1492">
            <v>0</v>
          </cell>
          <cell r="F1492">
            <v>3900</v>
          </cell>
          <cell r="G1492">
            <v>177.27</v>
          </cell>
          <cell r="H1492">
            <v>17400</v>
          </cell>
          <cell r="I1492">
            <v>790.91</v>
          </cell>
          <cell r="J1492">
            <v>18350</v>
          </cell>
          <cell r="K1492">
            <v>834.09</v>
          </cell>
        </row>
        <row r="1493">
          <cell r="A1493" t="str">
            <v>IAV-021</v>
          </cell>
          <cell r="B1493" t="str">
            <v>72231-SEL-T010-21</v>
          </cell>
          <cell r="C1493" t="str">
            <v>SASH RH FR DOOR CTR LWR</v>
          </cell>
          <cell r="D1493">
            <v>0</v>
          </cell>
          <cell r="E1493">
            <v>0</v>
          </cell>
          <cell r="F1493">
            <v>3900</v>
          </cell>
          <cell r="G1493">
            <v>177.27</v>
          </cell>
          <cell r="H1493">
            <v>17400</v>
          </cell>
          <cell r="I1493">
            <v>790.91</v>
          </cell>
          <cell r="J1493">
            <v>18350</v>
          </cell>
          <cell r="K1493">
            <v>834.09</v>
          </cell>
        </row>
        <row r="1494">
          <cell r="A1494" t="str">
            <v>IAV-022</v>
          </cell>
          <cell r="B1494" t="str">
            <v>72771-SEL-T010-21</v>
          </cell>
          <cell r="C1494" t="str">
            <v>SASH LH RR DOOR CTR LWR</v>
          </cell>
          <cell r="D1494">
            <v>0</v>
          </cell>
          <cell r="E1494">
            <v>0</v>
          </cell>
          <cell r="F1494">
            <v>2700</v>
          </cell>
          <cell r="G1494">
            <v>122.73</v>
          </cell>
          <cell r="H1494">
            <v>17500</v>
          </cell>
          <cell r="I1494">
            <v>795.45</v>
          </cell>
          <cell r="J1494">
            <v>18350</v>
          </cell>
          <cell r="K1494">
            <v>834.09</v>
          </cell>
        </row>
        <row r="1495">
          <cell r="A1495" t="str">
            <v>IAV-022</v>
          </cell>
          <cell r="B1495" t="str">
            <v>72771-SEL-T010-21</v>
          </cell>
          <cell r="C1495" t="str">
            <v>SASH LH RR DOOR CTR LWR</v>
          </cell>
          <cell r="D1495">
            <v>0</v>
          </cell>
          <cell r="E1495">
            <v>0</v>
          </cell>
          <cell r="F1495">
            <v>2700</v>
          </cell>
          <cell r="G1495">
            <v>122.73</v>
          </cell>
          <cell r="H1495">
            <v>17500</v>
          </cell>
          <cell r="I1495">
            <v>795.45</v>
          </cell>
          <cell r="J1495">
            <v>18350</v>
          </cell>
          <cell r="K1495">
            <v>834.09</v>
          </cell>
        </row>
        <row r="1496">
          <cell r="A1496" t="str">
            <v>IAV-022</v>
          </cell>
          <cell r="B1496" t="str">
            <v>72771-SEL-T010-21</v>
          </cell>
          <cell r="C1496" t="str">
            <v>SASH LH RR DOOR CTR LWR</v>
          </cell>
          <cell r="D1496">
            <v>0</v>
          </cell>
          <cell r="E1496">
            <v>0</v>
          </cell>
          <cell r="F1496">
            <v>2700</v>
          </cell>
          <cell r="G1496">
            <v>122.73</v>
          </cell>
          <cell r="H1496">
            <v>17500</v>
          </cell>
          <cell r="I1496">
            <v>795.45</v>
          </cell>
          <cell r="J1496">
            <v>18350</v>
          </cell>
          <cell r="K1496">
            <v>834.09</v>
          </cell>
        </row>
        <row r="1497">
          <cell r="A1497" t="str">
            <v>IAV-022</v>
          </cell>
          <cell r="B1497" t="str">
            <v>72771-SEL-T010-21</v>
          </cell>
          <cell r="C1497" t="str">
            <v>SASH LH RR DOOR CTR LWR</v>
          </cell>
          <cell r="D1497">
            <v>0</v>
          </cell>
          <cell r="E1497">
            <v>0</v>
          </cell>
          <cell r="F1497">
            <v>2700</v>
          </cell>
          <cell r="G1497">
            <v>122.73</v>
          </cell>
          <cell r="H1497">
            <v>17500</v>
          </cell>
          <cell r="I1497">
            <v>795.45</v>
          </cell>
          <cell r="J1497">
            <v>18350</v>
          </cell>
          <cell r="K1497">
            <v>834.09</v>
          </cell>
        </row>
        <row r="1498">
          <cell r="A1498" t="str">
            <v>IAV-023</v>
          </cell>
          <cell r="B1498" t="str">
            <v>72731-SEL-T010-21</v>
          </cell>
          <cell r="C1498" t="str">
            <v>SASH RH RR DOOR CTR LWR</v>
          </cell>
          <cell r="D1498">
            <v>0</v>
          </cell>
          <cell r="E1498">
            <v>0</v>
          </cell>
          <cell r="F1498">
            <v>2700</v>
          </cell>
          <cell r="G1498">
            <v>122.73</v>
          </cell>
          <cell r="H1498">
            <v>17500</v>
          </cell>
          <cell r="I1498">
            <v>795.45</v>
          </cell>
          <cell r="J1498">
            <v>18350</v>
          </cell>
          <cell r="K1498">
            <v>834.09</v>
          </cell>
        </row>
        <row r="1499">
          <cell r="A1499" t="str">
            <v>IAV-023</v>
          </cell>
          <cell r="B1499" t="str">
            <v>72731-SEL-T010-21</v>
          </cell>
          <cell r="C1499" t="str">
            <v>SASH RH RR DOOR CTR LWR</v>
          </cell>
          <cell r="D1499">
            <v>0</v>
          </cell>
          <cell r="E1499">
            <v>0</v>
          </cell>
          <cell r="F1499">
            <v>2700</v>
          </cell>
          <cell r="G1499">
            <v>122.73</v>
          </cell>
          <cell r="H1499">
            <v>17500</v>
          </cell>
          <cell r="I1499">
            <v>795.45</v>
          </cell>
          <cell r="J1499">
            <v>18350</v>
          </cell>
          <cell r="K1499">
            <v>834.09</v>
          </cell>
        </row>
        <row r="1500">
          <cell r="A1500" t="str">
            <v>IAV-023</v>
          </cell>
          <cell r="B1500" t="str">
            <v>72731-SEL-T010-21</v>
          </cell>
          <cell r="C1500" t="str">
            <v>SASH RH RR DOOR CTR LWR</v>
          </cell>
          <cell r="D1500">
            <v>0</v>
          </cell>
          <cell r="E1500">
            <v>0</v>
          </cell>
          <cell r="F1500">
            <v>2700</v>
          </cell>
          <cell r="G1500">
            <v>122.73</v>
          </cell>
          <cell r="H1500">
            <v>17500</v>
          </cell>
          <cell r="I1500">
            <v>795.45</v>
          </cell>
          <cell r="J1500">
            <v>18350</v>
          </cell>
          <cell r="K1500">
            <v>834.09</v>
          </cell>
        </row>
        <row r="1501">
          <cell r="A1501" t="str">
            <v>IAV-023</v>
          </cell>
          <cell r="B1501" t="str">
            <v>72731-SEL-T010-21</v>
          </cell>
          <cell r="C1501" t="str">
            <v>SASH RH RR DOOR CTR LWR</v>
          </cell>
          <cell r="D1501">
            <v>0</v>
          </cell>
          <cell r="E1501">
            <v>0</v>
          </cell>
          <cell r="F1501">
            <v>2700</v>
          </cell>
          <cell r="G1501">
            <v>122.73</v>
          </cell>
          <cell r="H1501">
            <v>17500</v>
          </cell>
          <cell r="I1501">
            <v>795.45</v>
          </cell>
          <cell r="J1501">
            <v>18350</v>
          </cell>
          <cell r="K1501">
            <v>834.09</v>
          </cell>
        </row>
        <row r="1502">
          <cell r="A1502" t="str">
            <v>IAV-024</v>
          </cell>
          <cell r="B1502" t="str">
            <v>UM46-70-311</v>
          </cell>
          <cell r="C1502" t="str">
            <v>RAIN RAIL BAR</v>
          </cell>
          <cell r="D1502">
            <v>4000</v>
          </cell>
          <cell r="E1502">
            <v>190.48</v>
          </cell>
          <cell r="F1502">
            <v>5000</v>
          </cell>
          <cell r="G1502">
            <v>227.27</v>
          </cell>
          <cell r="H1502">
            <v>4000</v>
          </cell>
          <cell r="I1502">
            <v>181.82</v>
          </cell>
          <cell r="J1502">
            <v>1500</v>
          </cell>
          <cell r="K1502">
            <v>68.180000000000007</v>
          </cell>
        </row>
        <row r="1503">
          <cell r="A1503" t="str">
            <v>IAV-025</v>
          </cell>
          <cell r="B1503" t="str">
            <v>UM46-71-311</v>
          </cell>
          <cell r="C1503" t="str">
            <v>RAIN RAIL BAR</v>
          </cell>
          <cell r="D1503">
            <v>3000</v>
          </cell>
          <cell r="E1503">
            <v>142.86000000000001</v>
          </cell>
          <cell r="F1503">
            <v>5000</v>
          </cell>
          <cell r="G1503">
            <v>227.27</v>
          </cell>
          <cell r="H1503">
            <v>4000</v>
          </cell>
          <cell r="I1503">
            <v>181.82</v>
          </cell>
          <cell r="J1503">
            <v>1500</v>
          </cell>
          <cell r="K1503">
            <v>68.180000000000007</v>
          </cell>
        </row>
        <row r="1504">
          <cell r="A1504" t="str">
            <v>IAV-026</v>
          </cell>
          <cell r="B1504" t="str">
            <v>UP21-00-00102</v>
          </cell>
          <cell r="C1504" t="str">
            <v>REAR BRKT RH.</v>
          </cell>
          <cell r="D1504">
            <v>0</v>
          </cell>
          <cell r="E1504">
            <v>0</v>
          </cell>
          <cell r="F1504">
            <v>0</v>
          </cell>
          <cell r="G1504">
            <v>0</v>
          </cell>
          <cell r="H1504">
            <v>120</v>
          </cell>
          <cell r="I1504">
            <v>5.45</v>
          </cell>
          <cell r="J1504">
            <v>720</v>
          </cell>
          <cell r="K1504">
            <v>32.729999999999997</v>
          </cell>
        </row>
        <row r="1505">
          <cell r="A1505" t="str">
            <v>IAV-026</v>
          </cell>
          <cell r="B1505" t="str">
            <v>UP21-00-00102</v>
          </cell>
          <cell r="C1505" t="str">
            <v>REAR BRKT RH.</v>
          </cell>
          <cell r="D1505">
            <v>0</v>
          </cell>
          <cell r="E1505">
            <v>0</v>
          </cell>
          <cell r="F1505">
            <v>0</v>
          </cell>
          <cell r="G1505">
            <v>0</v>
          </cell>
          <cell r="H1505">
            <v>120</v>
          </cell>
          <cell r="I1505">
            <v>5.45</v>
          </cell>
          <cell r="J1505">
            <v>720</v>
          </cell>
          <cell r="K1505">
            <v>32.729999999999997</v>
          </cell>
        </row>
        <row r="1506">
          <cell r="A1506" t="str">
            <v>IAV-026</v>
          </cell>
          <cell r="B1506" t="str">
            <v>UP21-00-00102</v>
          </cell>
          <cell r="C1506" t="str">
            <v>REAR BRKT RH.</v>
          </cell>
          <cell r="D1506">
            <v>0</v>
          </cell>
          <cell r="E1506">
            <v>0</v>
          </cell>
          <cell r="F1506">
            <v>0</v>
          </cell>
          <cell r="G1506">
            <v>0</v>
          </cell>
          <cell r="H1506">
            <v>120</v>
          </cell>
          <cell r="I1506">
            <v>5.45</v>
          </cell>
          <cell r="J1506">
            <v>720</v>
          </cell>
          <cell r="K1506">
            <v>32.729999999999997</v>
          </cell>
        </row>
        <row r="1507">
          <cell r="A1507" t="str">
            <v>IAV-026</v>
          </cell>
          <cell r="B1507" t="str">
            <v>UP21-00-00102</v>
          </cell>
          <cell r="C1507" t="str">
            <v>REAR BRKT RH.</v>
          </cell>
          <cell r="D1507">
            <v>0</v>
          </cell>
          <cell r="E1507">
            <v>0</v>
          </cell>
          <cell r="F1507">
            <v>0</v>
          </cell>
          <cell r="G1507">
            <v>0</v>
          </cell>
          <cell r="H1507">
            <v>120</v>
          </cell>
          <cell r="I1507">
            <v>5.45</v>
          </cell>
          <cell r="J1507">
            <v>720</v>
          </cell>
          <cell r="K1507">
            <v>32.729999999999997</v>
          </cell>
        </row>
        <row r="1508">
          <cell r="A1508" t="str">
            <v>IAV-026</v>
          </cell>
          <cell r="B1508" t="str">
            <v>UP21-00-00102</v>
          </cell>
          <cell r="C1508" t="str">
            <v>REAR BRKT RH.</v>
          </cell>
          <cell r="D1508">
            <v>0</v>
          </cell>
          <cell r="E1508">
            <v>0</v>
          </cell>
          <cell r="F1508">
            <v>0</v>
          </cell>
          <cell r="G1508">
            <v>0</v>
          </cell>
          <cell r="H1508">
            <v>120</v>
          </cell>
          <cell r="I1508">
            <v>5.45</v>
          </cell>
          <cell r="J1508">
            <v>720</v>
          </cell>
          <cell r="K1508">
            <v>32.729999999999997</v>
          </cell>
        </row>
        <row r="1509">
          <cell r="A1509" t="str">
            <v>IAV-027</v>
          </cell>
          <cell r="B1509" t="str">
            <v>UP21-01-00102</v>
          </cell>
          <cell r="C1509" t="str">
            <v>REAR BRKT. LH</v>
          </cell>
          <cell r="D1509">
            <v>0</v>
          </cell>
          <cell r="E1509">
            <v>0</v>
          </cell>
          <cell r="F1509">
            <v>0</v>
          </cell>
          <cell r="G1509">
            <v>0</v>
          </cell>
          <cell r="H1509">
            <v>120</v>
          </cell>
          <cell r="I1509">
            <v>5.45</v>
          </cell>
          <cell r="J1509">
            <v>720</v>
          </cell>
          <cell r="K1509">
            <v>32.729999999999997</v>
          </cell>
        </row>
        <row r="1510">
          <cell r="A1510" t="str">
            <v>IAV-027</v>
          </cell>
          <cell r="B1510" t="str">
            <v>UP21-01-00102</v>
          </cell>
          <cell r="C1510" t="str">
            <v>REAR BRKT. LH</v>
          </cell>
          <cell r="D1510">
            <v>0</v>
          </cell>
          <cell r="E1510">
            <v>0</v>
          </cell>
          <cell r="F1510">
            <v>0</v>
          </cell>
          <cell r="G1510">
            <v>0</v>
          </cell>
          <cell r="H1510">
            <v>120</v>
          </cell>
          <cell r="I1510">
            <v>5.45</v>
          </cell>
          <cell r="J1510">
            <v>720</v>
          </cell>
          <cell r="K1510">
            <v>32.729999999999997</v>
          </cell>
        </row>
        <row r="1511">
          <cell r="A1511" t="str">
            <v>IAV-027</v>
          </cell>
          <cell r="B1511" t="str">
            <v>UP21-01-00102</v>
          </cell>
          <cell r="C1511" t="str">
            <v>REAR BRKT. LH</v>
          </cell>
          <cell r="D1511">
            <v>0</v>
          </cell>
          <cell r="E1511">
            <v>0</v>
          </cell>
          <cell r="F1511">
            <v>0</v>
          </cell>
          <cell r="G1511">
            <v>0</v>
          </cell>
          <cell r="H1511">
            <v>120</v>
          </cell>
          <cell r="I1511">
            <v>5.45</v>
          </cell>
          <cell r="J1511">
            <v>720</v>
          </cell>
          <cell r="K1511">
            <v>32.729999999999997</v>
          </cell>
        </row>
        <row r="1512">
          <cell r="A1512" t="str">
            <v>IAV-027</v>
          </cell>
          <cell r="B1512" t="str">
            <v>UP21-01-00102</v>
          </cell>
          <cell r="C1512" t="str">
            <v>REAR BRKT. LH</v>
          </cell>
          <cell r="D1512">
            <v>0</v>
          </cell>
          <cell r="E1512">
            <v>0</v>
          </cell>
          <cell r="F1512">
            <v>0</v>
          </cell>
          <cell r="G1512">
            <v>0</v>
          </cell>
          <cell r="H1512">
            <v>120</v>
          </cell>
          <cell r="I1512">
            <v>5.45</v>
          </cell>
          <cell r="J1512">
            <v>720</v>
          </cell>
          <cell r="K1512">
            <v>32.729999999999997</v>
          </cell>
        </row>
        <row r="1513">
          <cell r="A1513" t="str">
            <v>IAV-027</v>
          </cell>
          <cell r="B1513" t="str">
            <v>UP21-01-00102</v>
          </cell>
          <cell r="C1513" t="str">
            <v>REAR BRKT. LH</v>
          </cell>
          <cell r="D1513">
            <v>0</v>
          </cell>
          <cell r="E1513">
            <v>0</v>
          </cell>
          <cell r="F1513">
            <v>0</v>
          </cell>
          <cell r="G1513">
            <v>0</v>
          </cell>
          <cell r="H1513">
            <v>120</v>
          </cell>
          <cell r="I1513">
            <v>5.45</v>
          </cell>
          <cell r="J1513">
            <v>720</v>
          </cell>
          <cell r="K1513">
            <v>32.729999999999997</v>
          </cell>
        </row>
        <row r="1514">
          <cell r="A1514" t="str">
            <v>IAV-028</v>
          </cell>
          <cell r="B1514" t="str">
            <v>UP21-00-01104</v>
          </cell>
          <cell r="C1514" t="str">
            <v>ROOF BRKT. RH/LH</v>
          </cell>
          <cell r="D1514">
            <v>0</v>
          </cell>
          <cell r="E1514">
            <v>0</v>
          </cell>
          <cell r="F1514">
            <v>0</v>
          </cell>
          <cell r="G1514">
            <v>0</v>
          </cell>
          <cell r="H1514">
            <v>1800</v>
          </cell>
          <cell r="I1514">
            <v>81.819999999999993</v>
          </cell>
          <cell r="J1514">
            <v>3000</v>
          </cell>
          <cell r="K1514">
            <v>136.36000000000001</v>
          </cell>
        </row>
        <row r="1515">
          <cell r="A1515" t="str">
            <v>IAV-028</v>
          </cell>
          <cell r="B1515" t="str">
            <v>UP21-00-01104</v>
          </cell>
          <cell r="C1515" t="str">
            <v>ROOF BRKT. RH/LH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1800</v>
          </cell>
          <cell r="I1515">
            <v>81.819999999999993</v>
          </cell>
          <cell r="J1515">
            <v>3000</v>
          </cell>
          <cell r="K1515">
            <v>136.36000000000001</v>
          </cell>
        </row>
        <row r="1516">
          <cell r="A1516" t="str">
            <v>IAV-028</v>
          </cell>
          <cell r="B1516" t="str">
            <v>UP21-00-01104</v>
          </cell>
          <cell r="C1516" t="str">
            <v>ROOF BRKT. RH/LH</v>
          </cell>
          <cell r="D1516">
            <v>0</v>
          </cell>
          <cell r="E1516">
            <v>0</v>
          </cell>
          <cell r="F1516">
            <v>0</v>
          </cell>
          <cell r="G1516">
            <v>0</v>
          </cell>
          <cell r="H1516">
            <v>1800</v>
          </cell>
          <cell r="I1516">
            <v>81.819999999999993</v>
          </cell>
          <cell r="J1516">
            <v>3000</v>
          </cell>
          <cell r="K1516">
            <v>136.36000000000001</v>
          </cell>
        </row>
        <row r="1517">
          <cell r="A1517" t="str">
            <v>IAV-028</v>
          </cell>
          <cell r="B1517" t="str">
            <v>UP21-00-01104</v>
          </cell>
          <cell r="C1517" t="str">
            <v>ROOF BRKT. RH/LH</v>
          </cell>
          <cell r="D1517">
            <v>0</v>
          </cell>
          <cell r="E1517">
            <v>0</v>
          </cell>
          <cell r="F1517">
            <v>0</v>
          </cell>
          <cell r="G1517">
            <v>0</v>
          </cell>
          <cell r="H1517">
            <v>1800</v>
          </cell>
          <cell r="I1517">
            <v>81.819999999999993</v>
          </cell>
          <cell r="J1517">
            <v>3000</v>
          </cell>
          <cell r="K1517">
            <v>136.36000000000001</v>
          </cell>
        </row>
        <row r="1518">
          <cell r="A1518" t="str">
            <v>IAV-029</v>
          </cell>
          <cell r="B1518" t="str">
            <v>UP21-00-01634</v>
          </cell>
          <cell r="C1518" t="str">
            <v>UPPER BRKT. RH/LH</v>
          </cell>
          <cell r="D1518">
            <v>1200</v>
          </cell>
          <cell r="E1518">
            <v>57.14</v>
          </cell>
          <cell r="F1518">
            <v>900</v>
          </cell>
          <cell r="G1518">
            <v>40.909999999999997</v>
          </cell>
          <cell r="H1518">
            <v>2100</v>
          </cell>
          <cell r="I1518">
            <v>95.45</v>
          </cell>
          <cell r="J1518">
            <v>2700</v>
          </cell>
          <cell r="K1518">
            <v>122.73</v>
          </cell>
        </row>
        <row r="1519">
          <cell r="A1519" t="str">
            <v>IAV-029</v>
          </cell>
          <cell r="B1519" t="str">
            <v>UP21-00-01634</v>
          </cell>
          <cell r="C1519" t="str">
            <v>UPPER BRKT. RH/LH</v>
          </cell>
          <cell r="D1519">
            <v>1200</v>
          </cell>
          <cell r="E1519">
            <v>57.14</v>
          </cell>
          <cell r="F1519">
            <v>900</v>
          </cell>
          <cell r="G1519">
            <v>40.909999999999997</v>
          </cell>
          <cell r="H1519">
            <v>2100</v>
          </cell>
          <cell r="I1519">
            <v>95.45</v>
          </cell>
          <cell r="J1519">
            <v>2700</v>
          </cell>
          <cell r="K1519">
            <v>122.73</v>
          </cell>
        </row>
        <row r="1520">
          <cell r="A1520" t="str">
            <v>IAV-029</v>
          </cell>
          <cell r="B1520" t="str">
            <v>UP21-00-01634</v>
          </cell>
          <cell r="C1520" t="str">
            <v>UPPER BRKT. RH/LH</v>
          </cell>
          <cell r="D1520">
            <v>1200</v>
          </cell>
          <cell r="E1520">
            <v>57.14</v>
          </cell>
          <cell r="F1520">
            <v>900</v>
          </cell>
          <cell r="G1520">
            <v>40.909999999999997</v>
          </cell>
          <cell r="H1520">
            <v>2100</v>
          </cell>
          <cell r="I1520">
            <v>95.45</v>
          </cell>
          <cell r="J1520">
            <v>2700</v>
          </cell>
          <cell r="K1520">
            <v>122.73</v>
          </cell>
        </row>
        <row r="1521">
          <cell r="A1521" t="str">
            <v>IAV-030</v>
          </cell>
          <cell r="B1521" t="str">
            <v>UP21-00-01635</v>
          </cell>
          <cell r="C1521" t="str">
            <v>NUT PLATE RH/LH</v>
          </cell>
          <cell r="D1521">
            <v>1200</v>
          </cell>
          <cell r="E1521">
            <v>57.14</v>
          </cell>
          <cell r="F1521">
            <v>900</v>
          </cell>
          <cell r="G1521">
            <v>40.909999999999997</v>
          </cell>
          <cell r="H1521">
            <v>2100</v>
          </cell>
          <cell r="I1521">
            <v>95.45</v>
          </cell>
          <cell r="J1521">
            <v>2700</v>
          </cell>
          <cell r="K1521">
            <v>122.73</v>
          </cell>
        </row>
        <row r="1522">
          <cell r="A1522" t="str">
            <v>IAV-030</v>
          </cell>
          <cell r="B1522" t="str">
            <v>UP21-00-01635</v>
          </cell>
          <cell r="C1522" t="str">
            <v>NUT PLATE RH/LH</v>
          </cell>
          <cell r="D1522">
            <v>1200</v>
          </cell>
          <cell r="E1522">
            <v>57.14</v>
          </cell>
          <cell r="F1522">
            <v>900</v>
          </cell>
          <cell r="G1522">
            <v>40.909999999999997</v>
          </cell>
          <cell r="H1522">
            <v>2100</v>
          </cell>
          <cell r="I1522">
            <v>95.45</v>
          </cell>
          <cell r="J1522">
            <v>2700</v>
          </cell>
          <cell r="K1522">
            <v>122.73</v>
          </cell>
        </row>
        <row r="1523">
          <cell r="A1523" t="str">
            <v>IAV-030</v>
          </cell>
          <cell r="B1523" t="str">
            <v>UP21-00-01635</v>
          </cell>
          <cell r="C1523" t="str">
            <v>NUT PLATE RH/LH</v>
          </cell>
          <cell r="D1523">
            <v>1200</v>
          </cell>
          <cell r="E1523">
            <v>57.14</v>
          </cell>
          <cell r="F1523">
            <v>900</v>
          </cell>
          <cell r="G1523">
            <v>40.909999999999997</v>
          </cell>
          <cell r="H1523">
            <v>2100</v>
          </cell>
          <cell r="I1523">
            <v>95.45</v>
          </cell>
          <cell r="J1523">
            <v>2700</v>
          </cell>
          <cell r="K1523">
            <v>122.73</v>
          </cell>
        </row>
        <row r="1524">
          <cell r="A1524" t="str">
            <v>IAV-031</v>
          </cell>
          <cell r="B1524" t="str">
            <v>UP21-70-311</v>
          </cell>
          <cell r="C1524" t="str">
            <v>RAINRAIL RH/LH</v>
          </cell>
          <cell r="D1524">
            <v>500</v>
          </cell>
          <cell r="E1524">
            <v>23.81</v>
          </cell>
          <cell r="F1524">
            <v>500</v>
          </cell>
          <cell r="G1524">
            <v>22.73</v>
          </cell>
          <cell r="H1524">
            <v>750</v>
          </cell>
          <cell r="I1524">
            <v>34.090000000000003</v>
          </cell>
          <cell r="J1524">
            <v>750</v>
          </cell>
          <cell r="K1524">
            <v>34.090000000000003</v>
          </cell>
        </row>
        <row r="1525">
          <cell r="A1525" t="str">
            <v>IAV-031</v>
          </cell>
          <cell r="B1525" t="str">
            <v>UP21-70-311</v>
          </cell>
          <cell r="C1525" t="str">
            <v>RAINRAIL RH/LH</v>
          </cell>
          <cell r="D1525">
            <v>500</v>
          </cell>
          <cell r="E1525">
            <v>23.81</v>
          </cell>
          <cell r="F1525">
            <v>500</v>
          </cell>
          <cell r="G1525">
            <v>22.73</v>
          </cell>
          <cell r="H1525">
            <v>750</v>
          </cell>
          <cell r="I1525">
            <v>34.090000000000003</v>
          </cell>
          <cell r="J1525">
            <v>750</v>
          </cell>
          <cell r="K1525">
            <v>34.090000000000003</v>
          </cell>
        </row>
        <row r="1526">
          <cell r="A1526" t="str">
            <v>IAV-032</v>
          </cell>
          <cell r="B1526" t="str">
            <v>UP21-71-311</v>
          </cell>
          <cell r="C1526" t="str">
            <v>RAIN RAIL RH.</v>
          </cell>
          <cell r="D1526">
            <v>500</v>
          </cell>
          <cell r="E1526">
            <v>23.81</v>
          </cell>
          <cell r="F1526">
            <v>500</v>
          </cell>
          <cell r="G1526">
            <v>22.73</v>
          </cell>
          <cell r="H1526">
            <v>750</v>
          </cell>
          <cell r="I1526">
            <v>34.090000000000003</v>
          </cell>
          <cell r="J1526">
            <v>750</v>
          </cell>
          <cell r="K1526">
            <v>34.090000000000003</v>
          </cell>
        </row>
        <row r="1527">
          <cell r="A1527" t="str">
            <v>IAV-032</v>
          </cell>
          <cell r="B1527" t="str">
            <v>UP21-71-311</v>
          </cell>
          <cell r="C1527" t="str">
            <v>RAIN RAIL RH.</v>
          </cell>
          <cell r="D1527">
            <v>500</v>
          </cell>
          <cell r="E1527">
            <v>23.81</v>
          </cell>
          <cell r="F1527">
            <v>500</v>
          </cell>
          <cell r="G1527">
            <v>22.73</v>
          </cell>
          <cell r="H1527">
            <v>750</v>
          </cell>
          <cell r="I1527">
            <v>34.090000000000003</v>
          </cell>
          <cell r="J1527">
            <v>750</v>
          </cell>
          <cell r="K1527">
            <v>34.090000000000003</v>
          </cell>
        </row>
        <row r="1528">
          <cell r="A1528" t="str">
            <v>IAV-034</v>
          </cell>
          <cell r="B1528" t="str">
            <v>8973629450-2</v>
          </cell>
          <cell r="C1528" t="str">
            <v>L-RING</v>
          </cell>
          <cell r="D1528">
            <v>10600</v>
          </cell>
          <cell r="E1528">
            <v>504.76</v>
          </cell>
          <cell r="F1528">
            <v>7300</v>
          </cell>
          <cell r="G1528">
            <v>331.82</v>
          </cell>
          <cell r="H1528">
            <v>7800</v>
          </cell>
          <cell r="I1528">
            <v>354.55</v>
          </cell>
          <cell r="J1528">
            <v>7900</v>
          </cell>
          <cell r="K1528">
            <v>359.09</v>
          </cell>
        </row>
        <row r="1529">
          <cell r="A1529" t="str">
            <v>IAV-034</v>
          </cell>
          <cell r="B1529" t="str">
            <v>8973629450-2</v>
          </cell>
          <cell r="C1529" t="str">
            <v>L-RING</v>
          </cell>
          <cell r="D1529">
            <v>10600</v>
          </cell>
          <cell r="E1529">
            <v>504.76</v>
          </cell>
          <cell r="F1529">
            <v>7300</v>
          </cell>
          <cell r="G1529">
            <v>331.82</v>
          </cell>
          <cell r="H1529">
            <v>7800</v>
          </cell>
          <cell r="I1529">
            <v>354.55</v>
          </cell>
          <cell r="J1529">
            <v>7900</v>
          </cell>
          <cell r="K1529">
            <v>359.09</v>
          </cell>
        </row>
        <row r="1530">
          <cell r="A1530" t="str">
            <v>IAV-034</v>
          </cell>
          <cell r="B1530" t="str">
            <v>8973629450-2</v>
          </cell>
          <cell r="C1530" t="str">
            <v>L-RING</v>
          </cell>
          <cell r="D1530">
            <v>10600</v>
          </cell>
          <cell r="E1530">
            <v>504.76</v>
          </cell>
          <cell r="F1530">
            <v>7300</v>
          </cell>
          <cell r="G1530">
            <v>331.82</v>
          </cell>
          <cell r="H1530">
            <v>7800</v>
          </cell>
          <cell r="I1530">
            <v>354.55</v>
          </cell>
          <cell r="J1530">
            <v>7900</v>
          </cell>
          <cell r="K1530">
            <v>359.09</v>
          </cell>
        </row>
        <row r="1531">
          <cell r="A1531" t="str">
            <v>IAV-034</v>
          </cell>
          <cell r="B1531" t="str">
            <v>8973629450-2</v>
          </cell>
          <cell r="C1531" t="str">
            <v>L-RING</v>
          </cell>
          <cell r="D1531">
            <v>10600</v>
          </cell>
          <cell r="E1531">
            <v>504.76</v>
          </cell>
          <cell r="F1531">
            <v>7300</v>
          </cell>
          <cell r="G1531">
            <v>331.82</v>
          </cell>
          <cell r="H1531">
            <v>7800</v>
          </cell>
          <cell r="I1531">
            <v>354.55</v>
          </cell>
          <cell r="J1531">
            <v>7900</v>
          </cell>
          <cell r="K1531">
            <v>359.09</v>
          </cell>
        </row>
        <row r="1532">
          <cell r="A1532" t="str">
            <v>IAV-034</v>
          </cell>
          <cell r="B1532" t="str">
            <v>8973629450-2</v>
          </cell>
          <cell r="C1532" t="str">
            <v>L-RING</v>
          </cell>
          <cell r="D1532">
            <v>10600</v>
          </cell>
          <cell r="E1532">
            <v>504.76</v>
          </cell>
          <cell r="F1532">
            <v>7300</v>
          </cell>
          <cell r="G1532">
            <v>331.82</v>
          </cell>
          <cell r="H1532">
            <v>7800</v>
          </cell>
          <cell r="I1532">
            <v>354.55</v>
          </cell>
          <cell r="J1532">
            <v>7900</v>
          </cell>
          <cell r="K1532">
            <v>359.09</v>
          </cell>
        </row>
        <row r="1533">
          <cell r="A1533" t="str">
            <v>IAV-035</v>
          </cell>
          <cell r="B1533" t="str">
            <v>UR5600182-2</v>
          </cell>
          <cell r="C1533" t="str">
            <v>REINF SASH FRONT DOOR</v>
          </cell>
          <cell r="D1533">
            <v>8400</v>
          </cell>
          <cell r="E1533">
            <v>400</v>
          </cell>
          <cell r="F1533">
            <v>11160</v>
          </cell>
          <cell r="G1533">
            <v>507.27</v>
          </cell>
          <cell r="H1533">
            <v>12060</v>
          </cell>
          <cell r="I1533">
            <v>548.17999999999995</v>
          </cell>
          <cell r="J1533">
            <v>12840</v>
          </cell>
          <cell r="K1533">
            <v>583.64</v>
          </cell>
        </row>
        <row r="1534">
          <cell r="A1534" t="str">
            <v>IAV-035</v>
          </cell>
          <cell r="B1534" t="str">
            <v>UR5600182-2</v>
          </cell>
          <cell r="C1534" t="str">
            <v>REINF SASH FRONT DOOR</v>
          </cell>
          <cell r="D1534">
            <v>8400</v>
          </cell>
          <cell r="E1534">
            <v>400</v>
          </cell>
          <cell r="F1534">
            <v>11160</v>
          </cell>
          <cell r="G1534">
            <v>507.27</v>
          </cell>
          <cell r="H1534">
            <v>12060</v>
          </cell>
          <cell r="I1534">
            <v>548.17999999999995</v>
          </cell>
          <cell r="J1534">
            <v>12840</v>
          </cell>
          <cell r="K1534">
            <v>583.64</v>
          </cell>
        </row>
        <row r="1535">
          <cell r="A1535" t="str">
            <v>IAV-035</v>
          </cell>
          <cell r="B1535" t="str">
            <v>UR5600182-2</v>
          </cell>
          <cell r="C1535" t="str">
            <v>REINF SASH FRONT DOOR</v>
          </cell>
          <cell r="D1535">
            <v>8400</v>
          </cell>
          <cell r="E1535">
            <v>400</v>
          </cell>
          <cell r="F1535">
            <v>11160</v>
          </cell>
          <cell r="G1535">
            <v>507.27</v>
          </cell>
          <cell r="H1535">
            <v>12060</v>
          </cell>
          <cell r="I1535">
            <v>548.17999999999995</v>
          </cell>
          <cell r="J1535">
            <v>12840</v>
          </cell>
          <cell r="K1535">
            <v>583.64</v>
          </cell>
        </row>
        <row r="1536">
          <cell r="A1536" t="str">
            <v>IAV-035</v>
          </cell>
          <cell r="B1536" t="str">
            <v>UR5600182-2</v>
          </cell>
          <cell r="C1536" t="str">
            <v>REINF SASH FRONT DOOR</v>
          </cell>
          <cell r="D1536">
            <v>8400</v>
          </cell>
          <cell r="E1536">
            <v>400</v>
          </cell>
          <cell r="F1536">
            <v>11160</v>
          </cell>
          <cell r="G1536">
            <v>507.27</v>
          </cell>
          <cell r="H1536">
            <v>12060</v>
          </cell>
          <cell r="I1536">
            <v>548.17999999999995</v>
          </cell>
          <cell r="J1536">
            <v>12840</v>
          </cell>
          <cell r="K1536">
            <v>583.64</v>
          </cell>
        </row>
        <row r="1537">
          <cell r="A1537" t="str">
            <v>IAV-035</v>
          </cell>
          <cell r="B1537" t="str">
            <v>UR5600182-2</v>
          </cell>
          <cell r="C1537" t="str">
            <v>REINF SASH FRONT DOOR</v>
          </cell>
          <cell r="D1537">
            <v>8400</v>
          </cell>
          <cell r="E1537">
            <v>400</v>
          </cell>
          <cell r="F1537">
            <v>11160</v>
          </cell>
          <cell r="G1537">
            <v>507.27</v>
          </cell>
          <cell r="H1537">
            <v>12060</v>
          </cell>
          <cell r="I1537">
            <v>548.17999999999995</v>
          </cell>
          <cell r="J1537">
            <v>12840</v>
          </cell>
          <cell r="K1537">
            <v>583.64</v>
          </cell>
        </row>
        <row r="1538">
          <cell r="A1538" t="str">
            <v>IAV-036</v>
          </cell>
          <cell r="B1538" t="str">
            <v>UR5601182-2</v>
          </cell>
          <cell r="C1538" t="str">
            <v>REINF SASH FRONT DOOR</v>
          </cell>
          <cell r="D1538">
            <v>8400</v>
          </cell>
          <cell r="E1538">
            <v>400</v>
          </cell>
          <cell r="F1538">
            <v>11160</v>
          </cell>
          <cell r="G1538">
            <v>507.27</v>
          </cell>
          <cell r="H1538">
            <v>12060</v>
          </cell>
          <cell r="I1538">
            <v>548.17999999999995</v>
          </cell>
          <cell r="J1538">
            <v>12840</v>
          </cell>
          <cell r="K1538">
            <v>583.64</v>
          </cell>
        </row>
        <row r="1539">
          <cell r="A1539" t="str">
            <v>IAV-036</v>
          </cell>
          <cell r="B1539" t="str">
            <v>UR5601182-2</v>
          </cell>
          <cell r="C1539" t="str">
            <v>REINF SASH FRONT DOOR</v>
          </cell>
          <cell r="D1539">
            <v>8400</v>
          </cell>
          <cell r="E1539">
            <v>400</v>
          </cell>
          <cell r="F1539">
            <v>11160</v>
          </cell>
          <cell r="G1539">
            <v>507.27</v>
          </cell>
          <cell r="H1539">
            <v>12060</v>
          </cell>
          <cell r="I1539">
            <v>548.17999999999995</v>
          </cell>
          <cell r="J1539">
            <v>12840</v>
          </cell>
          <cell r="K1539">
            <v>583.64</v>
          </cell>
        </row>
        <row r="1540">
          <cell r="A1540" t="str">
            <v>IAV-036</v>
          </cell>
          <cell r="B1540" t="str">
            <v>UR5601182-2</v>
          </cell>
          <cell r="C1540" t="str">
            <v>REINF SASH FRONT DOOR</v>
          </cell>
          <cell r="D1540">
            <v>8400</v>
          </cell>
          <cell r="E1540">
            <v>400</v>
          </cell>
          <cell r="F1540">
            <v>11160</v>
          </cell>
          <cell r="G1540">
            <v>507.27</v>
          </cell>
          <cell r="H1540">
            <v>12060</v>
          </cell>
          <cell r="I1540">
            <v>548.17999999999995</v>
          </cell>
          <cell r="J1540">
            <v>12840</v>
          </cell>
          <cell r="K1540">
            <v>583.64</v>
          </cell>
        </row>
        <row r="1541">
          <cell r="A1541" t="str">
            <v>IAV-036</v>
          </cell>
          <cell r="B1541" t="str">
            <v>UR5601182-2</v>
          </cell>
          <cell r="C1541" t="str">
            <v>REINF SASH FRONT DOOR</v>
          </cell>
          <cell r="D1541">
            <v>8400</v>
          </cell>
          <cell r="E1541">
            <v>400</v>
          </cell>
          <cell r="F1541">
            <v>11160</v>
          </cell>
          <cell r="G1541">
            <v>507.27</v>
          </cell>
          <cell r="H1541">
            <v>12060</v>
          </cell>
          <cell r="I1541">
            <v>548.17999999999995</v>
          </cell>
          <cell r="J1541">
            <v>12840</v>
          </cell>
          <cell r="K1541">
            <v>583.64</v>
          </cell>
        </row>
        <row r="1542">
          <cell r="A1542" t="str">
            <v>IAV-036</v>
          </cell>
          <cell r="B1542" t="str">
            <v>UR5601182-2</v>
          </cell>
          <cell r="C1542" t="str">
            <v>REINF SASH FRONT DOOR</v>
          </cell>
          <cell r="D1542">
            <v>8400</v>
          </cell>
          <cell r="E1542">
            <v>400</v>
          </cell>
          <cell r="F1542">
            <v>11160</v>
          </cell>
          <cell r="G1542">
            <v>507.27</v>
          </cell>
          <cell r="H1542">
            <v>12060</v>
          </cell>
          <cell r="I1542">
            <v>548.17999999999995</v>
          </cell>
          <cell r="J1542">
            <v>12840</v>
          </cell>
          <cell r="K1542">
            <v>583.64</v>
          </cell>
        </row>
        <row r="1543">
          <cell r="A1543" t="str">
            <v>IAV-037</v>
          </cell>
          <cell r="B1543" t="str">
            <v>UR6300183-2</v>
          </cell>
          <cell r="C1543" t="str">
            <v>REINF SASH REAR DOOR</v>
          </cell>
          <cell r="D1543">
            <v>3150</v>
          </cell>
          <cell r="E1543">
            <v>150</v>
          </cell>
          <cell r="F1543">
            <v>5100</v>
          </cell>
          <cell r="G1543">
            <v>231.82</v>
          </cell>
          <cell r="H1543">
            <v>5880</v>
          </cell>
          <cell r="I1543">
            <v>267.27</v>
          </cell>
          <cell r="J1543">
            <v>6000</v>
          </cell>
          <cell r="K1543">
            <v>272.73</v>
          </cell>
        </row>
        <row r="1544">
          <cell r="A1544" t="str">
            <v>IAV-037</v>
          </cell>
          <cell r="B1544" t="str">
            <v>UR6300183-2</v>
          </cell>
          <cell r="C1544" t="str">
            <v>REINF SASH REAR DOOR</v>
          </cell>
          <cell r="D1544">
            <v>3150</v>
          </cell>
          <cell r="E1544">
            <v>150</v>
          </cell>
          <cell r="F1544">
            <v>5100</v>
          </cell>
          <cell r="G1544">
            <v>231.82</v>
          </cell>
          <cell r="H1544">
            <v>5880</v>
          </cell>
          <cell r="I1544">
            <v>267.27</v>
          </cell>
          <cell r="J1544">
            <v>6000</v>
          </cell>
          <cell r="K1544">
            <v>272.73</v>
          </cell>
        </row>
        <row r="1545">
          <cell r="A1545" t="str">
            <v>IAV-037</v>
          </cell>
          <cell r="B1545" t="str">
            <v>UR6300183-2</v>
          </cell>
          <cell r="C1545" t="str">
            <v>REINF SASH REAR DOOR</v>
          </cell>
          <cell r="D1545">
            <v>3150</v>
          </cell>
          <cell r="E1545">
            <v>150</v>
          </cell>
          <cell r="F1545">
            <v>5100</v>
          </cell>
          <cell r="G1545">
            <v>231.82</v>
          </cell>
          <cell r="H1545">
            <v>5880</v>
          </cell>
          <cell r="I1545">
            <v>267.27</v>
          </cell>
          <cell r="J1545">
            <v>6000</v>
          </cell>
          <cell r="K1545">
            <v>272.73</v>
          </cell>
        </row>
        <row r="1546">
          <cell r="A1546" t="str">
            <v>IAV-037</v>
          </cell>
          <cell r="B1546" t="str">
            <v>UR6300183-2</v>
          </cell>
          <cell r="C1546" t="str">
            <v>REINF SASH REAR DOOR</v>
          </cell>
          <cell r="D1546">
            <v>3150</v>
          </cell>
          <cell r="E1546">
            <v>150</v>
          </cell>
          <cell r="F1546">
            <v>5100</v>
          </cell>
          <cell r="G1546">
            <v>231.82</v>
          </cell>
          <cell r="H1546">
            <v>5880</v>
          </cell>
          <cell r="I1546">
            <v>267.27</v>
          </cell>
          <cell r="J1546">
            <v>6000</v>
          </cell>
          <cell r="K1546">
            <v>272.73</v>
          </cell>
        </row>
        <row r="1547">
          <cell r="A1547" t="str">
            <v>IAV-037</v>
          </cell>
          <cell r="B1547" t="str">
            <v>UR6300183-2</v>
          </cell>
          <cell r="C1547" t="str">
            <v>REINF SASH REAR DOOR</v>
          </cell>
          <cell r="D1547">
            <v>3150</v>
          </cell>
          <cell r="E1547">
            <v>150</v>
          </cell>
          <cell r="F1547">
            <v>5100</v>
          </cell>
          <cell r="G1547">
            <v>231.82</v>
          </cell>
          <cell r="H1547">
            <v>5880</v>
          </cell>
          <cell r="I1547">
            <v>267.27</v>
          </cell>
          <cell r="J1547">
            <v>6000</v>
          </cell>
          <cell r="K1547">
            <v>272.73</v>
          </cell>
        </row>
        <row r="1548">
          <cell r="A1548" t="str">
            <v>IAV-038</v>
          </cell>
          <cell r="B1548" t="str">
            <v>UR6301183-2</v>
          </cell>
          <cell r="C1548" t="str">
            <v>REINF SASH REAR DOOR</v>
          </cell>
          <cell r="D1548">
            <v>3150</v>
          </cell>
          <cell r="E1548">
            <v>150</v>
          </cell>
          <cell r="F1548">
            <v>5100</v>
          </cell>
          <cell r="G1548">
            <v>231.82</v>
          </cell>
          <cell r="H1548">
            <v>5880</v>
          </cell>
          <cell r="I1548">
            <v>267.27</v>
          </cell>
          <cell r="J1548">
            <v>6000</v>
          </cell>
          <cell r="K1548">
            <v>272.73</v>
          </cell>
        </row>
        <row r="1549">
          <cell r="A1549" t="str">
            <v>IAV-038</v>
          </cell>
          <cell r="B1549" t="str">
            <v>UR6301183-2</v>
          </cell>
          <cell r="C1549" t="str">
            <v>REINF SASH REAR DOOR</v>
          </cell>
          <cell r="D1549">
            <v>3150</v>
          </cell>
          <cell r="E1549">
            <v>150</v>
          </cell>
          <cell r="F1549">
            <v>5100</v>
          </cell>
          <cell r="G1549">
            <v>231.82</v>
          </cell>
          <cell r="H1549">
            <v>5880</v>
          </cell>
          <cell r="I1549">
            <v>267.27</v>
          </cell>
          <cell r="J1549">
            <v>6000</v>
          </cell>
          <cell r="K1549">
            <v>272.73</v>
          </cell>
        </row>
        <row r="1550">
          <cell r="A1550" t="str">
            <v>IAV-038</v>
          </cell>
          <cell r="B1550" t="str">
            <v>UR6301183-2</v>
          </cell>
          <cell r="C1550" t="str">
            <v>REINF SASH REAR DOOR</v>
          </cell>
          <cell r="D1550">
            <v>3150</v>
          </cell>
          <cell r="E1550">
            <v>150</v>
          </cell>
          <cell r="F1550">
            <v>5100</v>
          </cell>
          <cell r="G1550">
            <v>231.82</v>
          </cell>
          <cell r="H1550">
            <v>5880</v>
          </cell>
          <cell r="I1550">
            <v>267.27</v>
          </cell>
          <cell r="J1550">
            <v>6000</v>
          </cell>
          <cell r="K1550">
            <v>272.73</v>
          </cell>
        </row>
        <row r="1551">
          <cell r="A1551" t="str">
            <v>IAV-038</v>
          </cell>
          <cell r="B1551" t="str">
            <v>UR6301183-2</v>
          </cell>
          <cell r="C1551" t="str">
            <v>REINF SASH REAR DOOR</v>
          </cell>
          <cell r="D1551">
            <v>3150</v>
          </cell>
          <cell r="E1551">
            <v>150</v>
          </cell>
          <cell r="F1551">
            <v>5100</v>
          </cell>
          <cell r="G1551">
            <v>231.82</v>
          </cell>
          <cell r="H1551">
            <v>5880</v>
          </cell>
          <cell r="I1551">
            <v>267.27</v>
          </cell>
          <cell r="J1551">
            <v>6000</v>
          </cell>
          <cell r="K1551">
            <v>272.73</v>
          </cell>
        </row>
        <row r="1552">
          <cell r="A1552" t="str">
            <v>IAV-038</v>
          </cell>
          <cell r="B1552" t="str">
            <v>UR6301183-2</v>
          </cell>
          <cell r="C1552" t="str">
            <v>REINF SASH REAR DOOR</v>
          </cell>
          <cell r="D1552">
            <v>3150</v>
          </cell>
          <cell r="E1552">
            <v>150</v>
          </cell>
          <cell r="F1552">
            <v>5100</v>
          </cell>
          <cell r="G1552">
            <v>231.82</v>
          </cell>
          <cell r="H1552">
            <v>5880</v>
          </cell>
          <cell r="I1552">
            <v>267.27</v>
          </cell>
          <cell r="J1552">
            <v>6000</v>
          </cell>
          <cell r="K1552">
            <v>272.73</v>
          </cell>
        </row>
        <row r="1553">
          <cell r="A1553" t="str">
            <v>IAV-039</v>
          </cell>
          <cell r="B1553" t="str">
            <v>UA6G00183-2</v>
          </cell>
          <cell r="C1553" t="str">
            <v>SASH-R DOOR ,#3 RH</v>
          </cell>
          <cell r="D1553">
            <v>80</v>
          </cell>
          <cell r="E1553">
            <v>3.81</v>
          </cell>
          <cell r="F1553">
            <v>300</v>
          </cell>
          <cell r="G1553">
            <v>13.64</v>
          </cell>
          <cell r="H1553">
            <v>440</v>
          </cell>
          <cell r="I1553">
            <v>20</v>
          </cell>
          <cell r="J1553">
            <v>600</v>
          </cell>
          <cell r="K1553">
            <v>27.27</v>
          </cell>
        </row>
        <row r="1554">
          <cell r="A1554" t="str">
            <v>IAV-039</v>
          </cell>
          <cell r="B1554" t="str">
            <v>UA6G00183-2</v>
          </cell>
          <cell r="C1554" t="str">
            <v>SASH-R DOOR ,#3 RH</v>
          </cell>
          <cell r="D1554">
            <v>80</v>
          </cell>
          <cell r="E1554">
            <v>3.81</v>
          </cell>
          <cell r="F1554">
            <v>300</v>
          </cell>
          <cell r="G1554">
            <v>13.64</v>
          </cell>
          <cell r="H1554">
            <v>440</v>
          </cell>
          <cell r="I1554">
            <v>20</v>
          </cell>
          <cell r="J1554">
            <v>600</v>
          </cell>
          <cell r="K1554">
            <v>27.27</v>
          </cell>
        </row>
        <row r="1555">
          <cell r="A1555" t="str">
            <v>IAV-039</v>
          </cell>
          <cell r="B1555" t="str">
            <v>UA6G00183-2</v>
          </cell>
          <cell r="C1555" t="str">
            <v>SASH-R DOOR ,#3 RH</v>
          </cell>
          <cell r="D1555">
            <v>80</v>
          </cell>
          <cell r="E1555">
            <v>3.81</v>
          </cell>
          <cell r="F1555">
            <v>300</v>
          </cell>
          <cell r="G1555">
            <v>13.64</v>
          </cell>
          <cell r="H1555">
            <v>440</v>
          </cell>
          <cell r="I1555">
            <v>20</v>
          </cell>
          <cell r="J1555">
            <v>600</v>
          </cell>
          <cell r="K1555">
            <v>27.27</v>
          </cell>
        </row>
        <row r="1556">
          <cell r="A1556" t="str">
            <v>IAV-039</v>
          </cell>
          <cell r="B1556" t="str">
            <v>UA6G00183-2</v>
          </cell>
          <cell r="C1556" t="str">
            <v>SASH-R DOOR ,#3 RH</v>
          </cell>
          <cell r="D1556">
            <v>80</v>
          </cell>
          <cell r="E1556">
            <v>3.81</v>
          </cell>
          <cell r="F1556">
            <v>300</v>
          </cell>
          <cell r="G1556">
            <v>13.64</v>
          </cell>
          <cell r="H1556">
            <v>440</v>
          </cell>
          <cell r="I1556">
            <v>20</v>
          </cell>
          <cell r="J1556">
            <v>600</v>
          </cell>
          <cell r="K1556">
            <v>27.27</v>
          </cell>
        </row>
        <row r="1557">
          <cell r="A1557" t="str">
            <v>IAV-039</v>
          </cell>
          <cell r="B1557" t="str">
            <v>UA6G00183-2</v>
          </cell>
          <cell r="C1557" t="str">
            <v>SASH-R DOOR ,#3 RH</v>
          </cell>
          <cell r="D1557">
            <v>80</v>
          </cell>
          <cell r="E1557">
            <v>3.81</v>
          </cell>
          <cell r="F1557">
            <v>300</v>
          </cell>
          <cell r="G1557">
            <v>13.64</v>
          </cell>
          <cell r="H1557">
            <v>440</v>
          </cell>
          <cell r="I1557">
            <v>20</v>
          </cell>
          <cell r="J1557">
            <v>600</v>
          </cell>
          <cell r="K1557">
            <v>27.27</v>
          </cell>
        </row>
        <row r="1558">
          <cell r="A1558" t="str">
            <v>IAV-040</v>
          </cell>
          <cell r="B1558" t="str">
            <v>UA6G01183-2</v>
          </cell>
          <cell r="C1558" t="str">
            <v>SASH-R DOOR, #3 LH</v>
          </cell>
          <cell r="D1558">
            <v>80</v>
          </cell>
          <cell r="E1558">
            <v>3.81</v>
          </cell>
          <cell r="F1558">
            <v>300</v>
          </cell>
          <cell r="G1558">
            <v>13.64</v>
          </cell>
          <cell r="H1558">
            <v>440</v>
          </cell>
          <cell r="I1558">
            <v>20</v>
          </cell>
          <cell r="J1558">
            <v>600</v>
          </cell>
          <cell r="K1558">
            <v>27.27</v>
          </cell>
        </row>
        <row r="1559">
          <cell r="A1559" t="str">
            <v>IAV-040</v>
          </cell>
          <cell r="B1559" t="str">
            <v>UA6G01183-2</v>
          </cell>
          <cell r="C1559" t="str">
            <v>SASH-R DOOR, #3 LH</v>
          </cell>
          <cell r="D1559">
            <v>80</v>
          </cell>
          <cell r="E1559">
            <v>3.81</v>
          </cell>
          <cell r="F1559">
            <v>300</v>
          </cell>
          <cell r="G1559">
            <v>13.64</v>
          </cell>
          <cell r="H1559">
            <v>440</v>
          </cell>
          <cell r="I1559">
            <v>20</v>
          </cell>
          <cell r="J1559">
            <v>600</v>
          </cell>
          <cell r="K1559">
            <v>27.27</v>
          </cell>
        </row>
        <row r="1560">
          <cell r="A1560" t="str">
            <v>IAV-040</v>
          </cell>
          <cell r="B1560" t="str">
            <v>UA6G01183-2</v>
          </cell>
          <cell r="C1560" t="str">
            <v>SASH-R DOOR, #3 LH</v>
          </cell>
          <cell r="D1560">
            <v>80</v>
          </cell>
          <cell r="E1560">
            <v>3.81</v>
          </cell>
          <cell r="F1560">
            <v>300</v>
          </cell>
          <cell r="G1560">
            <v>13.64</v>
          </cell>
          <cell r="H1560">
            <v>440</v>
          </cell>
          <cell r="I1560">
            <v>20</v>
          </cell>
          <cell r="J1560">
            <v>600</v>
          </cell>
          <cell r="K1560">
            <v>27.27</v>
          </cell>
        </row>
        <row r="1561">
          <cell r="A1561" t="str">
            <v>IAV-040</v>
          </cell>
          <cell r="B1561" t="str">
            <v>UA6G01183-2</v>
          </cell>
          <cell r="C1561" t="str">
            <v>SASH-R DOOR, #3 LH</v>
          </cell>
          <cell r="D1561">
            <v>80</v>
          </cell>
          <cell r="E1561">
            <v>3.81</v>
          </cell>
          <cell r="F1561">
            <v>300</v>
          </cell>
          <cell r="G1561">
            <v>13.64</v>
          </cell>
          <cell r="H1561">
            <v>440</v>
          </cell>
          <cell r="I1561">
            <v>20</v>
          </cell>
          <cell r="J1561">
            <v>600</v>
          </cell>
          <cell r="K1561">
            <v>27.27</v>
          </cell>
        </row>
        <row r="1562">
          <cell r="A1562" t="str">
            <v>IAV-040</v>
          </cell>
          <cell r="B1562" t="str">
            <v>UA6G01183-2</v>
          </cell>
          <cell r="C1562" t="str">
            <v>SASH-R DOOR, #3 LH</v>
          </cell>
          <cell r="D1562">
            <v>80</v>
          </cell>
          <cell r="E1562">
            <v>3.81</v>
          </cell>
          <cell r="F1562">
            <v>300</v>
          </cell>
          <cell r="G1562">
            <v>13.64</v>
          </cell>
          <cell r="H1562">
            <v>440</v>
          </cell>
          <cell r="I1562">
            <v>20</v>
          </cell>
          <cell r="J1562">
            <v>600</v>
          </cell>
          <cell r="K1562">
            <v>27.27</v>
          </cell>
        </row>
        <row r="1563">
          <cell r="A1563" t="str">
            <v>IAV-101</v>
          </cell>
          <cell r="B1563" t="str">
            <v>72231-SNL-T010-M1-2</v>
          </cell>
          <cell r="C1563" t="str">
            <v>BRACKET A</v>
          </cell>
          <cell r="D1563">
            <v>0</v>
          </cell>
          <cell r="E1563">
            <v>0</v>
          </cell>
          <cell r="F1563">
            <v>3600</v>
          </cell>
          <cell r="G1563">
            <v>163.63999999999999</v>
          </cell>
          <cell r="H1563">
            <v>17000</v>
          </cell>
          <cell r="I1563">
            <v>772.73</v>
          </cell>
          <cell r="J1563">
            <v>7000</v>
          </cell>
          <cell r="K1563">
            <v>318.18</v>
          </cell>
        </row>
        <row r="1564">
          <cell r="A1564" t="str">
            <v>IAV-101</v>
          </cell>
          <cell r="B1564" t="str">
            <v>72231-SNL-T010-M1-2</v>
          </cell>
          <cell r="C1564" t="str">
            <v>BRACKET A</v>
          </cell>
          <cell r="D1564">
            <v>0</v>
          </cell>
          <cell r="E1564">
            <v>0</v>
          </cell>
          <cell r="F1564">
            <v>3600</v>
          </cell>
          <cell r="G1564">
            <v>163.63999999999999</v>
          </cell>
          <cell r="H1564">
            <v>17000</v>
          </cell>
          <cell r="I1564">
            <v>772.73</v>
          </cell>
          <cell r="J1564">
            <v>7000</v>
          </cell>
          <cell r="K1564">
            <v>318.18</v>
          </cell>
        </row>
        <row r="1565">
          <cell r="A1565" t="str">
            <v>IAV-101</v>
          </cell>
          <cell r="B1565" t="str">
            <v>72231-SNL-T010-M1-2</v>
          </cell>
          <cell r="C1565" t="str">
            <v>BRACKET A</v>
          </cell>
          <cell r="D1565">
            <v>0</v>
          </cell>
          <cell r="E1565">
            <v>0</v>
          </cell>
          <cell r="F1565">
            <v>3600</v>
          </cell>
          <cell r="G1565">
            <v>163.63999999999999</v>
          </cell>
          <cell r="H1565">
            <v>17000</v>
          </cell>
          <cell r="I1565">
            <v>772.73</v>
          </cell>
          <cell r="J1565">
            <v>7000</v>
          </cell>
          <cell r="K1565">
            <v>318.18</v>
          </cell>
        </row>
        <row r="1566">
          <cell r="A1566" t="str">
            <v>IAV-101</v>
          </cell>
          <cell r="B1566" t="str">
            <v>72231-SNL-T010-M1-2</v>
          </cell>
          <cell r="C1566" t="str">
            <v>BRACKET A</v>
          </cell>
          <cell r="D1566">
            <v>0</v>
          </cell>
          <cell r="E1566">
            <v>0</v>
          </cell>
          <cell r="F1566">
            <v>3600</v>
          </cell>
          <cell r="G1566">
            <v>163.63999999999999</v>
          </cell>
          <cell r="H1566">
            <v>17000</v>
          </cell>
          <cell r="I1566">
            <v>772.73</v>
          </cell>
          <cell r="J1566">
            <v>7000</v>
          </cell>
          <cell r="K1566">
            <v>318.18</v>
          </cell>
        </row>
        <row r="1567">
          <cell r="A1567" t="str">
            <v>IAV-101</v>
          </cell>
          <cell r="B1567" t="str">
            <v>72231-SNL-T010-M1-2</v>
          </cell>
          <cell r="C1567" t="str">
            <v>BRACKET A</v>
          </cell>
          <cell r="D1567">
            <v>0</v>
          </cell>
          <cell r="E1567">
            <v>0</v>
          </cell>
          <cell r="F1567">
            <v>3600</v>
          </cell>
          <cell r="G1567">
            <v>163.63999999999999</v>
          </cell>
          <cell r="H1567">
            <v>17000</v>
          </cell>
          <cell r="I1567">
            <v>772.73</v>
          </cell>
          <cell r="J1567">
            <v>7000</v>
          </cell>
          <cell r="K1567">
            <v>318.18</v>
          </cell>
        </row>
        <row r="1568">
          <cell r="A1568" t="str">
            <v>IAV-102</v>
          </cell>
          <cell r="B1568" t="str">
            <v>72731-SNL-T010-M1-2</v>
          </cell>
          <cell r="C1568" t="str">
            <v>BRACKET A RIGHT</v>
          </cell>
          <cell r="D1568">
            <v>7380</v>
          </cell>
          <cell r="E1568">
            <v>351.43</v>
          </cell>
          <cell r="F1568">
            <v>6720</v>
          </cell>
          <cell r="G1568">
            <v>305.45</v>
          </cell>
          <cell r="H1568">
            <v>5760</v>
          </cell>
          <cell r="I1568">
            <v>261.82</v>
          </cell>
          <cell r="J1568">
            <v>3840</v>
          </cell>
          <cell r="K1568">
            <v>174.55</v>
          </cell>
        </row>
        <row r="1569">
          <cell r="A1569" t="str">
            <v>IAV-102</v>
          </cell>
          <cell r="B1569" t="str">
            <v>72731-SNL-T010-M1-2</v>
          </cell>
          <cell r="C1569" t="str">
            <v>BRACKET A RIGHT</v>
          </cell>
          <cell r="D1569">
            <v>7380</v>
          </cell>
          <cell r="E1569">
            <v>351.43</v>
          </cell>
          <cell r="F1569">
            <v>6720</v>
          </cell>
          <cell r="G1569">
            <v>305.45</v>
          </cell>
          <cell r="H1569">
            <v>5760</v>
          </cell>
          <cell r="I1569">
            <v>261.82</v>
          </cell>
          <cell r="J1569">
            <v>3840</v>
          </cell>
          <cell r="K1569">
            <v>174.55</v>
          </cell>
        </row>
        <row r="1570">
          <cell r="A1570" t="str">
            <v>IAV-102</v>
          </cell>
          <cell r="B1570" t="str">
            <v>72731-SNL-T010-M1-2</v>
          </cell>
          <cell r="C1570" t="str">
            <v>BRACKET A RIGHT</v>
          </cell>
          <cell r="D1570">
            <v>7380</v>
          </cell>
          <cell r="E1570">
            <v>351.43</v>
          </cell>
          <cell r="F1570">
            <v>6720</v>
          </cell>
          <cell r="G1570">
            <v>305.45</v>
          </cell>
          <cell r="H1570">
            <v>5760</v>
          </cell>
          <cell r="I1570">
            <v>261.82</v>
          </cell>
          <cell r="J1570">
            <v>3840</v>
          </cell>
          <cell r="K1570">
            <v>174.55</v>
          </cell>
        </row>
        <row r="1571">
          <cell r="A1571" t="str">
            <v>IAV-102</v>
          </cell>
          <cell r="B1571" t="str">
            <v>72731-SNL-T010-M1-2</v>
          </cell>
          <cell r="C1571" t="str">
            <v>BRACKET A RIGHT</v>
          </cell>
          <cell r="D1571">
            <v>7380</v>
          </cell>
          <cell r="E1571">
            <v>351.43</v>
          </cell>
          <cell r="F1571">
            <v>6720</v>
          </cell>
          <cell r="G1571">
            <v>305.45</v>
          </cell>
          <cell r="H1571">
            <v>5760</v>
          </cell>
          <cell r="I1571">
            <v>261.82</v>
          </cell>
          <cell r="J1571">
            <v>3840</v>
          </cell>
          <cell r="K1571">
            <v>174.55</v>
          </cell>
        </row>
        <row r="1572">
          <cell r="A1572" t="str">
            <v>IAV-102</v>
          </cell>
          <cell r="B1572" t="str">
            <v>72731-SNL-T010-M1-2</v>
          </cell>
          <cell r="C1572" t="str">
            <v>BRACKET A RIGHT</v>
          </cell>
          <cell r="D1572">
            <v>7380</v>
          </cell>
          <cell r="E1572">
            <v>351.43</v>
          </cell>
          <cell r="F1572">
            <v>6720</v>
          </cell>
          <cell r="G1572">
            <v>305.45</v>
          </cell>
          <cell r="H1572">
            <v>5760</v>
          </cell>
          <cell r="I1572">
            <v>261.82</v>
          </cell>
          <cell r="J1572">
            <v>3840</v>
          </cell>
          <cell r="K1572">
            <v>174.55</v>
          </cell>
        </row>
        <row r="1573">
          <cell r="A1573" t="str">
            <v>IAV-103</v>
          </cell>
          <cell r="B1573" t="str">
            <v>72771-SNL-T010-M1-2</v>
          </cell>
          <cell r="C1573" t="str">
            <v>BRACKET A LEFT</v>
          </cell>
          <cell r="D1573">
            <v>7380</v>
          </cell>
          <cell r="E1573">
            <v>351.43</v>
          </cell>
          <cell r="F1573">
            <v>6720</v>
          </cell>
          <cell r="G1573">
            <v>305.45</v>
          </cell>
          <cell r="H1573">
            <v>5760</v>
          </cell>
          <cell r="I1573">
            <v>261.82</v>
          </cell>
          <cell r="J1573">
            <v>3840</v>
          </cell>
          <cell r="K1573">
            <v>174.55</v>
          </cell>
        </row>
        <row r="1574">
          <cell r="A1574" t="str">
            <v>IAV-103</v>
          </cell>
          <cell r="B1574" t="str">
            <v>72771-SNL-T010-M1-2</v>
          </cell>
          <cell r="C1574" t="str">
            <v>BRACKET A LEFT</v>
          </cell>
          <cell r="D1574">
            <v>7380</v>
          </cell>
          <cell r="E1574">
            <v>351.43</v>
          </cell>
          <cell r="F1574">
            <v>6720</v>
          </cell>
          <cell r="G1574">
            <v>305.45</v>
          </cell>
          <cell r="H1574">
            <v>5760</v>
          </cell>
          <cell r="I1574">
            <v>261.82</v>
          </cell>
          <cell r="J1574">
            <v>3840</v>
          </cell>
          <cell r="K1574">
            <v>174.55</v>
          </cell>
        </row>
        <row r="1575">
          <cell r="A1575" t="str">
            <v>IAV-103</v>
          </cell>
          <cell r="B1575" t="str">
            <v>72771-SNL-T010-M1-2</v>
          </cell>
          <cell r="C1575" t="str">
            <v>BRACKET A LEFT</v>
          </cell>
          <cell r="D1575">
            <v>7380</v>
          </cell>
          <cell r="E1575">
            <v>351.43</v>
          </cell>
          <cell r="F1575">
            <v>6720</v>
          </cell>
          <cell r="G1575">
            <v>305.45</v>
          </cell>
          <cell r="H1575">
            <v>5760</v>
          </cell>
          <cell r="I1575">
            <v>261.82</v>
          </cell>
          <cell r="J1575">
            <v>3840</v>
          </cell>
          <cell r="K1575">
            <v>174.55</v>
          </cell>
        </row>
        <row r="1576">
          <cell r="A1576" t="str">
            <v>IAV-103</v>
          </cell>
          <cell r="B1576" t="str">
            <v>72771-SNL-T010-M1-2</v>
          </cell>
          <cell r="C1576" t="str">
            <v>BRACKET A LEFT</v>
          </cell>
          <cell r="D1576">
            <v>7380</v>
          </cell>
          <cell r="E1576">
            <v>351.43</v>
          </cell>
          <cell r="F1576">
            <v>6720</v>
          </cell>
          <cell r="G1576">
            <v>305.45</v>
          </cell>
          <cell r="H1576">
            <v>5760</v>
          </cell>
          <cell r="I1576">
            <v>261.82</v>
          </cell>
          <cell r="J1576">
            <v>3840</v>
          </cell>
          <cell r="K1576">
            <v>174.55</v>
          </cell>
        </row>
        <row r="1577">
          <cell r="A1577" t="str">
            <v>IAV-103</v>
          </cell>
          <cell r="B1577" t="str">
            <v>72771-SNL-T010-M1-2</v>
          </cell>
          <cell r="C1577" t="str">
            <v>BRACKET A LEFT</v>
          </cell>
          <cell r="D1577">
            <v>7380</v>
          </cell>
          <cell r="E1577">
            <v>351.43</v>
          </cell>
          <cell r="F1577">
            <v>6720</v>
          </cell>
          <cell r="G1577">
            <v>305.45</v>
          </cell>
          <cell r="H1577">
            <v>5760</v>
          </cell>
          <cell r="I1577">
            <v>261.82</v>
          </cell>
          <cell r="J1577">
            <v>3840</v>
          </cell>
          <cell r="K1577">
            <v>174.55</v>
          </cell>
        </row>
        <row r="1578">
          <cell r="A1578" t="str">
            <v>IAV-104</v>
          </cell>
          <cell r="B1578" t="str">
            <v>72731-SNL-T010-M1-3</v>
          </cell>
          <cell r="C1578" t="str">
            <v>BRACKET B RIGHT</v>
          </cell>
          <cell r="D1578">
            <v>6240</v>
          </cell>
          <cell r="E1578">
            <v>297.14</v>
          </cell>
          <cell r="F1578">
            <v>6720</v>
          </cell>
          <cell r="G1578">
            <v>305.45</v>
          </cell>
          <cell r="H1578">
            <v>5760</v>
          </cell>
          <cell r="I1578">
            <v>261.82</v>
          </cell>
          <cell r="J1578">
            <v>3840</v>
          </cell>
          <cell r="K1578">
            <v>174.55</v>
          </cell>
        </row>
        <row r="1579">
          <cell r="A1579" t="str">
            <v>IAV-104</v>
          </cell>
          <cell r="B1579" t="str">
            <v>72731-SNL-T010-M1-3</v>
          </cell>
          <cell r="C1579" t="str">
            <v>BRACKET B RIGHT</v>
          </cell>
          <cell r="D1579">
            <v>6240</v>
          </cell>
          <cell r="E1579">
            <v>297.14</v>
          </cell>
          <cell r="F1579">
            <v>6720</v>
          </cell>
          <cell r="G1579">
            <v>305.45</v>
          </cell>
          <cell r="H1579">
            <v>5760</v>
          </cell>
          <cell r="I1579">
            <v>261.82</v>
          </cell>
          <cell r="J1579">
            <v>3840</v>
          </cell>
          <cell r="K1579">
            <v>174.55</v>
          </cell>
        </row>
        <row r="1580">
          <cell r="A1580" t="str">
            <v>IAV-104</v>
          </cell>
          <cell r="B1580" t="str">
            <v>72731-SNL-T010-M1-3</v>
          </cell>
          <cell r="C1580" t="str">
            <v>BRACKET B RIGHT</v>
          </cell>
          <cell r="D1580">
            <v>6240</v>
          </cell>
          <cell r="E1580">
            <v>297.14</v>
          </cell>
          <cell r="F1580">
            <v>6720</v>
          </cell>
          <cell r="G1580">
            <v>305.45</v>
          </cell>
          <cell r="H1580">
            <v>5760</v>
          </cell>
          <cell r="I1580">
            <v>261.82</v>
          </cell>
          <cell r="J1580">
            <v>3840</v>
          </cell>
          <cell r="K1580">
            <v>174.55</v>
          </cell>
        </row>
        <row r="1581">
          <cell r="A1581" t="str">
            <v>IAV-104</v>
          </cell>
          <cell r="B1581" t="str">
            <v>72731-SNL-T010-M1-3</v>
          </cell>
          <cell r="C1581" t="str">
            <v>BRACKET B RIGHT</v>
          </cell>
          <cell r="D1581">
            <v>6240</v>
          </cell>
          <cell r="E1581">
            <v>297.14</v>
          </cell>
          <cell r="F1581">
            <v>6720</v>
          </cell>
          <cell r="G1581">
            <v>305.45</v>
          </cell>
          <cell r="H1581">
            <v>5760</v>
          </cell>
          <cell r="I1581">
            <v>261.82</v>
          </cell>
          <cell r="J1581">
            <v>3840</v>
          </cell>
          <cell r="K1581">
            <v>174.55</v>
          </cell>
        </row>
        <row r="1582">
          <cell r="A1582" t="str">
            <v>IAV-104</v>
          </cell>
          <cell r="B1582" t="str">
            <v>72731-SNL-T010-M1-3</v>
          </cell>
          <cell r="C1582" t="str">
            <v>BRACKET B RIGHT</v>
          </cell>
          <cell r="D1582">
            <v>6240</v>
          </cell>
          <cell r="E1582">
            <v>297.14</v>
          </cell>
          <cell r="F1582">
            <v>6720</v>
          </cell>
          <cell r="G1582">
            <v>305.45</v>
          </cell>
          <cell r="H1582">
            <v>5760</v>
          </cell>
          <cell r="I1582">
            <v>261.82</v>
          </cell>
          <cell r="J1582">
            <v>3840</v>
          </cell>
          <cell r="K1582">
            <v>174.55</v>
          </cell>
        </row>
        <row r="1583">
          <cell r="A1583" t="str">
            <v>IAV-105</v>
          </cell>
          <cell r="B1583" t="str">
            <v>72771-SNL-T010-M1-3</v>
          </cell>
          <cell r="C1583" t="str">
            <v>BRACKET B LIFT</v>
          </cell>
          <cell r="D1583">
            <v>6240</v>
          </cell>
          <cell r="E1583">
            <v>297.14</v>
          </cell>
          <cell r="F1583">
            <v>6720</v>
          </cell>
          <cell r="G1583">
            <v>305.45</v>
          </cell>
          <cell r="H1583">
            <v>5760</v>
          </cell>
          <cell r="I1583">
            <v>261.82</v>
          </cell>
          <cell r="J1583">
            <v>3840</v>
          </cell>
          <cell r="K1583">
            <v>174.55</v>
          </cell>
        </row>
        <row r="1584">
          <cell r="A1584" t="str">
            <v>IAV-105</v>
          </cell>
          <cell r="B1584" t="str">
            <v>72771-SNL-T010-M1-3</v>
          </cell>
          <cell r="C1584" t="str">
            <v>BRACKET B LIFT</v>
          </cell>
          <cell r="D1584">
            <v>6240</v>
          </cell>
          <cell r="E1584">
            <v>297.14</v>
          </cell>
          <cell r="F1584">
            <v>6720</v>
          </cell>
          <cell r="G1584">
            <v>305.45</v>
          </cell>
          <cell r="H1584">
            <v>5760</v>
          </cell>
          <cell r="I1584">
            <v>261.82</v>
          </cell>
          <cell r="J1584">
            <v>3840</v>
          </cell>
          <cell r="K1584">
            <v>174.55</v>
          </cell>
        </row>
        <row r="1585">
          <cell r="A1585" t="str">
            <v>IAV-105</v>
          </cell>
          <cell r="B1585" t="str">
            <v>72771-SNL-T010-M1-3</v>
          </cell>
          <cell r="C1585" t="str">
            <v>BRACKET B LIFT</v>
          </cell>
          <cell r="D1585">
            <v>6240</v>
          </cell>
          <cell r="E1585">
            <v>297.14</v>
          </cell>
          <cell r="F1585">
            <v>6720</v>
          </cell>
          <cell r="G1585">
            <v>305.45</v>
          </cell>
          <cell r="H1585">
            <v>5760</v>
          </cell>
          <cell r="I1585">
            <v>261.82</v>
          </cell>
          <cell r="J1585">
            <v>3840</v>
          </cell>
          <cell r="K1585">
            <v>174.55</v>
          </cell>
        </row>
        <row r="1586">
          <cell r="A1586" t="str">
            <v>IAV-105</v>
          </cell>
          <cell r="B1586" t="str">
            <v>72771-SNL-T010-M1-3</v>
          </cell>
          <cell r="C1586" t="str">
            <v>BRACKET B LIFT</v>
          </cell>
          <cell r="D1586">
            <v>6240</v>
          </cell>
          <cell r="E1586">
            <v>297.14</v>
          </cell>
          <cell r="F1586">
            <v>6720</v>
          </cell>
          <cell r="G1586">
            <v>305.45</v>
          </cell>
          <cell r="H1586">
            <v>5760</v>
          </cell>
          <cell r="I1586">
            <v>261.82</v>
          </cell>
          <cell r="J1586">
            <v>3840</v>
          </cell>
          <cell r="K1586">
            <v>174.55</v>
          </cell>
        </row>
        <row r="1587">
          <cell r="A1587" t="str">
            <v>IAV-105</v>
          </cell>
          <cell r="B1587" t="str">
            <v>72771-SNL-T010-M1-3</v>
          </cell>
          <cell r="C1587" t="str">
            <v>BRACKET B LIFT</v>
          </cell>
          <cell r="D1587">
            <v>6240</v>
          </cell>
          <cell r="E1587">
            <v>297.14</v>
          </cell>
          <cell r="F1587">
            <v>6720</v>
          </cell>
          <cell r="G1587">
            <v>305.45</v>
          </cell>
          <cell r="H1587">
            <v>5760</v>
          </cell>
          <cell r="I1587">
            <v>261.82</v>
          </cell>
          <cell r="J1587">
            <v>3840</v>
          </cell>
          <cell r="K1587">
            <v>174.55</v>
          </cell>
        </row>
        <row r="1588">
          <cell r="A1588" t="str">
            <v>IAV-106</v>
          </cell>
          <cell r="B1588" t="str">
            <v>67311-SNL-T011-Y1-4</v>
          </cell>
          <cell r="C1588" t="str">
            <v>STRIFF R FR DOOR SASH FR PLR</v>
          </cell>
          <cell r="D1588">
            <v>6300</v>
          </cell>
          <cell r="E1588">
            <v>300</v>
          </cell>
          <cell r="F1588">
            <v>9100</v>
          </cell>
          <cell r="G1588">
            <v>413.64</v>
          </cell>
          <cell r="H1588">
            <v>9200</v>
          </cell>
          <cell r="I1588">
            <v>418.18</v>
          </cell>
          <cell r="J1588">
            <v>7000</v>
          </cell>
          <cell r="K1588">
            <v>318.18</v>
          </cell>
        </row>
        <row r="1589">
          <cell r="A1589" t="str">
            <v>IAV-106</v>
          </cell>
          <cell r="B1589" t="str">
            <v>67311-SNL-T011-Y1-4</v>
          </cell>
          <cell r="C1589" t="str">
            <v>STRIFF R FR DOOR SASH FR PLR</v>
          </cell>
          <cell r="D1589">
            <v>6300</v>
          </cell>
          <cell r="E1589">
            <v>300</v>
          </cell>
          <cell r="F1589">
            <v>9100</v>
          </cell>
          <cell r="G1589">
            <v>413.64</v>
          </cell>
          <cell r="H1589">
            <v>9200</v>
          </cell>
          <cell r="I1589">
            <v>418.18</v>
          </cell>
          <cell r="J1589">
            <v>7000</v>
          </cell>
          <cell r="K1589">
            <v>318.18</v>
          </cell>
        </row>
        <row r="1590">
          <cell r="A1590" t="str">
            <v>IAV-106</v>
          </cell>
          <cell r="B1590" t="str">
            <v>67311-SNL-T011-Y1-4</v>
          </cell>
          <cell r="C1590" t="str">
            <v>STRIFF R FR DOOR SASH FR PLR</v>
          </cell>
          <cell r="D1590">
            <v>6300</v>
          </cell>
          <cell r="E1590">
            <v>300</v>
          </cell>
          <cell r="F1590">
            <v>9100</v>
          </cell>
          <cell r="G1590">
            <v>413.64</v>
          </cell>
          <cell r="H1590">
            <v>9200</v>
          </cell>
          <cell r="I1590">
            <v>418.18</v>
          </cell>
          <cell r="J1590">
            <v>7000</v>
          </cell>
          <cell r="K1590">
            <v>318.18</v>
          </cell>
        </row>
        <row r="1591">
          <cell r="A1591" t="str">
            <v>IAV-107</v>
          </cell>
          <cell r="B1591" t="str">
            <v>67351-SNL-TO11-Y1-4</v>
          </cell>
          <cell r="C1591" t="str">
            <v>STRIFF L FR DOOR SASH FR PLR</v>
          </cell>
          <cell r="D1591">
            <v>6300</v>
          </cell>
          <cell r="E1591">
            <v>300</v>
          </cell>
          <cell r="F1591">
            <v>9100</v>
          </cell>
          <cell r="G1591">
            <v>413.64</v>
          </cell>
          <cell r="H1591">
            <v>9200</v>
          </cell>
          <cell r="I1591">
            <v>418.18</v>
          </cell>
          <cell r="J1591">
            <v>7000</v>
          </cell>
          <cell r="K1591">
            <v>318.18</v>
          </cell>
        </row>
        <row r="1592">
          <cell r="A1592" t="str">
            <v>IAV-107</v>
          </cell>
          <cell r="B1592" t="str">
            <v>67351-SNL-TO11-Y1-4</v>
          </cell>
          <cell r="C1592" t="str">
            <v>STRIFF L FR DOOR SASH FR PLR</v>
          </cell>
          <cell r="D1592">
            <v>6300</v>
          </cell>
          <cell r="E1592">
            <v>300</v>
          </cell>
          <cell r="F1592">
            <v>9100</v>
          </cell>
          <cell r="G1592">
            <v>413.64</v>
          </cell>
          <cell r="H1592">
            <v>9200</v>
          </cell>
          <cell r="I1592">
            <v>418.18</v>
          </cell>
          <cell r="J1592">
            <v>7000</v>
          </cell>
          <cell r="K1592">
            <v>318.18</v>
          </cell>
        </row>
        <row r="1593">
          <cell r="A1593" t="str">
            <v>IAV-107</v>
          </cell>
          <cell r="B1593" t="str">
            <v>67351-SNL-TO11-Y1-4</v>
          </cell>
          <cell r="C1593" t="str">
            <v>STRIFF L FR DOOR SASH FR PLR</v>
          </cell>
          <cell r="D1593">
            <v>6300</v>
          </cell>
          <cell r="E1593">
            <v>300</v>
          </cell>
          <cell r="F1593">
            <v>9100</v>
          </cell>
          <cell r="G1593">
            <v>413.64</v>
          </cell>
          <cell r="H1593">
            <v>9200</v>
          </cell>
          <cell r="I1593">
            <v>418.18</v>
          </cell>
          <cell r="J1593">
            <v>7000</v>
          </cell>
          <cell r="K1593">
            <v>318.18</v>
          </cell>
        </row>
        <row r="1594">
          <cell r="A1594" t="str">
            <v>IAV-108</v>
          </cell>
          <cell r="B1594" t="str">
            <v>67311-SNL-T011-Y1-3</v>
          </cell>
          <cell r="C1594" t="str">
            <v>STRIFF R FR DOOR SASH FR PLR</v>
          </cell>
          <cell r="D1594">
            <v>6600</v>
          </cell>
          <cell r="E1594">
            <v>314.29000000000002</v>
          </cell>
          <cell r="F1594">
            <v>9100</v>
          </cell>
          <cell r="G1594">
            <v>413.64</v>
          </cell>
          <cell r="H1594">
            <v>9200</v>
          </cell>
          <cell r="I1594">
            <v>418.18</v>
          </cell>
          <cell r="J1594">
            <v>7000</v>
          </cell>
          <cell r="K1594">
            <v>318.18</v>
          </cell>
        </row>
        <row r="1595">
          <cell r="A1595" t="str">
            <v>IAV-108</v>
          </cell>
          <cell r="B1595" t="str">
            <v>67311-SNL-T011-Y1-3</v>
          </cell>
          <cell r="C1595" t="str">
            <v>STRIFF R FR DOOR SASH FR PLR</v>
          </cell>
          <cell r="D1595">
            <v>6600</v>
          </cell>
          <cell r="E1595">
            <v>314.29000000000002</v>
          </cell>
          <cell r="F1595">
            <v>9100</v>
          </cell>
          <cell r="G1595">
            <v>413.64</v>
          </cell>
          <cell r="H1595">
            <v>9200</v>
          </cell>
          <cell r="I1595">
            <v>418.18</v>
          </cell>
          <cell r="J1595">
            <v>7000</v>
          </cell>
          <cell r="K1595">
            <v>318.18</v>
          </cell>
        </row>
        <row r="1596">
          <cell r="A1596" t="str">
            <v>IAV-108</v>
          </cell>
          <cell r="B1596" t="str">
            <v>67311-SNL-T011-Y1-3</v>
          </cell>
          <cell r="C1596" t="str">
            <v>STRIFF R FR DOOR SASH FR PLR</v>
          </cell>
          <cell r="D1596">
            <v>6600</v>
          </cell>
          <cell r="E1596">
            <v>314.29000000000002</v>
          </cell>
          <cell r="F1596">
            <v>9100</v>
          </cell>
          <cell r="G1596">
            <v>413.64</v>
          </cell>
          <cell r="H1596">
            <v>9200</v>
          </cell>
          <cell r="I1596">
            <v>418.18</v>
          </cell>
          <cell r="J1596">
            <v>7000</v>
          </cell>
          <cell r="K1596">
            <v>318.18</v>
          </cell>
        </row>
        <row r="1597">
          <cell r="A1597" t="str">
            <v>IAV-109</v>
          </cell>
          <cell r="B1597" t="str">
            <v>67351-SNL-T011-Y1-3</v>
          </cell>
          <cell r="C1597" t="str">
            <v>STRIFF L FR DOOR SASH FR PLR</v>
          </cell>
          <cell r="D1597">
            <v>6600</v>
          </cell>
          <cell r="E1597">
            <v>314.29000000000002</v>
          </cell>
          <cell r="F1597">
            <v>9100</v>
          </cell>
          <cell r="G1597">
            <v>413.64</v>
          </cell>
          <cell r="H1597">
            <v>9200</v>
          </cell>
          <cell r="I1597">
            <v>418.18</v>
          </cell>
          <cell r="J1597">
            <v>7000</v>
          </cell>
          <cell r="K1597">
            <v>318.18</v>
          </cell>
        </row>
        <row r="1598">
          <cell r="A1598" t="str">
            <v>IAV-109</v>
          </cell>
          <cell r="B1598" t="str">
            <v>67351-SNL-T011-Y1-3</v>
          </cell>
          <cell r="C1598" t="str">
            <v>STRIFF L FR DOOR SASH FR PLR</v>
          </cell>
          <cell r="D1598">
            <v>6600</v>
          </cell>
          <cell r="E1598">
            <v>314.29000000000002</v>
          </cell>
          <cell r="F1598">
            <v>9100</v>
          </cell>
          <cell r="G1598">
            <v>413.64</v>
          </cell>
          <cell r="H1598">
            <v>9200</v>
          </cell>
          <cell r="I1598">
            <v>418.18</v>
          </cell>
          <cell r="J1598">
            <v>7000</v>
          </cell>
          <cell r="K1598">
            <v>318.18</v>
          </cell>
        </row>
        <row r="1599">
          <cell r="A1599" t="str">
            <v>IAV-109</v>
          </cell>
          <cell r="B1599" t="str">
            <v>67351-SNL-T011-Y1-3</v>
          </cell>
          <cell r="C1599" t="str">
            <v>STRIFF L FR DOOR SASH FR PLR</v>
          </cell>
          <cell r="D1599">
            <v>6600</v>
          </cell>
          <cell r="E1599">
            <v>314.29000000000002</v>
          </cell>
          <cell r="F1599">
            <v>9100</v>
          </cell>
          <cell r="G1599">
            <v>413.64</v>
          </cell>
          <cell r="H1599">
            <v>9200</v>
          </cell>
          <cell r="I1599">
            <v>418.18</v>
          </cell>
          <cell r="J1599">
            <v>7000</v>
          </cell>
          <cell r="K1599">
            <v>318.18</v>
          </cell>
        </row>
        <row r="1600">
          <cell r="A1600" t="str">
            <v>IAV-110</v>
          </cell>
          <cell r="B1600" t="str">
            <v>67311-SNL-T011-Y1-5</v>
          </cell>
          <cell r="C1600" t="str">
            <v>STIFF R FR DOOR SASH CTR PLR</v>
          </cell>
          <cell r="D1600">
            <v>9000</v>
          </cell>
          <cell r="E1600">
            <v>428.57</v>
          </cell>
          <cell r="F1600">
            <v>9100</v>
          </cell>
          <cell r="G1600">
            <v>413.64</v>
          </cell>
          <cell r="H1600">
            <v>9200</v>
          </cell>
          <cell r="I1600">
            <v>418.18</v>
          </cell>
          <cell r="J1600">
            <v>7000</v>
          </cell>
          <cell r="K1600">
            <v>318.18</v>
          </cell>
        </row>
        <row r="1601">
          <cell r="A1601" t="str">
            <v>IAV-110</v>
          </cell>
          <cell r="B1601" t="str">
            <v>67311-SNL-T011-Y1-5</v>
          </cell>
          <cell r="C1601" t="str">
            <v>STIFF R FR DOOR SASH CTR PLR</v>
          </cell>
          <cell r="D1601">
            <v>9000</v>
          </cell>
          <cell r="E1601">
            <v>428.57</v>
          </cell>
          <cell r="F1601">
            <v>9100</v>
          </cell>
          <cell r="G1601">
            <v>413.64</v>
          </cell>
          <cell r="H1601">
            <v>9200</v>
          </cell>
          <cell r="I1601">
            <v>418.18</v>
          </cell>
          <cell r="J1601">
            <v>7000</v>
          </cell>
          <cell r="K1601">
            <v>318.18</v>
          </cell>
        </row>
        <row r="1602">
          <cell r="A1602" t="str">
            <v>IAV-110</v>
          </cell>
          <cell r="B1602" t="str">
            <v>67311-SNL-T011-Y1-5</v>
          </cell>
          <cell r="C1602" t="str">
            <v>STIFF R FR DOOR SASH CTR PLR</v>
          </cell>
          <cell r="D1602">
            <v>9000</v>
          </cell>
          <cell r="E1602">
            <v>428.57</v>
          </cell>
          <cell r="F1602">
            <v>9100</v>
          </cell>
          <cell r="G1602">
            <v>413.64</v>
          </cell>
          <cell r="H1602">
            <v>9200</v>
          </cell>
          <cell r="I1602">
            <v>418.18</v>
          </cell>
          <cell r="J1602">
            <v>7000</v>
          </cell>
          <cell r="K1602">
            <v>318.18</v>
          </cell>
        </row>
        <row r="1603">
          <cell r="A1603" t="str">
            <v>IAV-110</v>
          </cell>
          <cell r="B1603" t="str">
            <v>67311-SNL-T011-Y1-5</v>
          </cell>
          <cell r="C1603" t="str">
            <v>STIFF R FR DOOR SASH CTR PLR</v>
          </cell>
          <cell r="D1603">
            <v>9000</v>
          </cell>
          <cell r="E1603">
            <v>428.57</v>
          </cell>
          <cell r="F1603">
            <v>9100</v>
          </cell>
          <cell r="G1603">
            <v>413.64</v>
          </cell>
          <cell r="H1603">
            <v>9200</v>
          </cell>
          <cell r="I1603">
            <v>418.18</v>
          </cell>
          <cell r="J1603">
            <v>7000</v>
          </cell>
          <cell r="K1603">
            <v>318.18</v>
          </cell>
        </row>
        <row r="1604">
          <cell r="A1604" t="str">
            <v>IAV-110</v>
          </cell>
          <cell r="B1604" t="str">
            <v>67311-SNL-T011-Y1-5</v>
          </cell>
          <cell r="C1604" t="str">
            <v>STIFF R FR DOOR SASH CTR PLR</v>
          </cell>
          <cell r="D1604">
            <v>9000</v>
          </cell>
          <cell r="E1604">
            <v>428.57</v>
          </cell>
          <cell r="F1604">
            <v>9100</v>
          </cell>
          <cell r="G1604">
            <v>413.64</v>
          </cell>
          <cell r="H1604">
            <v>9200</v>
          </cell>
          <cell r="I1604">
            <v>418.18</v>
          </cell>
          <cell r="J1604">
            <v>7000</v>
          </cell>
          <cell r="K1604">
            <v>318.18</v>
          </cell>
        </row>
        <row r="1605">
          <cell r="A1605" t="str">
            <v>IAV-111</v>
          </cell>
          <cell r="B1605" t="str">
            <v>67351-SNL-T011-Y1-5</v>
          </cell>
          <cell r="C1605" t="str">
            <v>STIFF L FR DOOR SASH CTR PLR</v>
          </cell>
          <cell r="D1605">
            <v>9000</v>
          </cell>
          <cell r="E1605">
            <v>428.57</v>
          </cell>
          <cell r="F1605">
            <v>9100</v>
          </cell>
          <cell r="G1605">
            <v>413.64</v>
          </cell>
          <cell r="H1605">
            <v>9200</v>
          </cell>
          <cell r="I1605">
            <v>418.18</v>
          </cell>
          <cell r="J1605">
            <v>7000</v>
          </cell>
          <cell r="K1605">
            <v>318.18</v>
          </cell>
        </row>
        <row r="1606">
          <cell r="A1606" t="str">
            <v>IAV-111</v>
          </cell>
          <cell r="B1606" t="str">
            <v>67351-SNL-T011-Y1-5</v>
          </cell>
          <cell r="C1606" t="str">
            <v>STIFF L FR DOOR SASH CTR PLR</v>
          </cell>
          <cell r="D1606">
            <v>9000</v>
          </cell>
          <cell r="E1606">
            <v>428.57</v>
          </cell>
          <cell r="F1606">
            <v>9100</v>
          </cell>
          <cell r="G1606">
            <v>413.64</v>
          </cell>
          <cell r="H1606">
            <v>9200</v>
          </cell>
          <cell r="I1606">
            <v>418.18</v>
          </cell>
          <cell r="J1606">
            <v>7000</v>
          </cell>
          <cell r="K1606">
            <v>318.18</v>
          </cell>
        </row>
        <row r="1607">
          <cell r="A1607" t="str">
            <v>IAV-111</v>
          </cell>
          <cell r="B1607" t="str">
            <v>67351-SNL-T011-Y1-5</v>
          </cell>
          <cell r="C1607" t="str">
            <v>STIFF L FR DOOR SASH CTR PLR</v>
          </cell>
          <cell r="D1607">
            <v>9000</v>
          </cell>
          <cell r="E1607">
            <v>428.57</v>
          </cell>
          <cell r="F1607">
            <v>9100</v>
          </cell>
          <cell r="G1607">
            <v>413.64</v>
          </cell>
          <cell r="H1607">
            <v>9200</v>
          </cell>
          <cell r="I1607">
            <v>418.18</v>
          </cell>
          <cell r="J1607">
            <v>7000</v>
          </cell>
          <cell r="K1607">
            <v>318.18</v>
          </cell>
        </row>
        <row r="1608">
          <cell r="A1608" t="str">
            <v>IAV-111</v>
          </cell>
          <cell r="B1608" t="str">
            <v>67351-SNL-T011-Y1-5</v>
          </cell>
          <cell r="C1608" t="str">
            <v>STIFF L FR DOOR SASH CTR PLR</v>
          </cell>
          <cell r="D1608">
            <v>9000</v>
          </cell>
          <cell r="E1608">
            <v>428.57</v>
          </cell>
          <cell r="F1608">
            <v>9100</v>
          </cell>
          <cell r="G1608">
            <v>413.64</v>
          </cell>
          <cell r="H1608">
            <v>9200</v>
          </cell>
          <cell r="I1608">
            <v>418.18</v>
          </cell>
          <cell r="J1608">
            <v>7000</v>
          </cell>
          <cell r="K1608">
            <v>318.18</v>
          </cell>
        </row>
        <row r="1609">
          <cell r="A1609" t="str">
            <v>IAV-111</v>
          </cell>
          <cell r="B1609" t="str">
            <v>67351-SNL-T011-Y1-5</v>
          </cell>
          <cell r="C1609" t="str">
            <v>STIFF L FR DOOR SASH CTR PLR</v>
          </cell>
          <cell r="D1609">
            <v>9000</v>
          </cell>
          <cell r="E1609">
            <v>428.57</v>
          </cell>
          <cell r="F1609">
            <v>9100</v>
          </cell>
          <cell r="G1609">
            <v>413.64</v>
          </cell>
          <cell r="H1609">
            <v>9200</v>
          </cell>
          <cell r="I1609">
            <v>418.18</v>
          </cell>
          <cell r="J1609">
            <v>7000</v>
          </cell>
          <cell r="K1609">
            <v>318.18</v>
          </cell>
        </row>
        <row r="1610">
          <cell r="A1610" t="str">
            <v>IAV-112</v>
          </cell>
          <cell r="B1610" t="str">
            <v>67311-SNL-T011-Y1-6</v>
          </cell>
          <cell r="C1610" t="str">
            <v>STIFF,R FR DOOR SASH CTR PLR LWR</v>
          </cell>
          <cell r="D1610">
            <v>9800</v>
          </cell>
          <cell r="E1610">
            <v>466.67</v>
          </cell>
          <cell r="F1610">
            <v>9000</v>
          </cell>
          <cell r="G1610">
            <v>409.09</v>
          </cell>
          <cell r="H1610">
            <v>9200</v>
          </cell>
          <cell r="I1610">
            <v>418.18</v>
          </cell>
          <cell r="J1610">
            <v>7000</v>
          </cell>
          <cell r="K1610">
            <v>318.18</v>
          </cell>
        </row>
        <row r="1611">
          <cell r="A1611" t="str">
            <v>IAV-112</v>
          </cell>
          <cell r="B1611" t="str">
            <v>67311-SNL-T011-Y1-6</v>
          </cell>
          <cell r="C1611" t="str">
            <v>STIFF,R FR DOOR SASH CTR PLR LWR</v>
          </cell>
          <cell r="D1611">
            <v>9800</v>
          </cell>
          <cell r="E1611">
            <v>466.67</v>
          </cell>
          <cell r="F1611">
            <v>9000</v>
          </cell>
          <cell r="G1611">
            <v>409.09</v>
          </cell>
          <cell r="H1611">
            <v>9200</v>
          </cell>
          <cell r="I1611">
            <v>418.18</v>
          </cell>
          <cell r="J1611">
            <v>7000</v>
          </cell>
          <cell r="K1611">
            <v>318.18</v>
          </cell>
        </row>
        <row r="1612">
          <cell r="A1612" t="str">
            <v>IAV-112</v>
          </cell>
          <cell r="B1612" t="str">
            <v>67311-SNL-T011-Y1-6</v>
          </cell>
          <cell r="C1612" t="str">
            <v>STIFF,R FR DOOR SASH CTR PLR LWR</v>
          </cell>
          <cell r="D1612">
            <v>9800</v>
          </cell>
          <cell r="E1612">
            <v>466.67</v>
          </cell>
          <cell r="F1612">
            <v>9000</v>
          </cell>
          <cell r="G1612">
            <v>409.09</v>
          </cell>
          <cell r="H1612">
            <v>9200</v>
          </cell>
          <cell r="I1612">
            <v>418.18</v>
          </cell>
          <cell r="J1612">
            <v>7000</v>
          </cell>
          <cell r="K1612">
            <v>318.18</v>
          </cell>
        </row>
        <row r="1613">
          <cell r="A1613" t="str">
            <v>IAV-113</v>
          </cell>
          <cell r="B1613" t="str">
            <v>67351-SNL-T011-Y1-6</v>
          </cell>
          <cell r="C1613" t="str">
            <v>STIFF L FR DOOR SASH CTR PLR LWR</v>
          </cell>
          <cell r="D1613">
            <v>9800</v>
          </cell>
          <cell r="E1613">
            <v>466.67</v>
          </cell>
          <cell r="F1613">
            <v>9000</v>
          </cell>
          <cell r="G1613">
            <v>409.09</v>
          </cell>
          <cell r="H1613">
            <v>9200</v>
          </cell>
          <cell r="I1613">
            <v>418.18</v>
          </cell>
          <cell r="J1613">
            <v>7000</v>
          </cell>
          <cell r="K1613">
            <v>318.18</v>
          </cell>
        </row>
        <row r="1614">
          <cell r="A1614" t="str">
            <v>IAV-113</v>
          </cell>
          <cell r="B1614" t="str">
            <v>67351-SNL-T011-Y1-6</v>
          </cell>
          <cell r="C1614" t="str">
            <v>STIFF L FR DOOR SASH CTR PLR LWR</v>
          </cell>
          <cell r="D1614">
            <v>9800</v>
          </cell>
          <cell r="E1614">
            <v>466.67</v>
          </cell>
          <cell r="F1614">
            <v>9000</v>
          </cell>
          <cell r="G1614">
            <v>409.09</v>
          </cell>
          <cell r="H1614">
            <v>9200</v>
          </cell>
          <cell r="I1614">
            <v>418.18</v>
          </cell>
          <cell r="J1614">
            <v>7000</v>
          </cell>
          <cell r="K1614">
            <v>318.18</v>
          </cell>
        </row>
        <row r="1615">
          <cell r="A1615" t="str">
            <v>IAV-113</v>
          </cell>
          <cell r="B1615" t="str">
            <v>67351-SNL-T011-Y1-6</v>
          </cell>
          <cell r="C1615" t="str">
            <v>STIFF L FR DOOR SASH CTR PLR LWR</v>
          </cell>
          <cell r="D1615">
            <v>9800</v>
          </cell>
          <cell r="E1615">
            <v>466.67</v>
          </cell>
          <cell r="F1615">
            <v>9000</v>
          </cell>
          <cell r="G1615">
            <v>409.09</v>
          </cell>
          <cell r="H1615">
            <v>9200</v>
          </cell>
          <cell r="I1615">
            <v>418.18</v>
          </cell>
          <cell r="J1615">
            <v>7000</v>
          </cell>
          <cell r="K1615">
            <v>318.18</v>
          </cell>
        </row>
        <row r="1616">
          <cell r="A1616" t="str">
            <v>IAV-114</v>
          </cell>
          <cell r="B1616" t="str">
            <v>67811-SNL-T012-Y1-3</v>
          </cell>
          <cell r="C1616" t="str">
            <v>STIFF ASSY R</v>
          </cell>
          <cell r="D1616">
            <v>6400</v>
          </cell>
          <cell r="E1616">
            <v>304.76</v>
          </cell>
          <cell r="F1616">
            <v>9100</v>
          </cell>
          <cell r="G1616">
            <v>413.64</v>
          </cell>
          <cell r="H1616">
            <v>9200</v>
          </cell>
          <cell r="I1616">
            <v>418.18</v>
          </cell>
          <cell r="J1616">
            <v>7000</v>
          </cell>
          <cell r="K1616">
            <v>318.18</v>
          </cell>
        </row>
        <row r="1617">
          <cell r="A1617" t="str">
            <v>IAV-114</v>
          </cell>
          <cell r="B1617" t="str">
            <v>67811-SNL-T012-Y1-3</v>
          </cell>
          <cell r="C1617" t="str">
            <v>STIFF ASSY R</v>
          </cell>
          <cell r="D1617">
            <v>6400</v>
          </cell>
          <cell r="E1617">
            <v>304.76</v>
          </cell>
          <cell r="F1617">
            <v>9100</v>
          </cell>
          <cell r="G1617">
            <v>413.64</v>
          </cell>
          <cell r="H1617">
            <v>9200</v>
          </cell>
          <cell r="I1617">
            <v>418.18</v>
          </cell>
          <cell r="J1617">
            <v>7000</v>
          </cell>
          <cell r="K1617">
            <v>318.18</v>
          </cell>
        </row>
        <row r="1618">
          <cell r="A1618" t="str">
            <v>IAV-114-01</v>
          </cell>
          <cell r="B1618" t="str">
            <v>67811-SNL-T012-Y1-31</v>
          </cell>
          <cell r="C1618" t="str">
            <v>STIFF R RR DOOR INNER</v>
          </cell>
          <cell r="D1618">
            <v>6400</v>
          </cell>
          <cell r="E1618">
            <v>304.76</v>
          </cell>
          <cell r="F1618">
            <v>9100</v>
          </cell>
          <cell r="G1618">
            <v>413.64</v>
          </cell>
          <cell r="H1618">
            <v>9200</v>
          </cell>
          <cell r="I1618">
            <v>418.18</v>
          </cell>
          <cell r="J1618">
            <v>7000</v>
          </cell>
          <cell r="K1618">
            <v>318.18</v>
          </cell>
        </row>
        <row r="1619">
          <cell r="A1619" t="str">
            <v>IAV-114-01</v>
          </cell>
          <cell r="B1619" t="str">
            <v>67811-SNL-T012-Y1-31</v>
          </cell>
          <cell r="C1619" t="str">
            <v>STIFF R RR DOOR INNER</v>
          </cell>
          <cell r="D1619">
            <v>6400</v>
          </cell>
          <cell r="E1619">
            <v>304.76</v>
          </cell>
          <cell r="F1619">
            <v>9100</v>
          </cell>
          <cell r="G1619">
            <v>413.64</v>
          </cell>
          <cell r="H1619">
            <v>9200</v>
          </cell>
          <cell r="I1619">
            <v>418.18</v>
          </cell>
          <cell r="J1619">
            <v>7000</v>
          </cell>
          <cell r="K1619">
            <v>318.18</v>
          </cell>
        </row>
        <row r="1620">
          <cell r="A1620" t="str">
            <v>IAV-114-01</v>
          </cell>
          <cell r="B1620" t="str">
            <v>67811-SNL-T012-Y1-31</v>
          </cell>
          <cell r="C1620" t="str">
            <v>STIFF R RR DOOR INNER</v>
          </cell>
          <cell r="D1620">
            <v>6400</v>
          </cell>
          <cell r="E1620">
            <v>304.76</v>
          </cell>
          <cell r="F1620">
            <v>9100</v>
          </cell>
          <cell r="G1620">
            <v>413.64</v>
          </cell>
          <cell r="H1620">
            <v>9200</v>
          </cell>
          <cell r="I1620">
            <v>418.18</v>
          </cell>
          <cell r="J1620">
            <v>7000</v>
          </cell>
          <cell r="K1620">
            <v>318.18</v>
          </cell>
        </row>
        <row r="1621">
          <cell r="A1621" t="str">
            <v>IAV-114-01</v>
          </cell>
          <cell r="B1621" t="str">
            <v>67811-SNL-T012-Y1-31</v>
          </cell>
          <cell r="C1621" t="str">
            <v>STIFF R RR DOOR INNER</v>
          </cell>
          <cell r="D1621">
            <v>6400</v>
          </cell>
          <cell r="E1621">
            <v>304.76</v>
          </cell>
          <cell r="F1621">
            <v>9100</v>
          </cell>
          <cell r="G1621">
            <v>413.64</v>
          </cell>
          <cell r="H1621">
            <v>9200</v>
          </cell>
          <cell r="I1621">
            <v>418.18</v>
          </cell>
          <cell r="J1621">
            <v>7000</v>
          </cell>
          <cell r="K1621">
            <v>318.18</v>
          </cell>
        </row>
        <row r="1622">
          <cell r="A1622" t="str">
            <v>IAV-114-01</v>
          </cell>
          <cell r="B1622" t="str">
            <v>67811-SNL-T012-Y1-31</v>
          </cell>
          <cell r="C1622" t="str">
            <v>STIFF R RR DOOR INNER</v>
          </cell>
          <cell r="D1622">
            <v>6400</v>
          </cell>
          <cell r="E1622">
            <v>304.76</v>
          </cell>
          <cell r="F1622">
            <v>9100</v>
          </cell>
          <cell r="G1622">
            <v>413.64</v>
          </cell>
          <cell r="H1622">
            <v>9200</v>
          </cell>
          <cell r="I1622">
            <v>418.18</v>
          </cell>
          <cell r="J1622">
            <v>7000</v>
          </cell>
          <cell r="K1622">
            <v>318.18</v>
          </cell>
        </row>
        <row r="1623">
          <cell r="A1623" t="str">
            <v>IAV-114-02</v>
          </cell>
          <cell r="B1623" t="str">
            <v>67811-SNL-T012-Y1-32</v>
          </cell>
          <cell r="C1623" t="str">
            <v>STIFF R RR DOOR OUTER</v>
          </cell>
          <cell r="D1623">
            <v>6400</v>
          </cell>
          <cell r="E1623">
            <v>304.76</v>
          </cell>
          <cell r="F1623">
            <v>9100</v>
          </cell>
          <cell r="G1623">
            <v>413.64</v>
          </cell>
          <cell r="H1623">
            <v>9200</v>
          </cell>
          <cell r="I1623">
            <v>418.18</v>
          </cell>
          <cell r="J1623">
            <v>7000</v>
          </cell>
          <cell r="K1623">
            <v>318.18</v>
          </cell>
        </row>
        <row r="1624">
          <cell r="A1624" t="str">
            <v>IAV-114-02</v>
          </cell>
          <cell r="B1624" t="str">
            <v>67811-SNL-T012-Y1-32</v>
          </cell>
          <cell r="C1624" t="str">
            <v>STIFF R RR DOOR OUTER</v>
          </cell>
          <cell r="D1624">
            <v>6400</v>
          </cell>
          <cell r="E1624">
            <v>304.76</v>
          </cell>
          <cell r="F1624">
            <v>9100</v>
          </cell>
          <cell r="G1624">
            <v>413.64</v>
          </cell>
          <cell r="H1624">
            <v>9200</v>
          </cell>
          <cell r="I1624">
            <v>418.18</v>
          </cell>
          <cell r="J1624">
            <v>7000</v>
          </cell>
          <cell r="K1624">
            <v>318.18</v>
          </cell>
        </row>
        <row r="1625">
          <cell r="A1625" t="str">
            <v>IAV-114-02</v>
          </cell>
          <cell r="B1625" t="str">
            <v>67811-SNL-T012-Y1-32</v>
          </cell>
          <cell r="C1625" t="str">
            <v>STIFF R RR DOOR OUTER</v>
          </cell>
          <cell r="D1625">
            <v>6400</v>
          </cell>
          <cell r="E1625">
            <v>304.76</v>
          </cell>
          <cell r="F1625">
            <v>9100</v>
          </cell>
          <cell r="G1625">
            <v>413.64</v>
          </cell>
          <cell r="H1625">
            <v>9200</v>
          </cell>
          <cell r="I1625">
            <v>418.18</v>
          </cell>
          <cell r="J1625">
            <v>7000</v>
          </cell>
          <cell r="K1625">
            <v>318.18</v>
          </cell>
        </row>
        <row r="1626">
          <cell r="A1626" t="str">
            <v>IAV-114-02</v>
          </cell>
          <cell r="B1626" t="str">
            <v>67811-SNL-T012-Y1-32</v>
          </cell>
          <cell r="C1626" t="str">
            <v>STIFF R RR DOOR OUTER</v>
          </cell>
          <cell r="D1626">
            <v>6400</v>
          </cell>
          <cell r="E1626">
            <v>304.76</v>
          </cell>
          <cell r="F1626">
            <v>9100</v>
          </cell>
          <cell r="G1626">
            <v>413.64</v>
          </cell>
          <cell r="H1626">
            <v>9200</v>
          </cell>
          <cell r="I1626">
            <v>418.18</v>
          </cell>
          <cell r="J1626">
            <v>7000</v>
          </cell>
          <cell r="K1626">
            <v>318.18</v>
          </cell>
        </row>
        <row r="1627">
          <cell r="A1627" t="str">
            <v>IAV-114-02</v>
          </cell>
          <cell r="B1627" t="str">
            <v>67811-SNL-T012-Y1-32</v>
          </cell>
          <cell r="C1627" t="str">
            <v>STIFF R RR DOOR OUTER</v>
          </cell>
          <cell r="D1627">
            <v>6400</v>
          </cell>
          <cell r="E1627">
            <v>304.76</v>
          </cell>
          <cell r="F1627">
            <v>9100</v>
          </cell>
          <cell r="G1627">
            <v>413.64</v>
          </cell>
          <cell r="H1627">
            <v>9200</v>
          </cell>
          <cell r="I1627">
            <v>418.18</v>
          </cell>
          <cell r="J1627">
            <v>7000</v>
          </cell>
          <cell r="K1627">
            <v>318.18</v>
          </cell>
        </row>
        <row r="1628">
          <cell r="A1628" t="str">
            <v>IAV-114-03</v>
          </cell>
          <cell r="B1628" t="str">
            <v>67811-SNL-T012-Y1-33</v>
          </cell>
          <cell r="C1628" t="str">
            <v>STIFF R RR DOOR QTR</v>
          </cell>
          <cell r="D1628">
            <v>6400</v>
          </cell>
          <cell r="E1628">
            <v>304.76</v>
          </cell>
          <cell r="F1628">
            <v>9100</v>
          </cell>
          <cell r="G1628">
            <v>413.64</v>
          </cell>
          <cell r="H1628">
            <v>9200</v>
          </cell>
          <cell r="I1628">
            <v>418.18</v>
          </cell>
          <cell r="J1628">
            <v>7000</v>
          </cell>
          <cell r="K1628">
            <v>318.18</v>
          </cell>
        </row>
        <row r="1629">
          <cell r="A1629" t="str">
            <v>IAV-114-03</v>
          </cell>
          <cell r="B1629" t="str">
            <v>67811-SNL-T012-Y1-33</v>
          </cell>
          <cell r="C1629" t="str">
            <v>STIFF R RR DOOR QTR</v>
          </cell>
          <cell r="D1629">
            <v>6400</v>
          </cell>
          <cell r="E1629">
            <v>304.76</v>
          </cell>
          <cell r="F1629">
            <v>9100</v>
          </cell>
          <cell r="G1629">
            <v>413.64</v>
          </cell>
          <cell r="H1629">
            <v>9200</v>
          </cell>
          <cell r="I1629">
            <v>418.18</v>
          </cell>
          <cell r="J1629">
            <v>7000</v>
          </cell>
          <cell r="K1629">
            <v>318.18</v>
          </cell>
        </row>
        <row r="1630">
          <cell r="A1630" t="str">
            <v>IAV-114-03</v>
          </cell>
          <cell r="B1630" t="str">
            <v>67811-SNL-T012-Y1-33</v>
          </cell>
          <cell r="C1630" t="str">
            <v>STIFF R RR DOOR QTR</v>
          </cell>
          <cell r="D1630">
            <v>6400</v>
          </cell>
          <cell r="E1630">
            <v>304.76</v>
          </cell>
          <cell r="F1630">
            <v>9100</v>
          </cell>
          <cell r="G1630">
            <v>413.64</v>
          </cell>
          <cell r="H1630">
            <v>9200</v>
          </cell>
          <cell r="I1630">
            <v>418.18</v>
          </cell>
          <cell r="J1630">
            <v>7000</v>
          </cell>
          <cell r="K1630">
            <v>318.18</v>
          </cell>
        </row>
        <row r="1631">
          <cell r="A1631" t="str">
            <v>IAV-114-03</v>
          </cell>
          <cell r="B1631" t="str">
            <v>67811-SNL-T012-Y1-33</v>
          </cell>
          <cell r="C1631" t="str">
            <v>STIFF R RR DOOR QTR</v>
          </cell>
          <cell r="D1631">
            <v>6400</v>
          </cell>
          <cell r="E1631">
            <v>304.76</v>
          </cell>
          <cell r="F1631">
            <v>9100</v>
          </cell>
          <cell r="G1631">
            <v>413.64</v>
          </cell>
          <cell r="H1631">
            <v>9200</v>
          </cell>
          <cell r="I1631">
            <v>418.18</v>
          </cell>
          <cell r="J1631">
            <v>7000</v>
          </cell>
          <cell r="K1631">
            <v>318.18</v>
          </cell>
        </row>
        <row r="1632">
          <cell r="A1632" t="str">
            <v>IAV-114-03</v>
          </cell>
          <cell r="B1632" t="str">
            <v>67811-SNL-T012-Y1-33</v>
          </cell>
          <cell r="C1632" t="str">
            <v>STIFF R RR DOOR QTR</v>
          </cell>
          <cell r="D1632">
            <v>6400</v>
          </cell>
          <cell r="E1632">
            <v>304.76</v>
          </cell>
          <cell r="F1632">
            <v>9100</v>
          </cell>
          <cell r="G1632">
            <v>413.64</v>
          </cell>
          <cell r="H1632">
            <v>9200</v>
          </cell>
          <cell r="I1632">
            <v>418.18</v>
          </cell>
          <cell r="J1632">
            <v>7000</v>
          </cell>
          <cell r="K1632">
            <v>318.18</v>
          </cell>
        </row>
        <row r="1633">
          <cell r="A1633" t="str">
            <v>IAV-114-04</v>
          </cell>
          <cell r="B1633" t="str">
            <v>67811-SNL-T012-Y1-34</v>
          </cell>
          <cell r="C1633" t="str">
            <v>STIFF R RR DOOR REINF</v>
          </cell>
          <cell r="D1633">
            <v>6400</v>
          </cell>
          <cell r="E1633">
            <v>304.76</v>
          </cell>
          <cell r="F1633">
            <v>9100</v>
          </cell>
          <cell r="G1633">
            <v>413.64</v>
          </cell>
          <cell r="H1633">
            <v>9200</v>
          </cell>
          <cell r="I1633">
            <v>418.18</v>
          </cell>
          <cell r="J1633">
            <v>7000</v>
          </cell>
          <cell r="K1633">
            <v>318.18</v>
          </cell>
        </row>
        <row r="1634">
          <cell r="A1634" t="str">
            <v>IAV-114-04</v>
          </cell>
          <cell r="B1634" t="str">
            <v>67811-SNL-T012-Y1-34</v>
          </cell>
          <cell r="C1634" t="str">
            <v>STIFF R RR DOOR REINF</v>
          </cell>
          <cell r="D1634">
            <v>6400</v>
          </cell>
          <cell r="E1634">
            <v>304.76</v>
          </cell>
          <cell r="F1634">
            <v>9100</v>
          </cell>
          <cell r="G1634">
            <v>413.64</v>
          </cell>
          <cell r="H1634">
            <v>9200</v>
          </cell>
          <cell r="I1634">
            <v>418.18</v>
          </cell>
          <cell r="J1634">
            <v>7000</v>
          </cell>
          <cell r="K1634">
            <v>318.18</v>
          </cell>
        </row>
        <row r="1635">
          <cell r="A1635" t="str">
            <v>IAV-114-04</v>
          </cell>
          <cell r="B1635" t="str">
            <v>67811-SNL-T012-Y1-34</v>
          </cell>
          <cell r="C1635" t="str">
            <v>STIFF R RR DOOR REINF</v>
          </cell>
          <cell r="D1635">
            <v>6400</v>
          </cell>
          <cell r="E1635">
            <v>304.76</v>
          </cell>
          <cell r="F1635">
            <v>9100</v>
          </cell>
          <cell r="G1635">
            <v>413.64</v>
          </cell>
          <cell r="H1635">
            <v>9200</v>
          </cell>
          <cell r="I1635">
            <v>418.18</v>
          </cell>
          <cell r="J1635">
            <v>7000</v>
          </cell>
          <cell r="K1635">
            <v>318.18</v>
          </cell>
        </row>
        <row r="1636">
          <cell r="A1636" t="str">
            <v>IAV-115</v>
          </cell>
          <cell r="B1636" t="str">
            <v>67851-SNL-T012-Y1-3</v>
          </cell>
          <cell r="C1636" t="str">
            <v>STIFF ASSY LEFT</v>
          </cell>
          <cell r="D1636">
            <v>6400</v>
          </cell>
          <cell r="E1636">
            <v>304.76</v>
          </cell>
          <cell r="F1636">
            <v>9100</v>
          </cell>
          <cell r="G1636">
            <v>413.64</v>
          </cell>
          <cell r="H1636">
            <v>9200</v>
          </cell>
          <cell r="I1636">
            <v>418.18</v>
          </cell>
          <cell r="J1636">
            <v>7000</v>
          </cell>
          <cell r="K1636">
            <v>318.18</v>
          </cell>
        </row>
        <row r="1637">
          <cell r="A1637" t="str">
            <v>IAV-115</v>
          </cell>
          <cell r="B1637" t="str">
            <v>67851-SNL-T012-Y1-3</v>
          </cell>
          <cell r="C1637" t="str">
            <v>STIFF ASSY LEFT</v>
          </cell>
          <cell r="D1637">
            <v>6400</v>
          </cell>
          <cell r="E1637">
            <v>304.76</v>
          </cell>
          <cell r="F1637">
            <v>9100</v>
          </cell>
          <cell r="G1637">
            <v>413.64</v>
          </cell>
          <cell r="H1637">
            <v>9200</v>
          </cell>
          <cell r="I1637">
            <v>418.18</v>
          </cell>
          <cell r="J1637">
            <v>7000</v>
          </cell>
          <cell r="K1637">
            <v>318.18</v>
          </cell>
        </row>
        <row r="1638">
          <cell r="A1638" t="str">
            <v>IAV-115-01</v>
          </cell>
          <cell r="B1638" t="str">
            <v>67851-SNL-T012-Y1-31</v>
          </cell>
          <cell r="C1638" t="str">
            <v>STIFF L RR DOOR INNER</v>
          </cell>
          <cell r="D1638">
            <v>6400</v>
          </cell>
          <cell r="E1638">
            <v>304.76</v>
          </cell>
          <cell r="F1638">
            <v>9100</v>
          </cell>
          <cell r="G1638">
            <v>413.64</v>
          </cell>
          <cell r="H1638">
            <v>9200</v>
          </cell>
          <cell r="I1638">
            <v>418.18</v>
          </cell>
          <cell r="J1638">
            <v>7000</v>
          </cell>
          <cell r="K1638">
            <v>318.18</v>
          </cell>
        </row>
        <row r="1639">
          <cell r="A1639" t="str">
            <v>IAV-115-01</v>
          </cell>
          <cell r="B1639" t="str">
            <v>67851-SNL-T012-Y1-31</v>
          </cell>
          <cell r="C1639" t="str">
            <v>STIFF L RR DOOR INNER</v>
          </cell>
          <cell r="D1639">
            <v>6400</v>
          </cell>
          <cell r="E1639">
            <v>304.76</v>
          </cell>
          <cell r="F1639">
            <v>9100</v>
          </cell>
          <cell r="G1639">
            <v>413.64</v>
          </cell>
          <cell r="H1639">
            <v>9200</v>
          </cell>
          <cell r="I1639">
            <v>418.18</v>
          </cell>
          <cell r="J1639">
            <v>7000</v>
          </cell>
          <cell r="K1639">
            <v>318.18</v>
          </cell>
        </row>
        <row r="1640">
          <cell r="A1640" t="str">
            <v>IAV-115-01</v>
          </cell>
          <cell r="B1640" t="str">
            <v>67851-SNL-T012-Y1-31</v>
          </cell>
          <cell r="C1640" t="str">
            <v>STIFF L RR DOOR INNER</v>
          </cell>
          <cell r="D1640">
            <v>6400</v>
          </cell>
          <cell r="E1640">
            <v>304.76</v>
          </cell>
          <cell r="F1640">
            <v>9100</v>
          </cell>
          <cell r="G1640">
            <v>413.64</v>
          </cell>
          <cell r="H1640">
            <v>9200</v>
          </cell>
          <cell r="I1640">
            <v>418.18</v>
          </cell>
          <cell r="J1640">
            <v>7000</v>
          </cell>
          <cell r="K1640">
            <v>318.18</v>
          </cell>
        </row>
        <row r="1641">
          <cell r="A1641" t="str">
            <v>IAV-115-01</v>
          </cell>
          <cell r="B1641" t="str">
            <v>67851-SNL-T012-Y1-31</v>
          </cell>
          <cell r="C1641" t="str">
            <v>STIFF L RR DOOR INNER</v>
          </cell>
          <cell r="D1641">
            <v>6400</v>
          </cell>
          <cell r="E1641">
            <v>304.76</v>
          </cell>
          <cell r="F1641">
            <v>9100</v>
          </cell>
          <cell r="G1641">
            <v>413.64</v>
          </cell>
          <cell r="H1641">
            <v>9200</v>
          </cell>
          <cell r="I1641">
            <v>418.18</v>
          </cell>
          <cell r="J1641">
            <v>7000</v>
          </cell>
          <cell r="K1641">
            <v>318.18</v>
          </cell>
        </row>
        <row r="1642">
          <cell r="A1642" t="str">
            <v>IAV-115-01</v>
          </cell>
          <cell r="B1642" t="str">
            <v>67851-SNL-T012-Y1-31</v>
          </cell>
          <cell r="C1642" t="str">
            <v>STIFF L RR DOOR INNER</v>
          </cell>
          <cell r="D1642">
            <v>6400</v>
          </cell>
          <cell r="E1642">
            <v>304.76</v>
          </cell>
          <cell r="F1642">
            <v>9100</v>
          </cell>
          <cell r="G1642">
            <v>413.64</v>
          </cell>
          <cell r="H1642">
            <v>9200</v>
          </cell>
          <cell r="I1642">
            <v>418.18</v>
          </cell>
          <cell r="J1642">
            <v>7000</v>
          </cell>
          <cell r="K1642">
            <v>318.18</v>
          </cell>
        </row>
        <row r="1643">
          <cell r="A1643" t="str">
            <v>IAV-115-02</v>
          </cell>
          <cell r="B1643" t="str">
            <v>67851-SNL-T012-Y1-32</v>
          </cell>
          <cell r="C1643" t="str">
            <v>STIFF L RR DOOR OUTER</v>
          </cell>
          <cell r="D1643">
            <v>6400</v>
          </cell>
          <cell r="E1643">
            <v>304.76</v>
          </cell>
          <cell r="F1643">
            <v>9100</v>
          </cell>
          <cell r="G1643">
            <v>413.64</v>
          </cell>
          <cell r="H1643">
            <v>9200</v>
          </cell>
          <cell r="I1643">
            <v>418.18</v>
          </cell>
          <cell r="J1643">
            <v>7000</v>
          </cell>
          <cell r="K1643">
            <v>318.18</v>
          </cell>
        </row>
        <row r="1644">
          <cell r="A1644" t="str">
            <v>IAV-115-02</v>
          </cell>
          <cell r="B1644" t="str">
            <v>67851-SNL-T012-Y1-32</v>
          </cell>
          <cell r="C1644" t="str">
            <v>STIFF L RR DOOR OUTER</v>
          </cell>
          <cell r="D1644">
            <v>6400</v>
          </cell>
          <cell r="E1644">
            <v>304.76</v>
          </cell>
          <cell r="F1644">
            <v>9100</v>
          </cell>
          <cell r="G1644">
            <v>413.64</v>
          </cell>
          <cell r="H1644">
            <v>9200</v>
          </cell>
          <cell r="I1644">
            <v>418.18</v>
          </cell>
          <cell r="J1644">
            <v>7000</v>
          </cell>
          <cell r="K1644">
            <v>318.18</v>
          </cell>
        </row>
        <row r="1645">
          <cell r="A1645" t="str">
            <v>IAV-115-02</v>
          </cell>
          <cell r="B1645" t="str">
            <v>67851-SNL-T012-Y1-32</v>
          </cell>
          <cell r="C1645" t="str">
            <v>STIFF L RR DOOR OUTER</v>
          </cell>
          <cell r="D1645">
            <v>6400</v>
          </cell>
          <cell r="E1645">
            <v>304.76</v>
          </cell>
          <cell r="F1645">
            <v>9100</v>
          </cell>
          <cell r="G1645">
            <v>413.64</v>
          </cell>
          <cell r="H1645">
            <v>9200</v>
          </cell>
          <cell r="I1645">
            <v>418.18</v>
          </cell>
          <cell r="J1645">
            <v>7000</v>
          </cell>
          <cell r="K1645">
            <v>318.18</v>
          </cell>
        </row>
        <row r="1646">
          <cell r="A1646" t="str">
            <v>IAV-115-02</v>
          </cell>
          <cell r="B1646" t="str">
            <v>67851-SNL-T012-Y1-32</v>
          </cell>
          <cell r="C1646" t="str">
            <v>STIFF L RR DOOR OUTER</v>
          </cell>
          <cell r="D1646">
            <v>6400</v>
          </cell>
          <cell r="E1646">
            <v>304.76</v>
          </cell>
          <cell r="F1646">
            <v>9100</v>
          </cell>
          <cell r="G1646">
            <v>413.64</v>
          </cell>
          <cell r="H1646">
            <v>9200</v>
          </cell>
          <cell r="I1646">
            <v>418.18</v>
          </cell>
          <cell r="J1646">
            <v>7000</v>
          </cell>
          <cell r="K1646">
            <v>318.18</v>
          </cell>
        </row>
        <row r="1647">
          <cell r="A1647" t="str">
            <v>IAV-115-02</v>
          </cell>
          <cell r="B1647" t="str">
            <v>67851-SNL-T012-Y1-32</v>
          </cell>
          <cell r="C1647" t="str">
            <v>STIFF L RR DOOR OUTER</v>
          </cell>
          <cell r="D1647">
            <v>6400</v>
          </cell>
          <cell r="E1647">
            <v>304.76</v>
          </cell>
          <cell r="F1647">
            <v>9100</v>
          </cell>
          <cell r="G1647">
            <v>413.64</v>
          </cell>
          <cell r="H1647">
            <v>9200</v>
          </cell>
          <cell r="I1647">
            <v>418.18</v>
          </cell>
          <cell r="J1647">
            <v>7000</v>
          </cell>
          <cell r="K1647">
            <v>318.18</v>
          </cell>
        </row>
        <row r="1648">
          <cell r="A1648" t="str">
            <v>IAV-115-03</v>
          </cell>
          <cell r="B1648" t="str">
            <v>67851-SNL-T012-Y1-33</v>
          </cell>
          <cell r="C1648" t="str">
            <v>STIFF L RR D00R QTR</v>
          </cell>
          <cell r="D1648">
            <v>6400</v>
          </cell>
          <cell r="E1648">
            <v>304.76</v>
          </cell>
          <cell r="F1648">
            <v>9100</v>
          </cell>
          <cell r="G1648">
            <v>413.64</v>
          </cell>
          <cell r="H1648">
            <v>9200</v>
          </cell>
          <cell r="I1648">
            <v>418.18</v>
          </cell>
          <cell r="J1648">
            <v>7000</v>
          </cell>
          <cell r="K1648">
            <v>318.18</v>
          </cell>
        </row>
        <row r="1649">
          <cell r="A1649" t="str">
            <v>IAV-115-03</v>
          </cell>
          <cell r="B1649" t="str">
            <v>67851-SNL-T012-Y1-33</v>
          </cell>
          <cell r="C1649" t="str">
            <v>STIFF L RR D00R QTR</v>
          </cell>
          <cell r="D1649">
            <v>6400</v>
          </cell>
          <cell r="E1649">
            <v>304.76</v>
          </cell>
          <cell r="F1649">
            <v>9100</v>
          </cell>
          <cell r="G1649">
            <v>413.64</v>
          </cell>
          <cell r="H1649">
            <v>9200</v>
          </cell>
          <cell r="I1649">
            <v>418.18</v>
          </cell>
          <cell r="J1649">
            <v>7000</v>
          </cell>
          <cell r="K1649">
            <v>318.18</v>
          </cell>
        </row>
        <row r="1650">
          <cell r="A1650" t="str">
            <v>IAV-115-03</v>
          </cell>
          <cell r="B1650" t="str">
            <v>67851-SNL-T012-Y1-33</v>
          </cell>
          <cell r="C1650" t="str">
            <v>STIFF L RR D00R QTR</v>
          </cell>
          <cell r="D1650">
            <v>6400</v>
          </cell>
          <cell r="E1650">
            <v>304.76</v>
          </cell>
          <cell r="F1650">
            <v>9100</v>
          </cell>
          <cell r="G1650">
            <v>413.64</v>
          </cell>
          <cell r="H1650">
            <v>9200</v>
          </cell>
          <cell r="I1650">
            <v>418.18</v>
          </cell>
          <cell r="J1650">
            <v>7000</v>
          </cell>
          <cell r="K1650">
            <v>318.18</v>
          </cell>
        </row>
        <row r="1651">
          <cell r="A1651" t="str">
            <v>IAV-115-03</v>
          </cell>
          <cell r="B1651" t="str">
            <v>67851-SNL-T012-Y1-33</v>
          </cell>
          <cell r="C1651" t="str">
            <v>STIFF L RR D00R QTR</v>
          </cell>
          <cell r="D1651">
            <v>6400</v>
          </cell>
          <cell r="E1651">
            <v>304.76</v>
          </cell>
          <cell r="F1651">
            <v>9100</v>
          </cell>
          <cell r="G1651">
            <v>413.64</v>
          </cell>
          <cell r="H1651">
            <v>9200</v>
          </cell>
          <cell r="I1651">
            <v>418.18</v>
          </cell>
          <cell r="J1651">
            <v>7000</v>
          </cell>
          <cell r="K1651">
            <v>318.18</v>
          </cell>
        </row>
        <row r="1652">
          <cell r="A1652" t="str">
            <v>IAV-115-03</v>
          </cell>
          <cell r="B1652" t="str">
            <v>67851-SNL-T012-Y1-33</v>
          </cell>
          <cell r="C1652" t="str">
            <v>STIFF L RR D00R QTR</v>
          </cell>
          <cell r="D1652">
            <v>6400</v>
          </cell>
          <cell r="E1652">
            <v>304.76</v>
          </cell>
          <cell r="F1652">
            <v>9100</v>
          </cell>
          <cell r="G1652">
            <v>413.64</v>
          </cell>
          <cell r="H1652">
            <v>9200</v>
          </cell>
          <cell r="I1652">
            <v>418.18</v>
          </cell>
          <cell r="J1652">
            <v>7000</v>
          </cell>
          <cell r="K1652">
            <v>318.18</v>
          </cell>
        </row>
        <row r="1653">
          <cell r="A1653" t="str">
            <v>IAV-115-04</v>
          </cell>
          <cell r="B1653" t="str">
            <v>67851-SNL-T012-Y1-34</v>
          </cell>
          <cell r="C1653" t="str">
            <v>STIFF L RR DOOR REINF</v>
          </cell>
          <cell r="D1653">
            <v>6400</v>
          </cell>
          <cell r="E1653">
            <v>304.76</v>
          </cell>
          <cell r="F1653">
            <v>9100</v>
          </cell>
          <cell r="G1653">
            <v>413.64</v>
          </cell>
          <cell r="H1653">
            <v>9200</v>
          </cell>
          <cell r="I1653">
            <v>418.18</v>
          </cell>
          <cell r="J1653">
            <v>7000</v>
          </cell>
          <cell r="K1653">
            <v>318.18</v>
          </cell>
        </row>
        <row r="1654">
          <cell r="A1654" t="str">
            <v>IAV-115-04</v>
          </cell>
          <cell r="B1654" t="str">
            <v>67851-SNL-T012-Y1-34</v>
          </cell>
          <cell r="C1654" t="str">
            <v>STIFF L RR DOOR REINF</v>
          </cell>
          <cell r="D1654">
            <v>6400</v>
          </cell>
          <cell r="E1654">
            <v>304.76</v>
          </cell>
          <cell r="F1654">
            <v>9100</v>
          </cell>
          <cell r="G1654">
            <v>413.64</v>
          </cell>
          <cell r="H1654">
            <v>9200</v>
          </cell>
          <cell r="I1654">
            <v>418.18</v>
          </cell>
          <cell r="J1654">
            <v>7000</v>
          </cell>
          <cell r="K1654">
            <v>318.18</v>
          </cell>
        </row>
        <row r="1655">
          <cell r="A1655" t="str">
            <v>IAV-115-04</v>
          </cell>
          <cell r="B1655" t="str">
            <v>67851-SNL-T012-Y1-34</v>
          </cell>
          <cell r="C1655" t="str">
            <v>STIFF L RR DOOR REINF</v>
          </cell>
          <cell r="D1655">
            <v>6400</v>
          </cell>
          <cell r="E1655">
            <v>304.76</v>
          </cell>
          <cell r="F1655">
            <v>9100</v>
          </cell>
          <cell r="G1655">
            <v>413.64</v>
          </cell>
          <cell r="H1655">
            <v>9200</v>
          </cell>
          <cell r="I1655">
            <v>418.18</v>
          </cell>
          <cell r="J1655">
            <v>7000</v>
          </cell>
          <cell r="K1655">
            <v>318.18</v>
          </cell>
        </row>
        <row r="1656">
          <cell r="A1656" t="str">
            <v>ISD-004</v>
          </cell>
          <cell r="B1656" t="str">
            <v>897235 9434</v>
          </cell>
          <cell r="C1656" t="str">
            <v>ACCEL PEDAL ASM(4JA1/B1)</v>
          </cell>
          <cell r="D1656">
            <v>18</v>
          </cell>
          <cell r="E1656">
            <v>0.69</v>
          </cell>
          <cell r="F1656">
            <v>3</v>
          </cell>
          <cell r="G1656">
            <v>0.14000000000000001</v>
          </cell>
          <cell r="H1656">
            <v>45</v>
          </cell>
          <cell r="I1656">
            <v>2.0499999999999998</v>
          </cell>
          <cell r="J1656">
            <v>18</v>
          </cell>
          <cell r="K1656">
            <v>0.95</v>
          </cell>
        </row>
        <row r="1657">
          <cell r="A1657" t="str">
            <v>ISD-008</v>
          </cell>
          <cell r="B1657" t="str">
            <v>897941 5070</v>
          </cell>
          <cell r="C1657" t="str">
            <v>PEDAL BRKT. ASM CLUTCH</v>
          </cell>
          <cell r="D1657">
            <v>955</v>
          </cell>
          <cell r="E1657">
            <v>36.729999999999997</v>
          </cell>
          <cell r="F1657">
            <v>520</v>
          </cell>
          <cell r="G1657">
            <v>23.64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</row>
        <row r="1658">
          <cell r="A1658" t="str">
            <v>ISD-009</v>
          </cell>
          <cell r="B1658" t="str">
            <v>897235 9601</v>
          </cell>
          <cell r="C1658" t="str">
            <v>DOOR HINGE FRT. UPPER RH</v>
          </cell>
          <cell r="D1658">
            <v>24736</v>
          </cell>
          <cell r="E1658">
            <v>951.38</v>
          </cell>
          <cell r="F1658">
            <v>24426</v>
          </cell>
          <cell r="G1658">
            <v>1110.27</v>
          </cell>
          <cell r="H1658">
            <v>30168</v>
          </cell>
          <cell r="I1658">
            <v>1371.27</v>
          </cell>
          <cell r="J1658">
            <v>25839</v>
          </cell>
          <cell r="K1658">
            <v>1359.95</v>
          </cell>
        </row>
        <row r="1659">
          <cell r="A1659" t="str">
            <v>ISD-010</v>
          </cell>
          <cell r="B1659" t="str">
            <v>897235 9611</v>
          </cell>
          <cell r="C1659" t="str">
            <v>DOOR HINGE FRT. UPPER LH</v>
          </cell>
          <cell r="D1659">
            <v>24736</v>
          </cell>
          <cell r="E1659">
            <v>951.38</v>
          </cell>
          <cell r="F1659">
            <v>24426</v>
          </cell>
          <cell r="G1659">
            <v>1110.27</v>
          </cell>
          <cell r="H1659">
            <v>30168</v>
          </cell>
          <cell r="I1659">
            <v>1371.27</v>
          </cell>
          <cell r="J1659">
            <v>25839</v>
          </cell>
          <cell r="K1659">
            <v>1359.95</v>
          </cell>
        </row>
        <row r="1660">
          <cell r="A1660" t="str">
            <v>ISD-011</v>
          </cell>
          <cell r="B1660" t="str">
            <v>897235 9821</v>
          </cell>
          <cell r="C1660" t="str">
            <v>DOOR HINGE FRT. LOWER RH</v>
          </cell>
          <cell r="D1660">
            <v>24736</v>
          </cell>
          <cell r="E1660">
            <v>951.38</v>
          </cell>
          <cell r="F1660">
            <v>24426</v>
          </cell>
          <cell r="G1660">
            <v>1110.27</v>
          </cell>
          <cell r="H1660">
            <v>30168</v>
          </cell>
          <cell r="I1660">
            <v>1371.27</v>
          </cell>
          <cell r="J1660">
            <v>25839</v>
          </cell>
          <cell r="K1660">
            <v>1359.95</v>
          </cell>
        </row>
        <row r="1661">
          <cell r="A1661" t="str">
            <v>ISD-012</v>
          </cell>
          <cell r="B1661" t="str">
            <v>897235 9841</v>
          </cell>
          <cell r="C1661" t="str">
            <v>DOOR HINGE FRT. LOWER LH</v>
          </cell>
          <cell r="D1661">
            <v>24736</v>
          </cell>
          <cell r="E1661">
            <v>951.38</v>
          </cell>
          <cell r="F1661">
            <v>24426</v>
          </cell>
          <cell r="G1661">
            <v>1110.27</v>
          </cell>
          <cell r="H1661">
            <v>30168</v>
          </cell>
          <cell r="I1661">
            <v>1371.27</v>
          </cell>
          <cell r="J1661">
            <v>25839</v>
          </cell>
          <cell r="K1661">
            <v>1359.95</v>
          </cell>
        </row>
        <row r="1662">
          <cell r="A1662" t="str">
            <v>ISD-013</v>
          </cell>
          <cell r="B1662" t="str">
            <v>897234 7510</v>
          </cell>
          <cell r="C1662" t="str">
            <v>GUARD STONE</v>
          </cell>
          <cell r="D1662">
            <v>2879</v>
          </cell>
          <cell r="E1662">
            <v>110.73</v>
          </cell>
          <cell r="F1662">
            <v>2239</v>
          </cell>
          <cell r="G1662">
            <v>106.62</v>
          </cell>
          <cell r="H1662">
            <v>1958</v>
          </cell>
          <cell r="I1662">
            <v>89</v>
          </cell>
          <cell r="J1662">
            <v>2933</v>
          </cell>
          <cell r="K1662">
            <v>154.37</v>
          </cell>
        </row>
        <row r="1663">
          <cell r="A1663" t="str">
            <v>ISD-014</v>
          </cell>
          <cell r="B1663" t="str">
            <v>897236 4334</v>
          </cell>
          <cell r="C1663" t="str">
            <v>BRACKET PIPE CLIP</v>
          </cell>
          <cell r="D1663">
            <v>1380</v>
          </cell>
          <cell r="E1663">
            <v>53.08</v>
          </cell>
          <cell r="F1663">
            <v>600</v>
          </cell>
          <cell r="G1663">
            <v>28.57</v>
          </cell>
          <cell r="H1663">
            <v>0</v>
          </cell>
          <cell r="I1663">
            <v>0</v>
          </cell>
          <cell r="J1663">
            <v>0</v>
          </cell>
          <cell r="K1663">
            <v>0</v>
          </cell>
        </row>
        <row r="1664">
          <cell r="A1664" t="str">
            <v>ISD-015</v>
          </cell>
          <cell r="B1664" t="str">
            <v>897301 8311</v>
          </cell>
          <cell r="C1664" t="str">
            <v>BRKT.A/T CABLE</v>
          </cell>
          <cell r="D1664">
            <v>807</v>
          </cell>
          <cell r="E1664">
            <v>31.04</v>
          </cell>
          <cell r="F1664">
            <v>765</v>
          </cell>
          <cell r="G1664">
            <v>36.42</v>
          </cell>
          <cell r="H1664">
            <v>885</v>
          </cell>
          <cell r="I1664">
            <v>40.229999999999997</v>
          </cell>
          <cell r="J1664">
            <v>885</v>
          </cell>
          <cell r="K1664">
            <v>46.58</v>
          </cell>
        </row>
        <row r="1665">
          <cell r="A1665" t="str">
            <v>ISD-016</v>
          </cell>
          <cell r="B1665" t="str">
            <v>897026 7030</v>
          </cell>
          <cell r="C1665" t="str">
            <v>CLIP; P/STRS PIPE</v>
          </cell>
          <cell r="D1665">
            <v>6066</v>
          </cell>
          <cell r="E1665">
            <v>233.31</v>
          </cell>
          <cell r="F1665">
            <v>5058</v>
          </cell>
          <cell r="G1665">
            <v>240.86</v>
          </cell>
          <cell r="H1665">
            <v>6102</v>
          </cell>
          <cell r="I1665">
            <v>277.36</v>
          </cell>
          <cell r="J1665">
            <v>5460</v>
          </cell>
          <cell r="K1665">
            <v>287.37</v>
          </cell>
        </row>
        <row r="1666">
          <cell r="A1666" t="str">
            <v>ISD-018</v>
          </cell>
          <cell r="B1666" t="str">
            <v>894173 3142</v>
          </cell>
          <cell r="C1666" t="str">
            <v>CAP; FONT HUB</v>
          </cell>
          <cell r="D1666">
            <v>5094</v>
          </cell>
          <cell r="E1666">
            <v>195.92</v>
          </cell>
          <cell r="F1666">
            <v>2760</v>
          </cell>
          <cell r="G1666">
            <v>131.43</v>
          </cell>
          <cell r="H1666">
            <v>0</v>
          </cell>
          <cell r="I1666">
            <v>0</v>
          </cell>
          <cell r="J1666">
            <v>0</v>
          </cell>
          <cell r="K1666">
            <v>0</v>
          </cell>
        </row>
        <row r="1667">
          <cell r="A1667" t="str">
            <v>ISD-019</v>
          </cell>
          <cell r="B1667" t="str">
            <v>893299 8162</v>
          </cell>
          <cell r="C1667" t="str">
            <v>DOOR HINGE RR S/D</v>
          </cell>
          <cell r="D1667">
            <v>13068</v>
          </cell>
          <cell r="E1667">
            <v>502.62</v>
          </cell>
          <cell r="F1667">
            <v>14044</v>
          </cell>
          <cell r="G1667">
            <v>638.36</v>
          </cell>
          <cell r="H1667">
            <v>17068</v>
          </cell>
          <cell r="I1667">
            <v>775.82</v>
          </cell>
          <cell r="J1667">
            <v>16120</v>
          </cell>
          <cell r="K1667">
            <v>848.42</v>
          </cell>
        </row>
        <row r="1668">
          <cell r="A1668" t="str">
            <v>ISD-020</v>
          </cell>
          <cell r="B1668" t="str">
            <v>893299 8172</v>
          </cell>
          <cell r="C1668" t="str">
            <v>DOOR HINGE RR S/D</v>
          </cell>
          <cell r="D1668">
            <v>13068</v>
          </cell>
          <cell r="E1668">
            <v>502.62</v>
          </cell>
          <cell r="F1668">
            <v>14044</v>
          </cell>
          <cell r="G1668">
            <v>638.36</v>
          </cell>
          <cell r="H1668">
            <v>17068</v>
          </cell>
          <cell r="I1668">
            <v>775.82</v>
          </cell>
          <cell r="J1668">
            <v>16120</v>
          </cell>
          <cell r="K1668">
            <v>848.42</v>
          </cell>
        </row>
        <row r="1669">
          <cell r="A1669" t="str">
            <v>ISD-101</v>
          </cell>
          <cell r="B1669" t="str">
            <v>897235 9403</v>
          </cell>
          <cell r="C1669" t="str">
            <v>ACCEL PEDAL ASM(HEC)</v>
          </cell>
          <cell r="D1669">
            <v>232</v>
          </cell>
          <cell r="E1669">
            <v>8.92</v>
          </cell>
          <cell r="F1669">
            <v>228</v>
          </cell>
          <cell r="G1669">
            <v>10.36</v>
          </cell>
          <cell r="H1669">
            <v>395</v>
          </cell>
          <cell r="I1669">
            <v>17.95</v>
          </cell>
          <cell r="J1669">
            <v>357</v>
          </cell>
          <cell r="K1669">
            <v>18.79</v>
          </cell>
        </row>
        <row r="1670">
          <cell r="A1670" t="str">
            <v>ISD-103</v>
          </cell>
          <cell r="B1670" t="str">
            <v>897307 7871</v>
          </cell>
          <cell r="C1670" t="str">
            <v>PEDAL ASM BRAKE (M/T 4T)</v>
          </cell>
          <cell r="D1670">
            <v>982</v>
          </cell>
          <cell r="E1670">
            <v>37.770000000000003</v>
          </cell>
          <cell r="F1670">
            <v>720</v>
          </cell>
          <cell r="G1670">
            <v>32.729999999999997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</row>
        <row r="1671">
          <cell r="A1671" t="str">
            <v>ISD-104</v>
          </cell>
          <cell r="B1671" t="str">
            <v>897307 7881</v>
          </cell>
          <cell r="C1671" t="str">
            <v>PEDAL ASM BRAKE (A/T 4T)</v>
          </cell>
          <cell r="D1671">
            <v>395</v>
          </cell>
          <cell r="E1671">
            <v>15.19</v>
          </cell>
          <cell r="F1671">
            <v>384</v>
          </cell>
          <cell r="G1671">
            <v>17.45</v>
          </cell>
          <cell r="H1671">
            <v>0</v>
          </cell>
          <cell r="I1671">
            <v>0</v>
          </cell>
          <cell r="J1671">
            <v>0</v>
          </cell>
          <cell r="K1671">
            <v>0</v>
          </cell>
        </row>
        <row r="1672">
          <cell r="A1672" t="str">
            <v>ISD-105</v>
          </cell>
          <cell r="B1672" t="str">
            <v>897309 5761</v>
          </cell>
          <cell r="C1672" t="str">
            <v>PEDAL ASM BRAKE (M/T 2T)</v>
          </cell>
          <cell r="D1672">
            <v>249</v>
          </cell>
          <cell r="E1672">
            <v>9.58</v>
          </cell>
          <cell r="F1672">
            <v>231</v>
          </cell>
          <cell r="G1672">
            <v>10.5</v>
          </cell>
          <cell r="H1672">
            <v>0</v>
          </cell>
          <cell r="I1672">
            <v>0</v>
          </cell>
          <cell r="J1672">
            <v>0</v>
          </cell>
          <cell r="K1672">
            <v>0</v>
          </cell>
        </row>
        <row r="1673">
          <cell r="A1673" t="str">
            <v>ISD-107</v>
          </cell>
          <cell r="B1673" t="str">
            <v>897942 7311</v>
          </cell>
          <cell r="C1673" t="str">
            <v>PEDAL ASM CLUTCH</v>
          </cell>
          <cell r="D1673">
            <v>276</v>
          </cell>
          <cell r="E1673">
            <v>10.62</v>
          </cell>
          <cell r="F1673">
            <v>431</v>
          </cell>
          <cell r="G1673">
            <v>19.59</v>
          </cell>
          <cell r="H1673">
            <v>0</v>
          </cell>
          <cell r="I1673">
            <v>0</v>
          </cell>
          <cell r="J1673">
            <v>0</v>
          </cell>
          <cell r="K1673">
            <v>0</v>
          </cell>
        </row>
        <row r="1674">
          <cell r="A1674" t="str">
            <v>ISD-201</v>
          </cell>
          <cell r="B1674" t="str">
            <v>897362 9000</v>
          </cell>
          <cell r="C1674" t="str">
            <v>ACCEL PEDAL ASM</v>
          </cell>
          <cell r="D1674">
            <v>86</v>
          </cell>
          <cell r="E1674">
            <v>3.31</v>
          </cell>
          <cell r="F1674">
            <v>56</v>
          </cell>
          <cell r="G1674">
            <v>2.5499999999999998</v>
          </cell>
          <cell r="H1674">
            <v>771</v>
          </cell>
          <cell r="I1674">
            <v>35.049999999999997</v>
          </cell>
          <cell r="J1674">
            <v>737</v>
          </cell>
          <cell r="K1674">
            <v>38.79</v>
          </cell>
        </row>
        <row r="1675">
          <cell r="A1675" t="str">
            <v>ISD-203</v>
          </cell>
          <cell r="B1675" t="str">
            <v>897315 9593</v>
          </cell>
          <cell r="C1675" t="str">
            <v>ACCEL PEDAL ASM</v>
          </cell>
          <cell r="D1675">
            <v>4209</v>
          </cell>
          <cell r="E1675">
            <v>161.88</v>
          </cell>
          <cell r="F1675">
            <v>2228</v>
          </cell>
          <cell r="G1675">
            <v>101.27</v>
          </cell>
          <cell r="H1675">
            <v>3275</v>
          </cell>
          <cell r="I1675">
            <v>148.86000000000001</v>
          </cell>
          <cell r="J1675">
            <v>1633</v>
          </cell>
          <cell r="K1675">
            <v>85.95</v>
          </cell>
        </row>
        <row r="1676">
          <cell r="A1676" t="str">
            <v>ISD-204</v>
          </cell>
          <cell r="B1676" t="str">
            <v>897368 4440</v>
          </cell>
          <cell r="C1676" t="str">
            <v>ACCEL PEDAL ASM</v>
          </cell>
          <cell r="D1676">
            <v>760</v>
          </cell>
          <cell r="E1676">
            <v>29.23</v>
          </cell>
          <cell r="F1676">
            <v>376</v>
          </cell>
          <cell r="G1676">
            <v>17.09</v>
          </cell>
          <cell r="H1676">
            <v>0</v>
          </cell>
          <cell r="I1676">
            <v>0</v>
          </cell>
          <cell r="J1676">
            <v>0</v>
          </cell>
          <cell r="K1676">
            <v>0</v>
          </cell>
        </row>
        <row r="1677">
          <cell r="A1677" t="str">
            <v>ISD-205</v>
          </cell>
          <cell r="B1677" t="str">
            <v>897362 9130</v>
          </cell>
          <cell r="C1677" t="str">
            <v>ACCEL PEDAL ASM</v>
          </cell>
          <cell r="D1677">
            <v>824</v>
          </cell>
          <cell r="E1677">
            <v>31.69</v>
          </cell>
          <cell r="F1677">
            <v>1116</v>
          </cell>
          <cell r="G1677">
            <v>50.73</v>
          </cell>
          <cell r="H1677">
            <v>24</v>
          </cell>
          <cell r="I1677">
            <v>1.0900000000000001</v>
          </cell>
          <cell r="J1677">
            <v>14</v>
          </cell>
          <cell r="K1677">
            <v>0.74</v>
          </cell>
        </row>
        <row r="1678">
          <cell r="A1678" t="str">
            <v>ISD-206</v>
          </cell>
          <cell r="B1678" t="str">
            <v>897358 7890</v>
          </cell>
          <cell r="C1678" t="str">
            <v>PEDAL ASM BRAKE(M/T 4T)</v>
          </cell>
          <cell r="D1678">
            <v>677</v>
          </cell>
          <cell r="E1678">
            <v>26.04</v>
          </cell>
          <cell r="F1678">
            <v>1034</v>
          </cell>
          <cell r="G1678">
            <v>47</v>
          </cell>
          <cell r="H1678">
            <v>0</v>
          </cell>
          <cell r="I1678">
            <v>0</v>
          </cell>
          <cell r="J1678">
            <v>0</v>
          </cell>
          <cell r="K1678">
            <v>0</v>
          </cell>
        </row>
        <row r="1679">
          <cell r="A1679" t="str">
            <v>ISD-207</v>
          </cell>
          <cell r="B1679" t="str">
            <v>897358 7900</v>
          </cell>
          <cell r="C1679" t="str">
            <v>PEDAL ASM BRAKE(A/T 4T)</v>
          </cell>
          <cell r="D1679">
            <v>147</v>
          </cell>
          <cell r="E1679">
            <v>5.65</v>
          </cell>
          <cell r="F1679">
            <v>82</v>
          </cell>
          <cell r="G1679">
            <v>3.73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</row>
        <row r="1680">
          <cell r="A1680" t="str">
            <v>ISD-208</v>
          </cell>
          <cell r="B1680" t="str">
            <v>897358 7910</v>
          </cell>
          <cell r="C1680" t="str">
            <v>PEDAL ASM BRAKE(M/T 2T)</v>
          </cell>
          <cell r="D1680">
            <v>4298</v>
          </cell>
          <cell r="E1680">
            <v>165.31</v>
          </cell>
          <cell r="F1680">
            <v>2280</v>
          </cell>
          <cell r="G1680">
            <v>103.64</v>
          </cell>
          <cell r="H1680">
            <v>0</v>
          </cell>
          <cell r="I1680">
            <v>0</v>
          </cell>
          <cell r="J1680">
            <v>0</v>
          </cell>
          <cell r="K1680">
            <v>0</v>
          </cell>
        </row>
        <row r="1681">
          <cell r="A1681" t="str">
            <v>ISD-210</v>
          </cell>
          <cell r="B1681" t="str">
            <v>897943 4250</v>
          </cell>
          <cell r="C1681" t="str">
            <v>PEDAL &amp; CLUTCH ASM</v>
          </cell>
          <cell r="D1681">
            <v>4970</v>
          </cell>
          <cell r="E1681">
            <v>191.15</v>
          </cell>
          <cell r="F1681">
            <v>3314</v>
          </cell>
          <cell r="G1681">
            <v>150.63999999999999</v>
          </cell>
          <cell r="H1681">
            <v>0</v>
          </cell>
          <cell r="I1681">
            <v>0</v>
          </cell>
          <cell r="J1681">
            <v>0</v>
          </cell>
          <cell r="K1681">
            <v>0</v>
          </cell>
        </row>
        <row r="1682">
          <cell r="A1682" t="str">
            <v>ISE-002-07</v>
          </cell>
          <cell r="B1682" t="str">
            <v>897257 5980</v>
          </cell>
          <cell r="C1682" t="str">
            <v>PAD.ACCEL PEDAL</v>
          </cell>
          <cell r="D1682">
            <v>1500</v>
          </cell>
          <cell r="E1682">
            <v>57.69</v>
          </cell>
          <cell r="F1682">
            <v>1605</v>
          </cell>
          <cell r="G1682">
            <v>72.95</v>
          </cell>
          <cell r="H1682">
            <v>1725</v>
          </cell>
          <cell r="I1682">
            <v>78.41</v>
          </cell>
          <cell r="J1682">
            <v>1725</v>
          </cell>
          <cell r="K1682">
            <v>90.79</v>
          </cell>
        </row>
        <row r="1683">
          <cell r="A1683" t="str">
            <v>ISE-002-08</v>
          </cell>
          <cell r="B1683" t="str">
            <v>894368 6170</v>
          </cell>
          <cell r="C1683" t="str">
            <v>PUSH NUT</v>
          </cell>
          <cell r="D1683">
            <v>1500</v>
          </cell>
          <cell r="E1683">
            <v>57.69</v>
          </cell>
          <cell r="F1683">
            <v>1605</v>
          </cell>
          <cell r="G1683">
            <v>72.95</v>
          </cell>
          <cell r="H1683">
            <v>1725</v>
          </cell>
          <cell r="I1683">
            <v>78.41</v>
          </cell>
          <cell r="J1683">
            <v>1725</v>
          </cell>
          <cell r="K1683">
            <v>90.79</v>
          </cell>
        </row>
        <row r="1684">
          <cell r="A1684" t="str">
            <v>ISE-004</v>
          </cell>
          <cell r="B1684" t="str">
            <v>897235 9434</v>
          </cell>
          <cell r="C1684" t="str">
            <v>ACCEL PEDAL ASM</v>
          </cell>
          <cell r="D1684">
            <v>1185</v>
          </cell>
          <cell r="E1684">
            <v>45.58</v>
          </cell>
          <cell r="F1684">
            <v>1395</v>
          </cell>
          <cell r="G1684">
            <v>63.41</v>
          </cell>
          <cell r="H1684">
            <v>1380</v>
          </cell>
          <cell r="I1684">
            <v>62.73</v>
          </cell>
          <cell r="J1684">
            <v>1290</v>
          </cell>
          <cell r="K1684">
            <v>67.89</v>
          </cell>
        </row>
        <row r="1685">
          <cell r="A1685" t="str">
            <v>ISE-006-12</v>
          </cell>
          <cell r="B1685" t="str">
            <v>897318 7990</v>
          </cell>
          <cell r="C1685" t="str">
            <v>PAD;RUBBER</v>
          </cell>
          <cell r="D1685">
            <v>3000</v>
          </cell>
          <cell r="E1685">
            <v>115.38</v>
          </cell>
          <cell r="F1685">
            <v>3210</v>
          </cell>
          <cell r="G1685">
            <v>145.91</v>
          </cell>
          <cell r="H1685">
            <v>3450</v>
          </cell>
          <cell r="I1685">
            <v>156.82</v>
          </cell>
          <cell r="J1685">
            <v>3450</v>
          </cell>
          <cell r="K1685">
            <v>181.58</v>
          </cell>
        </row>
        <row r="1686">
          <cell r="A1686" t="str">
            <v>ISE-006-13</v>
          </cell>
          <cell r="B1686" t="str">
            <v>897304 1710</v>
          </cell>
          <cell r="C1686" t="str">
            <v>FULCRUM PIN PEDAL BR.</v>
          </cell>
          <cell r="D1686">
            <v>1515</v>
          </cell>
          <cell r="E1686">
            <v>58.27</v>
          </cell>
          <cell r="F1686">
            <v>1605</v>
          </cell>
          <cell r="G1686">
            <v>72.95</v>
          </cell>
          <cell r="H1686">
            <v>1725</v>
          </cell>
          <cell r="I1686">
            <v>78.41</v>
          </cell>
          <cell r="J1686">
            <v>1725</v>
          </cell>
          <cell r="K1686">
            <v>90.79</v>
          </cell>
        </row>
        <row r="1687">
          <cell r="A1687" t="str">
            <v>ISE-006-14</v>
          </cell>
          <cell r="B1687" t="str">
            <v>091303 6100</v>
          </cell>
          <cell r="C1687" t="str">
            <v>NUT, CLUTCH PEDAL</v>
          </cell>
          <cell r="D1687">
            <v>3000</v>
          </cell>
          <cell r="E1687">
            <v>115.38</v>
          </cell>
          <cell r="F1687">
            <v>3210</v>
          </cell>
          <cell r="G1687">
            <v>145.91</v>
          </cell>
          <cell r="H1687">
            <v>3450</v>
          </cell>
          <cell r="I1687">
            <v>156.82</v>
          </cell>
          <cell r="J1687">
            <v>3450</v>
          </cell>
          <cell r="K1687">
            <v>181.58</v>
          </cell>
        </row>
        <row r="1688">
          <cell r="A1688" t="str">
            <v>ISE-006-15</v>
          </cell>
          <cell r="B1688" t="str">
            <v>897301 6880</v>
          </cell>
          <cell r="C1688" t="str">
            <v>BUSH;PEDAL</v>
          </cell>
          <cell r="D1688">
            <v>6000</v>
          </cell>
          <cell r="E1688">
            <v>230.77</v>
          </cell>
          <cell r="F1688">
            <v>6420</v>
          </cell>
          <cell r="G1688">
            <v>291.82</v>
          </cell>
          <cell r="H1688">
            <v>6900</v>
          </cell>
          <cell r="I1688">
            <v>313.64</v>
          </cell>
          <cell r="J1688">
            <v>6900</v>
          </cell>
          <cell r="K1688">
            <v>363.16</v>
          </cell>
        </row>
        <row r="1689">
          <cell r="A1689" t="str">
            <v>ISE-006-17</v>
          </cell>
          <cell r="B1689" t="str">
            <v>897302 0350</v>
          </cell>
          <cell r="C1689" t="str">
            <v>STOPPER LING PLATE</v>
          </cell>
          <cell r="D1689">
            <v>3000</v>
          </cell>
          <cell r="E1689">
            <v>115.38</v>
          </cell>
          <cell r="F1689">
            <v>3210</v>
          </cell>
          <cell r="G1689">
            <v>145.91</v>
          </cell>
          <cell r="H1689">
            <v>3450</v>
          </cell>
          <cell r="I1689">
            <v>156.82</v>
          </cell>
          <cell r="J1689">
            <v>3450</v>
          </cell>
          <cell r="K1689">
            <v>181.58</v>
          </cell>
        </row>
        <row r="1690">
          <cell r="A1690" t="str">
            <v>ISE-006-18</v>
          </cell>
          <cell r="B1690" t="str">
            <v>897301 6840</v>
          </cell>
          <cell r="C1690" t="str">
            <v>SPOT LAMP SWITCH (2T)</v>
          </cell>
          <cell r="D1690">
            <v>1545</v>
          </cell>
          <cell r="E1690">
            <v>59.42</v>
          </cell>
          <cell r="F1690">
            <v>1572</v>
          </cell>
          <cell r="G1690">
            <v>74.86</v>
          </cell>
          <cell r="H1690">
            <v>1827</v>
          </cell>
          <cell r="I1690">
            <v>83.05</v>
          </cell>
          <cell r="J1690">
            <v>1827</v>
          </cell>
          <cell r="K1690">
            <v>96.16</v>
          </cell>
        </row>
        <row r="1691">
          <cell r="A1691" t="str">
            <v>ISE-008</v>
          </cell>
          <cell r="B1691" t="str">
            <v>897941 5070</v>
          </cell>
          <cell r="C1691" t="str">
            <v>PEDAL BRAKE ASM CLUTCH</v>
          </cell>
          <cell r="D1691">
            <v>2460</v>
          </cell>
          <cell r="E1691">
            <v>94.62</v>
          </cell>
          <cell r="F1691">
            <v>2805</v>
          </cell>
          <cell r="G1691">
            <v>127.5</v>
          </cell>
          <cell r="H1691">
            <v>2820</v>
          </cell>
          <cell r="I1691">
            <v>128.18</v>
          </cell>
          <cell r="J1691">
            <v>2430</v>
          </cell>
          <cell r="K1691">
            <v>127.89</v>
          </cell>
        </row>
        <row r="1692">
          <cell r="A1692" t="str">
            <v>ISE-008-09</v>
          </cell>
          <cell r="B1692" t="str">
            <v>897942 3120</v>
          </cell>
          <cell r="C1692" t="str">
            <v>SPG ASSIST CLUTCH</v>
          </cell>
          <cell r="D1692">
            <v>1500</v>
          </cell>
          <cell r="E1692">
            <v>57.69</v>
          </cell>
          <cell r="F1692">
            <v>1605</v>
          </cell>
          <cell r="G1692">
            <v>72.95</v>
          </cell>
          <cell r="H1692">
            <v>1725</v>
          </cell>
          <cell r="I1692">
            <v>78.41</v>
          </cell>
          <cell r="J1692">
            <v>1725</v>
          </cell>
          <cell r="K1692">
            <v>90.79</v>
          </cell>
        </row>
        <row r="1693">
          <cell r="A1693" t="str">
            <v>ISE-008-10</v>
          </cell>
          <cell r="B1693" t="str">
            <v>897942 3130</v>
          </cell>
          <cell r="C1693" t="str">
            <v>BUSH ASSIST SPG A</v>
          </cell>
          <cell r="D1693">
            <v>3000</v>
          </cell>
          <cell r="E1693">
            <v>115.38</v>
          </cell>
          <cell r="F1693">
            <v>3210</v>
          </cell>
          <cell r="G1693">
            <v>145.91</v>
          </cell>
          <cell r="H1693">
            <v>3450</v>
          </cell>
          <cell r="I1693">
            <v>156.82</v>
          </cell>
          <cell r="J1693">
            <v>3450</v>
          </cell>
          <cell r="K1693">
            <v>181.58</v>
          </cell>
        </row>
        <row r="1694">
          <cell r="A1694" t="str">
            <v>ISE-008-11</v>
          </cell>
          <cell r="B1694" t="str">
            <v>897942 3140</v>
          </cell>
          <cell r="C1694" t="str">
            <v>BUSH ASSIST SPG B</v>
          </cell>
          <cell r="D1694">
            <v>1500</v>
          </cell>
          <cell r="E1694">
            <v>57.69</v>
          </cell>
          <cell r="F1694">
            <v>1605</v>
          </cell>
          <cell r="G1694">
            <v>72.95</v>
          </cell>
          <cell r="H1694">
            <v>1725</v>
          </cell>
          <cell r="I1694">
            <v>78.41</v>
          </cell>
          <cell r="J1694">
            <v>1725</v>
          </cell>
          <cell r="K1694">
            <v>90.79</v>
          </cell>
        </row>
        <row r="1695">
          <cell r="A1695" t="str">
            <v>ISE-008-12</v>
          </cell>
          <cell r="B1695" t="str">
            <v>894463 2580</v>
          </cell>
          <cell r="C1695" t="str">
            <v>STOPPER CLUTCH PEDAL</v>
          </cell>
          <cell r="D1695">
            <v>1500</v>
          </cell>
          <cell r="E1695">
            <v>57.69</v>
          </cell>
          <cell r="F1695">
            <v>1605</v>
          </cell>
          <cell r="G1695">
            <v>72.95</v>
          </cell>
          <cell r="H1695">
            <v>1725</v>
          </cell>
          <cell r="I1695">
            <v>78.41</v>
          </cell>
          <cell r="J1695">
            <v>1725</v>
          </cell>
          <cell r="K1695">
            <v>90.79</v>
          </cell>
        </row>
        <row r="1696">
          <cell r="A1696" t="str">
            <v>ISE-008-13</v>
          </cell>
          <cell r="B1696" t="str">
            <v>897942 3150</v>
          </cell>
          <cell r="C1696" t="str">
            <v>FULCRUM PIN PEDAL</v>
          </cell>
          <cell r="D1696">
            <v>1500</v>
          </cell>
          <cell r="E1696">
            <v>57.69</v>
          </cell>
          <cell r="F1696">
            <v>1605</v>
          </cell>
          <cell r="G1696">
            <v>72.95</v>
          </cell>
          <cell r="H1696">
            <v>1725</v>
          </cell>
          <cell r="I1696">
            <v>78.41</v>
          </cell>
          <cell r="J1696">
            <v>1725</v>
          </cell>
          <cell r="K1696">
            <v>90.79</v>
          </cell>
        </row>
        <row r="1697">
          <cell r="A1697" t="str">
            <v>ISE-009</v>
          </cell>
          <cell r="B1697" t="str">
            <v>897235 9601</v>
          </cell>
          <cell r="C1697" t="str">
            <v>DOOR HINGE FRT. UPPER RH</v>
          </cell>
          <cell r="D1697">
            <v>6570</v>
          </cell>
          <cell r="E1697">
            <v>252.69</v>
          </cell>
          <cell r="F1697">
            <v>7485</v>
          </cell>
          <cell r="G1697">
            <v>340.23</v>
          </cell>
          <cell r="H1697">
            <v>7770</v>
          </cell>
          <cell r="I1697">
            <v>353.18</v>
          </cell>
          <cell r="J1697">
            <v>6885</v>
          </cell>
          <cell r="K1697">
            <v>362.37</v>
          </cell>
        </row>
        <row r="1698">
          <cell r="A1698" t="str">
            <v>ISE-010</v>
          </cell>
          <cell r="B1698" t="str">
            <v>897235 9611</v>
          </cell>
          <cell r="C1698" t="str">
            <v>DOOR HINGE FRT. UPPER LH</v>
          </cell>
          <cell r="D1698">
            <v>6570</v>
          </cell>
          <cell r="E1698">
            <v>252.69</v>
          </cell>
          <cell r="F1698">
            <v>7485</v>
          </cell>
          <cell r="G1698">
            <v>340.23</v>
          </cell>
          <cell r="H1698">
            <v>7770</v>
          </cell>
          <cell r="I1698">
            <v>353.18</v>
          </cell>
          <cell r="J1698">
            <v>6885</v>
          </cell>
          <cell r="K1698">
            <v>362.37</v>
          </cell>
        </row>
        <row r="1699">
          <cell r="A1699" t="str">
            <v>ISE-011</v>
          </cell>
          <cell r="B1699" t="str">
            <v>897235 9821</v>
          </cell>
          <cell r="C1699" t="str">
            <v>DOOR HINGE FRT. LOWER RH</v>
          </cell>
          <cell r="D1699">
            <v>6570</v>
          </cell>
          <cell r="E1699">
            <v>252.69</v>
          </cell>
          <cell r="F1699">
            <v>7485</v>
          </cell>
          <cell r="G1699">
            <v>340.23</v>
          </cell>
          <cell r="H1699">
            <v>7770</v>
          </cell>
          <cell r="I1699">
            <v>353.18</v>
          </cell>
          <cell r="J1699">
            <v>6885</v>
          </cell>
          <cell r="K1699">
            <v>362.37</v>
          </cell>
        </row>
        <row r="1700">
          <cell r="A1700" t="str">
            <v>ISE-012</v>
          </cell>
          <cell r="B1700" t="str">
            <v>897235 9841</v>
          </cell>
          <cell r="C1700" t="str">
            <v>DOOR HINGE FRT. LOWER LH</v>
          </cell>
          <cell r="D1700">
            <v>6570</v>
          </cell>
          <cell r="E1700">
            <v>252.69</v>
          </cell>
          <cell r="F1700">
            <v>7485</v>
          </cell>
          <cell r="G1700">
            <v>340.23</v>
          </cell>
          <cell r="H1700">
            <v>7770</v>
          </cell>
          <cell r="I1700">
            <v>353.18</v>
          </cell>
          <cell r="J1700">
            <v>6885</v>
          </cell>
          <cell r="K1700">
            <v>362.37</v>
          </cell>
        </row>
        <row r="1701">
          <cell r="A1701" t="str">
            <v>ISE-013</v>
          </cell>
          <cell r="B1701" t="str">
            <v>897234 7510</v>
          </cell>
          <cell r="C1701" t="str">
            <v>GUARD STONE</v>
          </cell>
          <cell r="D1701">
            <v>1860</v>
          </cell>
          <cell r="E1701">
            <v>71.540000000000006</v>
          </cell>
          <cell r="F1701">
            <v>1671</v>
          </cell>
          <cell r="G1701">
            <v>79.569999999999993</v>
          </cell>
          <cell r="H1701">
            <v>1674</v>
          </cell>
          <cell r="I1701">
            <v>76.09</v>
          </cell>
          <cell r="J1701">
            <v>1674</v>
          </cell>
          <cell r="K1701">
            <v>88.11</v>
          </cell>
        </row>
        <row r="1702">
          <cell r="A1702" t="str">
            <v>ISE-014</v>
          </cell>
          <cell r="B1702" t="str">
            <v>897236 4334</v>
          </cell>
          <cell r="C1702" t="str">
            <v>BRACKET PIPE CLIP</v>
          </cell>
          <cell r="D1702">
            <v>1620</v>
          </cell>
          <cell r="E1702">
            <v>62.31</v>
          </cell>
          <cell r="F1702">
            <v>1659</v>
          </cell>
          <cell r="G1702">
            <v>79</v>
          </cell>
          <cell r="H1702">
            <v>1632</v>
          </cell>
          <cell r="I1702">
            <v>74.180000000000007</v>
          </cell>
          <cell r="J1702">
            <v>1632</v>
          </cell>
          <cell r="K1702">
            <v>85.89</v>
          </cell>
        </row>
        <row r="1703">
          <cell r="A1703" t="str">
            <v>ISE-015</v>
          </cell>
          <cell r="B1703" t="str">
            <v>897301 8311</v>
          </cell>
          <cell r="C1703" t="str">
            <v>BRKT.A/T CABLE</v>
          </cell>
          <cell r="D1703">
            <v>60</v>
          </cell>
          <cell r="E1703">
            <v>2.31</v>
          </cell>
          <cell r="F1703">
            <v>93</v>
          </cell>
          <cell r="G1703">
            <v>4.43</v>
          </cell>
          <cell r="H1703">
            <v>96</v>
          </cell>
          <cell r="I1703">
            <v>4.3600000000000003</v>
          </cell>
          <cell r="J1703">
            <v>96</v>
          </cell>
          <cell r="K1703">
            <v>5.05</v>
          </cell>
        </row>
        <row r="1704">
          <cell r="A1704" t="str">
            <v>ISE-016</v>
          </cell>
          <cell r="B1704" t="str">
            <v>897026 7030</v>
          </cell>
          <cell r="C1704" t="str">
            <v>CLIP; P/STRS PIPE</v>
          </cell>
          <cell r="D1704">
            <v>5040</v>
          </cell>
          <cell r="E1704">
            <v>193.85</v>
          </cell>
          <cell r="F1704">
            <v>5754</v>
          </cell>
          <cell r="G1704">
            <v>274</v>
          </cell>
          <cell r="H1704">
            <v>6228</v>
          </cell>
          <cell r="I1704">
            <v>283.08999999999997</v>
          </cell>
          <cell r="J1704">
            <v>6228</v>
          </cell>
          <cell r="K1704">
            <v>327.79</v>
          </cell>
        </row>
        <row r="1705">
          <cell r="A1705" t="str">
            <v>ISE-018</v>
          </cell>
          <cell r="B1705" t="str">
            <v>894173 3142</v>
          </cell>
          <cell r="C1705" t="str">
            <v>CAP; FONT HUB</v>
          </cell>
          <cell r="D1705">
            <v>3990</v>
          </cell>
          <cell r="E1705">
            <v>153.46</v>
          </cell>
          <cell r="F1705">
            <v>3426</v>
          </cell>
          <cell r="G1705">
            <v>163.13999999999999</v>
          </cell>
          <cell r="H1705">
            <v>3492</v>
          </cell>
          <cell r="I1705">
            <v>158.72999999999999</v>
          </cell>
          <cell r="J1705">
            <v>3492</v>
          </cell>
          <cell r="K1705">
            <v>183.79</v>
          </cell>
        </row>
        <row r="1706">
          <cell r="A1706" t="str">
            <v>ISE-019</v>
          </cell>
          <cell r="B1706" t="str">
            <v>893299 8162</v>
          </cell>
          <cell r="C1706" t="str">
            <v>DOOR HINGE RR S/D</v>
          </cell>
          <cell r="D1706">
            <v>6900</v>
          </cell>
          <cell r="E1706">
            <v>265.38</v>
          </cell>
          <cell r="F1706">
            <v>8310</v>
          </cell>
          <cell r="G1706">
            <v>377.73</v>
          </cell>
          <cell r="H1706">
            <v>8190</v>
          </cell>
          <cell r="I1706">
            <v>372.27</v>
          </cell>
          <cell r="J1706">
            <v>7140</v>
          </cell>
          <cell r="K1706">
            <v>375.79</v>
          </cell>
        </row>
        <row r="1707">
          <cell r="A1707" t="str">
            <v>ISE-020</v>
          </cell>
          <cell r="B1707" t="str">
            <v>893299 8172</v>
          </cell>
          <cell r="C1707" t="str">
            <v>DOOR HINGE RR S/D</v>
          </cell>
          <cell r="D1707">
            <v>6900</v>
          </cell>
          <cell r="E1707">
            <v>265.38</v>
          </cell>
          <cell r="F1707">
            <v>8310</v>
          </cell>
          <cell r="G1707">
            <v>377.73</v>
          </cell>
          <cell r="H1707">
            <v>8190</v>
          </cell>
          <cell r="I1707">
            <v>372.27</v>
          </cell>
          <cell r="J1707">
            <v>7140</v>
          </cell>
          <cell r="K1707">
            <v>375.79</v>
          </cell>
        </row>
        <row r="1708">
          <cell r="A1708" t="str">
            <v>ISE-101</v>
          </cell>
          <cell r="B1708" t="str">
            <v>897235 9403</v>
          </cell>
          <cell r="C1708" t="str">
            <v>ACCEL PEDAL ASM(HEC)</v>
          </cell>
          <cell r="D1708">
            <v>480</v>
          </cell>
          <cell r="E1708">
            <v>18.46</v>
          </cell>
          <cell r="F1708">
            <v>600</v>
          </cell>
          <cell r="G1708">
            <v>27.27</v>
          </cell>
          <cell r="H1708">
            <v>600</v>
          </cell>
          <cell r="I1708">
            <v>27.27</v>
          </cell>
          <cell r="J1708">
            <v>285</v>
          </cell>
          <cell r="K1708">
            <v>15</v>
          </cell>
        </row>
        <row r="1709">
          <cell r="A1709" t="str">
            <v>ISE-102</v>
          </cell>
          <cell r="B1709" t="str">
            <v>897362 8990</v>
          </cell>
          <cell r="C1709" t="str">
            <v>ACCEL PEDAL ASM(6VD1)</v>
          </cell>
          <cell r="D1709">
            <v>30</v>
          </cell>
          <cell r="E1709">
            <v>1.1499999999999999</v>
          </cell>
          <cell r="F1709">
            <v>60</v>
          </cell>
          <cell r="G1709">
            <v>2.73</v>
          </cell>
          <cell r="H1709">
            <v>45</v>
          </cell>
          <cell r="I1709">
            <v>2.0499999999999998</v>
          </cell>
          <cell r="J1709">
            <v>75</v>
          </cell>
          <cell r="K1709">
            <v>3.95</v>
          </cell>
        </row>
        <row r="1710">
          <cell r="A1710" t="str">
            <v>ISE-103</v>
          </cell>
          <cell r="B1710" t="str">
            <v>897307 7871</v>
          </cell>
          <cell r="C1710" t="str">
            <v>PEDAL ASM BRAKE(M/T 4T)</v>
          </cell>
          <cell r="D1710">
            <v>795</v>
          </cell>
          <cell r="E1710">
            <v>30.58</v>
          </cell>
          <cell r="F1710">
            <v>810</v>
          </cell>
          <cell r="G1710">
            <v>36.82</v>
          </cell>
          <cell r="H1710">
            <v>840</v>
          </cell>
          <cell r="I1710">
            <v>38.18</v>
          </cell>
          <cell r="J1710">
            <v>855</v>
          </cell>
          <cell r="K1710">
            <v>45</v>
          </cell>
        </row>
        <row r="1711">
          <cell r="A1711" t="str">
            <v>ISE-104</v>
          </cell>
          <cell r="B1711" t="str">
            <v>897307 7881</v>
          </cell>
          <cell r="C1711" t="str">
            <v>PEDAL ASM BRAKE(A/T 4T)</v>
          </cell>
          <cell r="D1711">
            <v>30</v>
          </cell>
          <cell r="E1711">
            <v>1.1499999999999999</v>
          </cell>
          <cell r="F1711">
            <v>135</v>
          </cell>
          <cell r="G1711">
            <v>6.14</v>
          </cell>
          <cell r="H1711">
            <v>90</v>
          </cell>
          <cell r="I1711">
            <v>4.09</v>
          </cell>
          <cell r="J1711">
            <v>30</v>
          </cell>
          <cell r="K1711">
            <v>1.58</v>
          </cell>
        </row>
        <row r="1712">
          <cell r="A1712" t="str">
            <v>ISE-105</v>
          </cell>
          <cell r="B1712" t="str">
            <v>897309 5761</v>
          </cell>
          <cell r="C1712" t="str">
            <v>PEDAL ASM BRAKE(M/T 2T)</v>
          </cell>
          <cell r="D1712">
            <v>1695</v>
          </cell>
          <cell r="E1712">
            <v>65.19</v>
          </cell>
          <cell r="F1712">
            <v>2055</v>
          </cell>
          <cell r="G1712">
            <v>93.41</v>
          </cell>
          <cell r="H1712">
            <v>2025</v>
          </cell>
          <cell r="I1712">
            <v>92.05</v>
          </cell>
          <cell r="J1712">
            <v>1650</v>
          </cell>
          <cell r="K1712">
            <v>86.84</v>
          </cell>
        </row>
        <row r="1713">
          <cell r="A1713" t="str">
            <v>ISE-107</v>
          </cell>
          <cell r="B1713" t="str">
            <v>897942 7311</v>
          </cell>
          <cell r="C1713" t="str">
            <v>PEDAL ASM CLUTCH</v>
          </cell>
          <cell r="D1713">
            <v>30</v>
          </cell>
          <cell r="E1713">
            <v>1.1499999999999999</v>
          </cell>
          <cell r="F1713">
            <v>60</v>
          </cell>
          <cell r="G1713">
            <v>2.73</v>
          </cell>
          <cell r="H1713">
            <v>45</v>
          </cell>
          <cell r="I1713">
            <v>2.0499999999999998</v>
          </cell>
          <cell r="J1713">
            <v>75</v>
          </cell>
          <cell r="K1713">
            <v>3.95</v>
          </cell>
        </row>
        <row r="1714">
          <cell r="A1714" t="str">
            <v>ISE-201</v>
          </cell>
          <cell r="B1714" t="str">
            <v>897362 9000</v>
          </cell>
          <cell r="C1714" t="str">
            <v>ACCEL PEDAL ASM</v>
          </cell>
          <cell r="D1714">
            <v>285</v>
          </cell>
          <cell r="E1714">
            <v>10.96</v>
          </cell>
          <cell r="F1714">
            <v>750</v>
          </cell>
          <cell r="G1714">
            <v>34.090000000000003</v>
          </cell>
          <cell r="H1714">
            <v>810</v>
          </cell>
          <cell r="I1714">
            <v>36.82</v>
          </cell>
          <cell r="J1714">
            <v>555</v>
          </cell>
          <cell r="K1714">
            <v>29.21</v>
          </cell>
        </row>
        <row r="1715">
          <cell r="A1715" t="str">
            <v>ISE-202</v>
          </cell>
          <cell r="B1715" t="str">
            <v>897315 9582</v>
          </cell>
          <cell r="C1715" t="str">
            <v>ACCEL PEDAL ASM</v>
          </cell>
          <cell r="D1715">
            <v>1185</v>
          </cell>
          <cell r="E1715">
            <v>45.58</v>
          </cell>
          <cell r="F1715">
            <v>840</v>
          </cell>
          <cell r="G1715">
            <v>38.18</v>
          </cell>
          <cell r="H1715">
            <v>855</v>
          </cell>
          <cell r="I1715">
            <v>38.86</v>
          </cell>
          <cell r="J1715">
            <v>750</v>
          </cell>
          <cell r="K1715">
            <v>39.47</v>
          </cell>
        </row>
        <row r="1716">
          <cell r="A1716" t="str">
            <v>ISE-203</v>
          </cell>
          <cell r="B1716" t="str">
            <v>897315 9593</v>
          </cell>
          <cell r="C1716" t="str">
            <v>ACCEL PEDAL ASM</v>
          </cell>
          <cell r="D1716">
            <v>90</v>
          </cell>
          <cell r="E1716">
            <v>3.46</v>
          </cell>
          <cell r="F1716">
            <v>45</v>
          </cell>
          <cell r="G1716">
            <v>2.0499999999999998</v>
          </cell>
          <cell r="H1716">
            <v>75</v>
          </cell>
          <cell r="I1716">
            <v>3.41</v>
          </cell>
          <cell r="J1716">
            <v>45</v>
          </cell>
          <cell r="K1716">
            <v>2.37</v>
          </cell>
        </row>
        <row r="1717">
          <cell r="A1717" t="str">
            <v>ISE-203-03</v>
          </cell>
          <cell r="B1717" t="str">
            <v>897332 6170</v>
          </cell>
          <cell r="C1717" t="str">
            <v>SPRING RETURN</v>
          </cell>
          <cell r="D1717">
            <v>1500</v>
          </cell>
          <cell r="E1717">
            <v>57.69</v>
          </cell>
          <cell r="F1717">
            <v>1605</v>
          </cell>
          <cell r="G1717">
            <v>72.95</v>
          </cell>
          <cell r="H1717">
            <v>1725</v>
          </cell>
          <cell r="I1717">
            <v>78.41</v>
          </cell>
          <cell r="J1717">
            <v>1725</v>
          </cell>
          <cell r="K1717">
            <v>90.79</v>
          </cell>
        </row>
        <row r="1718">
          <cell r="A1718" t="str">
            <v>ISE-204</v>
          </cell>
          <cell r="B1718" t="str">
            <v>897368 4440</v>
          </cell>
          <cell r="C1718" t="str">
            <v>ACCEL PEDAL ASM</v>
          </cell>
          <cell r="D1718">
            <v>825</v>
          </cell>
          <cell r="E1718">
            <v>31.73</v>
          </cell>
          <cell r="F1718">
            <v>945</v>
          </cell>
          <cell r="G1718">
            <v>42.95</v>
          </cell>
          <cell r="H1718">
            <v>930</v>
          </cell>
          <cell r="I1718">
            <v>42.27</v>
          </cell>
          <cell r="J1718">
            <v>885</v>
          </cell>
          <cell r="K1718">
            <v>46.58</v>
          </cell>
        </row>
        <row r="1719">
          <cell r="A1719" t="str">
            <v>ISE-205</v>
          </cell>
          <cell r="B1719" t="str">
            <v>897362 9130</v>
          </cell>
          <cell r="C1719" t="str">
            <v>ACCEL PEDAL ASM</v>
          </cell>
          <cell r="D1719">
            <v>990</v>
          </cell>
          <cell r="E1719">
            <v>38.08</v>
          </cell>
          <cell r="F1719">
            <v>1245</v>
          </cell>
          <cell r="G1719">
            <v>56.59</v>
          </cell>
          <cell r="H1719">
            <v>1350</v>
          </cell>
          <cell r="I1719">
            <v>61.36</v>
          </cell>
          <cell r="J1719">
            <v>1275</v>
          </cell>
          <cell r="K1719">
            <v>67.11</v>
          </cell>
        </row>
        <row r="1720">
          <cell r="A1720" t="str">
            <v>ISE-206</v>
          </cell>
          <cell r="B1720" t="str">
            <v>897358 7890</v>
          </cell>
          <cell r="C1720" t="str">
            <v>PEDAL ASM BRAKE(M/T 4T)</v>
          </cell>
          <cell r="D1720">
            <v>975</v>
          </cell>
          <cell r="E1720">
            <v>37.5</v>
          </cell>
          <cell r="F1720">
            <v>1215</v>
          </cell>
          <cell r="G1720">
            <v>55.23</v>
          </cell>
          <cell r="H1720">
            <v>1335</v>
          </cell>
          <cell r="I1720">
            <v>60.68</v>
          </cell>
          <cell r="J1720">
            <v>1260</v>
          </cell>
          <cell r="K1720">
            <v>66.319999999999993</v>
          </cell>
        </row>
        <row r="1721">
          <cell r="A1721" t="str">
            <v>ISE-206-05</v>
          </cell>
          <cell r="B1721" t="str">
            <v>897333 9170</v>
          </cell>
          <cell r="C1721" t="str">
            <v>SPRING RETURN</v>
          </cell>
          <cell r="D1721">
            <v>1500</v>
          </cell>
          <cell r="E1721">
            <v>57.69</v>
          </cell>
          <cell r="F1721">
            <v>1605</v>
          </cell>
          <cell r="G1721">
            <v>72.95</v>
          </cell>
          <cell r="H1721">
            <v>1725</v>
          </cell>
          <cell r="I1721">
            <v>78.41</v>
          </cell>
          <cell r="J1721">
            <v>1725</v>
          </cell>
          <cell r="K1721">
            <v>90.79</v>
          </cell>
        </row>
        <row r="1722">
          <cell r="A1722" t="str">
            <v>ISE-207</v>
          </cell>
          <cell r="B1722" t="str">
            <v>897358 7900</v>
          </cell>
          <cell r="C1722" t="str">
            <v>PEDAL ASM BRAKE(A/T 4T)</v>
          </cell>
          <cell r="D1722">
            <v>15</v>
          </cell>
          <cell r="E1722">
            <v>0.57999999999999996</v>
          </cell>
          <cell r="F1722">
            <v>30</v>
          </cell>
          <cell r="G1722">
            <v>1.36</v>
          </cell>
          <cell r="H1722">
            <v>15</v>
          </cell>
          <cell r="I1722">
            <v>0.68</v>
          </cell>
          <cell r="J1722">
            <v>15</v>
          </cell>
          <cell r="K1722">
            <v>0.79</v>
          </cell>
        </row>
        <row r="1723">
          <cell r="A1723" t="str">
            <v>ISE-208</v>
          </cell>
          <cell r="B1723" t="str">
            <v>897358 7910</v>
          </cell>
          <cell r="C1723" t="str">
            <v>PEDAL ASM BRAKE(M/T 2T)</v>
          </cell>
          <cell r="D1723">
            <v>960</v>
          </cell>
          <cell r="E1723">
            <v>36.92</v>
          </cell>
          <cell r="F1723">
            <v>1275</v>
          </cell>
          <cell r="G1723">
            <v>57.95</v>
          </cell>
          <cell r="H1723">
            <v>1410</v>
          </cell>
          <cell r="I1723">
            <v>64.09</v>
          </cell>
          <cell r="J1723">
            <v>1020</v>
          </cell>
          <cell r="K1723">
            <v>53.68</v>
          </cell>
        </row>
        <row r="1724">
          <cell r="A1724" t="str">
            <v>ISE-209</v>
          </cell>
          <cell r="B1724" t="str">
            <v>897358 7920</v>
          </cell>
          <cell r="C1724" t="str">
            <v>PEDAL ASM BRAKE(A/T 2T)</v>
          </cell>
          <cell r="D1724">
            <v>600</v>
          </cell>
          <cell r="E1724">
            <v>23.08</v>
          </cell>
          <cell r="F1724">
            <v>360</v>
          </cell>
          <cell r="G1724">
            <v>16.36</v>
          </cell>
          <cell r="H1724">
            <v>330</v>
          </cell>
          <cell r="I1724">
            <v>15</v>
          </cell>
          <cell r="J1724">
            <v>330</v>
          </cell>
          <cell r="K1724">
            <v>17.37</v>
          </cell>
        </row>
        <row r="1725">
          <cell r="A1725" t="str">
            <v>ISE-210</v>
          </cell>
          <cell r="B1725" t="str">
            <v>897943 4250</v>
          </cell>
          <cell r="C1725" t="str">
            <v>PEDAL &amp; CLUTCH ASM</v>
          </cell>
          <cell r="D1725">
            <v>1935</v>
          </cell>
          <cell r="E1725">
            <v>74.42</v>
          </cell>
          <cell r="F1725">
            <v>2490</v>
          </cell>
          <cell r="G1725">
            <v>113.18</v>
          </cell>
          <cell r="H1725">
            <v>2745</v>
          </cell>
          <cell r="I1725">
            <v>124.77</v>
          </cell>
          <cell r="J1725">
            <v>2280</v>
          </cell>
          <cell r="K1725">
            <v>120</v>
          </cell>
        </row>
        <row r="1726">
          <cell r="A1726" t="str">
            <v>ISU-001-05</v>
          </cell>
          <cell r="B1726" t="str">
            <v>897254 299013</v>
          </cell>
          <cell r="C1726" t="str">
            <v>MASS;UPPER</v>
          </cell>
          <cell r="D1726">
            <v>9613</v>
          </cell>
          <cell r="E1726">
            <v>369.72</v>
          </cell>
          <cell r="F1726">
            <v>8181</v>
          </cell>
          <cell r="G1726">
            <v>371.86</v>
          </cell>
          <cell r="H1726">
            <v>8074</v>
          </cell>
          <cell r="I1726">
            <v>366.99</v>
          </cell>
          <cell r="J1726">
            <v>5802</v>
          </cell>
          <cell r="K1726">
            <v>305.38</v>
          </cell>
        </row>
        <row r="1727">
          <cell r="A1727" t="str">
            <v>ISU-001-05</v>
          </cell>
          <cell r="B1727" t="str">
            <v>897254 299013</v>
          </cell>
          <cell r="C1727" t="str">
            <v>MASS;UPPER</v>
          </cell>
          <cell r="D1727">
            <v>9613</v>
          </cell>
          <cell r="E1727">
            <v>369.72</v>
          </cell>
          <cell r="F1727">
            <v>8181</v>
          </cell>
          <cell r="G1727">
            <v>371.86</v>
          </cell>
          <cell r="H1727">
            <v>8074</v>
          </cell>
          <cell r="I1727">
            <v>366.99</v>
          </cell>
          <cell r="J1727">
            <v>5802</v>
          </cell>
          <cell r="K1727">
            <v>305.38</v>
          </cell>
        </row>
        <row r="1728">
          <cell r="A1728" t="str">
            <v>ISU-002-02</v>
          </cell>
          <cell r="B1728" t="str">
            <v>897257 59131</v>
          </cell>
          <cell r="C1728" t="str">
            <v>STEM</v>
          </cell>
          <cell r="D1728">
            <v>3530</v>
          </cell>
          <cell r="E1728">
            <v>135.76</v>
          </cell>
          <cell r="F1728">
            <v>3607</v>
          </cell>
          <cell r="G1728">
            <v>163.95</v>
          </cell>
          <cell r="H1728">
            <v>3395</v>
          </cell>
          <cell r="I1728">
            <v>154.32</v>
          </cell>
          <cell r="J1728">
            <v>2910</v>
          </cell>
          <cell r="K1728">
            <v>153.16</v>
          </cell>
        </row>
        <row r="1729">
          <cell r="A1729" t="str">
            <v>ISU-002-02</v>
          </cell>
          <cell r="B1729" t="str">
            <v>897257 59131</v>
          </cell>
          <cell r="C1729" t="str">
            <v>STEM</v>
          </cell>
          <cell r="D1729">
            <v>3530</v>
          </cell>
          <cell r="E1729">
            <v>135.76</v>
          </cell>
          <cell r="F1729">
            <v>3607</v>
          </cell>
          <cell r="G1729">
            <v>163.95</v>
          </cell>
          <cell r="H1729">
            <v>3395</v>
          </cell>
          <cell r="I1729">
            <v>154.32</v>
          </cell>
          <cell r="J1729">
            <v>2910</v>
          </cell>
          <cell r="K1729">
            <v>153.16</v>
          </cell>
        </row>
        <row r="1730">
          <cell r="A1730" t="str">
            <v>ISU-002-02</v>
          </cell>
          <cell r="B1730" t="str">
            <v>897257 59131</v>
          </cell>
          <cell r="C1730" t="str">
            <v>STEM</v>
          </cell>
          <cell r="D1730">
            <v>3530</v>
          </cell>
          <cell r="E1730">
            <v>135.76</v>
          </cell>
          <cell r="F1730">
            <v>3607</v>
          </cell>
          <cell r="G1730">
            <v>163.95</v>
          </cell>
          <cell r="H1730">
            <v>3395</v>
          </cell>
          <cell r="I1730">
            <v>154.32</v>
          </cell>
          <cell r="J1730">
            <v>2910</v>
          </cell>
          <cell r="K1730">
            <v>153.16</v>
          </cell>
        </row>
        <row r="1731">
          <cell r="A1731" t="str">
            <v>ISU-002-02</v>
          </cell>
          <cell r="B1731" t="str">
            <v>897257 59131</v>
          </cell>
          <cell r="C1731" t="str">
            <v>STEM</v>
          </cell>
          <cell r="D1731">
            <v>3530</v>
          </cell>
          <cell r="E1731">
            <v>135.76</v>
          </cell>
          <cell r="F1731">
            <v>3607</v>
          </cell>
          <cell r="G1731">
            <v>163.95</v>
          </cell>
          <cell r="H1731">
            <v>3395</v>
          </cell>
          <cell r="I1731">
            <v>154.32</v>
          </cell>
          <cell r="J1731">
            <v>2910</v>
          </cell>
          <cell r="K1731">
            <v>153.16</v>
          </cell>
        </row>
        <row r="1732">
          <cell r="A1732" t="str">
            <v>ISU-002-03</v>
          </cell>
          <cell r="B1732" t="str">
            <v>897257 59102</v>
          </cell>
          <cell r="C1732" t="str">
            <v>SHAFT</v>
          </cell>
          <cell r="D1732">
            <v>11199</v>
          </cell>
          <cell r="E1732">
            <v>430.72</v>
          </cell>
          <cell r="F1732">
            <v>9887</v>
          </cell>
          <cell r="G1732">
            <v>449.41</v>
          </cell>
          <cell r="H1732">
            <v>10555</v>
          </cell>
          <cell r="I1732">
            <v>479.77</v>
          </cell>
          <cell r="J1732">
            <v>7919</v>
          </cell>
          <cell r="K1732">
            <v>416.8</v>
          </cell>
        </row>
        <row r="1733">
          <cell r="A1733" t="str">
            <v>ISU-002-03</v>
          </cell>
          <cell r="B1733" t="str">
            <v>897257 59102</v>
          </cell>
          <cell r="C1733" t="str">
            <v>SHAFT</v>
          </cell>
          <cell r="D1733">
            <v>11199</v>
          </cell>
          <cell r="E1733">
            <v>430.72</v>
          </cell>
          <cell r="F1733">
            <v>9887</v>
          </cell>
          <cell r="G1733">
            <v>449.41</v>
          </cell>
          <cell r="H1733">
            <v>10555</v>
          </cell>
          <cell r="I1733">
            <v>479.77</v>
          </cell>
          <cell r="J1733">
            <v>7919</v>
          </cell>
          <cell r="K1733">
            <v>416.8</v>
          </cell>
        </row>
        <row r="1734">
          <cell r="A1734" t="str">
            <v>ISU-002-04</v>
          </cell>
          <cell r="B1734" t="str">
            <v>897257 59103</v>
          </cell>
          <cell r="C1734" t="str">
            <v>PLATE</v>
          </cell>
          <cell r="D1734">
            <v>3530</v>
          </cell>
          <cell r="E1734">
            <v>135.76</v>
          </cell>
          <cell r="F1734">
            <v>3607</v>
          </cell>
          <cell r="G1734">
            <v>163.95</v>
          </cell>
          <cell r="H1734">
            <v>3395</v>
          </cell>
          <cell r="I1734">
            <v>154.32</v>
          </cell>
          <cell r="J1734">
            <v>2910</v>
          </cell>
          <cell r="K1734">
            <v>153.16</v>
          </cell>
        </row>
        <row r="1735">
          <cell r="A1735" t="str">
            <v>ISU-002-04</v>
          </cell>
          <cell r="B1735" t="str">
            <v>897257 59103</v>
          </cell>
          <cell r="C1735" t="str">
            <v>PLATE</v>
          </cell>
          <cell r="D1735">
            <v>3530</v>
          </cell>
          <cell r="E1735">
            <v>135.76</v>
          </cell>
          <cell r="F1735">
            <v>3607</v>
          </cell>
          <cell r="G1735">
            <v>163.95</v>
          </cell>
          <cell r="H1735">
            <v>3395</v>
          </cell>
          <cell r="I1735">
            <v>154.32</v>
          </cell>
          <cell r="J1735">
            <v>2910</v>
          </cell>
          <cell r="K1735">
            <v>153.16</v>
          </cell>
        </row>
        <row r="1736">
          <cell r="A1736" t="str">
            <v>ISU-002-04</v>
          </cell>
          <cell r="B1736" t="str">
            <v>897257 59103</v>
          </cell>
          <cell r="C1736" t="str">
            <v>PLATE</v>
          </cell>
          <cell r="D1736">
            <v>3530</v>
          </cell>
          <cell r="E1736">
            <v>135.76</v>
          </cell>
          <cell r="F1736">
            <v>3607</v>
          </cell>
          <cell r="G1736">
            <v>163.95</v>
          </cell>
          <cell r="H1736">
            <v>3395</v>
          </cell>
          <cell r="I1736">
            <v>154.32</v>
          </cell>
          <cell r="J1736">
            <v>2910</v>
          </cell>
          <cell r="K1736">
            <v>153.16</v>
          </cell>
        </row>
        <row r="1737">
          <cell r="A1737" t="str">
            <v>ISU-002-07</v>
          </cell>
          <cell r="B1737" t="str">
            <v>897257 5980</v>
          </cell>
          <cell r="C1737" t="str">
            <v>PAD.ACCEL PEDAL</v>
          </cell>
          <cell r="D1737">
            <v>31142</v>
          </cell>
          <cell r="E1737">
            <v>1197.75</v>
          </cell>
          <cell r="F1737">
            <v>31183</v>
          </cell>
          <cell r="G1737">
            <v>1417.41</v>
          </cell>
          <cell r="H1737">
            <v>36838</v>
          </cell>
          <cell r="I1737">
            <v>1674.45</v>
          </cell>
          <cell r="J1737">
            <v>32077</v>
          </cell>
          <cell r="K1737">
            <v>1688.28</v>
          </cell>
        </row>
        <row r="1738">
          <cell r="A1738" t="str">
            <v>ISU-002-07</v>
          </cell>
          <cell r="B1738" t="str">
            <v>897257 5980</v>
          </cell>
          <cell r="C1738" t="str">
            <v>PAD.ACCEL PEDAL</v>
          </cell>
          <cell r="D1738">
            <v>31142</v>
          </cell>
          <cell r="E1738">
            <v>1197.75</v>
          </cell>
          <cell r="F1738">
            <v>31183</v>
          </cell>
          <cell r="G1738">
            <v>1417.41</v>
          </cell>
          <cell r="H1738">
            <v>36838</v>
          </cell>
          <cell r="I1738">
            <v>1674.45</v>
          </cell>
          <cell r="J1738">
            <v>32077</v>
          </cell>
          <cell r="K1738">
            <v>1688.28</v>
          </cell>
        </row>
        <row r="1739">
          <cell r="A1739" t="str">
            <v>ISU-002-08</v>
          </cell>
          <cell r="B1739" t="str">
            <v>894368 6170</v>
          </cell>
          <cell r="C1739" t="str">
            <v>PUSH NUT</v>
          </cell>
          <cell r="D1739">
            <v>30585</v>
          </cell>
          <cell r="E1739">
            <v>1176.33</v>
          </cell>
          <cell r="F1739">
            <v>30531</v>
          </cell>
          <cell r="G1739">
            <v>1387.77</v>
          </cell>
          <cell r="H1739">
            <v>35588</v>
          </cell>
          <cell r="I1739">
            <v>1617.63</v>
          </cell>
          <cell r="J1739">
            <v>30504</v>
          </cell>
          <cell r="K1739">
            <v>1605.49</v>
          </cell>
        </row>
        <row r="1740">
          <cell r="A1740" t="str">
            <v>ISU-002-08</v>
          </cell>
          <cell r="B1740" t="str">
            <v>894368 6170</v>
          </cell>
          <cell r="C1740" t="str">
            <v>PUSH NUT</v>
          </cell>
          <cell r="D1740">
            <v>30585</v>
          </cell>
          <cell r="E1740">
            <v>1176.33</v>
          </cell>
          <cell r="F1740">
            <v>30531</v>
          </cell>
          <cell r="G1740">
            <v>1387.77</v>
          </cell>
          <cell r="H1740">
            <v>35588</v>
          </cell>
          <cell r="I1740">
            <v>1617.63</v>
          </cell>
          <cell r="J1740">
            <v>30504</v>
          </cell>
          <cell r="K1740">
            <v>1605.49</v>
          </cell>
        </row>
        <row r="1741">
          <cell r="A1741" t="str">
            <v>ISU-004</v>
          </cell>
          <cell r="B1741" t="str">
            <v>897235 9434</v>
          </cell>
          <cell r="C1741" t="str">
            <v>ACCEL PEDAL ASM.(4JA1/B1)</v>
          </cell>
          <cell r="D1741">
            <v>1203</v>
          </cell>
          <cell r="E1741">
            <v>46.27</v>
          </cell>
          <cell r="F1741">
            <v>1398</v>
          </cell>
          <cell r="G1741">
            <v>63.55</v>
          </cell>
          <cell r="H1741">
            <v>1425</v>
          </cell>
          <cell r="I1741">
            <v>64.78</v>
          </cell>
          <cell r="J1741">
            <v>1308</v>
          </cell>
          <cell r="K1741">
            <v>68.84</v>
          </cell>
        </row>
        <row r="1742">
          <cell r="A1742" t="str">
            <v>ISU-004-01</v>
          </cell>
          <cell r="B1742" t="str">
            <v>897238 6140</v>
          </cell>
          <cell r="C1742" t="str">
            <v>STEM ASM.ACCEL</v>
          </cell>
          <cell r="D1742">
            <v>2788</v>
          </cell>
          <cell r="E1742">
            <v>107.23</v>
          </cell>
          <cell r="F1742">
            <v>2719</v>
          </cell>
          <cell r="G1742">
            <v>123.59</v>
          </cell>
          <cell r="H1742">
            <v>2355</v>
          </cell>
          <cell r="I1742">
            <v>107.05</v>
          </cell>
          <cell r="J1742">
            <v>2193</v>
          </cell>
          <cell r="K1742">
            <v>115.42</v>
          </cell>
        </row>
        <row r="1743">
          <cell r="A1743" t="str">
            <v>ISU-004-01</v>
          </cell>
          <cell r="B1743" t="str">
            <v>897238 6140</v>
          </cell>
          <cell r="C1743" t="str">
            <v>STEM ASM.ACCEL</v>
          </cell>
          <cell r="D1743">
            <v>2788</v>
          </cell>
          <cell r="E1743">
            <v>107.23</v>
          </cell>
          <cell r="F1743">
            <v>2719</v>
          </cell>
          <cell r="G1743">
            <v>123.59</v>
          </cell>
          <cell r="H1743">
            <v>2355</v>
          </cell>
          <cell r="I1743">
            <v>107.05</v>
          </cell>
          <cell r="J1743">
            <v>2193</v>
          </cell>
          <cell r="K1743">
            <v>115.42</v>
          </cell>
        </row>
        <row r="1744">
          <cell r="A1744" t="str">
            <v>ISU-004-01</v>
          </cell>
          <cell r="B1744" t="str">
            <v>897238 6140</v>
          </cell>
          <cell r="C1744" t="str">
            <v>STEM ASM.ACCEL</v>
          </cell>
          <cell r="D1744">
            <v>2788</v>
          </cell>
          <cell r="E1744">
            <v>107.23</v>
          </cell>
          <cell r="F1744">
            <v>2719</v>
          </cell>
          <cell r="G1744">
            <v>123.59</v>
          </cell>
          <cell r="H1744">
            <v>2355</v>
          </cell>
          <cell r="I1744">
            <v>107.05</v>
          </cell>
          <cell r="J1744">
            <v>2193</v>
          </cell>
          <cell r="K1744">
            <v>115.42</v>
          </cell>
        </row>
        <row r="1745">
          <cell r="A1745" t="str">
            <v>ISU-004-02</v>
          </cell>
          <cell r="B1745" t="str">
            <v>897257 5933</v>
          </cell>
          <cell r="C1745" t="str">
            <v>BRACKET ACCEL PEDAL</v>
          </cell>
          <cell r="D1745">
            <v>2788</v>
          </cell>
          <cell r="E1745">
            <v>107.23</v>
          </cell>
          <cell r="F1745">
            <v>2719</v>
          </cell>
          <cell r="G1745">
            <v>123.59</v>
          </cell>
          <cell r="H1745">
            <v>2355</v>
          </cell>
          <cell r="I1745">
            <v>107.05</v>
          </cell>
          <cell r="J1745">
            <v>2193</v>
          </cell>
          <cell r="K1745">
            <v>115.42</v>
          </cell>
        </row>
        <row r="1746">
          <cell r="A1746" t="str">
            <v>ISU-004-02</v>
          </cell>
          <cell r="B1746" t="str">
            <v>897257 5933</v>
          </cell>
          <cell r="C1746" t="str">
            <v>BRACKET ACCEL PEDAL</v>
          </cell>
          <cell r="D1746">
            <v>2788</v>
          </cell>
          <cell r="E1746">
            <v>107.23</v>
          </cell>
          <cell r="F1746">
            <v>2719</v>
          </cell>
          <cell r="G1746">
            <v>123.59</v>
          </cell>
          <cell r="H1746">
            <v>2355</v>
          </cell>
          <cell r="I1746">
            <v>107.05</v>
          </cell>
          <cell r="J1746">
            <v>2193</v>
          </cell>
          <cell r="K1746">
            <v>115.42</v>
          </cell>
        </row>
        <row r="1747">
          <cell r="A1747" t="str">
            <v>ISU-004-02</v>
          </cell>
          <cell r="B1747" t="str">
            <v>897257 5933</v>
          </cell>
          <cell r="C1747" t="str">
            <v>BRACKET ACCEL PEDAL</v>
          </cell>
          <cell r="D1747">
            <v>2788</v>
          </cell>
          <cell r="E1747">
            <v>107.23</v>
          </cell>
          <cell r="F1747">
            <v>2719</v>
          </cell>
          <cell r="G1747">
            <v>123.59</v>
          </cell>
          <cell r="H1747">
            <v>2355</v>
          </cell>
          <cell r="I1747">
            <v>107.05</v>
          </cell>
          <cell r="J1747">
            <v>2193</v>
          </cell>
          <cell r="K1747">
            <v>115.42</v>
          </cell>
        </row>
        <row r="1748">
          <cell r="A1748" t="str">
            <v>ISU-004-02</v>
          </cell>
          <cell r="B1748" t="str">
            <v>897257 5933</v>
          </cell>
          <cell r="C1748" t="str">
            <v>BRACKET ACCEL PEDAL</v>
          </cell>
          <cell r="D1748">
            <v>2788</v>
          </cell>
          <cell r="E1748">
            <v>107.23</v>
          </cell>
          <cell r="F1748">
            <v>2719</v>
          </cell>
          <cell r="G1748">
            <v>123.59</v>
          </cell>
          <cell r="H1748">
            <v>2355</v>
          </cell>
          <cell r="I1748">
            <v>107.05</v>
          </cell>
          <cell r="J1748">
            <v>2193</v>
          </cell>
          <cell r="K1748">
            <v>115.42</v>
          </cell>
        </row>
        <row r="1749">
          <cell r="A1749" t="str">
            <v>ISU-004-02</v>
          </cell>
          <cell r="B1749" t="str">
            <v>897257 5933</v>
          </cell>
          <cell r="C1749" t="str">
            <v>BRACKET ACCEL PEDAL</v>
          </cell>
          <cell r="D1749">
            <v>2788</v>
          </cell>
          <cell r="E1749">
            <v>107.23</v>
          </cell>
          <cell r="F1749">
            <v>2719</v>
          </cell>
          <cell r="G1749">
            <v>123.59</v>
          </cell>
          <cell r="H1749">
            <v>2355</v>
          </cell>
          <cell r="I1749">
            <v>107.05</v>
          </cell>
          <cell r="J1749">
            <v>2193</v>
          </cell>
          <cell r="K1749">
            <v>115.42</v>
          </cell>
        </row>
        <row r="1750">
          <cell r="A1750" t="str">
            <v>ISU-004-03</v>
          </cell>
          <cell r="B1750" t="str">
            <v>897257 5962/A</v>
          </cell>
          <cell r="C1750" t="str">
            <v>R/SPRING (SWC)</v>
          </cell>
          <cell r="D1750">
            <v>1203</v>
          </cell>
          <cell r="E1750">
            <v>46.27</v>
          </cell>
          <cell r="F1750">
            <v>1398</v>
          </cell>
          <cell r="G1750">
            <v>63.55</v>
          </cell>
          <cell r="H1750">
            <v>1425</v>
          </cell>
          <cell r="I1750">
            <v>64.78</v>
          </cell>
          <cell r="J1750">
            <v>1308</v>
          </cell>
          <cell r="K1750">
            <v>68.84</v>
          </cell>
        </row>
        <row r="1751">
          <cell r="A1751" t="str">
            <v>ISU-004-03</v>
          </cell>
          <cell r="B1751" t="str">
            <v>897257 5962/A</v>
          </cell>
          <cell r="C1751" t="str">
            <v>R/SPRING (SWC)</v>
          </cell>
          <cell r="D1751">
            <v>1203</v>
          </cell>
          <cell r="E1751">
            <v>46.27</v>
          </cell>
          <cell r="F1751">
            <v>1398</v>
          </cell>
          <cell r="G1751">
            <v>63.55</v>
          </cell>
          <cell r="H1751">
            <v>1425</v>
          </cell>
          <cell r="I1751">
            <v>64.78</v>
          </cell>
          <cell r="J1751">
            <v>1308</v>
          </cell>
          <cell r="K1751">
            <v>68.84</v>
          </cell>
        </row>
        <row r="1752">
          <cell r="A1752" t="str">
            <v>ISU-005-01</v>
          </cell>
          <cell r="B1752" t="str">
            <v>897257 5972</v>
          </cell>
          <cell r="C1752" t="str">
            <v>R/SPRING (SWC)</v>
          </cell>
          <cell r="D1752">
            <v>1585</v>
          </cell>
          <cell r="E1752">
            <v>60.96</v>
          </cell>
          <cell r="F1752">
            <v>1321</v>
          </cell>
          <cell r="G1752">
            <v>60.04</v>
          </cell>
          <cell r="H1752">
            <v>930</v>
          </cell>
          <cell r="I1752">
            <v>42.27</v>
          </cell>
          <cell r="J1752">
            <v>885</v>
          </cell>
          <cell r="K1752">
            <v>46.58</v>
          </cell>
        </row>
        <row r="1753">
          <cell r="A1753" t="str">
            <v>ISU-005-01</v>
          </cell>
          <cell r="B1753" t="str">
            <v>897257 5972</v>
          </cell>
          <cell r="C1753" t="str">
            <v>R/SPRING (SWC)</v>
          </cell>
          <cell r="D1753">
            <v>1585</v>
          </cell>
          <cell r="E1753">
            <v>60.96</v>
          </cell>
          <cell r="F1753">
            <v>1321</v>
          </cell>
          <cell r="G1753">
            <v>60.04</v>
          </cell>
          <cell r="H1753">
            <v>930</v>
          </cell>
          <cell r="I1753">
            <v>42.27</v>
          </cell>
          <cell r="J1753">
            <v>885</v>
          </cell>
          <cell r="K1753">
            <v>46.58</v>
          </cell>
        </row>
        <row r="1754">
          <cell r="A1754" t="str">
            <v>ISU-006</v>
          </cell>
          <cell r="B1754" t="str">
            <v>897368 1330</v>
          </cell>
          <cell r="C1754" t="str">
            <v>PEDAL BRACKET ASM.BRAKE (M/T)</v>
          </cell>
          <cell r="D1754">
            <v>471</v>
          </cell>
          <cell r="E1754">
            <v>18.12</v>
          </cell>
          <cell r="F1754">
            <v>622</v>
          </cell>
          <cell r="G1754">
            <v>28.27</v>
          </cell>
          <cell r="H1754">
            <v>0</v>
          </cell>
          <cell r="I1754">
            <v>0</v>
          </cell>
          <cell r="J1754">
            <v>0</v>
          </cell>
          <cell r="K1754">
            <v>0</v>
          </cell>
        </row>
        <row r="1755">
          <cell r="A1755" t="str">
            <v>ISU-006</v>
          </cell>
          <cell r="B1755" t="str">
            <v>897368 1330</v>
          </cell>
          <cell r="C1755" t="str">
            <v>PEDAL BRACKET ASM.BRAKE (M/T)</v>
          </cell>
          <cell r="D1755">
            <v>471</v>
          </cell>
          <cell r="E1755">
            <v>18.12</v>
          </cell>
          <cell r="F1755">
            <v>622</v>
          </cell>
          <cell r="G1755">
            <v>28.27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</row>
        <row r="1756">
          <cell r="A1756" t="str">
            <v>ISU-006-02</v>
          </cell>
          <cell r="B1756" t="str">
            <v>897368 14501</v>
          </cell>
          <cell r="C1756" t="str">
            <v>MTG.BRACKET</v>
          </cell>
          <cell r="D1756">
            <v>17890</v>
          </cell>
          <cell r="E1756">
            <v>688.09</v>
          </cell>
          <cell r="F1756">
            <v>19039</v>
          </cell>
          <cell r="G1756">
            <v>865.41</v>
          </cell>
          <cell r="H1756">
            <v>24848</v>
          </cell>
          <cell r="I1756">
            <v>1129.45</v>
          </cell>
          <cell r="J1756">
            <v>21882</v>
          </cell>
          <cell r="K1756">
            <v>1151.68</v>
          </cell>
        </row>
        <row r="1757">
          <cell r="A1757" t="str">
            <v>ISU-006-02</v>
          </cell>
          <cell r="B1757" t="str">
            <v>897368 14501</v>
          </cell>
          <cell r="C1757" t="str">
            <v>MTG.BRACKET</v>
          </cell>
          <cell r="D1757">
            <v>17890</v>
          </cell>
          <cell r="E1757">
            <v>688.09</v>
          </cell>
          <cell r="F1757">
            <v>19039</v>
          </cell>
          <cell r="G1757">
            <v>865.41</v>
          </cell>
          <cell r="H1757">
            <v>24848</v>
          </cell>
          <cell r="I1757">
            <v>1129.45</v>
          </cell>
          <cell r="J1757">
            <v>21882</v>
          </cell>
          <cell r="K1757">
            <v>1151.68</v>
          </cell>
        </row>
        <row r="1758">
          <cell r="A1758" t="str">
            <v>ISU-006-02</v>
          </cell>
          <cell r="B1758" t="str">
            <v>897368 14501</v>
          </cell>
          <cell r="C1758" t="str">
            <v>MTG.BRACKET</v>
          </cell>
          <cell r="D1758">
            <v>17890</v>
          </cell>
          <cell r="E1758">
            <v>688.09</v>
          </cell>
          <cell r="F1758">
            <v>19039</v>
          </cell>
          <cell r="G1758">
            <v>865.41</v>
          </cell>
          <cell r="H1758">
            <v>24848</v>
          </cell>
          <cell r="I1758">
            <v>1129.45</v>
          </cell>
          <cell r="J1758">
            <v>21882</v>
          </cell>
          <cell r="K1758">
            <v>1151.68</v>
          </cell>
        </row>
        <row r="1759">
          <cell r="A1759" t="str">
            <v>ISU-006-03</v>
          </cell>
          <cell r="B1759" t="str">
            <v>897301 68102</v>
          </cell>
          <cell r="C1759" t="str">
            <v>REINF MTG.BRACKET</v>
          </cell>
          <cell r="D1759">
            <v>30267</v>
          </cell>
          <cell r="E1759">
            <v>1164.1300000000001</v>
          </cell>
          <cell r="F1759">
            <v>30306</v>
          </cell>
          <cell r="G1759">
            <v>1377.54</v>
          </cell>
          <cell r="H1759">
            <v>36198</v>
          </cell>
          <cell r="I1759">
            <v>1645.37</v>
          </cell>
          <cell r="J1759">
            <v>31014</v>
          </cell>
          <cell r="K1759">
            <v>1632.3</v>
          </cell>
        </row>
        <row r="1760">
          <cell r="A1760" t="str">
            <v>ISU-006-03</v>
          </cell>
          <cell r="B1760" t="str">
            <v>897301 68102</v>
          </cell>
          <cell r="C1760" t="str">
            <v>REINF MTG.BRACKET</v>
          </cell>
          <cell r="D1760">
            <v>30267</v>
          </cell>
          <cell r="E1760">
            <v>1164.1300000000001</v>
          </cell>
          <cell r="F1760">
            <v>30306</v>
          </cell>
          <cell r="G1760">
            <v>1377.54</v>
          </cell>
          <cell r="H1760">
            <v>36198</v>
          </cell>
          <cell r="I1760">
            <v>1645.37</v>
          </cell>
          <cell r="J1760">
            <v>31014</v>
          </cell>
          <cell r="K1760">
            <v>1632.3</v>
          </cell>
        </row>
        <row r="1761">
          <cell r="A1761" t="str">
            <v>ISU-006-03</v>
          </cell>
          <cell r="B1761" t="str">
            <v>897301 68102</v>
          </cell>
          <cell r="C1761" t="str">
            <v>REINF MTG.BRACKET</v>
          </cell>
          <cell r="D1761">
            <v>30267</v>
          </cell>
          <cell r="E1761">
            <v>1164.1300000000001</v>
          </cell>
          <cell r="F1761">
            <v>30306</v>
          </cell>
          <cell r="G1761">
            <v>1377.54</v>
          </cell>
          <cell r="H1761">
            <v>36198</v>
          </cell>
          <cell r="I1761">
            <v>1645.37</v>
          </cell>
          <cell r="J1761">
            <v>31014</v>
          </cell>
          <cell r="K1761">
            <v>1632.3</v>
          </cell>
        </row>
        <row r="1762">
          <cell r="A1762" t="str">
            <v>ISU-006-04</v>
          </cell>
          <cell r="B1762" t="str">
            <v>897301 68113</v>
          </cell>
          <cell r="C1762" t="str">
            <v>BRACKET</v>
          </cell>
          <cell r="D1762">
            <v>5088</v>
          </cell>
          <cell r="E1762">
            <v>195.7</v>
          </cell>
          <cell r="F1762">
            <v>5591</v>
          </cell>
          <cell r="G1762">
            <v>254.14</v>
          </cell>
          <cell r="H1762">
            <v>2955</v>
          </cell>
          <cell r="I1762">
            <v>134.32</v>
          </cell>
          <cell r="J1762">
            <v>2535</v>
          </cell>
          <cell r="K1762">
            <v>133.41999999999999</v>
          </cell>
        </row>
        <row r="1763">
          <cell r="A1763" t="str">
            <v>ISU-006-04</v>
          </cell>
          <cell r="B1763" t="str">
            <v>897301 68113</v>
          </cell>
          <cell r="C1763" t="str">
            <v>BRACKET</v>
          </cell>
          <cell r="D1763">
            <v>5088</v>
          </cell>
          <cell r="E1763">
            <v>195.7</v>
          </cell>
          <cell r="F1763">
            <v>5591</v>
          </cell>
          <cell r="G1763">
            <v>254.14</v>
          </cell>
          <cell r="H1763">
            <v>2955</v>
          </cell>
          <cell r="I1763">
            <v>134.32</v>
          </cell>
          <cell r="J1763">
            <v>2535</v>
          </cell>
          <cell r="K1763">
            <v>133.41999999999999</v>
          </cell>
        </row>
        <row r="1764">
          <cell r="A1764" t="str">
            <v>ISU-006-04</v>
          </cell>
          <cell r="B1764" t="str">
            <v>897301 68113</v>
          </cell>
          <cell r="C1764" t="str">
            <v>BRACKET</v>
          </cell>
          <cell r="D1764">
            <v>5088</v>
          </cell>
          <cell r="E1764">
            <v>195.7</v>
          </cell>
          <cell r="F1764">
            <v>5591</v>
          </cell>
          <cell r="G1764">
            <v>254.14</v>
          </cell>
          <cell r="H1764">
            <v>2955</v>
          </cell>
          <cell r="I1764">
            <v>134.32</v>
          </cell>
          <cell r="J1764">
            <v>2535</v>
          </cell>
          <cell r="K1764">
            <v>133.41999999999999</v>
          </cell>
        </row>
        <row r="1765">
          <cell r="A1765" t="str">
            <v>ISU-006-04</v>
          </cell>
          <cell r="B1765" t="str">
            <v>897301 68113</v>
          </cell>
          <cell r="C1765" t="str">
            <v>BRACKET</v>
          </cell>
          <cell r="D1765">
            <v>5088</v>
          </cell>
          <cell r="E1765">
            <v>195.7</v>
          </cell>
          <cell r="F1765">
            <v>5591</v>
          </cell>
          <cell r="G1765">
            <v>254.14</v>
          </cell>
          <cell r="H1765">
            <v>2955</v>
          </cell>
          <cell r="I1765">
            <v>134.32</v>
          </cell>
          <cell r="J1765">
            <v>2535</v>
          </cell>
          <cell r="K1765">
            <v>133.41999999999999</v>
          </cell>
        </row>
        <row r="1766">
          <cell r="A1766" t="str">
            <v>ISU-006-04</v>
          </cell>
          <cell r="B1766" t="str">
            <v>897301 68113</v>
          </cell>
          <cell r="C1766" t="str">
            <v>BRACKET</v>
          </cell>
          <cell r="D1766">
            <v>5088</v>
          </cell>
          <cell r="E1766">
            <v>195.7</v>
          </cell>
          <cell r="F1766">
            <v>5591</v>
          </cell>
          <cell r="G1766">
            <v>254.14</v>
          </cell>
          <cell r="H1766">
            <v>2955</v>
          </cell>
          <cell r="I1766">
            <v>134.32</v>
          </cell>
          <cell r="J1766">
            <v>2535</v>
          </cell>
          <cell r="K1766">
            <v>133.41999999999999</v>
          </cell>
        </row>
        <row r="1767">
          <cell r="A1767" t="str">
            <v>ISU-006-05</v>
          </cell>
          <cell r="B1767" t="str">
            <v>897301 68114</v>
          </cell>
          <cell r="C1767" t="str">
            <v>PATCH</v>
          </cell>
          <cell r="D1767">
            <v>22595</v>
          </cell>
          <cell r="E1767">
            <v>869.05</v>
          </cell>
          <cell r="F1767">
            <v>24030</v>
          </cell>
          <cell r="G1767">
            <v>1092.27</v>
          </cell>
          <cell r="H1767">
            <v>33108</v>
          </cell>
          <cell r="I1767">
            <v>1504.92</v>
          </cell>
          <cell r="J1767">
            <v>28389</v>
          </cell>
          <cell r="K1767">
            <v>1494.14</v>
          </cell>
        </row>
        <row r="1768">
          <cell r="A1768" t="str">
            <v>ISU-006-05</v>
          </cell>
          <cell r="B1768" t="str">
            <v>897301 68114</v>
          </cell>
          <cell r="C1768" t="str">
            <v>PATCH</v>
          </cell>
          <cell r="D1768">
            <v>22595</v>
          </cell>
          <cell r="E1768">
            <v>869.05</v>
          </cell>
          <cell r="F1768">
            <v>24030</v>
          </cell>
          <cell r="G1768">
            <v>1092.27</v>
          </cell>
          <cell r="H1768">
            <v>33108</v>
          </cell>
          <cell r="I1768">
            <v>1504.92</v>
          </cell>
          <cell r="J1768">
            <v>28389</v>
          </cell>
          <cell r="K1768">
            <v>1494.14</v>
          </cell>
        </row>
        <row r="1769">
          <cell r="A1769" t="str">
            <v>ISU-006-05</v>
          </cell>
          <cell r="B1769" t="str">
            <v>897301 68114</v>
          </cell>
          <cell r="C1769" t="str">
            <v>PATCH</v>
          </cell>
          <cell r="D1769">
            <v>22595</v>
          </cell>
          <cell r="E1769">
            <v>869.05</v>
          </cell>
          <cell r="F1769">
            <v>24030</v>
          </cell>
          <cell r="G1769">
            <v>1092.27</v>
          </cell>
          <cell r="H1769">
            <v>33108</v>
          </cell>
          <cell r="I1769">
            <v>1504.92</v>
          </cell>
          <cell r="J1769">
            <v>28389</v>
          </cell>
          <cell r="K1769">
            <v>1494.14</v>
          </cell>
        </row>
        <row r="1770">
          <cell r="A1770" t="str">
            <v>ISU-006-06</v>
          </cell>
          <cell r="B1770" t="str">
            <v>90911 40680</v>
          </cell>
          <cell r="C1770" t="str">
            <v>NUT PRO "D"</v>
          </cell>
          <cell r="D1770">
            <v>60534</v>
          </cell>
          <cell r="E1770">
            <v>2328.21</v>
          </cell>
          <cell r="F1770">
            <v>60612</v>
          </cell>
          <cell r="G1770">
            <v>2755.09</v>
          </cell>
          <cell r="H1770">
            <v>72396</v>
          </cell>
          <cell r="I1770">
            <v>3290.71</v>
          </cell>
          <cell r="J1770">
            <v>62028</v>
          </cell>
          <cell r="K1770">
            <v>3264.64</v>
          </cell>
        </row>
        <row r="1771">
          <cell r="A1771" t="str">
            <v>ISU-006-06</v>
          </cell>
          <cell r="B1771" t="str">
            <v>90911 40680</v>
          </cell>
          <cell r="C1771" t="str">
            <v>NUT PRO "D"</v>
          </cell>
          <cell r="D1771">
            <v>60534</v>
          </cell>
          <cell r="E1771">
            <v>2328.21</v>
          </cell>
          <cell r="F1771">
            <v>60612</v>
          </cell>
          <cell r="G1771">
            <v>2755.09</v>
          </cell>
          <cell r="H1771">
            <v>72396</v>
          </cell>
          <cell r="I1771">
            <v>3290.71</v>
          </cell>
          <cell r="J1771">
            <v>62028</v>
          </cell>
          <cell r="K1771">
            <v>3264.64</v>
          </cell>
        </row>
        <row r="1772">
          <cell r="A1772" t="str">
            <v>ISU-006-07</v>
          </cell>
          <cell r="B1772" t="str">
            <v>897301 6791</v>
          </cell>
          <cell r="C1772" t="str">
            <v>PEDAL ASM.BRAKE</v>
          </cell>
          <cell r="D1772">
            <v>471</v>
          </cell>
          <cell r="E1772">
            <v>18.12</v>
          </cell>
          <cell r="F1772">
            <v>622</v>
          </cell>
          <cell r="G1772">
            <v>28.27</v>
          </cell>
          <cell r="H1772">
            <v>0</v>
          </cell>
          <cell r="I1772">
            <v>0</v>
          </cell>
          <cell r="J1772">
            <v>0</v>
          </cell>
          <cell r="K1772">
            <v>0</v>
          </cell>
        </row>
        <row r="1773">
          <cell r="A1773" t="str">
            <v>ISU-006-07</v>
          </cell>
          <cell r="B1773" t="str">
            <v>897301 6791</v>
          </cell>
          <cell r="C1773" t="str">
            <v>PEDAL ASM.BRAKE</v>
          </cell>
          <cell r="D1773">
            <v>471</v>
          </cell>
          <cell r="E1773">
            <v>18.12</v>
          </cell>
          <cell r="F1773">
            <v>622</v>
          </cell>
          <cell r="G1773">
            <v>28.27</v>
          </cell>
          <cell r="H1773">
            <v>0</v>
          </cell>
          <cell r="I1773">
            <v>0</v>
          </cell>
          <cell r="J1773">
            <v>0</v>
          </cell>
          <cell r="K1773">
            <v>0</v>
          </cell>
        </row>
        <row r="1774">
          <cell r="A1774" t="str">
            <v>ISU-006-07</v>
          </cell>
          <cell r="B1774" t="str">
            <v>897301 6791</v>
          </cell>
          <cell r="C1774" t="str">
            <v>PEDAL ASM.BRAKE</v>
          </cell>
          <cell r="D1774">
            <v>471</v>
          </cell>
          <cell r="E1774">
            <v>18.12</v>
          </cell>
          <cell r="F1774">
            <v>622</v>
          </cell>
          <cell r="G1774">
            <v>28.27</v>
          </cell>
          <cell r="H1774">
            <v>0</v>
          </cell>
          <cell r="I1774">
            <v>0</v>
          </cell>
          <cell r="J1774">
            <v>0</v>
          </cell>
          <cell r="K1774">
            <v>0</v>
          </cell>
        </row>
        <row r="1775">
          <cell r="A1775" t="str">
            <v>ISU-006-08</v>
          </cell>
          <cell r="B1775" t="str">
            <v>897301 67901</v>
          </cell>
          <cell r="C1775" t="str">
            <v>PEDAL ASM.</v>
          </cell>
          <cell r="D1775">
            <v>471</v>
          </cell>
          <cell r="E1775">
            <v>18.12</v>
          </cell>
          <cell r="F1775">
            <v>634</v>
          </cell>
          <cell r="G1775">
            <v>28.82</v>
          </cell>
          <cell r="H1775">
            <v>0</v>
          </cell>
          <cell r="I1775">
            <v>0</v>
          </cell>
          <cell r="J1775">
            <v>0</v>
          </cell>
          <cell r="K1775">
            <v>0</v>
          </cell>
        </row>
        <row r="1776">
          <cell r="A1776" t="str">
            <v>ISU-006-08</v>
          </cell>
          <cell r="B1776" t="str">
            <v>897301 67901</v>
          </cell>
          <cell r="C1776" t="str">
            <v>PEDAL ASM.</v>
          </cell>
          <cell r="D1776">
            <v>471</v>
          </cell>
          <cell r="E1776">
            <v>18.12</v>
          </cell>
          <cell r="F1776">
            <v>634</v>
          </cell>
          <cell r="G1776">
            <v>28.82</v>
          </cell>
          <cell r="H1776">
            <v>0</v>
          </cell>
          <cell r="I1776">
            <v>0</v>
          </cell>
          <cell r="J1776">
            <v>0</v>
          </cell>
          <cell r="K1776">
            <v>0</v>
          </cell>
        </row>
        <row r="1777">
          <cell r="A1777" t="str">
            <v>ISU-006-09</v>
          </cell>
          <cell r="B1777" t="str">
            <v>897301 67912</v>
          </cell>
          <cell r="C1777" t="str">
            <v>BOSS</v>
          </cell>
          <cell r="D1777">
            <v>30867</v>
          </cell>
          <cell r="E1777">
            <v>1187.21</v>
          </cell>
          <cell r="F1777">
            <v>30666</v>
          </cell>
          <cell r="G1777">
            <v>1393.9</v>
          </cell>
          <cell r="H1777">
            <v>36528</v>
          </cell>
          <cell r="I1777">
            <v>1660.37</v>
          </cell>
          <cell r="J1777">
            <v>31344</v>
          </cell>
          <cell r="K1777">
            <v>1649.67</v>
          </cell>
        </row>
        <row r="1778">
          <cell r="A1778" t="str">
            <v>ISU-006-09</v>
          </cell>
          <cell r="B1778" t="str">
            <v>897301 67912</v>
          </cell>
          <cell r="C1778" t="str">
            <v>BOSS</v>
          </cell>
          <cell r="D1778">
            <v>30867</v>
          </cell>
          <cell r="E1778">
            <v>1187.21</v>
          </cell>
          <cell r="F1778">
            <v>30666</v>
          </cell>
          <cell r="G1778">
            <v>1393.9</v>
          </cell>
          <cell r="H1778">
            <v>36528</v>
          </cell>
          <cell r="I1778">
            <v>1660.37</v>
          </cell>
          <cell r="J1778">
            <v>31344</v>
          </cell>
          <cell r="K1778">
            <v>1649.67</v>
          </cell>
        </row>
        <row r="1779">
          <cell r="A1779" t="str">
            <v>ISU-006-10</v>
          </cell>
          <cell r="B1779" t="str">
            <v>897208 82103</v>
          </cell>
          <cell r="C1779" t="str">
            <v>PLATE</v>
          </cell>
          <cell r="D1779">
            <v>56152</v>
          </cell>
          <cell r="E1779">
            <v>2159.6999999999998</v>
          </cell>
          <cell r="F1779">
            <v>55086</v>
          </cell>
          <cell r="G1779">
            <v>2503.92</v>
          </cell>
          <cell r="H1779">
            <v>66717</v>
          </cell>
          <cell r="I1779">
            <v>3032.6</v>
          </cell>
          <cell r="J1779">
            <v>58025</v>
          </cell>
          <cell r="K1779">
            <v>3053.94</v>
          </cell>
        </row>
        <row r="1780">
          <cell r="A1780" t="str">
            <v>ISU-006-10</v>
          </cell>
          <cell r="B1780" t="str">
            <v>897208 82103</v>
          </cell>
          <cell r="C1780" t="str">
            <v>PLATE</v>
          </cell>
          <cell r="D1780">
            <v>56152</v>
          </cell>
          <cell r="E1780">
            <v>2159.6999999999998</v>
          </cell>
          <cell r="F1780">
            <v>55086</v>
          </cell>
          <cell r="G1780">
            <v>2503.92</v>
          </cell>
          <cell r="H1780">
            <v>66717</v>
          </cell>
          <cell r="I1780">
            <v>3032.6</v>
          </cell>
          <cell r="J1780">
            <v>58025</v>
          </cell>
          <cell r="K1780">
            <v>3053.94</v>
          </cell>
        </row>
        <row r="1781">
          <cell r="A1781" t="str">
            <v>ISU-006-10</v>
          </cell>
          <cell r="B1781" t="str">
            <v>897208 82103</v>
          </cell>
          <cell r="C1781" t="str">
            <v>PLATE</v>
          </cell>
          <cell r="D1781">
            <v>56152</v>
          </cell>
          <cell r="E1781">
            <v>2159.6999999999998</v>
          </cell>
          <cell r="F1781">
            <v>55086</v>
          </cell>
          <cell r="G1781">
            <v>2503.92</v>
          </cell>
          <cell r="H1781">
            <v>66717</v>
          </cell>
          <cell r="I1781">
            <v>3032.6</v>
          </cell>
          <cell r="J1781">
            <v>58025</v>
          </cell>
          <cell r="K1781">
            <v>3053.94</v>
          </cell>
        </row>
        <row r="1782">
          <cell r="A1782" t="str">
            <v>ISU-006-10</v>
          </cell>
          <cell r="B1782" t="str">
            <v>897208 82103</v>
          </cell>
          <cell r="C1782" t="str">
            <v>PLATE</v>
          </cell>
          <cell r="D1782">
            <v>56152</v>
          </cell>
          <cell r="E1782">
            <v>2159.6999999999998</v>
          </cell>
          <cell r="F1782">
            <v>55086</v>
          </cell>
          <cell r="G1782">
            <v>2503.92</v>
          </cell>
          <cell r="H1782">
            <v>66717</v>
          </cell>
          <cell r="I1782">
            <v>3032.6</v>
          </cell>
          <cell r="J1782">
            <v>58025</v>
          </cell>
          <cell r="K1782">
            <v>3053.94</v>
          </cell>
        </row>
        <row r="1783">
          <cell r="A1783" t="str">
            <v>ISU-006-11</v>
          </cell>
          <cell r="B1783" t="str">
            <v>897301 67904</v>
          </cell>
          <cell r="C1783" t="str">
            <v>STOPPER</v>
          </cell>
          <cell r="D1783">
            <v>22036</v>
          </cell>
          <cell r="E1783">
            <v>847.55</v>
          </cell>
          <cell r="F1783">
            <v>23374</v>
          </cell>
          <cell r="G1783">
            <v>1062.46</v>
          </cell>
          <cell r="H1783">
            <v>27803</v>
          </cell>
          <cell r="I1783">
            <v>1263.77</v>
          </cell>
          <cell r="J1783">
            <v>24417</v>
          </cell>
          <cell r="K1783">
            <v>1285.0999999999999</v>
          </cell>
        </row>
        <row r="1784">
          <cell r="A1784" t="str">
            <v>ISU-006-11</v>
          </cell>
          <cell r="B1784" t="str">
            <v>897301 67904</v>
          </cell>
          <cell r="C1784" t="str">
            <v>STOPPER</v>
          </cell>
          <cell r="D1784">
            <v>22036</v>
          </cell>
          <cell r="E1784">
            <v>847.55</v>
          </cell>
          <cell r="F1784">
            <v>23374</v>
          </cell>
          <cell r="G1784">
            <v>1062.46</v>
          </cell>
          <cell r="H1784">
            <v>27803</v>
          </cell>
          <cell r="I1784">
            <v>1263.77</v>
          </cell>
          <cell r="J1784">
            <v>24417</v>
          </cell>
          <cell r="K1784">
            <v>1285.0999999999999</v>
          </cell>
        </row>
        <row r="1785">
          <cell r="A1785" t="str">
            <v>ISU-006-11</v>
          </cell>
          <cell r="B1785" t="str">
            <v>897301 67904</v>
          </cell>
          <cell r="C1785" t="str">
            <v>STOPPER</v>
          </cell>
          <cell r="D1785">
            <v>22036</v>
          </cell>
          <cell r="E1785">
            <v>847.55</v>
          </cell>
          <cell r="F1785">
            <v>23374</v>
          </cell>
          <cell r="G1785">
            <v>1062.46</v>
          </cell>
          <cell r="H1785">
            <v>27803</v>
          </cell>
          <cell r="I1785">
            <v>1263.77</v>
          </cell>
          <cell r="J1785">
            <v>24417</v>
          </cell>
          <cell r="K1785">
            <v>1285.0999999999999</v>
          </cell>
        </row>
        <row r="1786">
          <cell r="A1786" t="str">
            <v>ISU-006-12</v>
          </cell>
          <cell r="B1786" t="str">
            <v>897318 7990</v>
          </cell>
          <cell r="C1786" t="str">
            <v>RUBBER PEDAL</v>
          </cell>
          <cell r="D1786">
            <v>58552</v>
          </cell>
          <cell r="E1786">
            <v>2252</v>
          </cell>
          <cell r="F1786">
            <v>57936</v>
          </cell>
          <cell r="G1786">
            <v>2633.47</v>
          </cell>
          <cell r="H1786">
            <v>69837</v>
          </cell>
          <cell r="I1786">
            <v>3174.42</v>
          </cell>
          <cell r="J1786">
            <v>61145</v>
          </cell>
          <cell r="K1786">
            <v>3218.15</v>
          </cell>
        </row>
        <row r="1787">
          <cell r="A1787" t="str">
            <v>ISU-006-12</v>
          </cell>
          <cell r="B1787" t="str">
            <v>897318 7990</v>
          </cell>
          <cell r="C1787" t="str">
            <v>RUBBER PEDAL</v>
          </cell>
          <cell r="D1787">
            <v>58552</v>
          </cell>
          <cell r="E1787">
            <v>2252</v>
          </cell>
          <cell r="F1787">
            <v>57936</v>
          </cell>
          <cell r="G1787">
            <v>2633.47</v>
          </cell>
          <cell r="H1787">
            <v>69837</v>
          </cell>
          <cell r="I1787">
            <v>3174.42</v>
          </cell>
          <cell r="J1787">
            <v>61145</v>
          </cell>
          <cell r="K1787">
            <v>3218.15</v>
          </cell>
        </row>
        <row r="1788">
          <cell r="A1788" t="str">
            <v>ISU-006-13</v>
          </cell>
          <cell r="B1788" t="str">
            <v>897304 1710</v>
          </cell>
          <cell r="C1788" t="str">
            <v>PIN:FULCRUM</v>
          </cell>
          <cell r="D1788">
            <v>31782</v>
          </cell>
          <cell r="E1788">
            <v>1222.4000000000001</v>
          </cell>
          <cell r="F1788">
            <v>31911</v>
          </cell>
          <cell r="G1788">
            <v>1450.49</v>
          </cell>
          <cell r="H1788">
            <v>37923</v>
          </cell>
          <cell r="I1788">
            <v>1723.78</v>
          </cell>
          <cell r="J1788">
            <v>32739</v>
          </cell>
          <cell r="K1788">
            <v>1723.09</v>
          </cell>
        </row>
        <row r="1789">
          <cell r="A1789" t="str">
            <v>ISU-006-13</v>
          </cell>
          <cell r="B1789" t="str">
            <v>897304 1710</v>
          </cell>
          <cell r="C1789" t="str">
            <v>PIN:FULCRUM</v>
          </cell>
          <cell r="D1789">
            <v>31782</v>
          </cell>
          <cell r="E1789">
            <v>1222.4000000000001</v>
          </cell>
          <cell r="F1789">
            <v>31911</v>
          </cell>
          <cell r="G1789">
            <v>1450.49</v>
          </cell>
          <cell r="H1789">
            <v>37923</v>
          </cell>
          <cell r="I1789">
            <v>1723.78</v>
          </cell>
          <cell r="J1789">
            <v>32739</v>
          </cell>
          <cell r="K1789">
            <v>1723.09</v>
          </cell>
        </row>
        <row r="1790">
          <cell r="A1790" t="str">
            <v>ISU-006-14</v>
          </cell>
          <cell r="B1790" t="str">
            <v>091303 6100</v>
          </cell>
          <cell r="C1790" t="str">
            <v>LOCK NUT.FLANGE</v>
          </cell>
          <cell r="D1790">
            <v>3000</v>
          </cell>
          <cell r="E1790">
            <v>115.38</v>
          </cell>
          <cell r="F1790">
            <v>3210</v>
          </cell>
          <cell r="G1790">
            <v>145.91</v>
          </cell>
          <cell r="H1790">
            <v>3450</v>
          </cell>
          <cell r="I1790">
            <v>156.82</v>
          </cell>
          <cell r="J1790">
            <v>3450</v>
          </cell>
          <cell r="K1790">
            <v>181.58</v>
          </cell>
        </row>
        <row r="1791">
          <cell r="A1791" t="str">
            <v>ISU-006-14</v>
          </cell>
          <cell r="B1791" t="str">
            <v>091303 6100</v>
          </cell>
          <cell r="C1791" t="str">
            <v>LOCK NUT.FLANGE</v>
          </cell>
          <cell r="D1791">
            <v>3000</v>
          </cell>
          <cell r="E1791">
            <v>115.38</v>
          </cell>
          <cell r="F1791">
            <v>3210</v>
          </cell>
          <cell r="G1791">
            <v>145.91</v>
          </cell>
          <cell r="H1791">
            <v>3450</v>
          </cell>
          <cell r="I1791">
            <v>156.82</v>
          </cell>
          <cell r="J1791">
            <v>3450</v>
          </cell>
          <cell r="K1791">
            <v>181.58</v>
          </cell>
        </row>
        <row r="1792">
          <cell r="A1792" t="str">
            <v>ISU-006-15</v>
          </cell>
          <cell r="B1792" t="str">
            <v>897301 6880</v>
          </cell>
          <cell r="C1792" t="str">
            <v>BUSH</v>
          </cell>
          <cell r="D1792">
            <v>121617</v>
          </cell>
          <cell r="E1792">
            <v>4677.5600000000004</v>
          </cell>
          <cell r="F1792">
            <v>121758</v>
          </cell>
          <cell r="G1792">
            <v>5534.44</v>
          </cell>
          <cell r="H1792">
            <v>145122</v>
          </cell>
          <cell r="I1792">
            <v>6596.44</v>
          </cell>
          <cell r="J1792">
            <v>126264</v>
          </cell>
          <cell r="K1792">
            <v>6645.49</v>
          </cell>
        </row>
        <row r="1793">
          <cell r="A1793" t="str">
            <v>ISU-006-15</v>
          </cell>
          <cell r="B1793" t="str">
            <v>897301 6880</v>
          </cell>
          <cell r="C1793" t="str">
            <v>BUSH</v>
          </cell>
          <cell r="D1793">
            <v>121617</v>
          </cell>
          <cell r="E1793">
            <v>4677.5600000000004</v>
          </cell>
          <cell r="F1793">
            <v>121758</v>
          </cell>
          <cell r="G1793">
            <v>5534.44</v>
          </cell>
          <cell r="H1793">
            <v>145122</v>
          </cell>
          <cell r="I1793">
            <v>6596.44</v>
          </cell>
          <cell r="J1793">
            <v>126264</v>
          </cell>
          <cell r="K1793">
            <v>6645.49</v>
          </cell>
        </row>
        <row r="1794">
          <cell r="A1794" t="str">
            <v>ISU-006-16</v>
          </cell>
          <cell r="B1794" t="str">
            <v>897301 6891</v>
          </cell>
          <cell r="C1794" t="str">
            <v>SPRING;RETRUN</v>
          </cell>
          <cell r="D1794">
            <v>4617</v>
          </cell>
          <cell r="E1794">
            <v>177.58</v>
          </cell>
          <cell r="F1794">
            <v>4969</v>
          </cell>
          <cell r="G1794">
            <v>225.87</v>
          </cell>
          <cell r="H1794">
            <v>2955</v>
          </cell>
          <cell r="I1794">
            <v>134.32</v>
          </cell>
          <cell r="J1794">
            <v>2535</v>
          </cell>
          <cell r="K1794">
            <v>133.41999999999999</v>
          </cell>
        </row>
        <row r="1795">
          <cell r="A1795" t="str">
            <v>ISU-006-16</v>
          </cell>
          <cell r="B1795" t="str">
            <v>897301 6891</v>
          </cell>
          <cell r="C1795" t="str">
            <v>SPRING;RETRUN</v>
          </cell>
          <cell r="D1795">
            <v>4617</v>
          </cell>
          <cell r="E1795">
            <v>177.58</v>
          </cell>
          <cell r="F1795">
            <v>4969</v>
          </cell>
          <cell r="G1795">
            <v>225.87</v>
          </cell>
          <cell r="H1795">
            <v>2955</v>
          </cell>
          <cell r="I1795">
            <v>134.32</v>
          </cell>
          <cell r="J1795">
            <v>2535</v>
          </cell>
          <cell r="K1795">
            <v>133.41999999999999</v>
          </cell>
        </row>
        <row r="1796">
          <cell r="A1796" t="str">
            <v>ISU-006-17</v>
          </cell>
          <cell r="B1796" t="str">
            <v>897302 0350</v>
          </cell>
          <cell r="C1796" t="str">
            <v>STOPPER</v>
          </cell>
          <cell r="D1796">
            <v>40936</v>
          </cell>
          <cell r="E1796">
            <v>1574.47</v>
          </cell>
          <cell r="F1796">
            <v>39796</v>
          </cell>
          <cell r="G1796">
            <v>1808.91</v>
          </cell>
          <cell r="H1796">
            <v>46808</v>
          </cell>
          <cell r="I1796">
            <v>2127.64</v>
          </cell>
          <cell r="J1796">
            <v>39473</v>
          </cell>
          <cell r="K1796">
            <v>2077.52</v>
          </cell>
        </row>
        <row r="1797">
          <cell r="A1797" t="str">
            <v>ISU-006-17</v>
          </cell>
          <cell r="B1797" t="str">
            <v>897302 0350</v>
          </cell>
          <cell r="C1797" t="str">
            <v>STOPPER</v>
          </cell>
          <cell r="D1797">
            <v>40936</v>
          </cell>
          <cell r="E1797">
            <v>1574.47</v>
          </cell>
          <cell r="F1797">
            <v>39796</v>
          </cell>
          <cell r="G1797">
            <v>1808.91</v>
          </cell>
          <cell r="H1797">
            <v>46808</v>
          </cell>
          <cell r="I1797">
            <v>2127.64</v>
          </cell>
          <cell r="J1797">
            <v>39473</v>
          </cell>
          <cell r="K1797">
            <v>2077.52</v>
          </cell>
        </row>
        <row r="1798">
          <cell r="A1798" t="str">
            <v>ISU-006-18</v>
          </cell>
          <cell r="B1798" t="str">
            <v>897301 6840</v>
          </cell>
          <cell r="C1798" t="str">
            <v>SPOT LAMP SWITCH(2T)</v>
          </cell>
          <cell r="D1798">
            <v>27566</v>
          </cell>
          <cell r="E1798">
            <v>1060.24</v>
          </cell>
          <cell r="F1798">
            <v>27238</v>
          </cell>
          <cell r="G1798">
            <v>1241.49</v>
          </cell>
          <cell r="H1798">
            <v>34395</v>
          </cell>
          <cell r="I1798">
            <v>1563.42</v>
          </cell>
          <cell r="J1798">
            <v>29405</v>
          </cell>
          <cell r="K1798">
            <v>1547.62</v>
          </cell>
        </row>
        <row r="1799">
          <cell r="A1799" t="str">
            <v>ISU-006-18</v>
          </cell>
          <cell r="B1799" t="str">
            <v>897301 6840</v>
          </cell>
          <cell r="C1799" t="str">
            <v>SPOT LAMP SWITCH(2T)</v>
          </cell>
          <cell r="D1799">
            <v>27566</v>
          </cell>
          <cell r="E1799">
            <v>1060.24</v>
          </cell>
          <cell r="F1799">
            <v>27238</v>
          </cell>
          <cell r="G1799">
            <v>1241.49</v>
          </cell>
          <cell r="H1799">
            <v>34395</v>
          </cell>
          <cell r="I1799">
            <v>1563.42</v>
          </cell>
          <cell r="J1799">
            <v>29405</v>
          </cell>
          <cell r="K1799">
            <v>1547.62</v>
          </cell>
        </row>
        <row r="1800">
          <cell r="A1800" t="str">
            <v>ISU-006-19</v>
          </cell>
          <cell r="B1800" t="str">
            <v>897301 68113/A</v>
          </cell>
          <cell r="C1800" t="str">
            <v>BRACKET</v>
          </cell>
          <cell r="D1800">
            <v>4617</v>
          </cell>
          <cell r="E1800">
            <v>177.58</v>
          </cell>
          <cell r="F1800">
            <v>4969</v>
          </cell>
          <cell r="G1800">
            <v>225.87</v>
          </cell>
          <cell r="H1800">
            <v>2955</v>
          </cell>
          <cell r="I1800">
            <v>134.32</v>
          </cell>
          <cell r="J1800">
            <v>2535</v>
          </cell>
          <cell r="K1800">
            <v>133.41999999999999</v>
          </cell>
        </row>
        <row r="1801">
          <cell r="A1801" t="str">
            <v>ISU-006-19</v>
          </cell>
          <cell r="B1801" t="str">
            <v>897301 68113/A</v>
          </cell>
          <cell r="C1801" t="str">
            <v>BRACKET</v>
          </cell>
          <cell r="D1801">
            <v>4617</v>
          </cell>
          <cell r="E1801">
            <v>177.58</v>
          </cell>
          <cell r="F1801">
            <v>4969</v>
          </cell>
          <cell r="G1801">
            <v>225.87</v>
          </cell>
          <cell r="H1801">
            <v>2955</v>
          </cell>
          <cell r="I1801">
            <v>134.32</v>
          </cell>
          <cell r="J1801">
            <v>2535</v>
          </cell>
          <cell r="K1801">
            <v>133.41999999999999</v>
          </cell>
        </row>
        <row r="1802">
          <cell r="A1802" t="str">
            <v>ISU-006-20</v>
          </cell>
          <cell r="B1802" t="str">
            <v>897368 14501 01</v>
          </cell>
          <cell r="C1802" t="str">
            <v>MTG BRACKET BLANK</v>
          </cell>
          <cell r="D1802">
            <v>30267</v>
          </cell>
          <cell r="E1802">
            <v>1164.1300000000001</v>
          </cell>
          <cell r="F1802">
            <v>30306</v>
          </cell>
          <cell r="G1802">
            <v>1377.54</v>
          </cell>
          <cell r="H1802">
            <v>36198</v>
          </cell>
          <cell r="I1802">
            <v>1645.37</v>
          </cell>
          <cell r="J1802">
            <v>31014</v>
          </cell>
          <cell r="K1802">
            <v>1632.3</v>
          </cell>
        </row>
        <row r="1803">
          <cell r="A1803" t="str">
            <v>ISU-007</v>
          </cell>
          <cell r="B1803" t="str">
            <v>897368 1340</v>
          </cell>
          <cell r="C1803" t="str">
            <v>PEDAL BRACKET ASM.BRAKE(A/T)</v>
          </cell>
          <cell r="D1803">
            <v>0</v>
          </cell>
          <cell r="E1803">
            <v>0</v>
          </cell>
          <cell r="F1803">
            <v>12</v>
          </cell>
          <cell r="G1803">
            <v>0.55000000000000004</v>
          </cell>
          <cell r="H1803">
            <v>0</v>
          </cell>
          <cell r="I1803">
            <v>0</v>
          </cell>
          <cell r="J1803">
            <v>0</v>
          </cell>
          <cell r="K1803">
            <v>0</v>
          </cell>
        </row>
        <row r="1804">
          <cell r="A1804" t="str">
            <v>ISU-007</v>
          </cell>
          <cell r="B1804" t="str">
            <v>897368 1340</v>
          </cell>
          <cell r="C1804" t="str">
            <v>PEDAL BRACKET ASM.BRAKE(A/T)</v>
          </cell>
          <cell r="D1804">
            <v>0</v>
          </cell>
          <cell r="E1804">
            <v>0</v>
          </cell>
          <cell r="F1804">
            <v>12</v>
          </cell>
          <cell r="G1804">
            <v>0.55000000000000004</v>
          </cell>
          <cell r="H1804">
            <v>0</v>
          </cell>
          <cell r="I1804">
            <v>0</v>
          </cell>
          <cell r="J1804">
            <v>0</v>
          </cell>
          <cell r="K1804">
            <v>0</v>
          </cell>
        </row>
        <row r="1805">
          <cell r="A1805" t="str">
            <v>ISU-007-01</v>
          </cell>
          <cell r="B1805" t="str">
            <v>897301 6801</v>
          </cell>
          <cell r="C1805" t="str">
            <v>PEDAL ASM.BRAKE</v>
          </cell>
          <cell r="D1805">
            <v>0</v>
          </cell>
          <cell r="E1805">
            <v>0</v>
          </cell>
          <cell r="F1805">
            <v>12</v>
          </cell>
          <cell r="G1805">
            <v>0.55000000000000004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</row>
        <row r="1806">
          <cell r="A1806" t="str">
            <v>ISU-007-01</v>
          </cell>
          <cell r="B1806" t="str">
            <v>897301 6801</v>
          </cell>
          <cell r="C1806" t="str">
            <v>PEDAL ASM.BRAKE</v>
          </cell>
          <cell r="D1806">
            <v>0</v>
          </cell>
          <cell r="E1806">
            <v>0</v>
          </cell>
          <cell r="F1806">
            <v>12</v>
          </cell>
          <cell r="G1806">
            <v>0.55000000000000004</v>
          </cell>
          <cell r="H1806">
            <v>0</v>
          </cell>
          <cell r="I1806">
            <v>0</v>
          </cell>
          <cell r="J1806">
            <v>0</v>
          </cell>
          <cell r="K1806">
            <v>0</v>
          </cell>
        </row>
        <row r="1807">
          <cell r="A1807" t="str">
            <v>ISU-007-01</v>
          </cell>
          <cell r="B1807" t="str">
            <v>897301 6801</v>
          </cell>
          <cell r="C1807" t="str">
            <v>PEDAL ASM.BRAKE</v>
          </cell>
          <cell r="D1807">
            <v>0</v>
          </cell>
          <cell r="E1807">
            <v>0</v>
          </cell>
          <cell r="F1807">
            <v>12</v>
          </cell>
          <cell r="G1807">
            <v>0.55000000000000004</v>
          </cell>
          <cell r="H1807">
            <v>0</v>
          </cell>
          <cell r="I1807">
            <v>0</v>
          </cell>
          <cell r="J1807">
            <v>0</v>
          </cell>
          <cell r="K1807">
            <v>0</v>
          </cell>
        </row>
        <row r="1808">
          <cell r="A1808" t="str">
            <v>ISU-007-02</v>
          </cell>
          <cell r="B1808" t="str">
            <v>897301 68013</v>
          </cell>
          <cell r="C1808" t="str">
            <v>PLATE</v>
          </cell>
          <cell r="D1808">
            <v>2257</v>
          </cell>
          <cell r="E1808">
            <v>86.81</v>
          </cell>
          <cell r="F1808">
            <v>2943</v>
          </cell>
          <cell r="G1808">
            <v>133.76</v>
          </cell>
          <cell r="H1808">
            <v>3012</v>
          </cell>
          <cell r="I1808">
            <v>136.91</v>
          </cell>
          <cell r="J1808">
            <v>2159</v>
          </cell>
          <cell r="K1808">
            <v>113.63</v>
          </cell>
        </row>
        <row r="1809">
          <cell r="A1809" t="str">
            <v>ISU-007-02</v>
          </cell>
          <cell r="B1809" t="str">
            <v>897301 68013</v>
          </cell>
          <cell r="C1809" t="str">
            <v>PLATE</v>
          </cell>
          <cell r="D1809">
            <v>2257</v>
          </cell>
          <cell r="E1809">
            <v>86.81</v>
          </cell>
          <cell r="F1809">
            <v>2943</v>
          </cell>
          <cell r="G1809">
            <v>133.76</v>
          </cell>
          <cell r="H1809">
            <v>3012</v>
          </cell>
          <cell r="I1809">
            <v>136.91</v>
          </cell>
          <cell r="J1809">
            <v>2159</v>
          </cell>
          <cell r="K1809">
            <v>113.63</v>
          </cell>
        </row>
        <row r="1810">
          <cell r="A1810" t="str">
            <v>ISU-007-02</v>
          </cell>
          <cell r="B1810" t="str">
            <v>897301 68013</v>
          </cell>
          <cell r="C1810" t="str">
            <v>PLATE</v>
          </cell>
          <cell r="D1810">
            <v>2257</v>
          </cell>
          <cell r="E1810">
            <v>86.81</v>
          </cell>
          <cell r="F1810">
            <v>2943</v>
          </cell>
          <cell r="G1810">
            <v>133.76</v>
          </cell>
          <cell r="H1810">
            <v>3012</v>
          </cell>
          <cell r="I1810">
            <v>136.91</v>
          </cell>
          <cell r="J1810">
            <v>2159</v>
          </cell>
          <cell r="K1810">
            <v>113.63</v>
          </cell>
        </row>
        <row r="1811">
          <cell r="A1811" t="str">
            <v>ISU-007-03</v>
          </cell>
          <cell r="B1811" t="str">
            <v>897263 0350</v>
          </cell>
          <cell r="C1811" t="str">
            <v>RUBBER PEDAL</v>
          </cell>
          <cell r="D1811">
            <v>2257</v>
          </cell>
          <cell r="E1811">
            <v>86.81</v>
          </cell>
          <cell r="F1811">
            <v>2943</v>
          </cell>
          <cell r="G1811">
            <v>133.76</v>
          </cell>
          <cell r="H1811">
            <v>3012</v>
          </cell>
          <cell r="I1811">
            <v>136.91</v>
          </cell>
          <cell r="J1811">
            <v>2159</v>
          </cell>
          <cell r="K1811">
            <v>113.63</v>
          </cell>
        </row>
        <row r="1812">
          <cell r="A1812" t="str">
            <v>ISU-007-03</v>
          </cell>
          <cell r="B1812" t="str">
            <v>897263 0350</v>
          </cell>
          <cell r="C1812" t="str">
            <v>RUBBER PEDAL</v>
          </cell>
          <cell r="D1812">
            <v>2257</v>
          </cell>
          <cell r="E1812">
            <v>86.81</v>
          </cell>
          <cell r="F1812">
            <v>2943</v>
          </cell>
          <cell r="G1812">
            <v>133.76</v>
          </cell>
          <cell r="H1812">
            <v>3012</v>
          </cell>
          <cell r="I1812">
            <v>136.91</v>
          </cell>
          <cell r="J1812">
            <v>2159</v>
          </cell>
          <cell r="K1812">
            <v>113.63</v>
          </cell>
        </row>
        <row r="1813">
          <cell r="A1813" t="str">
            <v>ISU-008</v>
          </cell>
          <cell r="B1813" t="str">
            <v>897941 5070</v>
          </cell>
          <cell r="C1813" t="str">
            <v>PEDAL BRACKET ASM. CLUTCH RHD.</v>
          </cell>
          <cell r="D1813">
            <v>3415</v>
          </cell>
          <cell r="E1813">
            <v>131.35</v>
          </cell>
          <cell r="F1813">
            <v>3325</v>
          </cell>
          <cell r="G1813">
            <v>151.13999999999999</v>
          </cell>
          <cell r="H1813">
            <v>2820</v>
          </cell>
          <cell r="I1813">
            <v>128.18</v>
          </cell>
          <cell r="J1813">
            <v>2430</v>
          </cell>
          <cell r="K1813">
            <v>127.89</v>
          </cell>
        </row>
        <row r="1814">
          <cell r="A1814" t="str">
            <v>ISU-008-01</v>
          </cell>
          <cell r="B1814" t="str">
            <v>897942 3100</v>
          </cell>
          <cell r="C1814" t="str">
            <v>BRACKET ASM.CLUTCH PEDAL</v>
          </cell>
          <cell r="D1814">
            <v>20320</v>
          </cell>
          <cell r="E1814">
            <v>781.54</v>
          </cell>
          <cell r="F1814">
            <v>21163</v>
          </cell>
          <cell r="G1814">
            <v>961.96</v>
          </cell>
          <cell r="H1814">
            <v>25569</v>
          </cell>
          <cell r="I1814">
            <v>1162.23</v>
          </cell>
          <cell r="J1814">
            <v>22947</v>
          </cell>
          <cell r="K1814">
            <v>1207.74</v>
          </cell>
        </row>
        <row r="1815">
          <cell r="A1815" t="str">
            <v>ISU-008-01</v>
          </cell>
          <cell r="B1815" t="str">
            <v>897942 3100</v>
          </cell>
          <cell r="C1815" t="str">
            <v>BRACKET ASM.CLUTCH PEDAL</v>
          </cell>
          <cell r="D1815">
            <v>20320</v>
          </cell>
          <cell r="E1815">
            <v>781.54</v>
          </cell>
          <cell r="F1815">
            <v>21163</v>
          </cell>
          <cell r="G1815">
            <v>961.96</v>
          </cell>
          <cell r="H1815">
            <v>25569</v>
          </cell>
          <cell r="I1815">
            <v>1162.23</v>
          </cell>
          <cell r="J1815">
            <v>22947</v>
          </cell>
          <cell r="K1815">
            <v>1207.74</v>
          </cell>
        </row>
        <row r="1816">
          <cell r="A1816" t="str">
            <v>ISU-008-02</v>
          </cell>
          <cell r="B1816" t="str">
            <v>897942 31001</v>
          </cell>
          <cell r="C1816" t="str">
            <v>BRACKET CLUTCH</v>
          </cell>
          <cell r="D1816">
            <v>20320</v>
          </cell>
          <cell r="E1816">
            <v>781.54</v>
          </cell>
          <cell r="F1816">
            <v>21163</v>
          </cell>
          <cell r="G1816">
            <v>961.96</v>
          </cell>
          <cell r="H1816">
            <v>25569</v>
          </cell>
          <cell r="I1816">
            <v>1162.23</v>
          </cell>
          <cell r="J1816">
            <v>22947</v>
          </cell>
          <cell r="K1816">
            <v>1207.74</v>
          </cell>
        </row>
        <row r="1817">
          <cell r="A1817" t="str">
            <v>ISU-008-02</v>
          </cell>
          <cell r="B1817" t="str">
            <v>897942 31001</v>
          </cell>
          <cell r="C1817" t="str">
            <v>BRACKET CLUTCH</v>
          </cell>
          <cell r="D1817">
            <v>20320</v>
          </cell>
          <cell r="E1817">
            <v>781.54</v>
          </cell>
          <cell r="F1817">
            <v>21163</v>
          </cell>
          <cell r="G1817">
            <v>961.96</v>
          </cell>
          <cell r="H1817">
            <v>25569</v>
          </cell>
          <cell r="I1817">
            <v>1162.23</v>
          </cell>
          <cell r="J1817">
            <v>22947</v>
          </cell>
          <cell r="K1817">
            <v>1207.74</v>
          </cell>
        </row>
        <row r="1818">
          <cell r="A1818" t="str">
            <v>ISU-008-02</v>
          </cell>
          <cell r="B1818" t="str">
            <v>897942 31001</v>
          </cell>
          <cell r="C1818" t="str">
            <v>BRACKET CLUTCH</v>
          </cell>
          <cell r="D1818">
            <v>20320</v>
          </cell>
          <cell r="E1818">
            <v>781.54</v>
          </cell>
          <cell r="F1818">
            <v>21163</v>
          </cell>
          <cell r="G1818">
            <v>961.96</v>
          </cell>
          <cell r="H1818">
            <v>25569</v>
          </cell>
          <cell r="I1818">
            <v>1162.23</v>
          </cell>
          <cell r="J1818">
            <v>22947</v>
          </cell>
          <cell r="K1818">
            <v>1207.74</v>
          </cell>
        </row>
        <row r="1819">
          <cell r="A1819" t="str">
            <v>ISU-008-02</v>
          </cell>
          <cell r="B1819" t="str">
            <v>897942 31001</v>
          </cell>
          <cell r="C1819" t="str">
            <v>BRACKET CLUTCH</v>
          </cell>
          <cell r="D1819">
            <v>20320</v>
          </cell>
          <cell r="E1819">
            <v>781.54</v>
          </cell>
          <cell r="F1819">
            <v>21163</v>
          </cell>
          <cell r="G1819">
            <v>961.96</v>
          </cell>
          <cell r="H1819">
            <v>25569</v>
          </cell>
          <cell r="I1819">
            <v>1162.23</v>
          </cell>
          <cell r="J1819">
            <v>22947</v>
          </cell>
          <cell r="K1819">
            <v>1207.74</v>
          </cell>
        </row>
        <row r="1820">
          <cell r="A1820" t="str">
            <v>ISU-008-02</v>
          </cell>
          <cell r="B1820" t="str">
            <v>897942 31001</v>
          </cell>
          <cell r="C1820" t="str">
            <v>BRACKET CLUTCH</v>
          </cell>
          <cell r="D1820">
            <v>20320</v>
          </cell>
          <cell r="E1820">
            <v>781.54</v>
          </cell>
          <cell r="F1820">
            <v>21163</v>
          </cell>
          <cell r="G1820">
            <v>961.96</v>
          </cell>
          <cell r="H1820">
            <v>25569</v>
          </cell>
          <cell r="I1820">
            <v>1162.23</v>
          </cell>
          <cell r="J1820">
            <v>22947</v>
          </cell>
          <cell r="K1820">
            <v>1207.74</v>
          </cell>
        </row>
        <row r="1821">
          <cell r="A1821" t="str">
            <v>ISU-008-03</v>
          </cell>
          <cell r="B1821" t="str">
            <v>90911 40900</v>
          </cell>
          <cell r="C1821" t="str">
            <v>NUT PRO "C"</v>
          </cell>
          <cell r="D1821">
            <v>27542</v>
          </cell>
          <cell r="E1821">
            <v>1059.3</v>
          </cell>
          <cell r="F1821">
            <v>27363</v>
          </cell>
          <cell r="G1821">
            <v>1243.78</v>
          </cell>
          <cell r="H1821">
            <v>33201</v>
          </cell>
          <cell r="I1821">
            <v>1509.14</v>
          </cell>
          <cell r="J1821">
            <v>28840</v>
          </cell>
          <cell r="K1821">
            <v>1517.9</v>
          </cell>
        </row>
        <row r="1822">
          <cell r="A1822" t="str">
            <v>ISU-008-03</v>
          </cell>
          <cell r="B1822" t="str">
            <v>90911 40900</v>
          </cell>
          <cell r="C1822" t="str">
            <v>NUT PRO "C"</v>
          </cell>
          <cell r="D1822">
            <v>27542</v>
          </cell>
          <cell r="E1822">
            <v>1059.3</v>
          </cell>
          <cell r="F1822">
            <v>27363</v>
          </cell>
          <cell r="G1822">
            <v>1243.78</v>
          </cell>
          <cell r="H1822">
            <v>33201</v>
          </cell>
          <cell r="I1822">
            <v>1509.14</v>
          </cell>
          <cell r="J1822">
            <v>28840</v>
          </cell>
          <cell r="K1822">
            <v>1517.9</v>
          </cell>
        </row>
        <row r="1823">
          <cell r="A1823" t="str">
            <v>ISU-008-05</v>
          </cell>
          <cell r="B1823" t="str">
            <v>897942 31101</v>
          </cell>
          <cell r="C1823" t="str">
            <v>PEDAL ARM.</v>
          </cell>
          <cell r="D1823">
            <v>20013</v>
          </cell>
          <cell r="E1823">
            <v>769.73</v>
          </cell>
          <cell r="F1823">
            <v>20672</v>
          </cell>
          <cell r="G1823">
            <v>939.64</v>
          </cell>
          <cell r="H1823">
            <v>24937</v>
          </cell>
          <cell r="I1823">
            <v>1133.5</v>
          </cell>
          <cell r="J1823">
            <v>20446</v>
          </cell>
          <cell r="K1823">
            <v>1076.0999999999999</v>
          </cell>
        </row>
        <row r="1824">
          <cell r="A1824" t="str">
            <v>ISU-008-05</v>
          </cell>
          <cell r="B1824" t="str">
            <v>897942 31101</v>
          </cell>
          <cell r="C1824" t="str">
            <v>PEDAL ARM.</v>
          </cell>
          <cell r="D1824">
            <v>20013</v>
          </cell>
          <cell r="E1824">
            <v>769.73</v>
          </cell>
          <cell r="F1824">
            <v>20672</v>
          </cell>
          <cell r="G1824">
            <v>939.64</v>
          </cell>
          <cell r="H1824">
            <v>24937</v>
          </cell>
          <cell r="I1824">
            <v>1133.5</v>
          </cell>
          <cell r="J1824">
            <v>20446</v>
          </cell>
          <cell r="K1824">
            <v>1076.0999999999999</v>
          </cell>
        </row>
        <row r="1825">
          <cell r="A1825" t="str">
            <v>ISU-008-06</v>
          </cell>
          <cell r="B1825" t="str">
            <v>897942 31103</v>
          </cell>
          <cell r="C1825" t="str">
            <v>BOSS</v>
          </cell>
          <cell r="D1825">
            <v>27542</v>
          </cell>
          <cell r="E1825">
            <v>1059.3</v>
          </cell>
          <cell r="F1825">
            <v>27363</v>
          </cell>
          <cell r="G1825">
            <v>1243.78</v>
          </cell>
          <cell r="H1825">
            <v>33201</v>
          </cell>
          <cell r="I1825">
            <v>1509.14</v>
          </cell>
          <cell r="J1825">
            <v>28840</v>
          </cell>
          <cell r="K1825">
            <v>1517.9</v>
          </cell>
        </row>
        <row r="1826">
          <cell r="A1826" t="str">
            <v>ISU-008-06</v>
          </cell>
          <cell r="B1826" t="str">
            <v>897942 31103</v>
          </cell>
          <cell r="C1826" t="str">
            <v>BOSS</v>
          </cell>
          <cell r="D1826">
            <v>27542</v>
          </cell>
          <cell r="E1826">
            <v>1059.3</v>
          </cell>
          <cell r="F1826">
            <v>27363</v>
          </cell>
          <cell r="G1826">
            <v>1243.78</v>
          </cell>
          <cell r="H1826">
            <v>33201</v>
          </cell>
          <cell r="I1826">
            <v>1509.14</v>
          </cell>
          <cell r="J1826">
            <v>28840</v>
          </cell>
          <cell r="K1826">
            <v>1517.9</v>
          </cell>
        </row>
        <row r="1827">
          <cell r="A1827" t="str">
            <v>ISU-008-07</v>
          </cell>
          <cell r="B1827" t="str">
            <v>897942 31104</v>
          </cell>
          <cell r="C1827" t="str">
            <v>SPRING EYE</v>
          </cell>
          <cell r="D1827">
            <v>27541</v>
          </cell>
          <cell r="E1827">
            <v>1059.26</v>
          </cell>
          <cell r="F1827">
            <v>27363</v>
          </cell>
          <cell r="G1827">
            <v>1243.78</v>
          </cell>
          <cell r="H1827">
            <v>32625</v>
          </cell>
          <cell r="I1827">
            <v>1482.96</v>
          </cell>
          <cell r="J1827">
            <v>28496</v>
          </cell>
          <cell r="K1827">
            <v>1499.79</v>
          </cell>
        </row>
        <row r="1828">
          <cell r="A1828" t="str">
            <v>ISU-008-07</v>
          </cell>
          <cell r="B1828" t="str">
            <v>897942 31104</v>
          </cell>
          <cell r="C1828" t="str">
            <v>SPRING EYE</v>
          </cell>
          <cell r="D1828">
            <v>27541</v>
          </cell>
          <cell r="E1828">
            <v>1059.26</v>
          </cell>
          <cell r="F1828">
            <v>27363</v>
          </cell>
          <cell r="G1828">
            <v>1243.78</v>
          </cell>
          <cell r="H1828">
            <v>32625</v>
          </cell>
          <cell r="I1828">
            <v>1482.96</v>
          </cell>
          <cell r="J1828">
            <v>28496</v>
          </cell>
          <cell r="K1828">
            <v>1499.79</v>
          </cell>
        </row>
        <row r="1829">
          <cell r="A1829" t="str">
            <v>ISU-008-08</v>
          </cell>
          <cell r="B1829" t="str">
            <v>897035 8850</v>
          </cell>
          <cell r="C1829" t="str">
            <v>RUBBER BUSH</v>
          </cell>
          <cell r="D1829">
            <v>27542</v>
          </cell>
          <cell r="E1829">
            <v>1059.3</v>
          </cell>
          <cell r="F1829">
            <v>27363</v>
          </cell>
          <cell r="G1829">
            <v>1243.78</v>
          </cell>
          <cell r="H1829">
            <v>33201</v>
          </cell>
          <cell r="I1829">
            <v>1509.14</v>
          </cell>
          <cell r="J1829">
            <v>28840</v>
          </cell>
          <cell r="K1829">
            <v>1517.9</v>
          </cell>
        </row>
        <row r="1830">
          <cell r="A1830" t="str">
            <v>ISU-008-08</v>
          </cell>
          <cell r="B1830" t="str">
            <v>897035 8850</v>
          </cell>
          <cell r="C1830" t="str">
            <v>RUBBER BUSH</v>
          </cell>
          <cell r="D1830">
            <v>27542</v>
          </cell>
          <cell r="E1830">
            <v>1059.3</v>
          </cell>
          <cell r="F1830">
            <v>27363</v>
          </cell>
          <cell r="G1830">
            <v>1243.78</v>
          </cell>
          <cell r="H1830">
            <v>33201</v>
          </cell>
          <cell r="I1830">
            <v>1509.14</v>
          </cell>
          <cell r="J1830">
            <v>28840</v>
          </cell>
          <cell r="K1830">
            <v>1517.9</v>
          </cell>
        </row>
        <row r="1831">
          <cell r="A1831" t="str">
            <v>ISU-008-09</v>
          </cell>
          <cell r="B1831" t="str">
            <v>897942 3120</v>
          </cell>
          <cell r="C1831" t="str">
            <v>ASSIST SPRING</v>
          </cell>
          <cell r="D1831">
            <v>29041</v>
          </cell>
          <cell r="E1831">
            <v>1116.95</v>
          </cell>
          <cell r="F1831">
            <v>28968</v>
          </cell>
          <cell r="G1831">
            <v>1316.73</v>
          </cell>
          <cell r="H1831">
            <v>34350</v>
          </cell>
          <cell r="I1831">
            <v>1561.37</v>
          </cell>
          <cell r="J1831">
            <v>30221</v>
          </cell>
          <cell r="K1831">
            <v>1590.58</v>
          </cell>
        </row>
        <row r="1832">
          <cell r="A1832" t="str">
            <v>ISU-008-09</v>
          </cell>
          <cell r="B1832" t="str">
            <v>897942 3120</v>
          </cell>
          <cell r="C1832" t="str">
            <v>ASSIST SPRING</v>
          </cell>
          <cell r="D1832">
            <v>29041</v>
          </cell>
          <cell r="E1832">
            <v>1116.95</v>
          </cell>
          <cell r="F1832">
            <v>28968</v>
          </cell>
          <cell r="G1832">
            <v>1316.73</v>
          </cell>
          <cell r="H1832">
            <v>34350</v>
          </cell>
          <cell r="I1832">
            <v>1561.37</v>
          </cell>
          <cell r="J1832">
            <v>30221</v>
          </cell>
          <cell r="K1832">
            <v>1590.58</v>
          </cell>
        </row>
        <row r="1833">
          <cell r="A1833" t="str">
            <v>ISU-008-10</v>
          </cell>
          <cell r="B1833" t="str">
            <v>897942 3130</v>
          </cell>
          <cell r="C1833" t="str">
            <v>BUSH;A ASSIST SPRING</v>
          </cell>
          <cell r="D1833">
            <v>58082</v>
          </cell>
          <cell r="E1833">
            <v>2233.92</v>
          </cell>
          <cell r="F1833">
            <v>57936</v>
          </cell>
          <cell r="G1833">
            <v>2633.44</v>
          </cell>
          <cell r="H1833">
            <v>68700</v>
          </cell>
          <cell r="I1833">
            <v>3122.73</v>
          </cell>
          <cell r="J1833">
            <v>60442</v>
          </cell>
          <cell r="K1833">
            <v>3181.16</v>
          </cell>
        </row>
        <row r="1834">
          <cell r="A1834" t="str">
            <v>ISU-008-10</v>
          </cell>
          <cell r="B1834" t="str">
            <v>897942 3130</v>
          </cell>
          <cell r="C1834" t="str">
            <v>BUSH;A ASSIST SPRING</v>
          </cell>
          <cell r="D1834">
            <v>58082</v>
          </cell>
          <cell r="E1834">
            <v>2233.92</v>
          </cell>
          <cell r="F1834">
            <v>57936</v>
          </cell>
          <cell r="G1834">
            <v>2633.44</v>
          </cell>
          <cell r="H1834">
            <v>68700</v>
          </cell>
          <cell r="I1834">
            <v>3122.73</v>
          </cell>
          <cell r="J1834">
            <v>60442</v>
          </cell>
          <cell r="K1834">
            <v>3181.16</v>
          </cell>
        </row>
        <row r="1835">
          <cell r="A1835" t="str">
            <v>ISU-008-11</v>
          </cell>
          <cell r="B1835" t="str">
            <v>897942 3140</v>
          </cell>
          <cell r="C1835" t="str">
            <v>BUSH;B ASSIST SPRING</v>
          </cell>
          <cell r="D1835">
            <v>29041</v>
          </cell>
          <cell r="E1835">
            <v>1116.95</v>
          </cell>
          <cell r="F1835">
            <v>28968</v>
          </cell>
          <cell r="G1835">
            <v>1316.73</v>
          </cell>
          <cell r="H1835">
            <v>34350</v>
          </cell>
          <cell r="I1835">
            <v>1561.37</v>
          </cell>
          <cell r="J1835">
            <v>30221</v>
          </cell>
          <cell r="K1835">
            <v>1590.58</v>
          </cell>
        </row>
        <row r="1836">
          <cell r="A1836" t="str">
            <v>ISU-008-11</v>
          </cell>
          <cell r="B1836" t="str">
            <v>897942 3140</v>
          </cell>
          <cell r="C1836" t="str">
            <v>BUSH;B ASSIST SPRING</v>
          </cell>
          <cell r="D1836">
            <v>29041</v>
          </cell>
          <cell r="E1836">
            <v>1116.95</v>
          </cell>
          <cell r="F1836">
            <v>28968</v>
          </cell>
          <cell r="G1836">
            <v>1316.73</v>
          </cell>
          <cell r="H1836">
            <v>34350</v>
          </cell>
          <cell r="I1836">
            <v>1561.37</v>
          </cell>
          <cell r="J1836">
            <v>30221</v>
          </cell>
          <cell r="K1836">
            <v>1590.58</v>
          </cell>
        </row>
        <row r="1837">
          <cell r="A1837" t="str">
            <v>ISU-008-12</v>
          </cell>
          <cell r="B1837" t="str">
            <v>894463 2580</v>
          </cell>
          <cell r="C1837" t="str">
            <v>STOPPER;CLUTCH</v>
          </cell>
          <cell r="D1837">
            <v>29042</v>
          </cell>
          <cell r="E1837">
            <v>1116.99</v>
          </cell>
          <cell r="F1837">
            <v>28968</v>
          </cell>
          <cell r="G1837">
            <v>1316.73</v>
          </cell>
          <cell r="H1837">
            <v>34926</v>
          </cell>
          <cell r="I1837">
            <v>1587.55</v>
          </cell>
          <cell r="J1837">
            <v>30565</v>
          </cell>
          <cell r="K1837">
            <v>1608.69</v>
          </cell>
        </row>
        <row r="1838">
          <cell r="A1838" t="str">
            <v>ISU-008-12</v>
          </cell>
          <cell r="B1838" t="str">
            <v>894463 2580</v>
          </cell>
          <cell r="C1838" t="str">
            <v>STOPPER;CLUTCH</v>
          </cell>
          <cell r="D1838">
            <v>29042</v>
          </cell>
          <cell r="E1838">
            <v>1116.99</v>
          </cell>
          <cell r="F1838">
            <v>28968</v>
          </cell>
          <cell r="G1838">
            <v>1316.73</v>
          </cell>
          <cell r="H1838">
            <v>34926</v>
          </cell>
          <cell r="I1838">
            <v>1587.55</v>
          </cell>
          <cell r="J1838">
            <v>30565</v>
          </cell>
          <cell r="K1838">
            <v>1608.69</v>
          </cell>
        </row>
        <row r="1839">
          <cell r="A1839" t="str">
            <v>ISU-008-13</v>
          </cell>
          <cell r="B1839" t="str">
            <v>897942 3150</v>
          </cell>
          <cell r="C1839" t="str">
            <v>FULCRUM PIN</v>
          </cell>
          <cell r="D1839">
            <v>29042</v>
          </cell>
          <cell r="E1839">
            <v>1116.99</v>
          </cell>
          <cell r="F1839">
            <v>28968</v>
          </cell>
          <cell r="G1839">
            <v>1316.73</v>
          </cell>
          <cell r="H1839">
            <v>34926</v>
          </cell>
          <cell r="I1839">
            <v>1587.55</v>
          </cell>
          <cell r="J1839">
            <v>30565</v>
          </cell>
          <cell r="K1839">
            <v>1608.69</v>
          </cell>
        </row>
        <row r="1840">
          <cell r="A1840" t="str">
            <v>ISU-008-13</v>
          </cell>
          <cell r="B1840" t="str">
            <v>897942 3150</v>
          </cell>
          <cell r="C1840" t="str">
            <v>FULCRUM PIN</v>
          </cell>
          <cell r="D1840">
            <v>29042</v>
          </cell>
          <cell r="E1840">
            <v>1116.99</v>
          </cell>
          <cell r="F1840">
            <v>28968</v>
          </cell>
          <cell r="G1840">
            <v>1316.73</v>
          </cell>
          <cell r="H1840">
            <v>34926</v>
          </cell>
          <cell r="I1840">
            <v>1587.55</v>
          </cell>
          <cell r="J1840">
            <v>30565</v>
          </cell>
          <cell r="K1840">
            <v>1608.69</v>
          </cell>
        </row>
        <row r="1841">
          <cell r="A1841" t="str">
            <v>ISU-008-14</v>
          </cell>
          <cell r="B1841" t="str">
            <v>897942 3110/B</v>
          </cell>
          <cell r="C1841" t="str">
            <v>PEDAL ASM CLUTCH</v>
          </cell>
          <cell r="D1841">
            <v>20013</v>
          </cell>
          <cell r="E1841">
            <v>769.73</v>
          </cell>
          <cell r="F1841">
            <v>20672</v>
          </cell>
          <cell r="G1841">
            <v>939.64</v>
          </cell>
          <cell r="H1841">
            <v>24937</v>
          </cell>
          <cell r="I1841">
            <v>1133.5</v>
          </cell>
          <cell r="J1841">
            <v>20446</v>
          </cell>
          <cell r="K1841">
            <v>1076.0999999999999</v>
          </cell>
        </row>
        <row r="1842">
          <cell r="A1842" t="str">
            <v>ISU-008-14</v>
          </cell>
          <cell r="B1842" t="str">
            <v>897942 3110/B</v>
          </cell>
          <cell r="C1842" t="str">
            <v>PEDAL ASM CLUTCH</v>
          </cell>
          <cell r="D1842">
            <v>20013</v>
          </cell>
          <cell r="E1842">
            <v>769.73</v>
          </cell>
          <cell r="F1842">
            <v>20672</v>
          </cell>
          <cell r="G1842">
            <v>939.64</v>
          </cell>
          <cell r="H1842">
            <v>24937</v>
          </cell>
          <cell r="I1842">
            <v>1133.5</v>
          </cell>
          <cell r="J1842">
            <v>20446</v>
          </cell>
          <cell r="K1842">
            <v>1076.0999999999999</v>
          </cell>
        </row>
        <row r="1843">
          <cell r="A1843" t="str">
            <v>ISU-008-15</v>
          </cell>
          <cell r="B1843" t="str">
            <v>897942 3110/A</v>
          </cell>
          <cell r="C1843" t="str">
            <v>PEDAL ASM CLUTCH</v>
          </cell>
          <cell r="D1843">
            <v>20013</v>
          </cell>
          <cell r="E1843">
            <v>769.73</v>
          </cell>
          <cell r="F1843">
            <v>20672</v>
          </cell>
          <cell r="G1843">
            <v>939.64</v>
          </cell>
          <cell r="H1843">
            <v>24937</v>
          </cell>
          <cell r="I1843">
            <v>1133.5</v>
          </cell>
          <cell r="J1843">
            <v>20446</v>
          </cell>
          <cell r="K1843">
            <v>1076.0999999999999</v>
          </cell>
        </row>
        <row r="1844">
          <cell r="A1844" t="str">
            <v>ISU-008-15</v>
          </cell>
          <cell r="B1844" t="str">
            <v>897942 3110/A</v>
          </cell>
          <cell r="C1844" t="str">
            <v>PEDAL ASM CLUTCH</v>
          </cell>
          <cell r="D1844">
            <v>20013</v>
          </cell>
          <cell r="E1844">
            <v>769.73</v>
          </cell>
          <cell r="F1844">
            <v>20672</v>
          </cell>
          <cell r="G1844">
            <v>939.64</v>
          </cell>
          <cell r="H1844">
            <v>24937</v>
          </cell>
          <cell r="I1844">
            <v>1133.5</v>
          </cell>
          <cell r="J1844">
            <v>20446</v>
          </cell>
          <cell r="K1844">
            <v>1076.0999999999999</v>
          </cell>
        </row>
        <row r="1845">
          <cell r="A1845" t="str">
            <v>ISU-008-15</v>
          </cell>
          <cell r="B1845" t="str">
            <v>897942 3110/A</v>
          </cell>
          <cell r="C1845" t="str">
            <v>PEDAL ASM CLUTCH</v>
          </cell>
          <cell r="D1845">
            <v>20013</v>
          </cell>
          <cell r="E1845">
            <v>769.73</v>
          </cell>
          <cell r="F1845">
            <v>20672</v>
          </cell>
          <cell r="G1845">
            <v>939.64</v>
          </cell>
          <cell r="H1845">
            <v>24937</v>
          </cell>
          <cell r="I1845">
            <v>1133.5</v>
          </cell>
          <cell r="J1845">
            <v>20446</v>
          </cell>
          <cell r="K1845">
            <v>1076.0999999999999</v>
          </cell>
        </row>
        <row r="1846">
          <cell r="A1846" t="str">
            <v>ISU-009</v>
          </cell>
          <cell r="B1846" t="str">
            <v>897235 9601</v>
          </cell>
          <cell r="C1846" t="str">
            <v>DOOR HINGE FRT.UPPER RH</v>
          </cell>
          <cell r="D1846">
            <v>31306</v>
          </cell>
          <cell r="E1846">
            <v>1204.07</v>
          </cell>
          <cell r="F1846">
            <v>31911</v>
          </cell>
          <cell r="G1846">
            <v>1450.5</v>
          </cell>
          <cell r="H1846">
            <v>37938</v>
          </cell>
          <cell r="I1846">
            <v>1724.45</v>
          </cell>
          <cell r="J1846">
            <v>32724</v>
          </cell>
          <cell r="K1846">
            <v>1722.32</v>
          </cell>
        </row>
        <row r="1847">
          <cell r="A1847" t="str">
            <v>ISU-009-01</v>
          </cell>
          <cell r="B1847" t="str">
            <v>897300 9110</v>
          </cell>
          <cell r="C1847" t="str">
            <v>HINGE MALE RH</v>
          </cell>
          <cell r="D1847">
            <v>31306</v>
          </cell>
          <cell r="E1847">
            <v>1204.07</v>
          </cell>
          <cell r="F1847">
            <v>31911</v>
          </cell>
          <cell r="G1847">
            <v>1450.5</v>
          </cell>
          <cell r="H1847">
            <v>37938</v>
          </cell>
          <cell r="I1847">
            <v>1724.45</v>
          </cell>
          <cell r="J1847">
            <v>32724</v>
          </cell>
          <cell r="K1847">
            <v>1722.32</v>
          </cell>
        </row>
        <row r="1848">
          <cell r="A1848" t="str">
            <v>ISU-009-01</v>
          </cell>
          <cell r="B1848" t="str">
            <v>897300 9110</v>
          </cell>
          <cell r="C1848" t="str">
            <v>HINGE MALE RH</v>
          </cell>
          <cell r="D1848">
            <v>31306</v>
          </cell>
          <cell r="E1848">
            <v>1204.07</v>
          </cell>
          <cell r="F1848">
            <v>31911</v>
          </cell>
          <cell r="G1848">
            <v>1450.5</v>
          </cell>
          <cell r="H1848">
            <v>37938</v>
          </cell>
          <cell r="I1848">
            <v>1724.45</v>
          </cell>
          <cell r="J1848">
            <v>32724</v>
          </cell>
          <cell r="K1848">
            <v>1722.32</v>
          </cell>
        </row>
        <row r="1849">
          <cell r="A1849" t="str">
            <v>ISU-009-01</v>
          </cell>
          <cell r="B1849" t="str">
            <v>897300 9110</v>
          </cell>
          <cell r="C1849" t="str">
            <v>HINGE MALE RH</v>
          </cell>
          <cell r="D1849">
            <v>31306</v>
          </cell>
          <cell r="E1849">
            <v>1204.07</v>
          </cell>
          <cell r="F1849">
            <v>31911</v>
          </cell>
          <cell r="G1849">
            <v>1450.5</v>
          </cell>
          <cell r="H1849">
            <v>37938</v>
          </cell>
          <cell r="I1849">
            <v>1724.45</v>
          </cell>
          <cell r="J1849">
            <v>32724</v>
          </cell>
          <cell r="K1849">
            <v>1722.32</v>
          </cell>
        </row>
        <row r="1850">
          <cell r="A1850" t="str">
            <v>ISU-009-01</v>
          </cell>
          <cell r="B1850" t="str">
            <v>897300 9110</v>
          </cell>
          <cell r="C1850" t="str">
            <v>HINGE MALE RH</v>
          </cell>
          <cell r="D1850">
            <v>31306</v>
          </cell>
          <cell r="E1850">
            <v>1204.07</v>
          </cell>
          <cell r="F1850">
            <v>31911</v>
          </cell>
          <cell r="G1850">
            <v>1450.5</v>
          </cell>
          <cell r="H1850">
            <v>37938</v>
          </cell>
          <cell r="I1850">
            <v>1724.45</v>
          </cell>
          <cell r="J1850">
            <v>32724</v>
          </cell>
          <cell r="K1850">
            <v>1722.32</v>
          </cell>
        </row>
        <row r="1851">
          <cell r="A1851" t="str">
            <v>ISU-009-02</v>
          </cell>
          <cell r="B1851" t="str">
            <v>897300 9200</v>
          </cell>
          <cell r="C1851" t="str">
            <v>HINGE FEMALE RH</v>
          </cell>
          <cell r="D1851">
            <v>31306</v>
          </cell>
          <cell r="E1851">
            <v>1204.07</v>
          </cell>
          <cell r="F1851">
            <v>31911</v>
          </cell>
          <cell r="G1851">
            <v>1450.5</v>
          </cell>
          <cell r="H1851">
            <v>37938</v>
          </cell>
          <cell r="I1851">
            <v>1724.45</v>
          </cell>
          <cell r="J1851">
            <v>32724</v>
          </cell>
          <cell r="K1851">
            <v>1722.32</v>
          </cell>
        </row>
        <row r="1852">
          <cell r="A1852" t="str">
            <v>ISU-009-02</v>
          </cell>
          <cell r="B1852" t="str">
            <v>897300 9200</v>
          </cell>
          <cell r="C1852" t="str">
            <v>HINGE FEMALE RH</v>
          </cell>
          <cell r="D1852">
            <v>31306</v>
          </cell>
          <cell r="E1852">
            <v>1204.07</v>
          </cell>
          <cell r="F1852">
            <v>31911</v>
          </cell>
          <cell r="G1852">
            <v>1450.5</v>
          </cell>
          <cell r="H1852">
            <v>37938</v>
          </cell>
          <cell r="I1852">
            <v>1724.45</v>
          </cell>
          <cell r="J1852">
            <v>32724</v>
          </cell>
          <cell r="K1852">
            <v>1722.32</v>
          </cell>
        </row>
        <row r="1853">
          <cell r="A1853" t="str">
            <v>ISU-009-02</v>
          </cell>
          <cell r="B1853" t="str">
            <v>897300 9200</v>
          </cell>
          <cell r="C1853" t="str">
            <v>HINGE FEMALE RH</v>
          </cell>
          <cell r="D1853">
            <v>31306</v>
          </cell>
          <cell r="E1853">
            <v>1204.07</v>
          </cell>
          <cell r="F1853">
            <v>31911</v>
          </cell>
          <cell r="G1853">
            <v>1450.5</v>
          </cell>
          <cell r="H1853">
            <v>37938</v>
          </cell>
          <cell r="I1853">
            <v>1724.45</v>
          </cell>
          <cell r="J1853">
            <v>32724</v>
          </cell>
          <cell r="K1853">
            <v>1722.32</v>
          </cell>
        </row>
        <row r="1854">
          <cell r="A1854" t="str">
            <v>ISU-009-02</v>
          </cell>
          <cell r="B1854" t="str">
            <v>897300 9200</v>
          </cell>
          <cell r="C1854" t="str">
            <v>HINGE FEMALE RH</v>
          </cell>
          <cell r="D1854">
            <v>31306</v>
          </cell>
          <cell r="E1854">
            <v>1204.07</v>
          </cell>
          <cell r="F1854">
            <v>31911</v>
          </cell>
          <cell r="G1854">
            <v>1450.5</v>
          </cell>
          <cell r="H1854">
            <v>37938</v>
          </cell>
          <cell r="I1854">
            <v>1724.45</v>
          </cell>
          <cell r="J1854">
            <v>32724</v>
          </cell>
          <cell r="K1854">
            <v>1722.32</v>
          </cell>
        </row>
        <row r="1855">
          <cell r="A1855" t="str">
            <v>ISU-009-02</v>
          </cell>
          <cell r="B1855" t="str">
            <v>897300 9200</v>
          </cell>
          <cell r="C1855" t="str">
            <v>HINGE FEMALE RH</v>
          </cell>
          <cell r="D1855">
            <v>31306</v>
          </cell>
          <cell r="E1855">
            <v>1204.07</v>
          </cell>
          <cell r="F1855">
            <v>31911</v>
          </cell>
          <cell r="G1855">
            <v>1450.5</v>
          </cell>
          <cell r="H1855">
            <v>37938</v>
          </cell>
          <cell r="I1855">
            <v>1724.45</v>
          </cell>
          <cell r="J1855">
            <v>32724</v>
          </cell>
          <cell r="K1855">
            <v>1722.32</v>
          </cell>
        </row>
        <row r="1856">
          <cell r="A1856" t="str">
            <v>ISU-009-02</v>
          </cell>
          <cell r="B1856" t="str">
            <v>897300 9200</v>
          </cell>
          <cell r="C1856" t="str">
            <v>HINGE FEMALE RH</v>
          </cell>
          <cell r="D1856">
            <v>31306</v>
          </cell>
          <cell r="E1856">
            <v>1204.07</v>
          </cell>
          <cell r="F1856">
            <v>31911</v>
          </cell>
          <cell r="G1856">
            <v>1450.5</v>
          </cell>
          <cell r="H1856">
            <v>37938</v>
          </cell>
          <cell r="I1856">
            <v>1724.45</v>
          </cell>
          <cell r="J1856">
            <v>32724</v>
          </cell>
          <cell r="K1856">
            <v>1722.32</v>
          </cell>
        </row>
        <row r="1857">
          <cell r="A1857" t="str">
            <v>ISU-009-03</v>
          </cell>
          <cell r="B1857" t="str">
            <v>897300 9160</v>
          </cell>
          <cell r="C1857" t="str">
            <v>BUSH A</v>
          </cell>
          <cell r="D1857">
            <v>167440</v>
          </cell>
          <cell r="E1857">
            <v>6439.98</v>
          </cell>
          <cell r="F1857">
            <v>176192</v>
          </cell>
          <cell r="G1857">
            <v>8008.72</v>
          </cell>
          <cell r="H1857">
            <v>206408</v>
          </cell>
          <cell r="I1857">
            <v>9382.16</v>
          </cell>
          <cell r="J1857">
            <v>181136</v>
          </cell>
          <cell r="K1857">
            <v>9533.48</v>
          </cell>
        </row>
        <row r="1858">
          <cell r="A1858" t="str">
            <v>ISU-009-03</v>
          </cell>
          <cell r="B1858" t="str">
            <v>897300 9160</v>
          </cell>
          <cell r="C1858" t="str">
            <v>BUSH A</v>
          </cell>
          <cell r="D1858">
            <v>167440</v>
          </cell>
          <cell r="E1858">
            <v>6439.98</v>
          </cell>
          <cell r="F1858">
            <v>176192</v>
          </cell>
          <cell r="G1858">
            <v>8008.72</v>
          </cell>
          <cell r="H1858">
            <v>206408</v>
          </cell>
          <cell r="I1858">
            <v>9382.16</v>
          </cell>
          <cell r="J1858">
            <v>181136</v>
          </cell>
          <cell r="K1858">
            <v>9533.48</v>
          </cell>
        </row>
        <row r="1859">
          <cell r="A1859" t="str">
            <v>ISU-009-04</v>
          </cell>
          <cell r="B1859" t="str">
            <v>897300 9170</v>
          </cell>
          <cell r="C1859" t="str">
            <v>BUSH B</v>
          </cell>
          <cell r="D1859">
            <v>167440</v>
          </cell>
          <cell r="E1859">
            <v>6439.98</v>
          </cell>
          <cell r="F1859">
            <v>176192</v>
          </cell>
          <cell r="G1859">
            <v>8008.72</v>
          </cell>
          <cell r="H1859">
            <v>206408</v>
          </cell>
          <cell r="I1859">
            <v>9382.16</v>
          </cell>
          <cell r="J1859">
            <v>181136</v>
          </cell>
          <cell r="K1859">
            <v>9533.48</v>
          </cell>
        </row>
        <row r="1860">
          <cell r="A1860" t="str">
            <v>ISU-009-04</v>
          </cell>
          <cell r="B1860" t="str">
            <v>897300 9170</v>
          </cell>
          <cell r="C1860" t="str">
            <v>BUSH B</v>
          </cell>
          <cell r="D1860">
            <v>167440</v>
          </cell>
          <cell r="E1860">
            <v>6439.98</v>
          </cell>
          <cell r="F1860">
            <v>176192</v>
          </cell>
          <cell r="G1860">
            <v>8008.72</v>
          </cell>
          <cell r="H1860">
            <v>206408</v>
          </cell>
          <cell r="I1860">
            <v>9382.16</v>
          </cell>
          <cell r="J1860">
            <v>181136</v>
          </cell>
          <cell r="K1860">
            <v>9533.48</v>
          </cell>
        </row>
        <row r="1861">
          <cell r="A1861" t="str">
            <v>ISU-009-05</v>
          </cell>
          <cell r="B1861" t="str">
            <v>897300 9150</v>
          </cell>
          <cell r="C1861" t="str">
            <v>PIN FRT. DOOR HINGE</v>
          </cell>
          <cell r="D1861">
            <v>165160</v>
          </cell>
          <cell r="E1861">
            <v>6352.28</v>
          </cell>
          <cell r="F1861">
            <v>172352</v>
          </cell>
          <cell r="G1861">
            <v>7834.18</v>
          </cell>
          <cell r="H1861">
            <v>202268</v>
          </cell>
          <cell r="I1861">
            <v>9193.98</v>
          </cell>
          <cell r="J1861">
            <v>177416</v>
          </cell>
          <cell r="K1861">
            <v>9337.7000000000007</v>
          </cell>
        </row>
        <row r="1862">
          <cell r="A1862" t="str">
            <v>ISU-009-05</v>
          </cell>
          <cell r="B1862" t="str">
            <v>897300 9150</v>
          </cell>
          <cell r="C1862" t="str">
            <v>PIN FRT. DOOR HINGE</v>
          </cell>
          <cell r="D1862">
            <v>165160</v>
          </cell>
          <cell r="E1862">
            <v>6352.28</v>
          </cell>
          <cell r="F1862">
            <v>172352</v>
          </cell>
          <cell r="G1862">
            <v>7834.18</v>
          </cell>
          <cell r="H1862">
            <v>202268</v>
          </cell>
          <cell r="I1862">
            <v>9193.98</v>
          </cell>
          <cell r="J1862">
            <v>177416</v>
          </cell>
          <cell r="K1862">
            <v>9337.7000000000007</v>
          </cell>
        </row>
        <row r="1863">
          <cell r="A1863" t="str">
            <v>ISU-010</v>
          </cell>
          <cell r="B1863" t="str">
            <v>897235 9611</v>
          </cell>
          <cell r="C1863" t="str">
            <v>DOOR HINGE FRT. UPPER LH</v>
          </cell>
          <cell r="D1863">
            <v>31306</v>
          </cell>
          <cell r="E1863">
            <v>1204.07</v>
          </cell>
          <cell r="F1863">
            <v>31911</v>
          </cell>
          <cell r="G1863">
            <v>1450.5</v>
          </cell>
          <cell r="H1863">
            <v>37938</v>
          </cell>
          <cell r="I1863">
            <v>1724.45</v>
          </cell>
          <cell r="J1863">
            <v>32724</v>
          </cell>
          <cell r="K1863">
            <v>1722.32</v>
          </cell>
        </row>
        <row r="1864">
          <cell r="A1864" t="str">
            <v>ISU-010-01</v>
          </cell>
          <cell r="B1864" t="str">
            <v>897300 9120</v>
          </cell>
          <cell r="C1864" t="str">
            <v>HINGE MALE LH</v>
          </cell>
          <cell r="D1864">
            <v>31306</v>
          </cell>
          <cell r="E1864">
            <v>1204.07</v>
          </cell>
          <cell r="F1864">
            <v>31911</v>
          </cell>
          <cell r="G1864">
            <v>1450.5</v>
          </cell>
          <cell r="H1864">
            <v>37938</v>
          </cell>
          <cell r="I1864">
            <v>1724.45</v>
          </cell>
          <cell r="J1864">
            <v>32724</v>
          </cell>
          <cell r="K1864">
            <v>1722.32</v>
          </cell>
        </row>
        <row r="1865">
          <cell r="A1865" t="str">
            <v>ISU-010-01</v>
          </cell>
          <cell r="B1865" t="str">
            <v>897300 9120</v>
          </cell>
          <cell r="C1865" t="str">
            <v>HINGE MALE LH</v>
          </cell>
          <cell r="D1865">
            <v>31306</v>
          </cell>
          <cell r="E1865">
            <v>1204.07</v>
          </cell>
          <cell r="F1865">
            <v>31911</v>
          </cell>
          <cell r="G1865">
            <v>1450.5</v>
          </cell>
          <cell r="H1865">
            <v>37938</v>
          </cell>
          <cell r="I1865">
            <v>1724.45</v>
          </cell>
          <cell r="J1865">
            <v>32724</v>
          </cell>
          <cell r="K1865">
            <v>1722.32</v>
          </cell>
        </row>
        <row r="1866">
          <cell r="A1866" t="str">
            <v>ISU-010-01</v>
          </cell>
          <cell r="B1866" t="str">
            <v>897300 9120</v>
          </cell>
          <cell r="C1866" t="str">
            <v>HINGE MALE LH</v>
          </cell>
          <cell r="D1866">
            <v>31306</v>
          </cell>
          <cell r="E1866">
            <v>1204.07</v>
          </cell>
          <cell r="F1866">
            <v>31911</v>
          </cell>
          <cell r="G1866">
            <v>1450.5</v>
          </cell>
          <cell r="H1866">
            <v>37938</v>
          </cell>
          <cell r="I1866">
            <v>1724.45</v>
          </cell>
          <cell r="J1866">
            <v>32724</v>
          </cell>
          <cell r="K1866">
            <v>1722.32</v>
          </cell>
        </row>
        <row r="1867">
          <cell r="A1867" t="str">
            <v>ISU-010-01</v>
          </cell>
          <cell r="B1867" t="str">
            <v>897300 9120</v>
          </cell>
          <cell r="C1867" t="str">
            <v>HINGE MALE LH</v>
          </cell>
          <cell r="D1867">
            <v>31306</v>
          </cell>
          <cell r="E1867">
            <v>1204.07</v>
          </cell>
          <cell r="F1867">
            <v>31911</v>
          </cell>
          <cell r="G1867">
            <v>1450.5</v>
          </cell>
          <cell r="H1867">
            <v>37938</v>
          </cell>
          <cell r="I1867">
            <v>1724.45</v>
          </cell>
          <cell r="J1867">
            <v>32724</v>
          </cell>
          <cell r="K1867">
            <v>1722.32</v>
          </cell>
        </row>
        <row r="1868">
          <cell r="A1868" t="str">
            <v>ISU-010-02</v>
          </cell>
          <cell r="B1868" t="str">
            <v>897300 9210</v>
          </cell>
          <cell r="C1868" t="str">
            <v>HINGE FEMALE LH</v>
          </cell>
          <cell r="D1868">
            <v>31306</v>
          </cell>
          <cell r="E1868">
            <v>1204.07</v>
          </cell>
          <cell r="F1868">
            <v>31911</v>
          </cell>
          <cell r="G1868">
            <v>1450.5</v>
          </cell>
          <cell r="H1868">
            <v>37938</v>
          </cell>
          <cell r="I1868">
            <v>1724.45</v>
          </cell>
          <cell r="J1868">
            <v>32724</v>
          </cell>
          <cell r="K1868">
            <v>1722.32</v>
          </cell>
        </row>
        <row r="1869">
          <cell r="A1869" t="str">
            <v>ISU-010-02</v>
          </cell>
          <cell r="B1869" t="str">
            <v>897300 9210</v>
          </cell>
          <cell r="C1869" t="str">
            <v>HINGE FEMALE LH</v>
          </cell>
          <cell r="D1869">
            <v>31306</v>
          </cell>
          <cell r="E1869">
            <v>1204.07</v>
          </cell>
          <cell r="F1869">
            <v>31911</v>
          </cell>
          <cell r="G1869">
            <v>1450.5</v>
          </cell>
          <cell r="H1869">
            <v>37938</v>
          </cell>
          <cell r="I1869">
            <v>1724.45</v>
          </cell>
          <cell r="J1869">
            <v>32724</v>
          </cell>
          <cell r="K1869">
            <v>1722.32</v>
          </cell>
        </row>
        <row r="1870">
          <cell r="A1870" t="str">
            <v>ISU-010-02</v>
          </cell>
          <cell r="B1870" t="str">
            <v>897300 9210</v>
          </cell>
          <cell r="C1870" t="str">
            <v>HINGE FEMALE LH</v>
          </cell>
          <cell r="D1870">
            <v>31306</v>
          </cell>
          <cell r="E1870">
            <v>1204.07</v>
          </cell>
          <cell r="F1870">
            <v>31911</v>
          </cell>
          <cell r="G1870">
            <v>1450.5</v>
          </cell>
          <cell r="H1870">
            <v>37938</v>
          </cell>
          <cell r="I1870">
            <v>1724.45</v>
          </cell>
          <cell r="J1870">
            <v>32724</v>
          </cell>
          <cell r="K1870">
            <v>1722.32</v>
          </cell>
        </row>
        <row r="1871">
          <cell r="A1871" t="str">
            <v>ISU-010-02</v>
          </cell>
          <cell r="B1871" t="str">
            <v>897300 9210</v>
          </cell>
          <cell r="C1871" t="str">
            <v>HINGE FEMALE LH</v>
          </cell>
          <cell r="D1871">
            <v>31306</v>
          </cell>
          <cell r="E1871">
            <v>1204.07</v>
          </cell>
          <cell r="F1871">
            <v>31911</v>
          </cell>
          <cell r="G1871">
            <v>1450.5</v>
          </cell>
          <cell r="H1871">
            <v>37938</v>
          </cell>
          <cell r="I1871">
            <v>1724.45</v>
          </cell>
          <cell r="J1871">
            <v>32724</v>
          </cell>
          <cell r="K1871">
            <v>1722.32</v>
          </cell>
        </row>
        <row r="1872">
          <cell r="A1872" t="str">
            <v>ISU-010-02</v>
          </cell>
          <cell r="B1872" t="str">
            <v>897300 9210</v>
          </cell>
          <cell r="C1872" t="str">
            <v>HINGE FEMALE LH</v>
          </cell>
          <cell r="D1872">
            <v>31306</v>
          </cell>
          <cell r="E1872">
            <v>1204.07</v>
          </cell>
          <cell r="F1872">
            <v>31911</v>
          </cell>
          <cell r="G1872">
            <v>1450.5</v>
          </cell>
          <cell r="H1872">
            <v>37938</v>
          </cell>
          <cell r="I1872">
            <v>1724.45</v>
          </cell>
          <cell r="J1872">
            <v>32724</v>
          </cell>
          <cell r="K1872">
            <v>1722.32</v>
          </cell>
        </row>
        <row r="1873">
          <cell r="A1873" t="str">
            <v>ISU-010-02</v>
          </cell>
          <cell r="B1873" t="str">
            <v>897300 9210</v>
          </cell>
          <cell r="C1873" t="str">
            <v>HINGE FEMALE LH</v>
          </cell>
          <cell r="D1873">
            <v>31306</v>
          </cell>
          <cell r="E1873">
            <v>1204.07</v>
          </cell>
          <cell r="F1873">
            <v>31911</v>
          </cell>
          <cell r="G1873">
            <v>1450.5</v>
          </cell>
          <cell r="H1873">
            <v>37938</v>
          </cell>
          <cell r="I1873">
            <v>1724.45</v>
          </cell>
          <cell r="J1873">
            <v>32724</v>
          </cell>
          <cell r="K1873">
            <v>1722.32</v>
          </cell>
        </row>
        <row r="1874">
          <cell r="A1874" t="str">
            <v>ISU-011</v>
          </cell>
          <cell r="B1874" t="str">
            <v>897235 9821</v>
          </cell>
          <cell r="C1874" t="str">
            <v>DOOR HINGE FRT. LOWER RH</v>
          </cell>
          <cell r="D1874">
            <v>31306</v>
          </cell>
          <cell r="E1874">
            <v>1204.07</v>
          </cell>
          <cell r="F1874">
            <v>31911</v>
          </cell>
          <cell r="G1874">
            <v>1450.5</v>
          </cell>
          <cell r="H1874">
            <v>37938</v>
          </cell>
          <cell r="I1874">
            <v>1724.45</v>
          </cell>
          <cell r="J1874">
            <v>32724</v>
          </cell>
          <cell r="K1874">
            <v>1722.32</v>
          </cell>
        </row>
        <row r="1875">
          <cell r="A1875" t="str">
            <v>ISU-011-01</v>
          </cell>
          <cell r="B1875" t="str">
            <v>897300 9130</v>
          </cell>
          <cell r="C1875" t="str">
            <v>HINGE MALE LH</v>
          </cell>
          <cell r="D1875">
            <v>31306</v>
          </cell>
          <cell r="E1875">
            <v>1204.07</v>
          </cell>
          <cell r="F1875">
            <v>31911</v>
          </cell>
          <cell r="G1875">
            <v>1450.5</v>
          </cell>
          <cell r="H1875">
            <v>37938</v>
          </cell>
          <cell r="I1875">
            <v>1724.45</v>
          </cell>
          <cell r="J1875">
            <v>32724</v>
          </cell>
          <cell r="K1875">
            <v>1722.32</v>
          </cell>
        </row>
        <row r="1876">
          <cell r="A1876" t="str">
            <v>ISU-011-01</v>
          </cell>
          <cell r="B1876" t="str">
            <v>897300 9130</v>
          </cell>
          <cell r="C1876" t="str">
            <v>HINGE MALE LH</v>
          </cell>
          <cell r="D1876">
            <v>31306</v>
          </cell>
          <cell r="E1876">
            <v>1204.07</v>
          </cell>
          <cell r="F1876">
            <v>31911</v>
          </cell>
          <cell r="G1876">
            <v>1450.5</v>
          </cell>
          <cell r="H1876">
            <v>37938</v>
          </cell>
          <cell r="I1876">
            <v>1724.45</v>
          </cell>
          <cell r="J1876">
            <v>32724</v>
          </cell>
          <cell r="K1876">
            <v>1722.32</v>
          </cell>
        </row>
        <row r="1877">
          <cell r="A1877" t="str">
            <v>ISU-011-01</v>
          </cell>
          <cell r="B1877" t="str">
            <v>897300 9130</v>
          </cell>
          <cell r="C1877" t="str">
            <v>HINGE MALE LH</v>
          </cell>
          <cell r="D1877">
            <v>31306</v>
          </cell>
          <cell r="E1877">
            <v>1204.07</v>
          </cell>
          <cell r="F1877">
            <v>31911</v>
          </cell>
          <cell r="G1877">
            <v>1450.5</v>
          </cell>
          <cell r="H1877">
            <v>37938</v>
          </cell>
          <cell r="I1877">
            <v>1724.45</v>
          </cell>
          <cell r="J1877">
            <v>32724</v>
          </cell>
          <cell r="K1877">
            <v>1722.32</v>
          </cell>
        </row>
        <row r="1878">
          <cell r="A1878" t="str">
            <v>ISU-011-01</v>
          </cell>
          <cell r="B1878" t="str">
            <v>897300 9130</v>
          </cell>
          <cell r="C1878" t="str">
            <v>HINGE MALE LH</v>
          </cell>
          <cell r="D1878">
            <v>31306</v>
          </cell>
          <cell r="E1878">
            <v>1204.07</v>
          </cell>
          <cell r="F1878">
            <v>31911</v>
          </cell>
          <cell r="G1878">
            <v>1450.5</v>
          </cell>
          <cell r="H1878">
            <v>37938</v>
          </cell>
          <cell r="I1878">
            <v>1724.45</v>
          </cell>
          <cell r="J1878">
            <v>32724</v>
          </cell>
          <cell r="K1878">
            <v>1722.32</v>
          </cell>
        </row>
        <row r="1879">
          <cell r="A1879" t="str">
            <v>ISU-011-02</v>
          </cell>
          <cell r="B1879" t="str">
            <v>897300 9220</v>
          </cell>
          <cell r="C1879" t="str">
            <v>HINGE FEMALE LH</v>
          </cell>
          <cell r="D1879">
            <v>31306</v>
          </cell>
          <cell r="E1879">
            <v>1204.07</v>
          </cell>
          <cell r="F1879">
            <v>31911</v>
          </cell>
          <cell r="G1879">
            <v>1450.5</v>
          </cell>
          <cell r="H1879">
            <v>37938</v>
          </cell>
          <cell r="I1879">
            <v>1724.45</v>
          </cell>
          <cell r="J1879">
            <v>32724</v>
          </cell>
          <cell r="K1879">
            <v>1722.32</v>
          </cell>
        </row>
        <row r="1880">
          <cell r="A1880" t="str">
            <v>ISU-011-02</v>
          </cell>
          <cell r="B1880" t="str">
            <v>897300 9220</v>
          </cell>
          <cell r="C1880" t="str">
            <v>HINGE FEMALE LH</v>
          </cell>
          <cell r="D1880">
            <v>31306</v>
          </cell>
          <cell r="E1880">
            <v>1204.07</v>
          </cell>
          <cell r="F1880">
            <v>31911</v>
          </cell>
          <cell r="G1880">
            <v>1450.5</v>
          </cell>
          <cell r="H1880">
            <v>37938</v>
          </cell>
          <cell r="I1880">
            <v>1724.45</v>
          </cell>
          <cell r="J1880">
            <v>32724</v>
          </cell>
          <cell r="K1880">
            <v>1722.32</v>
          </cell>
        </row>
        <row r="1881">
          <cell r="A1881" t="str">
            <v>ISU-011-02</v>
          </cell>
          <cell r="B1881" t="str">
            <v>897300 9220</v>
          </cell>
          <cell r="C1881" t="str">
            <v>HINGE FEMALE LH</v>
          </cell>
          <cell r="D1881">
            <v>31306</v>
          </cell>
          <cell r="E1881">
            <v>1204.07</v>
          </cell>
          <cell r="F1881">
            <v>31911</v>
          </cell>
          <cell r="G1881">
            <v>1450.5</v>
          </cell>
          <cell r="H1881">
            <v>37938</v>
          </cell>
          <cell r="I1881">
            <v>1724.45</v>
          </cell>
          <cell r="J1881">
            <v>32724</v>
          </cell>
          <cell r="K1881">
            <v>1722.32</v>
          </cell>
        </row>
        <row r="1882">
          <cell r="A1882" t="str">
            <v>ISU-011-02</v>
          </cell>
          <cell r="B1882" t="str">
            <v>897300 9220</v>
          </cell>
          <cell r="C1882" t="str">
            <v>HINGE FEMALE LH</v>
          </cell>
          <cell r="D1882">
            <v>31306</v>
          </cell>
          <cell r="E1882">
            <v>1204.07</v>
          </cell>
          <cell r="F1882">
            <v>31911</v>
          </cell>
          <cell r="G1882">
            <v>1450.5</v>
          </cell>
          <cell r="H1882">
            <v>37938</v>
          </cell>
          <cell r="I1882">
            <v>1724.45</v>
          </cell>
          <cell r="J1882">
            <v>32724</v>
          </cell>
          <cell r="K1882">
            <v>1722.32</v>
          </cell>
        </row>
        <row r="1883">
          <cell r="A1883" t="str">
            <v>ISU-011-02</v>
          </cell>
          <cell r="B1883" t="str">
            <v>897300 9220</v>
          </cell>
          <cell r="C1883" t="str">
            <v>HINGE FEMALE LH</v>
          </cell>
          <cell r="D1883">
            <v>31306</v>
          </cell>
          <cell r="E1883">
            <v>1204.07</v>
          </cell>
          <cell r="F1883">
            <v>31911</v>
          </cell>
          <cell r="G1883">
            <v>1450.5</v>
          </cell>
          <cell r="H1883">
            <v>37938</v>
          </cell>
          <cell r="I1883">
            <v>1724.45</v>
          </cell>
          <cell r="J1883">
            <v>32724</v>
          </cell>
          <cell r="K1883">
            <v>1722.32</v>
          </cell>
        </row>
        <row r="1884">
          <cell r="A1884" t="str">
            <v>ISU-011-02</v>
          </cell>
          <cell r="B1884" t="str">
            <v>897300 9220</v>
          </cell>
          <cell r="C1884" t="str">
            <v>HINGE FEMALE LH</v>
          </cell>
          <cell r="D1884">
            <v>31306</v>
          </cell>
          <cell r="E1884">
            <v>1204.07</v>
          </cell>
          <cell r="F1884">
            <v>31911</v>
          </cell>
          <cell r="G1884">
            <v>1450.5</v>
          </cell>
          <cell r="H1884">
            <v>37938</v>
          </cell>
          <cell r="I1884">
            <v>1724.45</v>
          </cell>
          <cell r="J1884">
            <v>32724</v>
          </cell>
          <cell r="K1884">
            <v>1722.32</v>
          </cell>
        </row>
        <row r="1885">
          <cell r="A1885" t="str">
            <v>ISU-012</v>
          </cell>
          <cell r="B1885" t="str">
            <v>897235 9841</v>
          </cell>
          <cell r="C1885" t="str">
            <v>DOOR HINGE FRT. LOWER LH</v>
          </cell>
          <cell r="D1885">
            <v>31306</v>
          </cell>
          <cell r="E1885">
            <v>1204.07</v>
          </cell>
          <cell r="F1885">
            <v>31911</v>
          </cell>
          <cell r="G1885">
            <v>1450.5</v>
          </cell>
          <cell r="H1885">
            <v>37938</v>
          </cell>
          <cell r="I1885">
            <v>1724.45</v>
          </cell>
          <cell r="J1885">
            <v>32724</v>
          </cell>
          <cell r="K1885">
            <v>1722.32</v>
          </cell>
        </row>
        <row r="1886">
          <cell r="A1886" t="str">
            <v>ISU-012-01</v>
          </cell>
          <cell r="B1886" t="str">
            <v>897300 9140</v>
          </cell>
          <cell r="C1886" t="str">
            <v>HINGE MALE LH</v>
          </cell>
          <cell r="D1886">
            <v>31306</v>
          </cell>
          <cell r="E1886">
            <v>1204.07</v>
          </cell>
          <cell r="F1886">
            <v>31911</v>
          </cell>
          <cell r="G1886">
            <v>1450.5</v>
          </cell>
          <cell r="H1886">
            <v>37938</v>
          </cell>
          <cell r="I1886">
            <v>1724.45</v>
          </cell>
          <cell r="J1886">
            <v>32724</v>
          </cell>
          <cell r="K1886">
            <v>1722.32</v>
          </cell>
        </row>
        <row r="1887">
          <cell r="A1887" t="str">
            <v>ISU-012-01</v>
          </cell>
          <cell r="B1887" t="str">
            <v>897300 9140</v>
          </cell>
          <cell r="C1887" t="str">
            <v>HINGE MALE LH</v>
          </cell>
          <cell r="D1887">
            <v>31306</v>
          </cell>
          <cell r="E1887">
            <v>1204.07</v>
          </cell>
          <cell r="F1887">
            <v>31911</v>
          </cell>
          <cell r="G1887">
            <v>1450.5</v>
          </cell>
          <cell r="H1887">
            <v>37938</v>
          </cell>
          <cell r="I1887">
            <v>1724.45</v>
          </cell>
          <cell r="J1887">
            <v>32724</v>
          </cell>
          <cell r="K1887">
            <v>1722.32</v>
          </cell>
        </row>
        <row r="1888">
          <cell r="A1888" t="str">
            <v>ISU-012-01</v>
          </cell>
          <cell r="B1888" t="str">
            <v>897300 9140</v>
          </cell>
          <cell r="C1888" t="str">
            <v>HINGE MALE LH</v>
          </cell>
          <cell r="D1888">
            <v>31306</v>
          </cell>
          <cell r="E1888">
            <v>1204.07</v>
          </cell>
          <cell r="F1888">
            <v>31911</v>
          </cell>
          <cell r="G1888">
            <v>1450.5</v>
          </cell>
          <cell r="H1888">
            <v>37938</v>
          </cell>
          <cell r="I1888">
            <v>1724.45</v>
          </cell>
          <cell r="J1888">
            <v>32724</v>
          </cell>
          <cell r="K1888">
            <v>1722.32</v>
          </cell>
        </row>
        <row r="1889">
          <cell r="A1889" t="str">
            <v>ISU-012-01</v>
          </cell>
          <cell r="B1889" t="str">
            <v>897300 9140</v>
          </cell>
          <cell r="C1889" t="str">
            <v>HINGE MALE LH</v>
          </cell>
          <cell r="D1889">
            <v>31306</v>
          </cell>
          <cell r="E1889">
            <v>1204.07</v>
          </cell>
          <cell r="F1889">
            <v>31911</v>
          </cell>
          <cell r="G1889">
            <v>1450.5</v>
          </cell>
          <cell r="H1889">
            <v>37938</v>
          </cell>
          <cell r="I1889">
            <v>1724.45</v>
          </cell>
          <cell r="J1889">
            <v>32724</v>
          </cell>
          <cell r="K1889">
            <v>1722.32</v>
          </cell>
        </row>
        <row r="1890">
          <cell r="A1890" t="str">
            <v>ISU-012-02</v>
          </cell>
          <cell r="B1890" t="str">
            <v>897300 9230</v>
          </cell>
          <cell r="C1890" t="str">
            <v>HINGE FEMALE LH</v>
          </cell>
          <cell r="D1890">
            <v>31306</v>
          </cell>
          <cell r="E1890">
            <v>1204.07</v>
          </cell>
          <cell r="F1890">
            <v>31911</v>
          </cell>
          <cell r="G1890">
            <v>1450.5</v>
          </cell>
          <cell r="H1890">
            <v>37938</v>
          </cell>
          <cell r="I1890">
            <v>1724.45</v>
          </cell>
          <cell r="J1890">
            <v>32724</v>
          </cell>
          <cell r="K1890">
            <v>1722.32</v>
          </cell>
        </row>
        <row r="1891">
          <cell r="A1891" t="str">
            <v>ISU-012-02</v>
          </cell>
          <cell r="B1891" t="str">
            <v>897300 9230</v>
          </cell>
          <cell r="C1891" t="str">
            <v>HINGE FEMALE LH</v>
          </cell>
          <cell r="D1891">
            <v>31306</v>
          </cell>
          <cell r="E1891">
            <v>1204.07</v>
          </cell>
          <cell r="F1891">
            <v>31911</v>
          </cell>
          <cell r="G1891">
            <v>1450.5</v>
          </cell>
          <cell r="H1891">
            <v>37938</v>
          </cell>
          <cell r="I1891">
            <v>1724.45</v>
          </cell>
          <cell r="J1891">
            <v>32724</v>
          </cell>
          <cell r="K1891">
            <v>1722.32</v>
          </cell>
        </row>
        <row r="1892">
          <cell r="A1892" t="str">
            <v>ISU-012-02</v>
          </cell>
          <cell r="B1892" t="str">
            <v>897300 9230</v>
          </cell>
          <cell r="C1892" t="str">
            <v>HINGE FEMALE LH</v>
          </cell>
          <cell r="D1892">
            <v>31306</v>
          </cell>
          <cell r="E1892">
            <v>1204.07</v>
          </cell>
          <cell r="F1892">
            <v>31911</v>
          </cell>
          <cell r="G1892">
            <v>1450.5</v>
          </cell>
          <cell r="H1892">
            <v>37938</v>
          </cell>
          <cell r="I1892">
            <v>1724.45</v>
          </cell>
          <cell r="J1892">
            <v>32724</v>
          </cell>
          <cell r="K1892">
            <v>1722.32</v>
          </cell>
        </row>
        <row r="1893">
          <cell r="A1893" t="str">
            <v>ISU-012-02</v>
          </cell>
          <cell r="B1893" t="str">
            <v>897300 9230</v>
          </cell>
          <cell r="C1893" t="str">
            <v>HINGE FEMALE LH</v>
          </cell>
          <cell r="D1893">
            <v>31306</v>
          </cell>
          <cell r="E1893">
            <v>1204.07</v>
          </cell>
          <cell r="F1893">
            <v>31911</v>
          </cell>
          <cell r="G1893">
            <v>1450.5</v>
          </cell>
          <cell r="H1893">
            <v>37938</v>
          </cell>
          <cell r="I1893">
            <v>1724.45</v>
          </cell>
          <cell r="J1893">
            <v>32724</v>
          </cell>
          <cell r="K1893">
            <v>1722.32</v>
          </cell>
        </row>
        <row r="1894">
          <cell r="A1894" t="str">
            <v>ISU-012-02</v>
          </cell>
          <cell r="B1894" t="str">
            <v>897300 9230</v>
          </cell>
          <cell r="C1894" t="str">
            <v>HINGE FEMALE LH</v>
          </cell>
          <cell r="D1894">
            <v>31306</v>
          </cell>
          <cell r="E1894">
            <v>1204.07</v>
          </cell>
          <cell r="F1894">
            <v>31911</v>
          </cell>
          <cell r="G1894">
            <v>1450.5</v>
          </cell>
          <cell r="H1894">
            <v>37938</v>
          </cell>
          <cell r="I1894">
            <v>1724.45</v>
          </cell>
          <cell r="J1894">
            <v>32724</v>
          </cell>
          <cell r="K1894">
            <v>1722.32</v>
          </cell>
        </row>
        <row r="1895">
          <cell r="A1895" t="str">
            <v>ISU-012-02</v>
          </cell>
          <cell r="B1895" t="str">
            <v>897300 9230</v>
          </cell>
          <cell r="C1895" t="str">
            <v>HINGE FEMALE LH</v>
          </cell>
          <cell r="D1895">
            <v>31306</v>
          </cell>
          <cell r="E1895">
            <v>1204.07</v>
          </cell>
          <cell r="F1895">
            <v>31911</v>
          </cell>
          <cell r="G1895">
            <v>1450.5</v>
          </cell>
          <cell r="H1895">
            <v>37938</v>
          </cell>
          <cell r="I1895">
            <v>1724.45</v>
          </cell>
          <cell r="J1895">
            <v>32724</v>
          </cell>
          <cell r="K1895">
            <v>1722.32</v>
          </cell>
        </row>
        <row r="1896">
          <cell r="A1896" t="str">
            <v>ISU-013</v>
          </cell>
          <cell r="B1896" t="str">
            <v>897234 7510</v>
          </cell>
          <cell r="C1896" t="str">
            <v>GUARD STONE</v>
          </cell>
          <cell r="D1896">
            <v>4739</v>
          </cell>
          <cell r="E1896">
            <v>182.27</v>
          </cell>
          <cell r="F1896">
            <v>3910</v>
          </cell>
          <cell r="G1896">
            <v>186.19</v>
          </cell>
          <cell r="H1896">
            <v>3632</v>
          </cell>
          <cell r="I1896">
            <v>165.09</v>
          </cell>
          <cell r="J1896">
            <v>4607</v>
          </cell>
          <cell r="K1896">
            <v>242.48</v>
          </cell>
        </row>
        <row r="1897">
          <cell r="A1897" t="str">
            <v>ISU-013</v>
          </cell>
          <cell r="B1897" t="str">
            <v>897234 7510</v>
          </cell>
          <cell r="C1897" t="str">
            <v>GUARD STONE</v>
          </cell>
          <cell r="D1897">
            <v>4739</v>
          </cell>
          <cell r="E1897">
            <v>182.27</v>
          </cell>
          <cell r="F1897">
            <v>3910</v>
          </cell>
          <cell r="G1897">
            <v>186.19</v>
          </cell>
          <cell r="H1897">
            <v>3632</v>
          </cell>
          <cell r="I1897">
            <v>165.09</v>
          </cell>
          <cell r="J1897">
            <v>4607</v>
          </cell>
          <cell r="K1897">
            <v>242.48</v>
          </cell>
        </row>
        <row r="1898">
          <cell r="A1898" t="str">
            <v>ISU-013</v>
          </cell>
          <cell r="B1898" t="str">
            <v>897234 7510</v>
          </cell>
          <cell r="C1898" t="str">
            <v>GUARD STONE</v>
          </cell>
          <cell r="D1898">
            <v>4739</v>
          </cell>
          <cell r="E1898">
            <v>182.27</v>
          </cell>
          <cell r="F1898">
            <v>3910</v>
          </cell>
          <cell r="G1898">
            <v>186.19</v>
          </cell>
          <cell r="H1898">
            <v>3632</v>
          </cell>
          <cell r="I1898">
            <v>165.09</v>
          </cell>
          <cell r="J1898">
            <v>4607</v>
          </cell>
          <cell r="K1898">
            <v>242.48</v>
          </cell>
        </row>
        <row r="1899">
          <cell r="A1899" t="str">
            <v>ISU-013</v>
          </cell>
          <cell r="B1899" t="str">
            <v>897234 7510</v>
          </cell>
          <cell r="C1899" t="str">
            <v>GUARD STONE</v>
          </cell>
          <cell r="D1899">
            <v>4739</v>
          </cell>
          <cell r="E1899">
            <v>182.27</v>
          </cell>
          <cell r="F1899">
            <v>3910</v>
          </cell>
          <cell r="G1899">
            <v>186.19</v>
          </cell>
          <cell r="H1899">
            <v>3632</v>
          </cell>
          <cell r="I1899">
            <v>165.09</v>
          </cell>
          <cell r="J1899">
            <v>4607</v>
          </cell>
          <cell r="K1899">
            <v>242.48</v>
          </cell>
        </row>
        <row r="1900">
          <cell r="A1900" t="str">
            <v>ISU-013</v>
          </cell>
          <cell r="B1900" t="str">
            <v>897234 7510</v>
          </cell>
          <cell r="C1900" t="str">
            <v>GUARD STONE</v>
          </cell>
          <cell r="D1900">
            <v>4739</v>
          </cell>
          <cell r="E1900">
            <v>182.27</v>
          </cell>
          <cell r="F1900">
            <v>3910</v>
          </cell>
          <cell r="G1900">
            <v>186.19</v>
          </cell>
          <cell r="H1900">
            <v>3632</v>
          </cell>
          <cell r="I1900">
            <v>165.09</v>
          </cell>
          <cell r="J1900">
            <v>4607</v>
          </cell>
          <cell r="K1900">
            <v>242.48</v>
          </cell>
        </row>
        <row r="1901">
          <cell r="A1901" t="str">
            <v>ISU-013</v>
          </cell>
          <cell r="B1901" t="str">
            <v>897234 7510</v>
          </cell>
          <cell r="C1901" t="str">
            <v>GUARD STONE</v>
          </cell>
          <cell r="D1901">
            <v>4739</v>
          </cell>
          <cell r="E1901">
            <v>182.27</v>
          </cell>
          <cell r="F1901">
            <v>3910</v>
          </cell>
          <cell r="G1901">
            <v>186.19</v>
          </cell>
          <cell r="H1901">
            <v>3632</v>
          </cell>
          <cell r="I1901">
            <v>165.09</v>
          </cell>
          <cell r="J1901">
            <v>4607</v>
          </cell>
          <cell r="K1901">
            <v>242.48</v>
          </cell>
        </row>
        <row r="1902">
          <cell r="A1902" t="str">
            <v>ISU-013</v>
          </cell>
          <cell r="B1902" t="str">
            <v>897234 7510</v>
          </cell>
          <cell r="C1902" t="str">
            <v>GUARD STONE</v>
          </cell>
          <cell r="D1902">
            <v>4739</v>
          </cell>
          <cell r="E1902">
            <v>182.27</v>
          </cell>
          <cell r="F1902">
            <v>3910</v>
          </cell>
          <cell r="G1902">
            <v>186.19</v>
          </cell>
          <cell r="H1902">
            <v>3632</v>
          </cell>
          <cell r="I1902">
            <v>165.09</v>
          </cell>
          <cell r="J1902">
            <v>4607</v>
          </cell>
          <cell r="K1902">
            <v>242.48</v>
          </cell>
        </row>
        <row r="1903">
          <cell r="A1903" t="str">
            <v>ISU-013</v>
          </cell>
          <cell r="B1903" t="str">
            <v>897234 7510</v>
          </cell>
          <cell r="C1903" t="str">
            <v>GUARD STONE</v>
          </cell>
          <cell r="D1903">
            <v>4739</v>
          </cell>
          <cell r="E1903">
            <v>182.27</v>
          </cell>
          <cell r="F1903">
            <v>3910</v>
          </cell>
          <cell r="G1903">
            <v>186.19</v>
          </cell>
          <cell r="H1903">
            <v>3632</v>
          </cell>
          <cell r="I1903">
            <v>165.09</v>
          </cell>
          <cell r="J1903">
            <v>4607</v>
          </cell>
          <cell r="K1903">
            <v>242.48</v>
          </cell>
        </row>
        <row r="1904">
          <cell r="A1904" t="str">
            <v>ISU-014</v>
          </cell>
          <cell r="B1904" t="str">
            <v>897236 4334</v>
          </cell>
          <cell r="C1904" t="str">
            <v>BRACKET PIPE CLIP</v>
          </cell>
          <cell r="D1904">
            <v>3000</v>
          </cell>
          <cell r="E1904">
            <v>115.39</v>
          </cell>
          <cell r="F1904">
            <v>2259</v>
          </cell>
          <cell r="G1904">
            <v>107.57</v>
          </cell>
          <cell r="H1904">
            <v>1632</v>
          </cell>
          <cell r="I1904">
            <v>74.180000000000007</v>
          </cell>
          <cell r="J1904">
            <v>1632</v>
          </cell>
          <cell r="K1904">
            <v>85.89</v>
          </cell>
        </row>
        <row r="1905">
          <cell r="A1905" t="str">
            <v>ISU-014</v>
          </cell>
          <cell r="B1905" t="str">
            <v>897236 4334</v>
          </cell>
          <cell r="C1905" t="str">
            <v>BRACKET PIPE CLIP</v>
          </cell>
          <cell r="D1905">
            <v>3000</v>
          </cell>
          <cell r="E1905">
            <v>115.39</v>
          </cell>
          <cell r="F1905">
            <v>2259</v>
          </cell>
          <cell r="G1905">
            <v>107.57</v>
          </cell>
          <cell r="H1905">
            <v>1632</v>
          </cell>
          <cell r="I1905">
            <v>74.180000000000007</v>
          </cell>
          <cell r="J1905">
            <v>1632</v>
          </cell>
          <cell r="K1905">
            <v>85.89</v>
          </cell>
        </row>
        <row r="1906">
          <cell r="A1906" t="str">
            <v>ISU-014-01</v>
          </cell>
          <cell r="B1906" t="str">
            <v>897236 4334/A</v>
          </cell>
          <cell r="C1906" t="str">
            <v>BRACKET</v>
          </cell>
          <cell r="D1906">
            <v>3000</v>
          </cell>
          <cell r="E1906">
            <v>115.39</v>
          </cell>
          <cell r="F1906">
            <v>2259</v>
          </cell>
          <cell r="G1906">
            <v>107.57</v>
          </cell>
          <cell r="H1906">
            <v>1632</v>
          </cell>
          <cell r="I1906">
            <v>74.180000000000007</v>
          </cell>
          <cell r="J1906">
            <v>1632</v>
          </cell>
          <cell r="K1906">
            <v>85.89</v>
          </cell>
        </row>
        <row r="1907">
          <cell r="A1907" t="str">
            <v>ISU-014-01</v>
          </cell>
          <cell r="B1907" t="str">
            <v>897236 4334/A</v>
          </cell>
          <cell r="C1907" t="str">
            <v>BRACKET</v>
          </cell>
          <cell r="D1907">
            <v>3000</v>
          </cell>
          <cell r="E1907">
            <v>115.39</v>
          </cell>
          <cell r="F1907">
            <v>2259</v>
          </cell>
          <cell r="G1907">
            <v>107.57</v>
          </cell>
          <cell r="H1907">
            <v>1632</v>
          </cell>
          <cell r="I1907">
            <v>74.180000000000007</v>
          </cell>
          <cell r="J1907">
            <v>1632</v>
          </cell>
          <cell r="K1907">
            <v>85.89</v>
          </cell>
        </row>
        <row r="1908">
          <cell r="A1908" t="str">
            <v>ISU-014-01</v>
          </cell>
          <cell r="B1908" t="str">
            <v>897236 4334/A</v>
          </cell>
          <cell r="C1908" t="str">
            <v>BRACKET</v>
          </cell>
          <cell r="D1908">
            <v>3000</v>
          </cell>
          <cell r="E1908">
            <v>115.39</v>
          </cell>
          <cell r="F1908">
            <v>2259</v>
          </cell>
          <cell r="G1908">
            <v>107.57</v>
          </cell>
          <cell r="H1908">
            <v>1632</v>
          </cell>
          <cell r="I1908">
            <v>74.180000000000007</v>
          </cell>
          <cell r="J1908">
            <v>1632</v>
          </cell>
          <cell r="K1908">
            <v>85.89</v>
          </cell>
        </row>
        <row r="1909">
          <cell r="A1909" t="str">
            <v>ISU-014-01</v>
          </cell>
          <cell r="B1909" t="str">
            <v>897236 4334/A</v>
          </cell>
          <cell r="C1909" t="str">
            <v>BRACKET</v>
          </cell>
          <cell r="D1909">
            <v>3000</v>
          </cell>
          <cell r="E1909">
            <v>115.39</v>
          </cell>
          <cell r="F1909">
            <v>2259</v>
          </cell>
          <cell r="G1909">
            <v>107.57</v>
          </cell>
          <cell r="H1909">
            <v>1632</v>
          </cell>
          <cell r="I1909">
            <v>74.180000000000007</v>
          </cell>
          <cell r="J1909">
            <v>1632</v>
          </cell>
          <cell r="K1909">
            <v>85.89</v>
          </cell>
        </row>
        <row r="1910">
          <cell r="A1910" t="str">
            <v>ISU-014-02</v>
          </cell>
          <cell r="B1910" t="str">
            <v>897324 6081</v>
          </cell>
          <cell r="C1910" t="str">
            <v>BOLT</v>
          </cell>
          <cell r="D1910">
            <v>3000</v>
          </cell>
          <cell r="E1910">
            <v>115.39</v>
          </cell>
          <cell r="F1910">
            <v>2259</v>
          </cell>
          <cell r="G1910">
            <v>107.57</v>
          </cell>
          <cell r="H1910">
            <v>1632</v>
          </cell>
          <cell r="I1910">
            <v>74.180000000000007</v>
          </cell>
          <cell r="J1910">
            <v>1632</v>
          </cell>
          <cell r="K1910">
            <v>85.89</v>
          </cell>
        </row>
        <row r="1911">
          <cell r="A1911" t="str">
            <v>ISU-014-02</v>
          </cell>
          <cell r="B1911" t="str">
            <v>897324 6081</v>
          </cell>
          <cell r="C1911" t="str">
            <v>BOLT</v>
          </cell>
          <cell r="D1911">
            <v>3000</v>
          </cell>
          <cell r="E1911">
            <v>115.39</v>
          </cell>
          <cell r="F1911">
            <v>2259</v>
          </cell>
          <cell r="G1911">
            <v>107.57</v>
          </cell>
          <cell r="H1911">
            <v>1632</v>
          </cell>
          <cell r="I1911">
            <v>74.180000000000007</v>
          </cell>
          <cell r="J1911">
            <v>1632</v>
          </cell>
          <cell r="K1911">
            <v>85.89</v>
          </cell>
        </row>
        <row r="1912">
          <cell r="A1912" t="str">
            <v>ISU-015</v>
          </cell>
          <cell r="B1912" t="str">
            <v>897301 8311</v>
          </cell>
          <cell r="C1912" t="str">
            <v>BRKT.A/T CABLE</v>
          </cell>
          <cell r="D1912">
            <v>867</v>
          </cell>
          <cell r="E1912">
            <v>33.35</v>
          </cell>
          <cell r="F1912">
            <v>858</v>
          </cell>
          <cell r="G1912">
            <v>40.85</v>
          </cell>
          <cell r="H1912">
            <v>981</v>
          </cell>
          <cell r="I1912">
            <v>44.59</v>
          </cell>
          <cell r="J1912">
            <v>981</v>
          </cell>
          <cell r="K1912">
            <v>51.63</v>
          </cell>
        </row>
        <row r="1913">
          <cell r="A1913" t="str">
            <v>ISU-015</v>
          </cell>
          <cell r="B1913" t="str">
            <v>897301 8311</v>
          </cell>
          <cell r="C1913" t="str">
            <v>BRKT.A/T CABLE</v>
          </cell>
          <cell r="D1913">
            <v>867</v>
          </cell>
          <cell r="E1913">
            <v>33.35</v>
          </cell>
          <cell r="F1913">
            <v>858</v>
          </cell>
          <cell r="G1913">
            <v>40.85</v>
          </cell>
          <cell r="H1913">
            <v>981</v>
          </cell>
          <cell r="I1913">
            <v>44.59</v>
          </cell>
          <cell r="J1913">
            <v>981</v>
          </cell>
          <cell r="K1913">
            <v>51.63</v>
          </cell>
        </row>
        <row r="1914">
          <cell r="A1914" t="str">
            <v>ISU-015-01</v>
          </cell>
          <cell r="B1914" t="str">
            <v>897301 8311/A</v>
          </cell>
          <cell r="C1914" t="str">
            <v>BRACKET</v>
          </cell>
          <cell r="D1914">
            <v>867</v>
          </cell>
          <cell r="E1914">
            <v>33.35</v>
          </cell>
          <cell r="F1914">
            <v>858</v>
          </cell>
          <cell r="G1914">
            <v>40.85</v>
          </cell>
          <cell r="H1914">
            <v>981</v>
          </cell>
          <cell r="I1914">
            <v>44.59</v>
          </cell>
          <cell r="J1914">
            <v>981</v>
          </cell>
          <cell r="K1914">
            <v>51.63</v>
          </cell>
        </row>
        <row r="1915">
          <cell r="A1915" t="str">
            <v>ISU-015-01</v>
          </cell>
          <cell r="B1915" t="str">
            <v>897301 8311/A</v>
          </cell>
          <cell r="C1915" t="str">
            <v>BRACKET</v>
          </cell>
          <cell r="D1915">
            <v>867</v>
          </cell>
          <cell r="E1915">
            <v>33.35</v>
          </cell>
          <cell r="F1915">
            <v>858</v>
          </cell>
          <cell r="G1915">
            <v>40.85</v>
          </cell>
          <cell r="H1915">
            <v>981</v>
          </cell>
          <cell r="I1915">
            <v>44.59</v>
          </cell>
          <cell r="J1915">
            <v>981</v>
          </cell>
          <cell r="K1915">
            <v>51.63</v>
          </cell>
        </row>
        <row r="1916">
          <cell r="A1916" t="str">
            <v>ISU-015-01</v>
          </cell>
          <cell r="B1916" t="str">
            <v>897301 8311/A</v>
          </cell>
          <cell r="C1916" t="str">
            <v>BRACKET</v>
          </cell>
          <cell r="D1916">
            <v>867</v>
          </cell>
          <cell r="E1916">
            <v>33.35</v>
          </cell>
          <cell r="F1916">
            <v>858</v>
          </cell>
          <cell r="G1916">
            <v>40.85</v>
          </cell>
          <cell r="H1916">
            <v>981</v>
          </cell>
          <cell r="I1916">
            <v>44.59</v>
          </cell>
          <cell r="J1916">
            <v>981</v>
          </cell>
          <cell r="K1916">
            <v>51.63</v>
          </cell>
        </row>
        <row r="1917">
          <cell r="A1917" t="str">
            <v>ISU-015-01</v>
          </cell>
          <cell r="B1917" t="str">
            <v>897301 8311/A</v>
          </cell>
          <cell r="C1917" t="str">
            <v>BRACKET</v>
          </cell>
          <cell r="D1917">
            <v>867</v>
          </cell>
          <cell r="E1917">
            <v>33.35</v>
          </cell>
          <cell r="F1917">
            <v>858</v>
          </cell>
          <cell r="G1917">
            <v>40.85</v>
          </cell>
          <cell r="H1917">
            <v>981</v>
          </cell>
          <cell r="I1917">
            <v>44.59</v>
          </cell>
          <cell r="J1917">
            <v>981</v>
          </cell>
          <cell r="K1917">
            <v>51.63</v>
          </cell>
        </row>
        <row r="1918">
          <cell r="A1918" t="str">
            <v>ISU-015-02</v>
          </cell>
          <cell r="B1918" t="str">
            <v>909114 0860</v>
          </cell>
          <cell r="C1918" t="str">
            <v>NUT</v>
          </cell>
          <cell r="D1918">
            <v>867</v>
          </cell>
          <cell r="E1918">
            <v>33.35</v>
          </cell>
          <cell r="F1918">
            <v>858</v>
          </cell>
          <cell r="G1918">
            <v>40.85</v>
          </cell>
          <cell r="H1918">
            <v>981</v>
          </cell>
          <cell r="I1918">
            <v>44.59</v>
          </cell>
          <cell r="J1918">
            <v>981</v>
          </cell>
          <cell r="K1918">
            <v>51.63</v>
          </cell>
        </row>
        <row r="1919">
          <cell r="A1919" t="str">
            <v>ISU-015-02</v>
          </cell>
          <cell r="B1919" t="str">
            <v>909114 0860</v>
          </cell>
          <cell r="C1919" t="str">
            <v>NUT</v>
          </cell>
          <cell r="D1919">
            <v>867</v>
          </cell>
          <cell r="E1919">
            <v>33.35</v>
          </cell>
          <cell r="F1919">
            <v>858</v>
          </cell>
          <cell r="G1919">
            <v>40.85</v>
          </cell>
          <cell r="H1919">
            <v>981</v>
          </cell>
          <cell r="I1919">
            <v>44.59</v>
          </cell>
          <cell r="J1919">
            <v>981</v>
          </cell>
          <cell r="K1919">
            <v>51.63</v>
          </cell>
        </row>
        <row r="1920">
          <cell r="A1920" t="str">
            <v>ISU-016</v>
          </cell>
          <cell r="B1920" t="str">
            <v>897026 7030</v>
          </cell>
          <cell r="C1920" t="str">
            <v>CLIP;P/STRS PIPE</v>
          </cell>
          <cell r="D1920">
            <v>11106</v>
          </cell>
          <cell r="E1920">
            <v>427.16</v>
          </cell>
          <cell r="F1920">
            <v>10812</v>
          </cell>
          <cell r="G1920">
            <v>514.86</v>
          </cell>
          <cell r="H1920">
            <v>12330</v>
          </cell>
          <cell r="I1920">
            <v>560.45000000000005</v>
          </cell>
          <cell r="J1920">
            <v>11688</v>
          </cell>
          <cell r="K1920">
            <v>615.16</v>
          </cell>
        </row>
        <row r="1921">
          <cell r="A1921" t="str">
            <v>ISU-016</v>
          </cell>
          <cell r="B1921" t="str">
            <v>897026 7030</v>
          </cell>
          <cell r="C1921" t="str">
            <v>CLIP;P/STRS PIPE</v>
          </cell>
          <cell r="D1921">
            <v>11106</v>
          </cell>
          <cell r="E1921">
            <v>427.16</v>
          </cell>
          <cell r="F1921">
            <v>10812</v>
          </cell>
          <cell r="G1921">
            <v>514.86</v>
          </cell>
          <cell r="H1921">
            <v>12330</v>
          </cell>
          <cell r="I1921">
            <v>560.45000000000005</v>
          </cell>
          <cell r="J1921">
            <v>11688</v>
          </cell>
          <cell r="K1921">
            <v>615.16</v>
          </cell>
        </row>
        <row r="1922">
          <cell r="A1922" t="str">
            <v>ISU-016</v>
          </cell>
          <cell r="B1922" t="str">
            <v>897026 7030</v>
          </cell>
          <cell r="C1922" t="str">
            <v>CLIP;P/STRS PIPE</v>
          </cell>
          <cell r="D1922">
            <v>11106</v>
          </cell>
          <cell r="E1922">
            <v>427.16</v>
          </cell>
          <cell r="F1922">
            <v>10812</v>
          </cell>
          <cell r="G1922">
            <v>514.86</v>
          </cell>
          <cell r="H1922">
            <v>12330</v>
          </cell>
          <cell r="I1922">
            <v>560.45000000000005</v>
          </cell>
          <cell r="J1922">
            <v>11688</v>
          </cell>
          <cell r="K1922">
            <v>615.16</v>
          </cell>
        </row>
        <row r="1923">
          <cell r="A1923" t="str">
            <v>ISU-018</v>
          </cell>
          <cell r="B1923" t="str">
            <v>894173 3142</v>
          </cell>
          <cell r="C1923" t="str">
            <v>CAP;FONT HUB</v>
          </cell>
          <cell r="D1923">
            <v>9084</v>
          </cell>
          <cell r="E1923">
            <v>349.38</v>
          </cell>
          <cell r="F1923">
            <v>6186</v>
          </cell>
          <cell r="G1923">
            <v>294.57</v>
          </cell>
          <cell r="H1923">
            <v>3492</v>
          </cell>
          <cell r="I1923">
            <v>158.72999999999999</v>
          </cell>
          <cell r="J1923">
            <v>3492</v>
          </cell>
          <cell r="K1923">
            <v>183.79</v>
          </cell>
        </row>
        <row r="1924">
          <cell r="A1924" t="str">
            <v>ISU-018</v>
          </cell>
          <cell r="B1924" t="str">
            <v>894173 3142</v>
          </cell>
          <cell r="C1924" t="str">
            <v>CAP;FONT HUB</v>
          </cell>
          <cell r="D1924">
            <v>9084</v>
          </cell>
          <cell r="E1924">
            <v>349.38</v>
          </cell>
          <cell r="F1924">
            <v>6186</v>
          </cell>
          <cell r="G1924">
            <v>294.57</v>
          </cell>
          <cell r="H1924">
            <v>3492</v>
          </cell>
          <cell r="I1924">
            <v>158.72999999999999</v>
          </cell>
          <cell r="J1924">
            <v>3492</v>
          </cell>
          <cell r="K1924">
            <v>183.79</v>
          </cell>
        </row>
        <row r="1925">
          <cell r="A1925" t="str">
            <v>ISU-018</v>
          </cell>
          <cell r="B1925" t="str">
            <v>894173 3142</v>
          </cell>
          <cell r="C1925" t="str">
            <v>CAP;FONT HUB</v>
          </cell>
          <cell r="D1925">
            <v>9084</v>
          </cell>
          <cell r="E1925">
            <v>349.38</v>
          </cell>
          <cell r="F1925">
            <v>6186</v>
          </cell>
          <cell r="G1925">
            <v>294.57</v>
          </cell>
          <cell r="H1925">
            <v>3492</v>
          </cell>
          <cell r="I1925">
            <v>158.72999999999999</v>
          </cell>
          <cell r="J1925">
            <v>3492</v>
          </cell>
          <cell r="K1925">
            <v>183.79</v>
          </cell>
        </row>
        <row r="1926">
          <cell r="A1926" t="str">
            <v>ISU-018</v>
          </cell>
          <cell r="B1926" t="str">
            <v>894173 3142</v>
          </cell>
          <cell r="C1926" t="str">
            <v>CAP;FONT HUB</v>
          </cell>
          <cell r="D1926">
            <v>9084</v>
          </cell>
          <cell r="E1926">
            <v>349.38</v>
          </cell>
          <cell r="F1926">
            <v>6186</v>
          </cell>
          <cell r="G1926">
            <v>294.57</v>
          </cell>
          <cell r="H1926">
            <v>3492</v>
          </cell>
          <cell r="I1926">
            <v>158.72999999999999</v>
          </cell>
          <cell r="J1926">
            <v>3492</v>
          </cell>
          <cell r="K1926">
            <v>183.79</v>
          </cell>
        </row>
        <row r="1927">
          <cell r="A1927" t="str">
            <v>ISU-018</v>
          </cell>
          <cell r="B1927" t="str">
            <v>894173 3142</v>
          </cell>
          <cell r="C1927" t="str">
            <v>CAP;FONT HUB</v>
          </cell>
          <cell r="D1927">
            <v>9084</v>
          </cell>
          <cell r="E1927">
            <v>349.38</v>
          </cell>
          <cell r="F1927">
            <v>6186</v>
          </cell>
          <cell r="G1927">
            <v>294.57</v>
          </cell>
          <cell r="H1927">
            <v>3492</v>
          </cell>
          <cell r="I1927">
            <v>158.72999999999999</v>
          </cell>
          <cell r="J1927">
            <v>3492</v>
          </cell>
          <cell r="K1927">
            <v>183.79</v>
          </cell>
        </row>
        <row r="1928">
          <cell r="A1928" t="str">
            <v>ISU-018</v>
          </cell>
          <cell r="B1928" t="str">
            <v>894173 3142</v>
          </cell>
          <cell r="C1928" t="str">
            <v>CAP;FONT HUB</v>
          </cell>
          <cell r="D1928">
            <v>9084</v>
          </cell>
          <cell r="E1928">
            <v>349.38</v>
          </cell>
          <cell r="F1928">
            <v>6186</v>
          </cell>
          <cell r="G1928">
            <v>294.57</v>
          </cell>
          <cell r="H1928">
            <v>3492</v>
          </cell>
          <cell r="I1928">
            <v>158.72999999999999</v>
          </cell>
          <cell r="J1928">
            <v>3492</v>
          </cell>
          <cell r="K1928">
            <v>183.79</v>
          </cell>
        </row>
        <row r="1929">
          <cell r="A1929" t="str">
            <v>ISU-018</v>
          </cell>
          <cell r="B1929" t="str">
            <v>894173 3142</v>
          </cell>
          <cell r="C1929" t="str">
            <v>CAP;FONT HUB</v>
          </cell>
          <cell r="D1929">
            <v>9084</v>
          </cell>
          <cell r="E1929">
            <v>349.38</v>
          </cell>
          <cell r="F1929">
            <v>6186</v>
          </cell>
          <cell r="G1929">
            <v>294.57</v>
          </cell>
          <cell r="H1929">
            <v>3492</v>
          </cell>
          <cell r="I1929">
            <v>158.72999999999999</v>
          </cell>
          <cell r="J1929">
            <v>3492</v>
          </cell>
          <cell r="K1929">
            <v>183.79</v>
          </cell>
        </row>
        <row r="1930">
          <cell r="A1930" t="str">
            <v>ISU-018</v>
          </cell>
          <cell r="B1930" t="str">
            <v>894173 3142</v>
          </cell>
          <cell r="C1930" t="str">
            <v>CAP;FONT HUB</v>
          </cell>
          <cell r="D1930">
            <v>9084</v>
          </cell>
          <cell r="E1930">
            <v>349.38</v>
          </cell>
          <cell r="F1930">
            <v>6186</v>
          </cell>
          <cell r="G1930">
            <v>294.57</v>
          </cell>
          <cell r="H1930">
            <v>3492</v>
          </cell>
          <cell r="I1930">
            <v>158.72999999999999</v>
          </cell>
          <cell r="J1930">
            <v>3492</v>
          </cell>
          <cell r="K1930">
            <v>183.79</v>
          </cell>
        </row>
        <row r="1931">
          <cell r="A1931" t="str">
            <v>ISU-019</v>
          </cell>
          <cell r="B1931" t="str">
            <v>893299 8162</v>
          </cell>
          <cell r="C1931" t="str">
            <v>HINGE ASM.RR RH</v>
          </cell>
          <cell r="D1931">
            <v>19968</v>
          </cell>
          <cell r="E1931">
            <v>768</v>
          </cell>
          <cell r="F1931">
            <v>22354</v>
          </cell>
          <cell r="G1931">
            <v>1016.09</v>
          </cell>
          <cell r="H1931">
            <v>25258</v>
          </cell>
          <cell r="I1931">
            <v>1148.0899999999999</v>
          </cell>
          <cell r="J1931">
            <v>23260</v>
          </cell>
          <cell r="K1931">
            <v>1224.21</v>
          </cell>
        </row>
        <row r="1932">
          <cell r="A1932" t="str">
            <v>ISU-019-01</v>
          </cell>
          <cell r="B1932" t="str">
            <v>893299 81601</v>
          </cell>
          <cell r="C1932" t="str">
            <v>HINGE MALE RR DOOR UPR RH</v>
          </cell>
          <cell r="D1932">
            <v>21108</v>
          </cell>
          <cell r="E1932">
            <v>811.85</v>
          </cell>
          <cell r="F1932">
            <v>24274</v>
          </cell>
          <cell r="G1932">
            <v>1103.3599999999999</v>
          </cell>
          <cell r="H1932">
            <v>27328</v>
          </cell>
          <cell r="I1932">
            <v>1242.18</v>
          </cell>
          <cell r="J1932">
            <v>25120</v>
          </cell>
          <cell r="K1932">
            <v>1322.1</v>
          </cell>
        </row>
        <row r="1933">
          <cell r="A1933" t="str">
            <v>ISU-019-01</v>
          </cell>
          <cell r="B1933" t="str">
            <v>893299 81601</v>
          </cell>
          <cell r="C1933" t="str">
            <v>HINGE MALE RR DOOR UPR RH</v>
          </cell>
          <cell r="D1933">
            <v>21108</v>
          </cell>
          <cell r="E1933">
            <v>811.85</v>
          </cell>
          <cell r="F1933">
            <v>24274</v>
          </cell>
          <cell r="G1933">
            <v>1103.3599999999999</v>
          </cell>
          <cell r="H1933">
            <v>27328</v>
          </cell>
          <cell r="I1933">
            <v>1242.18</v>
          </cell>
          <cell r="J1933">
            <v>25120</v>
          </cell>
          <cell r="K1933">
            <v>1322.1</v>
          </cell>
        </row>
        <row r="1934">
          <cell r="A1934" t="str">
            <v>ISU-019-01</v>
          </cell>
          <cell r="B1934" t="str">
            <v>893299 81601</v>
          </cell>
          <cell r="C1934" t="str">
            <v>HINGE MALE RR DOOR UPR RH</v>
          </cell>
          <cell r="D1934">
            <v>21108</v>
          </cell>
          <cell r="E1934">
            <v>811.85</v>
          </cell>
          <cell r="F1934">
            <v>24274</v>
          </cell>
          <cell r="G1934">
            <v>1103.3599999999999</v>
          </cell>
          <cell r="H1934">
            <v>27328</v>
          </cell>
          <cell r="I1934">
            <v>1242.18</v>
          </cell>
          <cell r="J1934">
            <v>25120</v>
          </cell>
          <cell r="K1934">
            <v>1322.1</v>
          </cell>
        </row>
        <row r="1935">
          <cell r="A1935" t="str">
            <v>ISU-019-01</v>
          </cell>
          <cell r="B1935" t="str">
            <v>893299 81601</v>
          </cell>
          <cell r="C1935" t="str">
            <v>HINGE MALE RR DOOR UPR RH</v>
          </cell>
          <cell r="D1935">
            <v>21108</v>
          </cell>
          <cell r="E1935">
            <v>811.85</v>
          </cell>
          <cell r="F1935">
            <v>24274</v>
          </cell>
          <cell r="G1935">
            <v>1103.3599999999999</v>
          </cell>
          <cell r="H1935">
            <v>27328</v>
          </cell>
          <cell r="I1935">
            <v>1242.18</v>
          </cell>
          <cell r="J1935">
            <v>25120</v>
          </cell>
          <cell r="K1935">
            <v>1322.1</v>
          </cell>
        </row>
        <row r="1936">
          <cell r="A1936" t="str">
            <v>ISU-019-02</v>
          </cell>
          <cell r="B1936" t="str">
            <v>893299 81602</v>
          </cell>
          <cell r="C1936" t="str">
            <v>HINGE FEMALE RR DOOR UPR RH</v>
          </cell>
          <cell r="D1936">
            <v>19968</v>
          </cell>
          <cell r="E1936">
            <v>768</v>
          </cell>
          <cell r="F1936">
            <v>22354</v>
          </cell>
          <cell r="G1936">
            <v>1016.09</v>
          </cell>
          <cell r="H1936">
            <v>25258</v>
          </cell>
          <cell r="I1936">
            <v>1148.0899999999999</v>
          </cell>
          <cell r="J1936">
            <v>23260</v>
          </cell>
          <cell r="K1936">
            <v>1224.21</v>
          </cell>
        </row>
        <row r="1937">
          <cell r="A1937" t="str">
            <v>ISU-019-02</v>
          </cell>
          <cell r="B1937" t="str">
            <v>893299 81602</v>
          </cell>
          <cell r="C1937" t="str">
            <v>HINGE FEMALE RR DOOR UPR RH</v>
          </cell>
          <cell r="D1937">
            <v>19968</v>
          </cell>
          <cell r="E1937">
            <v>768</v>
          </cell>
          <cell r="F1937">
            <v>22354</v>
          </cell>
          <cell r="G1937">
            <v>1016.09</v>
          </cell>
          <cell r="H1937">
            <v>25258</v>
          </cell>
          <cell r="I1937">
            <v>1148.0899999999999</v>
          </cell>
          <cell r="J1937">
            <v>23260</v>
          </cell>
          <cell r="K1937">
            <v>1224.21</v>
          </cell>
        </row>
        <row r="1938">
          <cell r="A1938" t="str">
            <v>ISU-019-02</v>
          </cell>
          <cell r="B1938" t="str">
            <v>893299 81602</v>
          </cell>
          <cell r="C1938" t="str">
            <v>HINGE FEMALE RR DOOR UPR RH</v>
          </cell>
          <cell r="D1938">
            <v>19968</v>
          </cell>
          <cell r="E1938">
            <v>768</v>
          </cell>
          <cell r="F1938">
            <v>22354</v>
          </cell>
          <cell r="G1938">
            <v>1016.09</v>
          </cell>
          <cell r="H1938">
            <v>25258</v>
          </cell>
          <cell r="I1938">
            <v>1148.0899999999999</v>
          </cell>
          <cell r="J1938">
            <v>23260</v>
          </cell>
          <cell r="K1938">
            <v>1224.21</v>
          </cell>
        </row>
        <row r="1939">
          <cell r="A1939" t="str">
            <v>ISU-019-02</v>
          </cell>
          <cell r="B1939" t="str">
            <v>893299 81602</v>
          </cell>
          <cell r="C1939" t="str">
            <v>HINGE FEMALE RR DOOR UPR RH</v>
          </cell>
          <cell r="D1939">
            <v>19968</v>
          </cell>
          <cell r="E1939">
            <v>768</v>
          </cell>
          <cell r="F1939">
            <v>22354</v>
          </cell>
          <cell r="G1939">
            <v>1016.09</v>
          </cell>
          <cell r="H1939">
            <v>25258</v>
          </cell>
          <cell r="I1939">
            <v>1148.0899999999999</v>
          </cell>
          <cell r="J1939">
            <v>23260</v>
          </cell>
          <cell r="K1939">
            <v>1224.21</v>
          </cell>
        </row>
        <row r="1940">
          <cell r="A1940" t="str">
            <v>ISU-020</v>
          </cell>
          <cell r="B1940" t="str">
            <v>893299 8172</v>
          </cell>
          <cell r="C1940" t="str">
            <v>HINGE ASM.RR LH</v>
          </cell>
          <cell r="D1940">
            <v>19968</v>
          </cell>
          <cell r="E1940">
            <v>768</v>
          </cell>
          <cell r="F1940">
            <v>22354</v>
          </cell>
          <cell r="G1940">
            <v>1016.09</v>
          </cell>
          <cell r="H1940">
            <v>25258</v>
          </cell>
          <cell r="I1940">
            <v>1148.0899999999999</v>
          </cell>
          <cell r="J1940">
            <v>23260</v>
          </cell>
          <cell r="K1940">
            <v>1224.21</v>
          </cell>
        </row>
        <row r="1941">
          <cell r="A1941" t="str">
            <v>ISU-020-01</v>
          </cell>
          <cell r="B1941" t="str">
            <v>893299 91701</v>
          </cell>
          <cell r="C1941" t="str">
            <v>HINGE MALE RR DOOR UPR LH</v>
          </cell>
          <cell r="D1941">
            <v>21108</v>
          </cell>
          <cell r="E1941">
            <v>811.85</v>
          </cell>
          <cell r="F1941">
            <v>24274</v>
          </cell>
          <cell r="G1941">
            <v>1103.3599999999999</v>
          </cell>
          <cell r="H1941">
            <v>27328</v>
          </cell>
          <cell r="I1941">
            <v>1242.18</v>
          </cell>
          <cell r="J1941">
            <v>25120</v>
          </cell>
          <cell r="K1941">
            <v>1322.1</v>
          </cell>
        </row>
        <row r="1942">
          <cell r="A1942" t="str">
            <v>ISU-020-01</v>
          </cell>
          <cell r="B1942" t="str">
            <v>893299 91701</v>
          </cell>
          <cell r="C1942" t="str">
            <v>HINGE MALE RR DOOR UPR LH</v>
          </cell>
          <cell r="D1942">
            <v>21108</v>
          </cell>
          <cell r="E1942">
            <v>811.85</v>
          </cell>
          <cell r="F1942">
            <v>24274</v>
          </cell>
          <cell r="G1942">
            <v>1103.3599999999999</v>
          </cell>
          <cell r="H1942">
            <v>27328</v>
          </cell>
          <cell r="I1942">
            <v>1242.18</v>
          </cell>
          <cell r="J1942">
            <v>25120</v>
          </cell>
          <cell r="K1942">
            <v>1322.1</v>
          </cell>
        </row>
        <row r="1943">
          <cell r="A1943" t="str">
            <v>ISU-020-01</v>
          </cell>
          <cell r="B1943" t="str">
            <v>893299 91701</v>
          </cell>
          <cell r="C1943" t="str">
            <v>HINGE MALE RR DOOR UPR LH</v>
          </cell>
          <cell r="D1943">
            <v>21108</v>
          </cell>
          <cell r="E1943">
            <v>811.85</v>
          </cell>
          <cell r="F1943">
            <v>24274</v>
          </cell>
          <cell r="G1943">
            <v>1103.3599999999999</v>
          </cell>
          <cell r="H1943">
            <v>27328</v>
          </cell>
          <cell r="I1943">
            <v>1242.18</v>
          </cell>
          <cell r="J1943">
            <v>25120</v>
          </cell>
          <cell r="K1943">
            <v>1322.1</v>
          </cell>
        </row>
        <row r="1944">
          <cell r="A1944" t="str">
            <v>ISU-020-01</v>
          </cell>
          <cell r="B1944" t="str">
            <v>893299 91701</v>
          </cell>
          <cell r="C1944" t="str">
            <v>HINGE MALE RR DOOR UPR LH</v>
          </cell>
          <cell r="D1944">
            <v>21108</v>
          </cell>
          <cell r="E1944">
            <v>811.85</v>
          </cell>
          <cell r="F1944">
            <v>24274</v>
          </cell>
          <cell r="G1944">
            <v>1103.3599999999999</v>
          </cell>
          <cell r="H1944">
            <v>27328</v>
          </cell>
          <cell r="I1944">
            <v>1242.18</v>
          </cell>
          <cell r="J1944">
            <v>25120</v>
          </cell>
          <cell r="K1944">
            <v>1322.1</v>
          </cell>
        </row>
        <row r="1945">
          <cell r="A1945" t="str">
            <v>ISU-020-02</v>
          </cell>
          <cell r="B1945" t="str">
            <v>893299 81702</v>
          </cell>
          <cell r="C1945" t="str">
            <v>HINGE FEMALE RR DOOR UPR LH</v>
          </cell>
          <cell r="D1945">
            <v>19968</v>
          </cell>
          <cell r="E1945">
            <v>768</v>
          </cell>
          <cell r="F1945">
            <v>22354</v>
          </cell>
          <cell r="G1945">
            <v>1016.09</v>
          </cell>
          <cell r="H1945">
            <v>25258</v>
          </cell>
          <cell r="I1945">
            <v>1148.0899999999999</v>
          </cell>
          <cell r="J1945">
            <v>23260</v>
          </cell>
          <cell r="K1945">
            <v>1224.21</v>
          </cell>
        </row>
        <row r="1946">
          <cell r="A1946" t="str">
            <v>ISU-020-02</v>
          </cell>
          <cell r="B1946" t="str">
            <v>893299 81702</v>
          </cell>
          <cell r="C1946" t="str">
            <v>HINGE FEMALE RR DOOR UPR LH</v>
          </cell>
          <cell r="D1946">
            <v>19968</v>
          </cell>
          <cell r="E1946">
            <v>768</v>
          </cell>
          <cell r="F1946">
            <v>22354</v>
          </cell>
          <cell r="G1946">
            <v>1016.09</v>
          </cell>
          <cell r="H1946">
            <v>25258</v>
          </cell>
          <cell r="I1946">
            <v>1148.0899999999999</v>
          </cell>
          <cell r="J1946">
            <v>23260</v>
          </cell>
          <cell r="K1946">
            <v>1224.21</v>
          </cell>
        </row>
        <row r="1947">
          <cell r="A1947" t="str">
            <v>ISU-020-02</v>
          </cell>
          <cell r="B1947" t="str">
            <v>893299 81702</v>
          </cell>
          <cell r="C1947" t="str">
            <v>HINGE FEMALE RR DOOR UPR LH</v>
          </cell>
          <cell r="D1947">
            <v>19968</v>
          </cell>
          <cell r="E1947">
            <v>768</v>
          </cell>
          <cell r="F1947">
            <v>22354</v>
          </cell>
          <cell r="G1947">
            <v>1016.09</v>
          </cell>
          <cell r="H1947">
            <v>25258</v>
          </cell>
          <cell r="I1947">
            <v>1148.0899999999999</v>
          </cell>
          <cell r="J1947">
            <v>23260</v>
          </cell>
          <cell r="K1947">
            <v>1224.21</v>
          </cell>
        </row>
        <row r="1948">
          <cell r="A1948" t="str">
            <v>ISU-020-02</v>
          </cell>
          <cell r="B1948" t="str">
            <v>893299 81702</v>
          </cell>
          <cell r="C1948" t="str">
            <v>HINGE FEMALE RR DOOR UPR LH</v>
          </cell>
          <cell r="D1948">
            <v>19968</v>
          </cell>
          <cell r="E1948">
            <v>768</v>
          </cell>
          <cell r="F1948">
            <v>22354</v>
          </cell>
          <cell r="G1948">
            <v>1016.09</v>
          </cell>
          <cell r="H1948">
            <v>25258</v>
          </cell>
          <cell r="I1948">
            <v>1148.0899999999999</v>
          </cell>
          <cell r="J1948">
            <v>23260</v>
          </cell>
          <cell r="K1948">
            <v>1224.21</v>
          </cell>
        </row>
        <row r="1949">
          <cell r="A1949" t="str">
            <v>ISU-020-02</v>
          </cell>
          <cell r="B1949" t="str">
            <v>893299 81702</v>
          </cell>
          <cell r="C1949" t="str">
            <v>HINGE FEMALE RR DOOR UPR LH</v>
          </cell>
          <cell r="D1949">
            <v>19968</v>
          </cell>
          <cell r="E1949">
            <v>768</v>
          </cell>
          <cell r="F1949">
            <v>22354</v>
          </cell>
          <cell r="G1949">
            <v>1016.09</v>
          </cell>
          <cell r="H1949">
            <v>25258</v>
          </cell>
          <cell r="I1949">
            <v>1148.0899999999999</v>
          </cell>
          <cell r="J1949">
            <v>23260</v>
          </cell>
          <cell r="K1949">
            <v>1224.21</v>
          </cell>
        </row>
        <row r="1950">
          <cell r="A1950" t="str">
            <v>ISU-020-02</v>
          </cell>
          <cell r="B1950" t="str">
            <v>893299 81702</v>
          </cell>
          <cell r="C1950" t="str">
            <v>HINGE FEMALE RR DOOR UPR LH</v>
          </cell>
          <cell r="D1950">
            <v>19968</v>
          </cell>
          <cell r="E1950">
            <v>768</v>
          </cell>
          <cell r="F1950">
            <v>22354</v>
          </cell>
          <cell r="G1950">
            <v>1016.09</v>
          </cell>
          <cell r="H1950">
            <v>25258</v>
          </cell>
          <cell r="I1950">
            <v>1148.0899999999999</v>
          </cell>
          <cell r="J1950">
            <v>23260</v>
          </cell>
          <cell r="K1950">
            <v>1224.21</v>
          </cell>
        </row>
        <row r="1951">
          <cell r="A1951" t="str">
            <v>ISU-021</v>
          </cell>
          <cell r="B1951" t="str">
            <v>897298 4660</v>
          </cell>
          <cell r="C1951" t="str">
            <v>CABLE ASM IDLING</v>
          </cell>
          <cell r="D1951">
            <v>1203</v>
          </cell>
          <cell r="E1951">
            <v>46.27</v>
          </cell>
          <cell r="F1951">
            <v>1398</v>
          </cell>
          <cell r="G1951">
            <v>63.55</v>
          </cell>
          <cell r="H1951">
            <v>1380</v>
          </cell>
          <cell r="I1951">
            <v>62.73</v>
          </cell>
          <cell r="J1951">
            <v>1290</v>
          </cell>
          <cell r="K1951">
            <v>67.89</v>
          </cell>
        </row>
        <row r="1952">
          <cell r="A1952" t="str">
            <v>ISU-023</v>
          </cell>
          <cell r="B1952" t="str">
            <v>897363 5320</v>
          </cell>
          <cell r="C1952" t="str">
            <v>CABLE ACCEL CONT</v>
          </cell>
          <cell r="D1952">
            <v>1203</v>
          </cell>
          <cell r="E1952">
            <v>46.27</v>
          </cell>
          <cell r="F1952">
            <v>1398</v>
          </cell>
          <cell r="G1952">
            <v>63.55</v>
          </cell>
          <cell r="H1952">
            <v>1380</v>
          </cell>
          <cell r="I1952">
            <v>62.73</v>
          </cell>
          <cell r="J1952">
            <v>1290</v>
          </cell>
          <cell r="K1952">
            <v>67.89</v>
          </cell>
        </row>
        <row r="1953">
          <cell r="A1953" t="str">
            <v>ISU-024</v>
          </cell>
          <cell r="B1953" t="str">
            <v>8979445650</v>
          </cell>
          <cell r="C1953" t="str">
            <v>CAP; HAB WHEEL, FO</v>
          </cell>
          <cell r="D1953">
            <v>15665</v>
          </cell>
          <cell r="E1953">
            <v>602.5</v>
          </cell>
          <cell r="F1953">
            <v>19640</v>
          </cell>
          <cell r="G1953">
            <v>935.24</v>
          </cell>
          <cell r="H1953">
            <v>22611</v>
          </cell>
          <cell r="I1953">
            <v>1027.77</v>
          </cell>
          <cell r="J1953">
            <v>22611</v>
          </cell>
          <cell r="K1953">
            <v>1190.05</v>
          </cell>
        </row>
        <row r="1954">
          <cell r="A1954" t="str">
            <v>ISU-024</v>
          </cell>
          <cell r="B1954" t="str">
            <v>8979445650</v>
          </cell>
          <cell r="C1954" t="str">
            <v>CAP; HAB WHEEL, FO</v>
          </cell>
          <cell r="D1954">
            <v>15665</v>
          </cell>
          <cell r="E1954">
            <v>602.5</v>
          </cell>
          <cell r="F1954">
            <v>19640</v>
          </cell>
          <cell r="G1954">
            <v>935.24</v>
          </cell>
          <cell r="H1954">
            <v>22611</v>
          </cell>
          <cell r="I1954">
            <v>1027.77</v>
          </cell>
          <cell r="J1954">
            <v>22611</v>
          </cell>
          <cell r="K1954">
            <v>1190.05</v>
          </cell>
        </row>
        <row r="1955">
          <cell r="A1955" t="str">
            <v>ISU-024</v>
          </cell>
          <cell r="B1955" t="str">
            <v>8979445650</v>
          </cell>
          <cell r="C1955" t="str">
            <v>CAP; HAB WHEEL, FO</v>
          </cell>
          <cell r="D1955">
            <v>15665</v>
          </cell>
          <cell r="E1955">
            <v>602.5</v>
          </cell>
          <cell r="F1955">
            <v>19640</v>
          </cell>
          <cell r="G1955">
            <v>935.24</v>
          </cell>
          <cell r="H1955">
            <v>22611</v>
          </cell>
          <cell r="I1955">
            <v>1027.77</v>
          </cell>
          <cell r="J1955">
            <v>22611</v>
          </cell>
          <cell r="K1955">
            <v>1190.05</v>
          </cell>
        </row>
        <row r="1956">
          <cell r="A1956" t="str">
            <v>ISU-025</v>
          </cell>
          <cell r="B1956" t="str">
            <v>897945 1690</v>
          </cell>
          <cell r="C1956" t="str">
            <v>PEDAL &amp; BRACKET ASM CLUTCH</v>
          </cell>
          <cell r="D1956">
            <v>16598</v>
          </cell>
          <cell r="E1956">
            <v>638.38</v>
          </cell>
          <cell r="F1956">
            <v>17347</v>
          </cell>
          <cell r="G1956">
            <v>788.5</v>
          </cell>
          <cell r="H1956">
            <v>22117</v>
          </cell>
          <cell r="I1956">
            <v>1005.32</v>
          </cell>
          <cell r="J1956">
            <v>18016</v>
          </cell>
          <cell r="K1956">
            <v>948.21</v>
          </cell>
        </row>
        <row r="1957">
          <cell r="A1957" t="str">
            <v>ISU-025</v>
          </cell>
          <cell r="B1957" t="str">
            <v>897945 1690</v>
          </cell>
          <cell r="C1957" t="str">
            <v>PEDAL &amp; BRACKET ASM CLUTCH</v>
          </cell>
          <cell r="D1957">
            <v>16598</v>
          </cell>
          <cell r="E1957">
            <v>638.38</v>
          </cell>
          <cell r="F1957">
            <v>17347</v>
          </cell>
          <cell r="G1957">
            <v>788.5</v>
          </cell>
          <cell r="H1957">
            <v>22117</v>
          </cell>
          <cell r="I1957">
            <v>1005.32</v>
          </cell>
          <cell r="J1957">
            <v>18016</v>
          </cell>
          <cell r="K1957">
            <v>948.21</v>
          </cell>
        </row>
        <row r="1958">
          <cell r="A1958" t="str">
            <v>ISU-101</v>
          </cell>
          <cell r="B1958" t="str">
            <v>897235 9403</v>
          </cell>
          <cell r="C1958" t="str">
            <v>ACCEL PEDAL ASM.(HEC)</v>
          </cell>
          <cell r="D1958">
            <v>712</v>
          </cell>
          <cell r="E1958">
            <v>27.38</v>
          </cell>
          <cell r="F1958">
            <v>828</v>
          </cell>
          <cell r="G1958">
            <v>37.630000000000003</v>
          </cell>
          <cell r="H1958">
            <v>995</v>
          </cell>
          <cell r="I1958">
            <v>45.22</v>
          </cell>
          <cell r="J1958">
            <v>642</v>
          </cell>
          <cell r="K1958">
            <v>33.79</v>
          </cell>
        </row>
        <row r="1959">
          <cell r="A1959" t="str">
            <v>ISU-101-01</v>
          </cell>
          <cell r="B1959" t="str">
            <v>897353 0710</v>
          </cell>
          <cell r="C1959" t="str">
            <v>STEM ASM. ACCEL</v>
          </cell>
          <cell r="D1959">
            <v>712</v>
          </cell>
          <cell r="E1959">
            <v>27.38</v>
          </cell>
          <cell r="F1959">
            <v>828</v>
          </cell>
          <cell r="G1959">
            <v>37.630000000000003</v>
          </cell>
          <cell r="H1959">
            <v>995</v>
          </cell>
          <cell r="I1959">
            <v>45.22</v>
          </cell>
          <cell r="J1959">
            <v>642</v>
          </cell>
          <cell r="K1959">
            <v>33.79</v>
          </cell>
        </row>
        <row r="1960">
          <cell r="A1960" t="str">
            <v>ISU-101-01</v>
          </cell>
          <cell r="B1960" t="str">
            <v>897353 0710</v>
          </cell>
          <cell r="C1960" t="str">
            <v>STEM ASM. ACCEL</v>
          </cell>
          <cell r="D1960">
            <v>712</v>
          </cell>
          <cell r="E1960">
            <v>27.38</v>
          </cell>
          <cell r="F1960">
            <v>828</v>
          </cell>
          <cell r="G1960">
            <v>37.630000000000003</v>
          </cell>
          <cell r="H1960">
            <v>995</v>
          </cell>
          <cell r="I1960">
            <v>45.22</v>
          </cell>
          <cell r="J1960">
            <v>642</v>
          </cell>
          <cell r="K1960">
            <v>33.79</v>
          </cell>
        </row>
        <row r="1961">
          <cell r="A1961" t="str">
            <v>ISU-101-01</v>
          </cell>
          <cell r="B1961" t="str">
            <v>897353 0710</v>
          </cell>
          <cell r="C1961" t="str">
            <v>STEM ASM. ACCEL</v>
          </cell>
          <cell r="D1961">
            <v>712</v>
          </cell>
          <cell r="E1961">
            <v>27.38</v>
          </cell>
          <cell r="F1961">
            <v>828</v>
          </cell>
          <cell r="G1961">
            <v>37.630000000000003</v>
          </cell>
          <cell r="H1961">
            <v>995</v>
          </cell>
          <cell r="I1961">
            <v>45.22</v>
          </cell>
          <cell r="J1961">
            <v>642</v>
          </cell>
          <cell r="K1961">
            <v>33.79</v>
          </cell>
        </row>
        <row r="1962">
          <cell r="A1962" t="str">
            <v>ISU-101-02</v>
          </cell>
          <cell r="B1962" t="str">
            <v>897257 5922</v>
          </cell>
          <cell r="C1962" t="str">
            <v>BRACKET ACCEL PEDAL TYPE A</v>
          </cell>
          <cell r="D1962">
            <v>742</v>
          </cell>
          <cell r="E1962">
            <v>28.53</v>
          </cell>
          <cell r="F1962">
            <v>888</v>
          </cell>
          <cell r="G1962">
            <v>40.36</v>
          </cell>
          <cell r="H1962">
            <v>1040</v>
          </cell>
          <cell r="I1962">
            <v>47.27</v>
          </cell>
          <cell r="J1962">
            <v>717</v>
          </cell>
          <cell r="K1962">
            <v>37.74</v>
          </cell>
        </row>
        <row r="1963">
          <cell r="A1963" t="str">
            <v>ISU-101-02</v>
          </cell>
          <cell r="B1963" t="str">
            <v>897257 5922</v>
          </cell>
          <cell r="C1963" t="str">
            <v>BRACKET ACCEL PEDAL TYPE A</v>
          </cell>
          <cell r="D1963">
            <v>742</v>
          </cell>
          <cell r="E1963">
            <v>28.53</v>
          </cell>
          <cell r="F1963">
            <v>888</v>
          </cell>
          <cell r="G1963">
            <v>40.36</v>
          </cell>
          <cell r="H1963">
            <v>1040</v>
          </cell>
          <cell r="I1963">
            <v>47.27</v>
          </cell>
          <cell r="J1963">
            <v>717</v>
          </cell>
          <cell r="K1963">
            <v>37.74</v>
          </cell>
        </row>
        <row r="1964">
          <cell r="A1964" t="str">
            <v>ISU-101-02</v>
          </cell>
          <cell r="B1964" t="str">
            <v>897257 5922</v>
          </cell>
          <cell r="C1964" t="str">
            <v>BRACKET ACCEL PEDAL TYPE A</v>
          </cell>
          <cell r="D1964">
            <v>742</v>
          </cell>
          <cell r="E1964">
            <v>28.53</v>
          </cell>
          <cell r="F1964">
            <v>888</v>
          </cell>
          <cell r="G1964">
            <v>40.36</v>
          </cell>
          <cell r="H1964">
            <v>1040</v>
          </cell>
          <cell r="I1964">
            <v>47.27</v>
          </cell>
          <cell r="J1964">
            <v>717</v>
          </cell>
          <cell r="K1964">
            <v>37.74</v>
          </cell>
        </row>
        <row r="1965">
          <cell r="A1965" t="str">
            <v>ISU-101-02</v>
          </cell>
          <cell r="B1965" t="str">
            <v>897257 5922</v>
          </cell>
          <cell r="C1965" t="str">
            <v>BRACKET ACCEL PEDAL TYPE A</v>
          </cell>
          <cell r="D1965">
            <v>742</v>
          </cell>
          <cell r="E1965">
            <v>28.53</v>
          </cell>
          <cell r="F1965">
            <v>888</v>
          </cell>
          <cell r="G1965">
            <v>40.36</v>
          </cell>
          <cell r="H1965">
            <v>1040</v>
          </cell>
          <cell r="I1965">
            <v>47.27</v>
          </cell>
          <cell r="J1965">
            <v>717</v>
          </cell>
          <cell r="K1965">
            <v>37.74</v>
          </cell>
        </row>
        <row r="1966">
          <cell r="A1966" t="str">
            <v>ISU-101-02</v>
          </cell>
          <cell r="B1966" t="str">
            <v>897257 5922</v>
          </cell>
          <cell r="C1966" t="str">
            <v>BRACKET ACCEL PEDAL TYPE A</v>
          </cell>
          <cell r="D1966">
            <v>742</v>
          </cell>
          <cell r="E1966">
            <v>28.53</v>
          </cell>
          <cell r="F1966">
            <v>888</v>
          </cell>
          <cell r="G1966">
            <v>40.36</v>
          </cell>
          <cell r="H1966">
            <v>1040</v>
          </cell>
          <cell r="I1966">
            <v>47.27</v>
          </cell>
          <cell r="J1966">
            <v>717</v>
          </cell>
          <cell r="K1966">
            <v>37.74</v>
          </cell>
        </row>
        <row r="1967">
          <cell r="A1967" t="str">
            <v>ISU-101-03</v>
          </cell>
          <cell r="B1967" t="str">
            <v>897257 5942/A</v>
          </cell>
          <cell r="C1967" t="str">
            <v>P/SPRING(SWC)</v>
          </cell>
          <cell r="D1967">
            <v>712</v>
          </cell>
          <cell r="E1967">
            <v>27.38</v>
          </cell>
          <cell r="F1967">
            <v>828</v>
          </cell>
          <cell r="G1967">
            <v>37.630000000000003</v>
          </cell>
          <cell r="H1967">
            <v>995</v>
          </cell>
          <cell r="I1967">
            <v>45.22</v>
          </cell>
          <cell r="J1967">
            <v>642</v>
          </cell>
          <cell r="K1967">
            <v>33.79</v>
          </cell>
        </row>
        <row r="1968">
          <cell r="A1968" t="str">
            <v>ISU-101-03</v>
          </cell>
          <cell r="B1968" t="str">
            <v>897257 5942/A</v>
          </cell>
          <cell r="C1968" t="str">
            <v>P/SPRING(SWC)</v>
          </cell>
          <cell r="D1968">
            <v>712</v>
          </cell>
          <cell r="E1968">
            <v>27.38</v>
          </cell>
          <cell r="F1968">
            <v>828</v>
          </cell>
          <cell r="G1968">
            <v>37.630000000000003</v>
          </cell>
          <cell r="H1968">
            <v>995</v>
          </cell>
          <cell r="I1968">
            <v>45.22</v>
          </cell>
          <cell r="J1968">
            <v>642</v>
          </cell>
          <cell r="K1968">
            <v>33.79</v>
          </cell>
        </row>
        <row r="1969">
          <cell r="A1969" t="str">
            <v>ISU-102</v>
          </cell>
          <cell r="B1969" t="str">
            <v>897362 8990</v>
          </cell>
          <cell r="C1969" t="str">
            <v>ACCEL PEDAL ASM.(6VD1)</v>
          </cell>
          <cell r="D1969">
            <v>30</v>
          </cell>
          <cell r="E1969">
            <v>1.1499999999999999</v>
          </cell>
          <cell r="F1969">
            <v>60</v>
          </cell>
          <cell r="G1969">
            <v>2.73</v>
          </cell>
          <cell r="H1969">
            <v>45</v>
          </cell>
          <cell r="I1969">
            <v>2.0499999999999998</v>
          </cell>
          <cell r="J1969">
            <v>75</v>
          </cell>
          <cell r="K1969">
            <v>3.95</v>
          </cell>
        </row>
        <row r="1970">
          <cell r="A1970" t="str">
            <v>ISU-102-01</v>
          </cell>
          <cell r="B1970" t="str">
            <v>897257 5953</v>
          </cell>
          <cell r="C1970" t="str">
            <v>R/SPRING(SWC)</v>
          </cell>
          <cell r="D1970">
            <v>30</v>
          </cell>
          <cell r="E1970">
            <v>1.1499999999999999</v>
          </cell>
          <cell r="F1970">
            <v>60</v>
          </cell>
          <cell r="G1970">
            <v>2.73</v>
          </cell>
          <cell r="H1970">
            <v>45</v>
          </cell>
          <cell r="I1970">
            <v>2.0499999999999998</v>
          </cell>
          <cell r="J1970">
            <v>75</v>
          </cell>
          <cell r="K1970">
            <v>3.95</v>
          </cell>
        </row>
        <row r="1971">
          <cell r="A1971" t="str">
            <v>ISU-102-01</v>
          </cell>
          <cell r="B1971" t="str">
            <v>897257 5953</v>
          </cell>
          <cell r="C1971" t="str">
            <v>R/SPRING(SWC)</v>
          </cell>
          <cell r="D1971">
            <v>30</v>
          </cell>
          <cell r="E1971">
            <v>1.1499999999999999</v>
          </cell>
          <cell r="F1971">
            <v>60</v>
          </cell>
          <cell r="G1971">
            <v>2.73</v>
          </cell>
          <cell r="H1971">
            <v>45</v>
          </cell>
          <cell r="I1971">
            <v>2.0499999999999998</v>
          </cell>
          <cell r="J1971">
            <v>75</v>
          </cell>
          <cell r="K1971">
            <v>3.95</v>
          </cell>
        </row>
        <row r="1972">
          <cell r="A1972" t="str">
            <v>ISU-102-02</v>
          </cell>
          <cell r="B1972" t="str">
            <v>897257 59000/A</v>
          </cell>
          <cell r="C1972" t="str">
            <v>STEM ASM.ACCEL</v>
          </cell>
          <cell r="D1972">
            <v>30</v>
          </cell>
          <cell r="E1972">
            <v>1.1499999999999999</v>
          </cell>
          <cell r="F1972">
            <v>60</v>
          </cell>
          <cell r="G1972">
            <v>2.73</v>
          </cell>
          <cell r="H1972">
            <v>45</v>
          </cell>
          <cell r="I1972">
            <v>2.0499999999999998</v>
          </cell>
          <cell r="J1972">
            <v>75</v>
          </cell>
          <cell r="K1972">
            <v>3.95</v>
          </cell>
        </row>
        <row r="1973">
          <cell r="A1973" t="str">
            <v>ISU-102-02</v>
          </cell>
          <cell r="B1973" t="str">
            <v>897257 59000/A</v>
          </cell>
          <cell r="C1973" t="str">
            <v>STEM ASM.ACCEL</v>
          </cell>
          <cell r="D1973">
            <v>30</v>
          </cell>
          <cell r="E1973">
            <v>1.1499999999999999</v>
          </cell>
          <cell r="F1973">
            <v>60</v>
          </cell>
          <cell r="G1973">
            <v>2.73</v>
          </cell>
          <cell r="H1973">
            <v>45</v>
          </cell>
          <cell r="I1973">
            <v>2.0499999999999998</v>
          </cell>
          <cell r="J1973">
            <v>75</v>
          </cell>
          <cell r="K1973">
            <v>3.95</v>
          </cell>
        </row>
        <row r="1974">
          <cell r="A1974" t="str">
            <v>ISU-102-02</v>
          </cell>
          <cell r="B1974" t="str">
            <v>897257 59000/A</v>
          </cell>
          <cell r="C1974" t="str">
            <v>STEM ASM.ACCEL</v>
          </cell>
          <cell r="D1974">
            <v>30</v>
          </cell>
          <cell r="E1974">
            <v>1.1499999999999999</v>
          </cell>
          <cell r="F1974">
            <v>60</v>
          </cell>
          <cell r="G1974">
            <v>2.73</v>
          </cell>
          <cell r="H1974">
            <v>45</v>
          </cell>
          <cell r="I1974">
            <v>2.0499999999999998</v>
          </cell>
          <cell r="J1974">
            <v>75</v>
          </cell>
          <cell r="K1974">
            <v>3.95</v>
          </cell>
        </row>
        <row r="1975">
          <cell r="A1975" t="str">
            <v>ISU-103</v>
          </cell>
          <cell r="B1975" t="str">
            <v>897307 7871</v>
          </cell>
          <cell r="C1975" t="str">
            <v>PEDAL ASM. BRAKE (M/T 4T)</v>
          </cell>
          <cell r="D1975">
            <v>1777</v>
          </cell>
          <cell r="E1975">
            <v>68.349999999999994</v>
          </cell>
          <cell r="F1975">
            <v>1530</v>
          </cell>
          <cell r="G1975">
            <v>69.55</v>
          </cell>
          <cell r="H1975">
            <v>840</v>
          </cell>
          <cell r="I1975">
            <v>38.18</v>
          </cell>
          <cell r="J1975">
            <v>855</v>
          </cell>
          <cell r="K1975">
            <v>45</v>
          </cell>
        </row>
        <row r="1976">
          <cell r="A1976" t="str">
            <v>ISU-103-01</v>
          </cell>
          <cell r="B1976" t="str">
            <v>897327 15071</v>
          </cell>
          <cell r="C1976" t="str">
            <v>MTG BRKT.</v>
          </cell>
          <cell r="D1976">
            <v>4146</v>
          </cell>
          <cell r="E1976">
            <v>159.46</v>
          </cell>
          <cell r="F1976">
            <v>4335</v>
          </cell>
          <cell r="G1976">
            <v>197.05</v>
          </cell>
          <cell r="H1976">
            <v>2955</v>
          </cell>
          <cell r="I1976">
            <v>134.32</v>
          </cell>
          <cell r="J1976">
            <v>2535</v>
          </cell>
          <cell r="K1976">
            <v>133.41999999999999</v>
          </cell>
        </row>
        <row r="1977">
          <cell r="A1977" t="str">
            <v>ISU-103-01</v>
          </cell>
          <cell r="B1977" t="str">
            <v>897327 15071</v>
          </cell>
          <cell r="C1977" t="str">
            <v>MTG BRKT.</v>
          </cell>
          <cell r="D1977">
            <v>4146</v>
          </cell>
          <cell r="E1977">
            <v>159.46</v>
          </cell>
          <cell r="F1977">
            <v>4335</v>
          </cell>
          <cell r="G1977">
            <v>197.05</v>
          </cell>
          <cell r="H1977">
            <v>2955</v>
          </cell>
          <cell r="I1977">
            <v>134.32</v>
          </cell>
          <cell r="J1977">
            <v>2535</v>
          </cell>
          <cell r="K1977">
            <v>133.41999999999999</v>
          </cell>
        </row>
        <row r="1978">
          <cell r="A1978" t="str">
            <v>ISU-103-01</v>
          </cell>
          <cell r="B1978" t="str">
            <v>897327 15071</v>
          </cell>
          <cell r="C1978" t="str">
            <v>MTG BRKT.</v>
          </cell>
          <cell r="D1978">
            <v>4146</v>
          </cell>
          <cell r="E1978">
            <v>159.46</v>
          </cell>
          <cell r="F1978">
            <v>4335</v>
          </cell>
          <cell r="G1978">
            <v>197.05</v>
          </cell>
          <cell r="H1978">
            <v>2955</v>
          </cell>
          <cell r="I1978">
            <v>134.32</v>
          </cell>
          <cell r="J1978">
            <v>2535</v>
          </cell>
          <cell r="K1978">
            <v>133.41999999999999</v>
          </cell>
        </row>
        <row r="1979">
          <cell r="A1979" t="str">
            <v>ISU-103-02</v>
          </cell>
          <cell r="B1979" t="str">
            <v>897327 1580</v>
          </cell>
          <cell r="C1979" t="str">
            <v>PEDAL ASM. BRAKE</v>
          </cell>
          <cell r="D1979">
            <v>20312</v>
          </cell>
          <cell r="E1979">
            <v>781.24</v>
          </cell>
          <cell r="F1979">
            <v>20541</v>
          </cell>
          <cell r="G1979">
            <v>933.69</v>
          </cell>
          <cell r="H1979">
            <v>25569</v>
          </cell>
          <cell r="I1979">
            <v>1162.23</v>
          </cell>
          <cell r="J1979">
            <v>22947</v>
          </cell>
          <cell r="K1979">
            <v>1207.73</v>
          </cell>
        </row>
        <row r="1980">
          <cell r="A1980" t="str">
            <v>ISU-103-02</v>
          </cell>
          <cell r="B1980" t="str">
            <v>897327 1580</v>
          </cell>
          <cell r="C1980" t="str">
            <v>PEDAL ASM. BRAKE</v>
          </cell>
          <cell r="D1980">
            <v>20312</v>
          </cell>
          <cell r="E1980">
            <v>781.24</v>
          </cell>
          <cell r="F1980">
            <v>20541</v>
          </cell>
          <cell r="G1980">
            <v>933.69</v>
          </cell>
          <cell r="H1980">
            <v>25569</v>
          </cell>
          <cell r="I1980">
            <v>1162.23</v>
          </cell>
          <cell r="J1980">
            <v>22947</v>
          </cell>
          <cell r="K1980">
            <v>1207.73</v>
          </cell>
        </row>
        <row r="1981">
          <cell r="A1981" t="str">
            <v>ISU-103-02</v>
          </cell>
          <cell r="B1981" t="str">
            <v>897327 1580</v>
          </cell>
          <cell r="C1981" t="str">
            <v>PEDAL ASM. BRAKE</v>
          </cell>
          <cell r="D1981">
            <v>20312</v>
          </cell>
          <cell r="E1981">
            <v>781.24</v>
          </cell>
          <cell r="F1981">
            <v>20541</v>
          </cell>
          <cell r="G1981">
            <v>933.69</v>
          </cell>
          <cell r="H1981">
            <v>25569</v>
          </cell>
          <cell r="I1981">
            <v>1162.23</v>
          </cell>
          <cell r="J1981">
            <v>22947</v>
          </cell>
          <cell r="K1981">
            <v>1207.73</v>
          </cell>
        </row>
        <row r="1982">
          <cell r="A1982" t="str">
            <v>ISU-103-03</v>
          </cell>
          <cell r="B1982" t="str">
            <v>897327 15811</v>
          </cell>
          <cell r="C1982" t="str">
            <v>PEDAL ASM.:BRAKE (HOLDEN)</v>
          </cell>
          <cell r="D1982">
            <v>21565</v>
          </cell>
          <cell r="E1982">
            <v>829.43</v>
          </cell>
          <cell r="F1982">
            <v>22740</v>
          </cell>
          <cell r="G1982">
            <v>1033.6400000000001</v>
          </cell>
          <cell r="H1982">
            <v>27803</v>
          </cell>
          <cell r="I1982">
            <v>1263.77</v>
          </cell>
          <cell r="J1982">
            <v>24417</v>
          </cell>
          <cell r="K1982">
            <v>1285.0999999999999</v>
          </cell>
        </row>
        <row r="1983">
          <cell r="A1983" t="str">
            <v>ISU-103-03</v>
          </cell>
          <cell r="B1983" t="str">
            <v>897327 15811</v>
          </cell>
          <cell r="C1983" t="str">
            <v>PEDAL ASM.:BRAKE (HOLDEN)</v>
          </cell>
          <cell r="D1983">
            <v>21565</v>
          </cell>
          <cell r="E1983">
            <v>829.43</v>
          </cell>
          <cell r="F1983">
            <v>22740</v>
          </cell>
          <cell r="G1983">
            <v>1033.6400000000001</v>
          </cell>
          <cell r="H1983">
            <v>27803</v>
          </cell>
          <cell r="I1983">
            <v>1263.77</v>
          </cell>
          <cell r="J1983">
            <v>24417</v>
          </cell>
          <cell r="K1983">
            <v>1285.0999999999999</v>
          </cell>
        </row>
        <row r="1984">
          <cell r="A1984" t="str">
            <v>ISU-103-04</v>
          </cell>
          <cell r="B1984" t="str">
            <v>897327 1560</v>
          </cell>
          <cell r="C1984" t="str">
            <v>STOP BRAKE SWITCH (4T)</v>
          </cell>
          <cell r="D1984">
            <v>4246</v>
          </cell>
          <cell r="E1984">
            <v>163.31</v>
          </cell>
          <cell r="F1984">
            <v>4640</v>
          </cell>
          <cell r="G1984">
            <v>210.91</v>
          </cell>
          <cell r="H1984">
            <v>3630</v>
          </cell>
          <cell r="I1984">
            <v>165</v>
          </cell>
          <cell r="J1984">
            <v>3436</v>
          </cell>
          <cell r="K1984">
            <v>180.84</v>
          </cell>
        </row>
        <row r="1985">
          <cell r="A1985" t="str">
            <v>ISU-103-04</v>
          </cell>
          <cell r="B1985" t="str">
            <v>897327 1560</v>
          </cell>
          <cell r="C1985" t="str">
            <v>STOP BRAKE SWITCH (4T)</v>
          </cell>
          <cell r="D1985">
            <v>4246</v>
          </cell>
          <cell r="E1985">
            <v>163.31</v>
          </cell>
          <cell r="F1985">
            <v>4640</v>
          </cell>
          <cell r="G1985">
            <v>210.91</v>
          </cell>
          <cell r="H1985">
            <v>3630</v>
          </cell>
          <cell r="I1985">
            <v>165</v>
          </cell>
          <cell r="J1985">
            <v>3436</v>
          </cell>
          <cell r="K1985">
            <v>180.84</v>
          </cell>
        </row>
        <row r="1986">
          <cell r="A1986" t="str">
            <v>ISU-104</v>
          </cell>
          <cell r="B1986" t="str">
            <v>897307 7881</v>
          </cell>
          <cell r="C1986" t="str">
            <v>PEDAL BRKT ASM:BRAKEZ (A/T4T)</v>
          </cell>
          <cell r="D1986">
            <v>425</v>
          </cell>
          <cell r="E1986">
            <v>16.34</v>
          </cell>
          <cell r="F1986">
            <v>519</v>
          </cell>
          <cell r="G1986">
            <v>23.59</v>
          </cell>
          <cell r="H1986">
            <v>90</v>
          </cell>
          <cell r="I1986">
            <v>4.09</v>
          </cell>
          <cell r="J1986">
            <v>30</v>
          </cell>
          <cell r="K1986">
            <v>1.58</v>
          </cell>
        </row>
        <row r="1987">
          <cell r="A1987" t="str">
            <v>ISU-104-01</v>
          </cell>
          <cell r="B1987" t="str">
            <v>897327 1590</v>
          </cell>
          <cell r="C1987" t="str">
            <v>PEDAL ASM:BRAKE (A/T 2T)</v>
          </cell>
          <cell r="D1987">
            <v>1253</v>
          </cell>
          <cell r="E1987">
            <v>48.19</v>
          </cell>
          <cell r="F1987">
            <v>2199</v>
          </cell>
          <cell r="G1987">
            <v>99.95</v>
          </cell>
          <cell r="H1987">
            <v>2234</v>
          </cell>
          <cell r="I1987">
            <v>101.54</v>
          </cell>
          <cell r="J1987">
            <v>1470</v>
          </cell>
          <cell r="K1987">
            <v>77.37</v>
          </cell>
        </row>
        <row r="1988">
          <cell r="A1988" t="str">
            <v>ISU-104-01</v>
          </cell>
          <cell r="B1988" t="str">
            <v>897327 1590</v>
          </cell>
          <cell r="C1988" t="str">
            <v>PEDAL ASM:BRAKE (A/T 2T)</v>
          </cell>
          <cell r="D1988">
            <v>1253</v>
          </cell>
          <cell r="E1988">
            <v>48.19</v>
          </cell>
          <cell r="F1988">
            <v>2199</v>
          </cell>
          <cell r="G1988">
            <v>99.95</v>
          </cell>
          <cell r="H1988">
            <v>2234</v>
          </cell>
          <cell r="I1988">
            <v>101.54</v>
          </cell>
          <cell r="J1988">
            <v>1470</v>
          </cell>
          <cell r="K1988">
            <v>77.37</v>
          </cell>
        </row>
        <row r="1989">
          <cell r="A1989" t="str">
            <v>ISU-104-01</v>
          </cell>
          <cell r="B1989" t="str">
            <v>897327 1590</v>
          </cell>
          <cell r="C1989" t="str">
            <v>PEDAL ASM:BRAKE (A/T 2T)</v>
          </cell>
          <cell r="D1989">
            <v>1253</v>
          </cell>
          <cell r="E1989">
            <v>48.19</v>
          </cell>
          <cell r="F1989">
            <v>2199</v>
          </cell>
          <cell r="G1989">
            <v>99.95</v>
          </cell>
          <cell r="H1989">
            <v>2234</v>
          </cell>
          <cell r="I1989">
            <v>101.54</v>
          </cell>
          <cell r="J1989">
            <v>1470</v>
          </cell>
          <cell r="K1989">
            <v>77.37</v>
          </cell>
        </row>
        <row r="1990">
          <cell r="A1990" t="str">
            <v>ISU-105</v>
          </cell>
          <cell r="B1990" t="str">
            <v>897309 5761</v>
          </cell>
          <cell r="C1990" t="str">
            <v>PEDAL BRKT ASM (M/T 2T)</v>
          </cell>
          <cell r="D1990">
            <v>1944</v>
          </cell>
          <cell r="E1990">
            <v>74.77</v>
          </cell>
          <cell r="F1990">
            <v>2286</v>
          </cell>
          <cell r="G1990">
            <v>103.91</v>
          </cell>
          <cell r="H1990">
            <v>2025</v>
          </cell>
          <cell r="I1990">
            <v>92.05</v>
          </cell>
          <cell r="J1990">
            <v>1650</v>
          </cell>
          <cell r="K1990">
            <v>86.84</v>
          </cell>
        </row>
        <row r="1991">
          <cell r="A1991" t="str">
            <v>ISU-107</v>
          </cell>
          <cell r="B1991" t="str">
            <v>897942 7311</v>
          </cell>
          <cell r="C1991" t="str">
            <v>PEDAL ASM:CLUTCH</v>
          </cell>
          <cell r="D1991">
            <v>306</v>
          </cell>
          <cell r="E1991">
            <v>11.77</v>
          </cell>
          <cell r="F1991">
            <v>491</v>
          </cell>
          <cell r="G1991">
            <v>22.32</v>
          </cell>
          <cell r="H1991">
            <v>45</v>
          </cell>
          <cell r="I1991">
            <v>2.0499999999999998</v>
          </cell>
          <cell r="J1991">
            <v>75</v>
          </cell>
          <cell r="K1991">
            <v>3.95</v>
          </cell>
        </row>
        <row r="1992">
          <cell r="A1992" t="str">
            <v>ISU-107-01</v>
          </cell>
          <cell r="B1992" t="str">
            <v>897942 74201/B</v>
          </cell>
          <cell r="C1992" t="str">
            <v>PEDAL ASM CLUTH</v>
          </cell>
          <cell r="D1992">
            <v>306</v>
          </cell>
          <cell r="E1992">
            <v>11.77</v>
          </cell>
          <cell r="F1992">
            <v>491</v>
          </cell>
          <cell r="G1992">
            <v>22.32</v>
          </cell>
          <cell r="H1992">
            <v>56</v>
          </cell>
          <cell r="I1992">
            <v>2.5499999999999998</v>
          </cell>
          <cell r="J1992">
            <v>2157</v>
          </cell>
          <cell r="K1992">
            <v>113.53</v>
          </cell>
        </row>
        <row r="1993">
          <cell r="A1993" t="str">
            <v>ISU-107-01</v>
          </cell>
          <cell r="B1993" t="str">
            <v>897942 74201/B</v>
          </cell>
          <cell r="C1993" t="str">
            <v>PEDAL ASM CLUTH</v>
          </cell>
          <cell r="D1993">
            <v>306</v>
          </cell>
          <cell r="E1993">
            <v>11.77</v>
          </cell>
          <cell r="F1993">
            <v>491</v>
          </cell>
          <cell r="G1993">
            <v>22.32</v>
          </cell>
          <cell r="H1993">
            <v>56</v>
          </cell>
          <cell r="I1993">
            <v>2.5499999999999998</v>
          </cell>
          <cell r="J1993">
            <v>2157</v>
          </cell>
          <cell r="K1993">
            <v>113.53</v>
          </cell>
        </row>
        <row r="1994">
          <cell r="A1994" t="str">
            <v>ISU-107-01</v>
          </cell>
          <cell r="B1994" t="str">
            <v>897942 74201/B</v>
          </cell>
          <cell r="C1994" t="str">
            <v>PEDAL ASM CLUTH</v>
          </cell>
          <cell r="D1994">
            <v>306</v>
          </cell>
          <cell r="E1994">
            <v>11.77</v>
          </cell>
          <cell r="F1994">
            <v>491</v>
          </cell>
          <cell r="G1994">
            <v>22.32</v>
          </cell>
          <cell r="H1994">
            <v>56</v>
          </cell>
          <cell r="I1994">
            <v>2.5499999999999998</v>
          </cell>
          <cell r="J1994">
            <v>2157</v>
          </cell>
          <cell r="K1994">
            <v>113.53</v>
          </cell>
        </row>
        <row r="1995">
          <cell r="A1995" t="str">
            <v>ISU-107-02</v>
          </cell>
          <cell r="B1995" t="str">
            <v>897942 74201/A</v>
          </cell>
          <cell r="C1995" t="str">
            <v>PEDAL ASM:CLUTH</v>
          </cell>
          <cell r="D1995">
            <v>306</v>
          </cell>
          <cell r="E1995">
            <v>11.77</v>
          </cell>
          <cell r="F1995">
            <v>491</v>
          </cell>
          <cell r="G1995">
            <v>22.32</v>
          </cell>
          <cell r="H1995">
            <v>56</v>
          </cell>
          <cell r="I1995">
            <v>2.5499999999999998</v>
          </cell>
          <cell r="J1995">
            <v>2157</v>
          </cell>
          <cell r="K1995">
            <v>113.53</v>
          </cell>
        </row>
        <row r="1996">
          <cell r="A1996" t="str">
            <v>ISU-107-02</v>
          </cell>
          <cell r="B1996" t="str">
            <v>897942 74201/A</v>
          </cell>
          <cell r="C1996" t="str">
            <v>PEDAL ASM:CLUTH</v>
          </cell>
          <cell r="D1996">
            <v>306</v>
          </cell>
          <cell r="E1996">
            <v>11.77</v>
          </cell>
          <cell r="F1996">
            <v>491</v>
          </cell>
          <cell r="G1996">
            <v>22.32</v>
          </cell>
          <cell r="H1996">
            <v>56</v>
          </cell>
          <cell r="I1996">
            <v>2.5499999999999998</v>
          </cell>
          <cell r="J1996">
            <v>2157</v>
          </cell>
          <cell r="K1996">
            <v>113.53</v>
          </cell>
        </row>
        <row r="1997">
          <cell r="A1997" t="str">
            <v>ISU-107-03</v>
          </cell>
          <cell r="B1997" t="str">
            <v>897942 74201</v>
          </cell>
          <cell r="C1997" t="str">
            <v>PEDAL ASM:CLUTH (HOLDEN)</v>
          </cell>
          <cell r="D1997">
            <v>307</v>
          </cell>
          <cell r="E1997">
            <v>11.81</v>
          </cell>
          <cell r="F1997">
            <v>491</v>
          </cell>
          <cell r="G1997">
            <v>22.32</v>
          </cell>
          <cell r="H1997">
            <v>632</v>
          </cell>
          <cell r="I1997">
            <v>28.73</v>
          </cell>
          <cell r="J1997">
            <v>2501</v>
          </cell>
          <cell r="K1997">
            <v>131.63999999999999</v>
          </cell>
        </row>
        <row r="1998">
          <cell r="A1998" t="str">
            <v>ISU-107-03</v>
          </cell>
          <cell r="B1998" t="str">
            <v>897942 74201</v>
          </cell>
          <cell r="C1998" t="str">
            <v>PEDAL ASM:CLUTH (HOLDEN)</v>
          </cell>
          <cell r="D1998">
            <v>307</v>
          </cell>
          <cell r="E1998">
            <v>11.81</v>
          </cell>
          <cell r="F1998">
            <v>491</v>
          </cell>
          <cell r="G1998">
            <v>22.32</v>
          </cell>
          <cell r="H1998">
            <v>632</v>
          </cell>
          <cell r="I1998">
            <v>28.73</v>
          </cell>
          <cell r="J1998">
            <v>2501</v>
          </cell>
          <cell r="K1998">
            <v>131.63999999999999</v>
          </cell>
        </row>
        <row r="1999">
          <cell r="A1999" t="str">
            <v>ISU-108</v>
          </cell>
          <cell r="B1999" t="str">
            <v>897315 9673</v>
          </cell>
          <cell r="C1999" t="str">
            <v>CABLE ASM ACCEL</v>
          </cell>
          <cell r="D1999">
            <v>1534</v>
          </cell>
          <cell r="E1999">
            <v>59</v>
          </cell>
          <cell r="F1999">
            <v>1311</v>
          </cell>
          <cell r="G1999">
            <v>59.59</v>
          </cell>
          <cell r="H1999">
            <v>930</v>
          </cell>
          <cell r="I1999">
            <v>42.27</v>
          </cell>
          <cell r="J1999">
            <v>885</v>
          </cell>
          <cell r="K1999">
            <v>46.58</v>
          </cell>
        </row>
        <row r="2000">
          <cell r="A2000" t="str">
            <v>ISU-109</v>
          </cell>
          <cell r="B2000" t="str">
            <v>897236 0534</v>
          </cell>
          <cell r="C2000" t="str">
            <v>CABLE ASM ACCEL</v>
          </cell>
          <cell r="D2000">
            <v>712</v>
          </cell>
          <cell r="E2000">
            <v>27.38</v>
          </cell>
          <cell r="F2000">
            <v>828</v>
          </cell>
          <cell r="G2000">
            <v>37.630000000000003</v>
          </cell>
          <cell r="H2000">
            <v>995</v>
          </cell>
          <cell r="I2000">
            <v>45.22</v>
          </cell>
          <cell r="J2000">
            <v>642</v>
          </cell>
          <cell r="K2000">
            <v>33.79</v>
          </cell>
        </row>
        <row r="2001">
          <cell r="A2001" t="str">
            <v>ISU-110</v>
          </cell>
          <cell r="B2001" t="str">
            <v>897359 8240</v>
          </cell>
          <cell r="C2001" t="str">
            <v>CABLE ASM ACCEL</v>
          </cell>
          <cell r="D2001">
            <v>30</v>
          </cell>
          <cell r="E2001">
            <v>1.1499999999999999</v>
          </cell>
          <cell r="F2001">
            <v>60</v>
          </cell>
          <cell r="G2001">
            <v>2.73</v>
          </cell>
          <cell r="H2001">
            <v>45</v>
          </cell>
          <cell r="I2001">
            <v>2.0499999999999998</v>
          </cell>
          <cell r="J2001">
            <v>75</v>
          </cell>
          <cell r="K2001">
            <v>3.95</v>
          </cell>
        </row>
        <row r="2002">
          <cell r="A2002" t="str">
            <v>ISU-112</v>
          </cell>
          <cell r="B2002" t="str">
            <v>898007 0240</v>
          </cell>
          <cell r="C2002" t="str">
            <v>PEDAL BRACKET ASM.BRAKE (M/T)</v>
          </cell>
          <cell r="D2002">
            <v>16590</v>
          </cell>
          <cell r="E2002">
            <v>638.08000000000004</v>
          </cell>
          <cell r="F2002">
            <v>16725</v>
          </cell>
          <cell r="G2002">
            <v>760.23</v>
          </cell>
          <cell r="H2002">
            <v>22121</v>
          </cell>
          <cell r="I2002">
            <v>1005.5</v>
          </cell>
          <cell r="J2002">
            <v>19963</v>
          </cell>
          <cell r="K2002">
            <v>1050.68</v>
          </cell>
        </row>
        <row r="2003">
          <cell r="A2003" t="str">
            <v>ISU-112</v>
          </cell>
          <cell r="B2003" t="str">
            <v>898007 0240</v>
          </cell>
          <cell r="C2003" t="str">
            <v>PEDAL BRACKET ASM.BRAKE (M/T)</v>
          </cell>
          <cell r="D2003">
            <v>16590</v>
          </cell>
          <cell r="E2003">
            <v>638.08000000000004</v>
          </cell>
          <cell r="F2003">
            <v>16725</v>
          </cell>
          <cell r="G2003">
            <v>760.23</v>
          </cell>
          <cell r="H2003">
            <v>22121</v>
          </cell>
          <cell r="I2003">
            <v>1005.5</v>
          </cell>
          <cell r="J2003">
            <v>19963</v>
          </cell>
          <cell r="K2003">
            <v>1050.68</v>
          </cell>
        </row>
        <row r="2004">
          <cell r="A2004" t="str">
            <v>ISU-112-01</v>
          </cell>
          <cell r="B2004" t="str">
            <v>898013 6940</v>
          </cell>
          <cell r="C2004" t="str">
            <v>MOUNTING BEACKET ASM. BRAKE</v>
          </cell>
          <cell r="D2004">
            <v>17419</v>
          </cell>
          <cell r="E2004">
            <v>669.97</v>
          </cell>
          <cell r="F2004">
            <v>18405</v>
          </cell>
          <cell r="G2004">
            <v>836.59</v>
          </cell>
          <cell r="H2004">
            <v>24848</v>
          </cell>
          <cell r="I2004">
            <v>1129.45</v>
          </cell>
          <cell r="J2004">
            <v>21882</v>
          </cell>
          <cell r="K2004">
            <v>1151.68</v>
          </cell>
        </row>
        <row r="2005">
          <cell r="A2005" t="str">
            <v>ISU-112-02</v>
          </cell>
          <cell r="B2005" t="str">
            <v>898013 69403</v>
          </cell>
          <cell r="C2005" t="str">
            <v>BRACKET SWITCH ASSY</v>
          </cell>
          <cell r="D2005">
            <v>17419</v>
          </cell>
          <cell r="E2005">
            <v>669.97</v>
          </cell>
          <cell r="F2005">
            <v>18405</v>
          </cell>
          <cell r="G2005">
            <v>836.59</v>
          </cell>
          <cell r="H2005">
            <v>24848</v>
          </cell>
          <cell r="I2005">
            <v>1129.45</v>
          </cell>
          <cell r="J2005">
            <v>21882</v>
          </cell>
          <cell r="K2005">
            <v>1151.68</v>
          </cell>
        </row>
        <row r="2006">
          <cell r="A2006" t="str">
            <v>ISU-112-02</v>
          </cell>
          <cell r="B2006" t="str">
            <v>898013 69403</v>
          </cell>
          <cell r="C2006" t="str">
            <v>BRACKET SWITCH ASSY</v>
          </cell>
          <cell r="D2006">
            <v>17419</v>
          </cell>
          <cell r="E2006">
            <v>669.97</v>
          </cell>
          <cell r="F2006">
            <v>18405</v>
          </cell>
          <cell r="G2006">
            <v>836.59</v>
          </cell>
          <cell r="H2006">
            <v>24848</v>
          </cell>
          <cell r="I2006">
            <v>1129.45</v>
          </cell>
          <cell r="J2006">
            <v>21882</v>
          </cell>
          <cell r="K2006">
            <v>1151.68</v>
          </cell>
        </row>
        <row r="2007">
          <cell r="A2007" t="str">
            <v>ISU-112-03</v>
          </cell>
          <cell r="B2007" t="str">
            <v>898013 69403-01</v>
          </cell>
          <cell r="C2007" t="str">
            <v>BRACK SWITCH</v>
          </cell>
          <cell r="D2007">
            <v>17419</v>
          </cell>
          <cell r="E2007">
            <v>669.97</v>
          </cell>
          <cell r="F2007">
            <v>18405</v>
          </cell>
          <cell r="G2007">
            <v>836.59</v>
          </cell>
          <cell r="H2007">
            <v>24848</v>
          </cell>
          <cell r="I2007">
            <v>1129.45</v>
          </cell>
          <cell r="J2007">
            <v>21882</v>
          </cell>
          <cell r="K2007">
            <v>1151.68</v>
          </cell>
        </row>
        <row r="2008">
          <cell r="A2008" t="str">
            <v>ISU-112-03</v>
          </cell>
          <cell r="B2008" t="str">
            <v>898013 69403-01</v>
          </cell>
          <cell r="C2008" t="str">
            <v>BRACK SWITCH</v>
          </cell>
          <cell r="D2008">
            <v>17419</v>
          </cell>
          <cell r="E2008">
            <v>669.97</v>
          </cell>
          <cell r="F2008">
            <v>18405</v>
          </cell>
          <cell r="G2008">
            <v>836.59</v>
          </cell>
          <cell r="H2008">
            <v>24848</v>
          </cell>
          <cell r="I2008">
            <v>1129.45</v>
          </cell>
          <cell r="J2008">
            <v>21882</v>
          </cell>
          <cell r="K2008">
            <v>1151.68</v>
          </cell>
        </row>
        <row r="2009">
          <cell r="A2009" t="str">
            <v>ISU-112-03</v>
          </cell>
          <cell r="B2009" t="str">
            <v>898013 69403-01</v>
          </cell>
          <cell r="C2009" t="str">
            <v>BRACK SWITCH</v>
          </cell>
          <cell r="D2009">
            <v>17419</v>
          </cell>
          <cell r="E2009">
            <v>669.97</v>
          </cell>
          <cell r="F2009">
            <v>18405</v>
          </cell>
          <cell r="G2009">
            <v>836.59</v>
          </cell>
          <cell r="H2009">
            <v>24848</v>
          </cell>
          <cell r="I2009">
            <v>1129.45</v>
          </cell>
          <cell r="J2009">
            <v>21882</v>
          </cell>
          <cell r="K2009">
            <v>1151.68</v>
          </cell>
        </row>
        <row r="2010">
          <cell r="A2010" t="str">
            <v>ISU-112-03</v>
          </cell>
          <cell r="B2010" t="str">
            <v>898013 69403-01</v>
          </cell>
          <cell r="C2010" t="str">
            <v>BRACK SWITCH</v>
          </cell>
          <cell r="D2010">
            <v>17419</v>
          </cell>
          <cell r="E2010">
            <v>669.97</v>
          </cell>
          <cell r="F2010">
            <v>18405</v>
          </cell>
          <cell r="G2010">
            <v>836.59</v>
          </cell>
          <cell r="H2010">
            <v>24848</v>
          </cell>
          <cell r="I2010">
            <v>1129.45</v>
          </cell>
          <cell r="J2010">
            <v>21882</v>
          </cell>
          <cell r="K2010">
            <v>1151.68</v>
          </cell>
        </row>
        <row r="2011">
          <cell r="A2011" t="str">
            <v>ISU-112-03</v>
          </cell>
          <cell r="B2011" t="str">
            <v>898013 69403-01</v>
          </cell>
          <cell r="C2011" t="str">
            <v>BRACK SWITCH</v>
          </cell>
          <cell r="D2011">
            <v>17419</v>
          </cell>
          <cell r="E2011">
            <v>669.97</v>
          </cell>
          <cell r="F2011">
            <v>18405</v>
          </cell>
          <cell r="G2011">
            <v>836.59</v>
          </cell>
          <cell r="H2011">
            <v>24848</v>
          </cell>
          <cell r="I2011">
            <v>1129.45</v>
          </cell>
          <cell r="J2011">
            <v>21882</v>
          </cell>
          <cell r="K2011">
            <v>1151.68</v>
          </cell>
        </row>
        <row r="2012">
          <cell r="A2012" t="str">
            <v>ISU-112-04</v>
          </cell>
          <cell r="B2012" t="str">
            <v>09138 00100</v>
          </cell>
          <cell r="C2012" t="str">
            <v>LOCK NUT FLANGE</v>
          </cell>
          <cell r="D2012">
            <v>57809</v>
          </cell>
          <cell r="E2012">
            <v>2223.4299999999998</v>
          </cell>
          <cell r="F2012">
            <v>57669</v>
          </cell>
          <cell r="G2012">
            <v>2621.3200000000002</v>
          </cell>
          <cell r="H2012">
            <v>69399</v>
          </cell>
          <cell r="I2012">
            <v>3154.51</v>
          </cell>
          <cell r="J2012">
            <v>59854</v>
          </cell>
          <cell r="K2012">
            <v>3150.2</v>
          </cell>
        </row>
        <row r="2013">
          <cell r="A2013" t="str">
            <v>ISU-112-04</v>
          </cell>
          <cell r="B2013" t="str">
            <v>09138 00100</v>
          </cell>
          <cell r="C2013" t="str">
            <v>LOCK NUT FLANGE</v>
          </cell>
          <cell r="D2013">
            <v>57809</v>
          </cell>
          <cell r="E2013">
            <v>2223.4299999999998</v>
          </cell>
          <cell r="F2013">
            <v>57669</v>
          </cell>
          <cell r="G2013">
            <v>2621.3200000000002</v>
          </cell>
          <cell r="H2013">
            <v>69399</v>
          </cell>
          <cell r="I2013">
            <v>3154.51</v>
          </cell>
          <cell r="J2013">
            <v>59854</v>
          </cell>
          <cell r="K2013">
            <v>3150.2</v>
          </cell>
        </row>
        <row r="2014">
          <cell r="A2014" t="str">
            <v>ISU-112-05</v>
          </cell>
          <cell r="B2014" t="str">
            <v>897387 8120</v>
          </cell>
          <cell r="C2014" t="str">
            <v>SPRING BRAKE PEDAL</v>
          </cell>
          <cell r="D2014">
            <v>17419</v>
          </cell>
          <cell r="E2014">
            <v>669.97</v>
          </cell>
          <cell r="F2014">
            <v>18405</v>
          </cell>
          <cell r="G2014">
            <v>836.59</v>
          </cell>
          <cell r="H2014">
            <v>24848</v>
          </cell>
          <cell r="I2014">
            <v>1129.45</v>
          </cell>
          <cell r="J2014">
            <v>21882</v>
          </cell>
          <cell r="K2014">
            <v>1151.68</v>
          </cell>
        </row>
        <row r="2015">
          <cell r="A2015" t="str">
            <v>ISU-112-05</v>
          </cell>
          <cell r="B2015" t="str">
            <v>897387 8120</v>
          </cell>
          <cell r="C2015" t="str">
            <v>SPRING BRAKE PEDAL</v>
          </cell>
          <cell r="D2015">
            <v>17419</v>
          </cell>
          <cell r="E2015">
            <v>669.97</v>
          </cell>
          <cell r="F2015">
            <v>18405</v>
          </cell>
          <cell r="G2015">
            <v>836.59</v>
          </cell>
          <cell r="H2015">
            <v>24848</v>
          </cell>
          <cell r="I2015">
            <v>1129.45</v>
          </cell>
          <cell r="J2015">
            <v>21882</v>
          </cell>
          <cell r="K2015">
            <v>1151.68</v>
          </cell>
        </row>
        <row r="2016">
          <cell r="A2016" t="str">
            <v>ISU-113</v>
          </cell>
          <cell r="B2016" t="str">
            <v>898007 0250</v>
          </cell>
          <cell r="C2016" t="str">
            <v>PEDAL BRACKET ASM. BRAKE (A/T)</v>
          </cell>
          <cell r="D2016">
            <v>825</v>
          </cell>
          <cell r="E2016">
            <v>31.73</v>
          </cell>
          <cell r="F2016">
            <v>1680</v>
          </cell>
          <cell r="G2016">
            <v>76.36</v>
          </cell>
          <cell r="H2016">
            <v>1588</v>
          </cell>
          <cell r="I2016">
            <v>72.180000000000007</v>
          </cell>
          <cell r="J2016">
            <v>1105</v>
          </cell>
          <cell r="K2016">
            <v>58.16</v>
          </cell>
        </row>
        <row r="2017">
          <cell r="A2017" t="str">
            <v>ISU-113</v>
          </cell>
          <cell r="B2017" t="str">
            <v>898007 0250</v>
          </cell>
          <cell r="C2017" t="str">
            <v>PEDAL BRACKET ASM. BRAKE (A/T)</v>
          </cell>
          <cell r="D2017">
            <v>825</v>
          </cell>
          <cell r="E2017">
            <v>31.73</v>
          </cell>
          <cell r="F2017">
            <v>1680</v>
          </cell>
          <cell r="G2017">
            <v>76.36</v>
          </cell>
          <cell r="H2017">
            <v>1588</v>
          </cell>
          <cell r="I2017">
            <v>72.180000000000007</v>
          </cell>
          <cell r="J2017">
            <v>1105</v>
          </cell>
          <cell r="K2017">
            <v>58.16</v>
          </cell>
        </row>
        <row r="2018">
          <cell r="A2018" t="str">
            <v>ISU-114</v>
          </cell>
          <cell r="B2018" t="str">
            <v>898007 0260</v>
          </cell>
          <cell r="C2018" t="str">
            <v>PEDAL BRACKET ASM. BRAKE (M/T)</v>
          </cell>
          <cell r="D2018">
            <v>1</v>
          </cell>
          <cell r="E2018">
            <v>0.04</v>
          </cell>
          <cell r="F2018">
            <v>0</v>
          </cell>
          <cell r="G2018">
            <v>0</v>
          </cell>
          <cell r="H2018">
            <v>583</v>
          </cell>
          <cell r="I2018">
            <v>26.5</v>
          </cell>
          <cell r="J2018">
            <v>479</v>
          </cell>
          <cell r="K2018">
            <v>25.21</v>
          </cell>
        </row>
        <row r="2019">
          <cell r="A2019" t="str">
            <v>ISU-114</v>
          </cell>
          <cell r="B2019" t="str">
            <v>898007 0260</v>
          </cell>
          <cell r="C2019" t="str">
            <v>PEDAL BRACKET ASM. BRAKE (M/T)</v>
          </cell>
          <cell r="D2019">
            <v>1</v>
          </cell>
          <cell r="E2019">
            <v>0.04</v>
          </cell>
          <cell r="F2019">
            <v>0</v>
          </cell>
          <cell r="G2019">
            <v>0</v>
          </cell>
          <cell r="H2019">
            <v>583</v>
          </cell>
          <cell r="I2019">
            <v>26.5</v>
          </cell>
          <cell r="J2019">
            <v>479</v>
          </cell>
          <cell r="K2019">
            <v>25.21</v>
          </cell>
        </row>
        <row r="2020">
          <cell r="A2020" t="str">
            <v>ISU-115</v>
          </cell>
          <cell r="B2020" t="str">
            <v>898007 0270</v>
          </cell>
          <cell r="C2020" t="str">
            <v>PEDAL BRACKET ASM. BRAKE (A/T)</v>
          </cell>
          <cell r="D2020">
            <v>3</v>
          </cell>
          <cell r="E2020">
            <v>0.12</v>
          </cell>
          <cell r="F2020">
            <v>0</v>
          </cell>
          <cell r="G2020">
            <v>0</v>
          </cell>
          <cell r="H2020">
            <v>556</v>
          </cell>
          <cell r="I2020">
            <v>25.27</v>
          </cell>
          <cell r="J2020">
            <v>335</v>
          </cell>
          <cell r="K2020">
            <v>17.63</v>
          </cell>
        </row>
        <row r="2021">
          <cell r="A2021" t="str">
            <v>ISU-115</v>
          </cell>
          <cell r="B2021" t="str">
            <v>898007 0270</v>
          </cell>
          <cell r="C2021" t="str">
            <v>PEDAL BRACKET ASM. BRAKE (A/T)</v>
          </cell>
          <cell r="D2021">
            <v>3</v>
          </cell>
          <cell r="E2021">
            <v>0.12</v>
          </cell>
          <cell r="F2021">
            <v>0</v>
          </cell>
          <cell r="G2021">
            <v>0</v>
          </cell>
          <cell r="H2021">
            <v>556</v>
          </cell>
          <cell r="I2021">
            <v>25.27</v>
          </cell>
          <cell r="J2021">
            <v>335</v>
          </cell>
          <cell r="K2021">
            <v>17.63</v>
          </cell>
        </row>
        <row r="2022">
          <cell r="A2022" t="str">
            <v>ISU-116</v>
          </cell>
          <cell r="B2022" t="str">
            <v>897945 3960</v>
          </cell>
          <cell r="C2022" t="str">
            <v>PEDAL BRACKET ASM CLUTCH</v>
          </cell>
          <cell r="D2022">
            <v>0</v>
          </cell>
          <cell r="E2022">
            <v>0</v>
          </cell>
          <cell r="F2022">
            <v>0</v>
          </cell>
          <cell r="G2022">
            <v>0</v>
          </cell>
          <cell r="H2022">
            <v>11</v>
          </cell>
          <cell r="I2022">
            <v>0.5</v>
          </cell>
          <cell r="J2022">
            <v>2082</v>
          </cell>
          <cell r="K2022">
            <v>109.58</v>
          </cell>
        </row>
        <row r="2023">
          <cell r="A2023" t="str">
            <v>ISU-116</v>
          </cell>
          <cell r="B2023" t="str">
            <v>897945 3960</v>
          </cell>
          <cell r="C2023" t="str">
            <v>PEDAL BRACKET ASM CLUTCH</v>
          </cell>
          <cell r="D2023">
            <v>0</v>
          </cell>
          <cell r="E2023">
            <v>0</v>
          </cell>
          <cell r="F2023">
            <v>0</v>
          </cell>
          <cell r="G2023">
            <v>0</v>
          </cell>
          <cell r="H2023">
            <v>11</v>
          </cell>
          <cell r="I2023">
            <v>0.5</v>
          </cell>
          <cell r="J2023">
            <v>2082</v>
          </cell>
          <cell r="K2023">
            <v>109.58</v>
          </cell>
        </row>
        <row r="2024">
          <cell r="A2024" t="str">
            <v>ISU-201</v>
          </cell>
          <cell r="B2024" t="str">
            <v>897362 9000</v>
          </cell>
          <cell r="C2024" t="str">
            <v>ACCEL PEDAL ASM</v>
          </cell>
          <cell r="D2024">
            <v>371</v>
          </cell>
          <cell r="E2024">
            <v>14.27</v>
          </cell>
          <cell r="F2024">
            <v>806</v>
          </cell>
          <cell r="G2024">
            <v>36.64</v>
          </cell>
          <cell r="H2024">
            <v>1581</v>
          </cell>
          <cell r="I2024">
            <v>71.87</v>
          </cell>
          <cell r="J2024">
            <v>1292</v>
          </cell>
          <cell r="K2024">
            <v>68</v>
          </cell>
        </row>
        <row r="2025">
          <cell r="A2025" t="str">
            <v>ISU-201-01</v>
          </cell>
          <cell r="B2025" t="str">
            <v>897332 6131</v>
          </cell>
          <cell r="C2025" t="str">
            <v>BRKT. ACCEL TYPE A</v>
          </cell>
          <cell r="D2025">
            <v>1556</v>
          </cell>
          <cell r="E2025">
            <v>59.85</v>
          </cell>
          <cell r="F2025">
            <v>1646</v>
          </cell>
          <cell r="G2025">
            <v>74.819999999999993</v>
          </cell>
          <cell r="H2025">
            <v>2436</v>
          </cell>
          <cell r="I2025">
            <v>110.73</v>
          </cell>
          <cell r="J2025">
            <v>2042</v>
          </cell>
          <cell r="K2025">
            <v>107.47</v>
          </cell>
        </row>
        <row r="2026">
          <cell r="A2026" t="str">
            <v>ISU-201-01</v>
          </cell>
          <cell r="B2026" t="str">
            <v>897332 6131</v>
          </cell>
          <cell r="C2026" t="str">
            <v>BRKT. ACCEL TYPE A</v>
          </cell>
          <cell r="D2026">
            <v>1556</v>
          </cell>
          <cell r="E2026">
            <v>59.85</v>
          </cell>
          <cell r="F2026">
            <v>1646</v>
          </cell>
          <cell r="G2026">
            <v>74.819999999999993</v>
          </cell>
          <cell r="H2026">
            <v>2436</v>
          </cell>
          <cell r="I2026">
            <v>110.73</v>
          </cell>
          <cell r="J2026">
            <v>2042</v>
          </cell>
          <cell r="K2026">
            <v>107.47</v>
          </cell>
        </row>
        <row r="2027">
          <cell r="A2027" t="str">
            <v>ISU-201-01</v>
          </cell>
          <cell r="B2027" t="str">
            <v>897332 6131</v>
          </cell>
          <cell r="C2027" t="str">
            <v>BRKT. ACCEL TYPE A</v>
          </cell>
          <cell r="D2027">
            <v>1556</v>
          </cell>
          <cell r="E2027">
            <v>59.85</v>
          </cell>
          <cell r="F2027">
            <v>1646</v>
          </cell>
          <cell r="G2027">
            <v>74.819999999999993</v>
          </cell>
          <cell r="H2027">
            <v>2436</v>
          </cell>
          <cell r="I2027">
            <v>110.73</v>
          </cell>
          <cell r="J2027">
            <v>2042</v>
          </cell>
          <cell r="K2027">
            <v>107.47</v>
          </cell>
        </row>
        <row r="2028">
          <cell r="A2028" t="str">
            <v>ISU-201-02</v>
          </cell>
          <cell r="B2028" t="str">
            <v>897332 6091</v>
          </cell>
          <cell r="C2028" t="str">
            <v>STEM ASM: ACCEL TYPE A</v>
          </cell>
          <cell r="D2028">
            <v>1556</v>
          </cell>
          <cell r="E2028">
            <v>59.85</v>
          </cell>
          <cell r="F2028">
            <v>1646</v>
          </cell>
          <cell r="G2028">
            <v>74.819999999999993</v>
          </cell>
          <cell r="H2028">
            <v>2436</v>
          </cell>
          <cell r="I2028">
            <v>110.73</v>
          </cell>
          <cell r="J2028">
            <v>2042</v>
          </cell>
          <cell r="K2028">
            <v>107.47</v>
          </cell>
        </row>
        <row r="2029">
          <cell r="A2029" t="str">
            <v>ISU-201-02</v>
          </cell>
          <cell r="B2029" t="str">
            <v>897332 6091</v>
          </cell>
          <cell r="C2029" t="str">
            <v>STEM ASM: ACCEL TYPE A</v>
          </cell>
          <cell r="D2029">
            <v>1556</v>
          </cell>
          <cell r="E2029">
            <v>59.85</v>
          </cell>
          <cell r="F2029">
            <v>1646</v>
          </cell>
          <cell r="G2029">
            <v>74.819999999999993</v>
          </cell>
          <cell r="H2029">
            <v>2436</v>
          </cell>
          <cell r="I2029">
            <v>110.73</v>
          </cell>
          <cell r="J2029">
            <v>2042</v>
          </cell>
          <cell r="K2029">
            <v>107.47</v>
          </cell>
        </row>
        <row r="2030">
          <cell r="A2030" t="str">
            <v>ISU-201-02</v>
          </cell>
          <cell r="B2030" t="str">
            <v>897332 6091</v>
          </cell>
          <cell r="C2030" t="str">
            <v>STEM ASM: ACCEL TYPE A</v>
          </cell>
          <cell r="D2030">
            <v>1556</v>
          </cell>
          <cell r="E2030">
            <v>59.85</v>
          </cell>
          <cell r="F2030">
            <v>1646</v>
          </cell>
          <cell r="G2030">
            <v>74.819999999999993</v>
          </cell>
          <cell r="H2030">
            <v>2436</v>
          </cell>
          <cell r="I2030">
            <v>110.73</v>
          </cell>
          <cell r="J2030">
            <v>2042</v>
          </cell>
          <cell r="K2030">
            <v>107.47</v>
          </cell>
        </row>
        <row r="2031">
          <cell r="A2031" t="str">
            <v>ISU-201-03</v>
          </cell>
          <cell r="B2031" t="str">
            <v>897332 60901</v>
          </cell>
          <cell r="C2031" t="str">
            <v>STEM</v>
          </cell>
          <cell r="D2031">
            <v>7669</v>
          </cell>
          <cell r="E2031">
            <v>294.95999999999998</v>
          </cell>
          <cell r="F2031">
            <v>6280</v>
          </cell>
          <cell r="G2031">
            <v>285.45999999999998</v>
          </cell>
          <cell r="H2031">
            <v>7160</v>
          </cell>
          <cell r="I2031">
            <v>325.45</v>
          </cell>
          <cell r="J2031">
            <v>5009</v>
          </cell>
          <cell r="K2031">
            <v>263.64</v>
          </cell>
        </row>
        <row r="2032">
          <cell r="A2032" t="str">
            <v>ISU-201-03</v>
          </cell>
          <cell r="B2032" t="str">
            <v>897332 60901</v>
          </cell>
          <cell r="C2032" t="str">
            <v>STEM</v>
          </cell>
          <cell r="D2032">
            <v>7669</v>
          </cell>
          <cell r="E2032">
            <v>294.95999999999998</v>
          </cell>
          <cell r="F2032">
            <v>6280</v>
          </cell>
          <cell r="G2032">
            <v>285.45999999999998</v>
          </cell>
          <cell r="H2032">
            <v>7160</v>
          </cell>
          <cell r="I2032">
            <v>325.45</v>
          </cell>
          <cell r="J2032">
            <v>5009</v>
          </cell>
          <cell r="K2032">
            <v>263.64</v>
          </cell>
        </row>
        <row r="2033">
          <cell r="A2033" t="str">
            <v>ISU-201-03</v>
          </cell>
          <cell r="B2033" t="str">
            <v>897332 60901</v>
          </cell>
          <cell r="C2033" t="str">
            <v>STEM</v>
          </cell>
          <cell r="D2033">
            <v>7669</v>
          </cell>
          <cell r="E2033">
            <v>294.95999999999998</v>
          </cell>
          <cell r="F2033">
            <v>6280</v>
          </cell>
          <cell r="G2033">
            <v>285.45999999999998</v>
          </cell>
          <cell r="H2033">
            <v>7160</v>
          </cell>
          <cell r="I2033">
            <v>325.45</v>
          </cell>
          <cell r="J2033">
            <v>5009</v>
          </cell>
          <cell r="K2033">
            <v>263.64</v>
          </cell>
        </row>
        <row r="2034">
          <cell r="A2034" t="str">
            <v>ISU-201-03</v>
          </cell>
          <cell r="B2034" t="str">
            <v>897332 60901</v>
          </cell>
          <cell r="C2034" t="str">
            <v>STEM</v>
          </cell>
          <cell r="D2034">
            <v>7669</v>
          </cell>
          <cell r="E2034">
            <v>294.95999999999998</v>
          </cell>
          <cell r="F2034">
            <v>6280</v>
          </cell>
          <cell r="G2034">
            <v>285.45999999999998</v>
          </cell>
          <cell r="H2034">
            <v>7160</v>
          </cell>
          <cell r="I2034">
            <v>325.45</v>
          </cell>
          <cell r="J2034">
            <v>5009</v>
          </cell>
          <cell r="K2034">
            <v>263.64</v>
          </cell>
        </row>
        <row r="2035">
          <cell r="A2035" t="str">
            <v>ISU-201-04</v>
          </cell>
          <cell r="B2035" t="str">
            <v>897332 60903</v>
          </cell>
          <cell r="C2035" t="str">
            <v>PLATE</v>
          </cell>
          <cell r="D2035">
            <v>7669</v>
          </cell>
          <cell r="E2035">
            <v>294.95999999999998</v>
          </cell>
          <cell r="F2035">
            <v>6280</v>
          </cell>
          <cell r="G2035">
            <v>285.45999999999998</v>
          </cell>
          <cell r="H2035">
            <v>7160</v>
          </cell>
          <cell r="I2035">
            <v>325.45</v>
          </cell>
          <cell r="J2035">
            <v>5009</v>
          </cell>
          <cell r="K2035">
            <v>263.64</v>
          </cell>
        </row>
        <row r="2036">
          <cell r="A2036" t="str">
            <v>ISU-201-04</v>
          </cell>
          <cell r="B2036" t="str">
            <v>897332 60903</v>
          </cell>
          <cell r="C2036" t="str">
            <v>PLATE</v>
          </cell>
          <cell r="D2036">
            <v>7669</v>
          </cell>
          <cell r="E2036">
            <v>294.95999999999998</v>
          </cell>
          <cell r="F2036">
            <v>6280</v>
          </cell>
          <cell r="G2036">
            <v>285.45999999999998</v>
          </cell>
          <cell r="H2036">
            <v>7160</v>
          </cell>
          <cell r="I2036">
            <v>325.45</v>
          </cell>
          <cell r="J2036">
            <v>5009</v>
          </cell>
          <cell r="K2036">
            <v>263.64</v>
          </cell>
        </row>
        <row r="2037">
          <cell r="A2037" t="str">
            <v>ISU-201-04</v>
          </cell>
          <cell r="B2037" t="str">
            <v>897332 60903</v>
          </cell>
          <cell r="C2037" t="str">
            <v>PLATE</v>
          </cell>
          <cell r="D2037">
            <v>7669</v>
          </cell>
          <cell r="E2037">
            <v>294.95999999999998</v>
          </cell>
          <cell r="F2037">
            <v>6280</v>
          </cell>
          <cell r="G2037">
            <v>285.45999999999998</v>
          </cell>
          <cell r="H2037">
            <v>7160</v>
          </cell>
          <cell r="I2037">
            <v>325.45</v>
          </cell>
          <cell r="J2037">
            <v>5009</v>
          </cell>
          <cell r="K2037">
            <v>263.64</v>
          </cell>
        </row>
        <row r="2038">
          <cell r="A2038" t="str">
            <v>ISU-201-05</v>
          </cell>
          <cell r="B2038" t="str">
            <v>897332 6151</v>
          </cell>
          <cell r="C2038" t="str">
            <v>R/SPRING</v>
          </cell>
          <cell r="D2038">
            <v>371</v>
          </cell>
          <cell r="E2038">
            <v>14.27</v>
          </cell>
          <cell r="F2038">
            <v>806</v>
          </cell>
          <cell r="G2038">
            <v>36.64</v>
          </cell>
          <cell r="H2038">
            <v>1581</v>
          </cell>
          <cell r="I2038">
            <v>71.87</v>
          </cell>
          <cell r="J2038">
            <v>1292</v>
          </cell>
          <cell r="K2038">
            <v>68</v>
          </cell>
        </row>
        <row r="2039">
          <cell r="A2039" t="str">
            <v>ISU-201-05</v>
          </cell>
          <cell r="B2039" t="str">
            <v>897332 6151</v>
          </cell>
          <cell r="C2039" t="str">
            <v>R/SPRING</v>
          </cell>
          <cell r="D2039">
            <v>371</v>
          </cell>
          <cell r="E2039">
            <v>14.27</v>
          </cell>
          <cell r="F2039">
            <v>806</v>
          </cell>
          <cell r="G2039">
            <v>36.64</v>
          </cell>
          <cell r="H2039">
            <v>1581</v>
          </cell>
          <cell r="I2039">
            <v>71.87</v>
          </cell>
          <cell r="J2039">
            <v>1292</v>
          </cell>
          <cell r="K2039">
            <v>68</v>
          </cell>
        </row>
        <row r="2040">
          <cell r="A2040" t="str">
            <v>ISU-202</v>
          </cell>
          <cell r="B2040" t="str">
            <v>897315 9582</v>
          </cell>
          <cell r="C2040" t="str">
            <v>ACCEL PEDAL ASM</v>
          </cell>
          <cell r="D2040">
            <v>1185</v>
          </cell>
          <cell r="E2040">
            <v>45.58</v>
          </cell>
          <cell r="F2040">
            <v>840</v>
          </cell>
          <cell r="G2040">
            <v>38.18</v>
          </cell>
          <cell r="H2040">
            <v>855</v>
          </cell>
          <cell r="I2040">
            <v>38.86</v>
          </cell>
          <cell r="J2040">
            <v>750</v>
          </cell>
          <cell r="K2040">
            <v>39.47</v>
          </cell>
        </row>
        <row r="2041">
          <cell r="A2041" t="str">
            <v>ISU-202-01</v>
          </cell>
          <cell r="B2041" t="str">
            <v>897332 6160/A</v>
          </cell>
          <cell r="C2041" t="str">
            <v>R/SPRING</v>
          </cell>
          <cell r="D2041">
            <v>1185</v>
          </cell>
          <cell r="E2041">
            <v>45.58</v>
          </cell>
          <cell r="F2041">
            <v>840</v>
          </cell>
          <cell r="G2041">
            <v>38.18</v>
          </cell>
          <cell r="H2041">
            <v>855</v>
          </cell>
          <cell r="I2041">
            <v>38.86</v>
          </cell>
          <cell r="J2041">
            <v>750</v>
          </cell>
          <cell r="K2041">
            <v>39.47</v>
          </cell>
        </row>
        <row r="2042">
          <cell r="A2042" t="str">
            <v>ISU-202-01</v>
          </cell>
          <cell r="B2042" t="str">
            <v>897332 6160/A</v>
          </cell>
          <cell r="C2042" t="str">
            <v>R/SPRING</v>
          </cell>
          <cell r="D2042">
            <v>1185</v>
          </cell>
          <cell r="E2042">
            <v>45.58</v>
          </cell>
          <cell r="F2042">
            <v>840</v>
          </cell>
          <cell r="G2042">
            <v>38.18</v>
          </cell>
          <cell r="H2042">
            <v>855</v>
          </cell>
          <cell r="I2042">
            <v>38.86</v>
          </cell>
          <cell r="J2042">
            <v>750</v>
          </cell>
          <cell r="K2042">
            <v>39.47</v>
          </cell>
        </row>
        <row r="2043">
          <cell r="A2043" t="str">
            <v>ISU-203</v>
          </cell>
          <cell r="B2043" t="str">
            <v>897315 9593</v>
          </cell>
          <cell r="C2043" t="str">
            <v>ACCEL PEDAL ASM</v>
          </cell>
          <cell r="D2043">
            <v>4299</v>
          </cell>
          <cell r="E2043">
            <v>165.34</v>
          </cell>
          <cell r="F2043">
            <v>2273</v>
          </cell>
          <cell r="G2043">
            <v>103.32</v>
          </cell>
          <cell r="H2043">
            <v>3350</v>
          </cell>
          <cell r="I2043">
            <v>152.27000000000001</v>
          </cell>
          <cell r="J2043">
            <v>1678</v>
          </cell>
          <cell r="K2043">
            <v>88.32</v>
          </cell>
        </row>
        <row r="2044">
          <cell r="A2044" t="str">
            <v>ISU-203-01</v>
          </cell>
          <cell r="B2044" t="str">
            <v>897332 6141</v>
          </cell>
          <cell r="C2044" t="str">
            <v>BRKT ACCEL TYPE B</v>
          </cell>
          <cell r="D2044">
            <v>6113</v>
          </cell>
          <cell r="E2044">
            <v>235.11</v>
          </cell>
          <cell r="F2044">
            <v>4634</v>
          </cell>
          <cell r="G2044">
            <v>210.64</v>
          </cell>
          <cell r="H2044">
            <v>4724</v>
          </cell>
          <cell r="I2044">
            <v>214.72</v>
          </cell>
          <cell r="J2044">
            <v>2967</v>
          </cell>
          <cell r="K2044">
            <v>156.16999999999999</v>
          </cell>
        </row>
        <row r="2045">
          <cell r="A2045" t="str">
            <v>ISU-203-01</v>
          </cell>
          <cell r="B2045" t="str">
            <v>897332 6141</v>
          </cell>
          <cell r="C2045" t="str">
            <v>BRKT ACCEL TYPE B</v>
          </cell>
          <cell r="D2045">
            <v>6113</v>
          </cell>
          <cell r="E2045">
            <v>235.11</v>
          </cell>
          <cell r="F2045">
            <v>4634</v>
          </cell>
          <cell r="G2045">
            <v>210.64</v>
          </cell>
          <cell r="H2045">
            <v>4724</v>
          </cell>
          <cell r="I2045">
            <v>214.72</v>
          </cell>
          <cell r="J2045">
            <v>2967</v>
          </cell>
          <cell r="K2045">
            <v>156.16999999999999</v>
          </cell>
        </row>
        <row r="2046">
          <cell r="A2046" t="str">
            <v>ISU-203-01</v>
          </cell>
          <cell r="B2046" t="str">
            <v>897332 6141</v>
          </cell>
          <cell r="C2046" t="str">
            <v>BRKT ACCEL TYPE B</v>
          </cell>
          <cell r="D2046">
            <v>6113</v>
          </cell>
          <cell r="E2046">
            <v>235.11</v>
          </cell>
          <cell r="F2046">
            <v>4634</v>
          </cell>
          <cell r="G2046">
            <v>210.64</v>
          </cell>
          <cell r="H2046">
            <v>4724</v>
          </cell>
          <cell r="I2046">
            <v>214.72</v>
          </cell>
          <cell r="J2046">
            <v>2967</v>
          </cell>
          <cell r="K2046">
            <v>156.16999999999999</v>
          </cell>
        </row>
        <row r="2047">
          <cell r="A2047" t="str">
            <v>ISU-203-02</v>
          </cell>
          <cell r="B2047" t="str">
            <v>897355 9621</v>
          </cell>
          <cell r="C2047" t="str">
            <v>STEM ASM;ACCEL TYPE C</v>
          </cell>
          <cell r="D2047">
            <v>6113</v>
          </cell>
          <cell r="E2047">
            <v>235.11</v>
          </cell>
          <cell r="F2047">
            <v>4634</v>
          </cell>
          <cell r="G2047">
            <v>210.64</v>
          </cell>
          <cell r="H2047">
            <v>4724</v>
          </cell>
          <cell r="I2047">
            <v>214.72</v>
          </cell>
          <cell r="J2047">
            <v>2967</v>
          </cell>
          <cell r="K2047">
            <v>156.16999999999999</v>
          </cell>
        </row>
        <row r="2048">
          <cell r="A2048" t="str">
            <v>ISU-203-02</v>
          </cell>
          <cell r="B2048" t="str">
            <v>897355 9621</v>
          </cell>
          <cell r="C2048" t="str">
            <v>STEM ASM;ACCEL TYPE C</v>
          </cell>
          <cell r="D2048">
            <v>6113</v>
          </cell>
          <cell r="E2048">
            <v>235.11</v>
          </cell>
          <cell r="F2048">
            <v>4634</v>
          </cell>
          <cell r="G2048">
            <v>210.64</v>
          </cell>
          <cell r="H2048">
            <v>4724</v>
          </cell>
          <cell r="I2048">
            <v>214.72</v>
          </cell>
          <cell r="J2048">
            <v>2967</v>
          </cell>
          <cell r="K2048">
            <v>156.16999999999999</v>
          </cell>
        </row>
        <row r="2049">
          <cell r="A2049" t="str">
            <v>ISU-203-02</v>
          </cell>
          <cell r="B2049" t="str">
            <v>897355 9621</v>
          </cell>
          <cell r="C2049" t="str">
            <v>STEM ASM;ACCEL TYPE C</v>
          </cell>
          <cell r="D2049">
            <v>6113</v>
          </cell>
          <cell r="E2049">
            <v>235.11</v>
          </cell>
          <cell r="F2049">
            <v>4634</v>
          </cell>
          <cell r="G2049">
            <v>210.64</v>
          </cell>
          <cell r="H2049">
            <v>4724</v>
          </cell>
          <cell r="I2049">
            <v>214.72</v>
          </cell>
          <cell r="J2049">
            <v>2967</v>
          </cell>
          <cell r="K2049">
            <v>156.16999999999999</v>
          </cell>
        </row>
        <row r="2050">
          <cell r="A2050" t="str">
            <v>ISU-203-03</v>
          </cell>
          <cell r="B2050" t="str">
            <v>897332 6170/A</v>
          </cell>
          <cell r="C2050" t="str">
            <v>R/SPRING</v>
          </cell>
          <cell r="D2050">
            <v>5799</v>
          </cell>
          <cell r="E2050">
            <v>223.03</v>
          </cell>
          <cell r="F2050">
            <v>3878</v>
          </cell>
          <cell r="G2050">
            <v>176.27</v>
          </cell>
          <cell r="H2050">
            <v>5075</v>
          </cell>
          <cell r="I2050">
            <v>230.68</v>
          </cell>
          <cell r="J2050">
            <v>3403</v>
          </cell>
          <cell r="K2050">
            <v>179.11</v>
          </cell>
        </row>
        <row r="2051">
          <cell r="A2051" t="str">
            <v>ISU-203-03</v>
          </cell>
          <cell r="B2051" t="str">
            <v>897332 6170/A</v>
          </cell>
          <cell r="C2051" t="str">
            <v>R/SPRING</v>
          </cell>
          <cell r="D2051">
            <v>5799</v>
          </cell>
          <cell r="E2051">
            <v>223.03</v>
          </cell>
          <cell r="F2051">
            <v>3878</v>
          </cell>
          <cell r="G2051">
            <v>176.27</v>
          </cell>
          <cell r="H2051">
            <v>5075</v>
          </cell>
          <cell r="I2051">
            <v>230.68</v>
          </cell>
          <cell r="J2051">
            <v>3403</v>
          </cell>
          <cell r="K2051">
            <v>179.11</v>
          </cell>
        </row>
        <row r="2052">
          <cell r="A2052" t="str">
            <v>ISU-204</v>
          </cell>
          <cell r="B2052" t="str">
            <v>897368 4440</v>
          </cell>
          <cell r="C2052" t="str">
            <v>ACCEL PEDAL ASM</v>
          </cell>
          <cell r="D2052">
            <v>1585</v>
          </cell>
          <cell r="E2052">
            <v>60.96</v>
          </cell>
          <cell r="F2052">
            <v>1321</v>
          </cell>
          <cell r="G2052">
            <v>60.04</v>
          </cell>
          <cell r="H2052">
            <v>930</v>
          </cell>
          <cell r="I2052">
            <v>42.27</v>
          </cell>
          <cell r="J2052">
            <v>885</v>
          </cell>
          <cell r="K2052">
            <v>46.58</v>
          </cell>
        </row>
        <row r="2053">
          <cell r="A2053" t="str">
            <v>ISU-205</v>
          </cell>
          <cell r="B2053" t="str">
            <v>897362 9130</v>
          </cell>
          <cell r="C2053" t="str">
            <v>ACCEL PEDAL ASM</v>
          </cell>
          <cell r="D2053">
            <v>1814</v>
          </cell>
          <cell r="E2053">
            <v>69.77</v>
          </cell>
          <cell r="F2053">
            <v>2361</v>
          </cell>
          <cell r="G2053">
            <v>107.32</v>
          </cell>
          <cell r="H2053">
            <v>1374</v>
          </cell>
          <cell r="I2053">
            <v>62.45</v>
          </cell>
          <cell r="J2053">
            <v>1289</v>
          </cell>
          <cell r="K2053">
            <v>67.849999999999994</v>
          </cell>
        </row>
        <row r="2054">
          <cell r="A2054" t="str">
            <v>ISU-205-01</v>
          </cell>
          <cell r="B2054" t="str">
            <v>897332 6181</v>
          </cell>
          <cell r="C2054" t="str">
            <v>R/SPRING</v>
          </cell>
          <cell r="D2054">
            <v>1814</v>
          </cell>
          <cell r="E2054">
            <v>69.77</v>
          </cell>
          <cell r="F2054">
            <v>2361</v>
          </cell>
          <cell r="G2054">
            <v>107.32</v>
          </cell>
          <cell r="H2054">
            <v>1374</v>
          </cell>
          <cell r="I2054">
            <v>62.45</v>
          </cell>
          <cell r="J2054">
            <v>1289</v>
          </cell>
          <cell r="K2054">
            <v>67.849999999999994</v>
          </cell>
        </row>
        <row r="2055">
          <cell r="A2055" t="str">
            <v>ISU-205-01</v>
          </cell>
          <cell r="B2055" t="str">
            <v>897332 6181</v>
          </cell>
          <cell r="C2055" t="str">
            <v>R/SPRING</v>
          </cell>
          <cell r="D2055">
            <v>1814</v>
          </cell>
          <cell r="E2055">
            <v>69.77</v>
          </cell>
          <cell r="F2055">
            <v>2361</v>
          </cell>
          <cell r="G2055">
            <v>107.32</v>
          </cell>
          <cell r="H2055">
            <v>1374</v>
          </cell>
          <cell r="I2055">
            <v>62.45</v>
          </cell>
          <cell r="J2055">
            <v>1289</v>
          </cell>
          <cell r="K2055">
            <v>67.849999999999994</v>
          </cell>
        </row>
        <row r="2056">
          <cell r="A2056" t="str">
            <v>ISU-206</v>
          </cell>
          <cell r="B2056" t="str">
            <v>897358 7890</v>
          </cell>
          <cell r="C2056" t="str">
            <v>PEDAL ASM.BRAKE M/T 4T</v>
          </cell>
          <cell r="D2056">
            <v>1652</v>
          </cell>
          <cell r="E2056">
            <v>63.54</v>
          </cell>
          <cell r="F2056">
            <v>2249</v>
          </cell>
          <cell r="G2056">
            <v>102.23</v>
          </cell>
          <cell r="H2056">
            <v>1335</v>
          </cell>
          <cell r="I2056">
            <v>60.68</v>
          </cell>
          <cell r="J2056">
            <v>1260</v>
          </cell>
          <cell r="K2056">
            <v>66.319999999999993</v>
          </cell>
        </row>
        <row r="2057">
          <cell r="A2057" t="str">
            <v>ISU-206-01</v>
          </cell>
          <cell r="B2057" t="str">
            <v>897358 79301</v>
          </cell>
          <cell r="C2057" t="str">
            <v>BRKT MTG BRAKE</v>
          </cell>
          <cell r="D2057">
            <v>8231</v>
          </cell>
          <cell r="E2057">
            <v>316.58</v>
          </cell>
          <cell r="F2057">
            <v>6932</v>
          </cell>
          <cell r="G2057">
            <v>315.08</v>
          </cell>
          <cell r="H2057">
            <v>8395</v>
          </cell>
          <cell r="I2057">
            <v>381.6</v>
          </cell>
          <cell r="J2057">
            <v>6597</v>
          </cell>
          <cell r="K2057">
            <v>347.2</v>
          </cell>
        </row>
        <row r="2058">
          <cell r="A2058" t="str">
            <v>ISU-206-01</v>
          </cell>
          <cell r="B2058" t="str">
            <v>897358 79301</v>
          </cell>
          <cell r="C2058" t="str">
            <v>BRKT MTG BRAKE</v>
          </cell>
          <cell r="D2058">
            <v>8231</v>
          </cell>
          <cell r="E2058">
            <v>316.58</v>
          </cell>
          <cell r="F2058">
            <v>6932</v>
          </cell>
          <cell r="G2058">
            <v>315.08</v>
          </cell>
          <cell r="H2058">
            <v>8395</v>
          </cell>
          <cell r="I2058">
            <v>381.6</v>
          </cell>
          <cell r="J2058">
            <v>6597</v>
          </cell>
          <cell r="K2058">
            <v>347.2</v>
          </cell>
        </row>
        <row r="2059">
          <cell r="A2059" t="str">
            <v>ISU-206-01</v>
          </cell>
          <cell r="B2059" t="str">
            <v>897358 79301</v>
          </cell>
          <cell r="C2059" t="str">
            <v>BRKT MTG BRAKE</v>
          </cell>
          <cell r="D2059">
            <v>8231</v>
          </cell>
          <cell r="E2059">
            <v>316.58</v>
          </cell>
          <cell r="F2059">
            <v>6932</v>
          </cell>
          <cell r="G2059">
            <v>315.08</v>
          </cell>
          <cell r="H2059">
            <v>8395</v>
          </cell>
          <cell r="I2059">
            <v>381.6</v>
          </cell>
          <cell r="J2059">
            <v>6597</v>
          </cell>
          <cell r="K2059">
            <v>347.2</v>
          </cell>
        </row>
        <row r="2060">
          <cell r="A2060" t="str">
            <v>ISU-206-02</v>
          </cell>
          <cell r="B2060" t="str">
            <v>897358 79303</v>
          </cell>
          <cell r="C2060" t="str">
            <v>BRKT SWITCH</v>
          </cell>
          <cell r="D2060">
            <v>7672</v>
          </cell>
          <cell r="E2060">
            <v>295.08</v>
          </cell>
          <cell r="F2060">
            <v>6276</v>
          </cell>
          <cell r="G2060">
            <v>285.27</v>
          </cell>
          <cell r="H2060">
            <v>3090</v>
          </cell>
          <cell r="I2060">
            <v>140.44999999999999</v>
          </cell>
          <cell r="J2060">
            <v>2625</v>
          </cell>
          <cell r="K2060">
            <v>138.16</v>
          </cell>
        </row>
        <row r="2061">
          <cell r="A2061" t="str">
            <v>ISU-206-02</v>
          </cell>
          <cell r="B2061" t="str">
            <v>897358 79303</v>
          </cell>
          <cell r="C2061" t="str">
            <v>BRKT SWITCH</v>
          </cell>
          <cell r="D2061">
            <v>7672</v>
          </cell>
          <cell r="E2061">
            <v>295.08</v>
          </cell>
          <cell r="F2061">
            <v>6276</v>
          </cell>
          <cell r="G2061">
            <v>285.27</v>
          </cell>
          <cell r="H2061">
            <v>3090</v>
          </cell>
          <cell r="I2061">
            <v>140.44999999999999</v>
          </cell>
          <cell r="J2061">
            <v>2625</v>
          </cell>
          <cell r="K2061">
            <v>138.16</v>
          </cell>
        </row>
        <row r="2062">
          <cell r="A2062" t="str">
            <v>ISU-206-02</v>
          </cell>
          <cell r="B2062" t="str">
            <v>897358 79303</v>
          </cell>
          <cell r="C2062" t="str">
            <v>BRKT SWITCH</v>
          </cell>
          <cell r="D2062">
            <v>7672</v>
          </cell>
          <cell r="E2062">
            <v>295.08</v>
          </cell>
          <cell r="F2062">
            <v>6276</v>
          </cell>
          <cell r="G2062">
            <v>285.27</v>
          </cell>
          <cell r="H2062">
            <v>3090</v>
          </cell>
          <cell r="I2062">
            <v>140.44999999999999</v>
          </cell>
          <cell r="J2062">
            <v>2625</v>
          </cell>
          <cell r="K2062">
            <v>138.16</v>
          </cell>
        </row>
        <row r="2063">
          <cell r="A2063" t="str">
            <v>ISU-206-02</v>
          </cell>
          <cell r="B2063" t="str">
            <v>897358 79303</v>
          </cell>
          <cell r="C2063" t="str">
            <v>BRKT SWITCH</v>
          </cell>
          <cell r="D2063">
            <v>7672</v>
          </cell>
          <cell r="E2063">
            <v>295.08</v>
          </cell>
          <cell r="F2063">
            <v>6276</v>
          </cell>
          <cell r="G2063">
            <v>285.27</v>
          </cell>
          <cell r="H2063">
            <v>3090</v>
          </cell>
          <cell r="I2063">
            <v>140.44999999999999</v>
          </cell>
          <cell r="J2063">
            <v>2625</v>
          </cell>
          <cell r="K2063">
            <v>138.16</v>
          </cell>
        </row>
        <row r="2064">
          <cell r="A2064" t="str">
            <v>ISU-206-02</v>
          </cell>
          <cell r="B2064" t="str">
            <v>897358 79303</v>
          </cell>
          <cell r="C2064" t="str">
            <v>BRKT SWITCH</v>
          </cell>
          <cell r="D2064">
            <v>7672</v>
          </cell>
          <cell r="E2064">
            <v>295.08</v>
          </cell>
          <cell r="F2064">
            <v>6276</v>
          </cell>
          <cell r="G2064">
            <v>285.27</v>
          </cell>
          <cell r="H2064">
            <v>3090</v>
          </cell>
          <cell r="I2064">
            <v>140.44999999999999</v>
          </cell>
          <cell r="J2064">
            <v>2625</v>
          </cell>
          <cell r="K2064">
            <v>138.16</v>
          </cell>
        </row>
        <row r="2065">
          <cell r="A2065" t="str">
            <v>ISU-206-03</v>
          </cell>
          <cell r="B2065" t="str">
            <v>897354 04401</v>
          </cell>
          <cell r="C2065" t="str">
            <v>PEDAL ARM.</v>
          </cell>
          <cell r="D2065">
            <v>8831</v>
          </cell>
          <cell r="E2065">
            <v>339.66</v>
          </cell>
          <cell r="F2065">
            <v>7292</v>
          </cell>
          <cell r="G2065">
            <v>331.44</v>
          </cell>
          <cell r="H2065">
            <v>8725</v>
          </cell>
          <cell r="I2065">
            <v>396.6</v>
          </cell>
          <cell r="J2065">
            <v>6927</v>
          </cell>
          <cell r="K2065">
            <v>364.57</v>
          </cell>
        </row>
        <row r="2066">
          <cell r="A2066" t="str">
            <v>ISU-206-03</v>
          </cell>
          <cell r="B2066" t="str">
            <v>897354 04401</v>
          </cell>
          <cell r="C2066" t="str">
            <v>PEDAL ARM.</v>
          </cell>
          <cell r="D2066">
            <v>8831</v>
          </cell>
          <cell r="E2066">
            <v>339.66</v>
          </cell>
          <cell r="F2066">
            <v>7292</v>
          </cell>
          <cell r="G2066">
            <v>331.44</v>
          </cell>
          <cell r="H2066">
            <v>8725</v>
          </cell>
          <cell r="I2066">
            <v>396.6</v>
          </cell>
          <cell r="J2066">
            <v>6927</v>
          </cell>
          <cell r="K2066">
            <v>364.57</v>
          </cell>
        </row>
        <row r="2067">
          <cell r="A2067" t="str">
            <v>ISU-206-04</v>
          </cell>
          <cell r="B2067" t="str">
            <v>897354 04404</v>
          </cell>
          <cell r="C2067" t="str">
            <v>STOPPER</v>
          </cell>
          <cell r="D2067">
            <v>8831</v>
          </cell>
          <cell r="E2067">
            <v>339.66</v>
          </cell>
          <cell r="F2067">
            <v>7292</v>
          </cell>
          <cell r="G2067">
            <v>331.44</v>
          </cell>
          <cell r="H2067">
            <v>8725</v>
          </cell>
          <cell r="I2067">
            <v>396.6</v>
          </cell>
          <cell r="J2067">
            <v>6927</v>
          </cell>
          <cell r="K2067">
            <v>364.57</v>
          </cell>
        </row>
        <row r="2068">
          <cell r="A2068" t="str">
            <v>ISU-206-04</v>
          </cell>
          <cell r="B2068" t="str">
            <v>897354 04404</v>
          </cell>
          <cell r="C2068" t="str">
            <v>STOPPER</v>
          </cell>
          <cell r="D2068">
            <v>8831</v>
          </cell>
          <cell r="E2068">
            <v>339.66</v>
          </cell>
          <cell r="F2068">
            <v>7292</v>
          </cell>
          <cell r="G2068">
            <v>331.44</v>
          </cell>
          <cell r="H2068">
            <v>8725</v>
          </cell>
          <cell r="I2068">
            <v>396.6</v>
          </cell>
          <cell r="J2068">
            <v>6927</v>
          </cell>
          <cell r="K2068">
            <v>364.57</v>
          </cell>
        </row>
        <row r="2069">
          <cell r="A2069" t="str">
            <v>ISU-206-04</v>
          </cell>
          <cell r="B2069" t="str">
            <v>897354 04404</v>
          </cell>
          <cell r="C2069" t="str">
            <v>STOPPER</v>
          </cell>
          <cell r="D2069">
            <v>8831</v>
          </cell>
          <cell r="E2069">
            <v>339.66</v>
          </cell>
          <cell r="F2069">
            <v>7292</v>
          </cell>
          <cell r="G2069">
            <v>331.44</v>
          </cell>
          <cell r="H2069">
            <v>8725</v>
          </cell>
          <cell r="I2069">
            <v>396.6</v>
          </cell>
          <cell r="J2069">
            <v>6927</v>
          </cell>
          <cell r="K2069">
            <v>364.57</v>
          </cell>
        </row>
        <row r="2070">
          <cell r="A2070" t="str">
            <v>ISU-206-05</v>
          </cell>
          <cell r="B2070" t="str">
            <v>897333 9170</v>
          </cell>
          <cell r="C2070" t="str">
            <v>R/SPRING</v>
          </cell>
          <cell r="D2070">
            <v>9172</v>
          </cell>
          <cell r="E2070">
            <v>352.77</v>
          </cell>
          <cell r="F2070">
            <v>7881</v>
          </cell>
          <cell r="G2070">
            <v>358.22</v>
          </cell>
          <cell r="H2070">
            <v>4815</v>
          </cell>
          <cell r="I2070">
            <v>218.86</v>
          </cell>
          <cell r="J2070">
            <v>4350</v>
          </cell>
          <cell r="K2070">
            <v>228.95</v>
          </cell>
        </row>
        <row r="2071">
          <cell r="A2071" t="str">
            <v>ISU-206-05</v>
          </cell>
          <cell r="B2071" t="str">
            <v>897333 9170</v>
          </cell>
          <cell r="C2071" t="str">
            <v>R/SPRING</v>
          </cell>
          <cell r="D2071">
            <v>9172</v>
          </cell>
          <cell r="E2071">
            <v>352.77</v>
          </cell>
          <cell r="F2071">
            <v>7881</v>
          </cell>
          <cell r="G2071">
            <v>358.22</v>
          </cell>
          <cell r="H2071">
            <v>4815</v>
          </cell>
          <cell r="I2071">
            <v>218.86</v>
          </cell>
          <cell r="J2071">
            <v>4350</v>
          </cell>
          <cell r="K2071">
            <v>228.95</v>
          </cell>
        </row>
        <row r="2072">
          <cell r="A2072" t="str">
            <v>ISU-206-06</v>
          </cell>
          <cell r="B2072" t="str">
            <v>897354 0440</v>
          </cell>
          <cell r="C2072" t="str">
            <v>PEDAL ASM; BRAKE</v>
          </cell>
          <cell r="D2072">
            <v>7827</v>
          </cell>
          <cell r="E2072">
            <v>301.04000000000002</v>
          </cell>
          <cell r="F2072">
            <v>6560</v>
          </cell>
          <cell r="G2072">
            <v>298.18</v>
          </cell>
          <cell r="H2072">
            <v>7947</v>
          </cell>
          <cell r="I2072">
            <v>361.23</v>
          </cell>
          <cell r="J2072">
            <v>6238</v>
          </cell>
          <cell r="K2072">
            <v>328.31</v>
          </cell>
        </row>
        <row r="2073">
          <cell r="A2073" t="str">
            <v>ISU-206-06</v>
          </cell>
          <cell r="B2073" t="str">
            <v>897354 0440</v>
          </cell>
          <cell r="C2073" t="str">
            <v>PEDAL ASM; BRAKE</v>
          </cell>
          <cell r="D2073">
            <v>7827</v>
          </cell>
          <cell r="E2073">
            <v>301.04000000000002</v>
          </cell>
          <cell r="F2073">
            <v>6560</v>
          </cell>
          <cell r="G2073">
            <v>298.18</v>
          </cell>
          <cell r="H2073">
            <v>7947</v>
          </cell>
          <cell r="I2073">
            <v>361.23</v>
          </cell>
          <cell r="J2073">
            <v>6238</v>
          </cell>
          <cell r="K2073">
            <v>328.31</v>
          </cell>
        </row>
        <row r="2074">
          <cell r="A2074" t="str">
            <v>ISU-206-06</v>
          </cell>
          <cell r="B2074" t="str">
            <v>897354 0440</v>
          </cell>
          <cell r="C2074" t="str">
            <v>PEDAL ASM; BRAKE</v>
          </cell>
          <cell r="D2074">
            <v>7827</v>
          </cell>
          <cell r="E2074">
            <v>301.04000000000002</v>
          </cell>
          <cell r="F2074">
            <v>6560</v>
          </cell>
          <cell r="G2074">
            <v>298.18</v>
          </cell>
          <cell r="H2074">
            <v>7947</v>
          </cell>
          <cell r="I2074">
            <v>361.23</v>
          </cell>
          <cell r="J2074">
            <v>6238</v>
          </cell>
          <cell r="K2074">
            <v>328.31</v>
          </cell>
        </row>
        <row r="2075">
          <cell r="A2075" t="str">
            <v>ISU-206-07</v>
          </cell>
          <cell r="B2075" t="str">
            <v>897358 79303/A</v>
          </cell>
          <cell r="C2075" t="str">
            <v>BRKT. SWITCH ASM.</v>
          </cell>
          <cell r="D2075">
            <v>7672</v>
          </cell>
          <cell r="E2075">
            <v>295.08</v>
          </cell>
          <cell r="F2075">
            <v>6276</v>
          </cell>
          <cell r="G2075">
            <v>285.27</v>
          </cell>
          <cell r="H2075">
            <v>3090</v>
          </cell>
          <cell r="I2075">
            <v>140.44999999999999</v>
          </cell>
          <cell r="J2075">
            <v>2625</v>
          </cell>
          <cell r="K2075">
            <v>138.16</v>
          </cell>
        </row>
        <row r="2076">
          <cell r="A2076" t="str">
            <v>ISU-206-07</v>
          </cell>
          <cell r="B2076" t="str">
            <v>897358 79303/A</v>
          </cell>
          <cell r="C2076" t="str">
            <v>BRKT. SWITCH ASM.</v>
          </cell>
          <cell r="D2076">
            <v>7672</v>
          </cell>
          <cell r="E2076">
            <v>295.08</v>
          </cell>
          <cell r="F2076">
            <v>6276</v>
          </cell>
          <cell r="G2076">
            <v>285.27</v>
          </cell>
          <cell r="H2076">
            <v>3090</v>
          </cell>
          <cell r="I2076">
            <v>140.44999999999999</v>
          </cell>
          <cell r="J2076">
            <v>2625</v>
          </cell>
          <cell r="K2076">
            <v>138.16</v>
          </cell>
        </row>
        <row r="2077">
          <cell r="A2077" t="str">
            <v>ISU-206-08</v>
          </cell>
          <cell r="B2077" t="str">
            <v>897301 68114</v>
          </cell>
          <cell r="C2077" t="str">
            <v>PATCH</v>
          </cell>
          <cell r="D2077">
            <v>7672</v>
          </cell>
          <cell r="E2077">
            <v>295.08</v>
          </cell>
          <cell r="F2077">
            <v>6276</v>
          </cell>
          <cell r="G2077">
            <v>285.27</v>
          </cell>
          <cell r="H2077">
            <v>3090</v>
          </cell>
          <cell r="I2077">
            <v>140.44999999999999</v>
          </cell>
          <cell r="J2077">
            <v>2625</v>
          </cell>
          <cell r="K2077">
            <v>138.16</v>
          </cell>
        </row>
        <row r="2078">
          <cell r="A2078" t="str">
            <v>ISU-206-08</v>
          </cell>
          <cell r="B2078" t="str">
            <v>897301 68114</v>
          </cell>
          <cell r="C2078" t="str">
            <v>PATCH</v>
          </cell>
          <cell r="D2078">
            <v>7672</v>
          </cell>
          <cell r="E2078">
            <v>295.08</v>
          </cell>
          <cell r="F2078">
            <v>6276</v>
          </cell>
          <cell r="G2078">
            <v>285.27</v>
          </cell>
          <cell r="H2078">
            <v>3090</v>
          </cell>
          <cell r="I2078">
            <v>140.44999999999999</v>
          </cell>
          <cell r="J2078">
            <v>2625</v>
          </cell>
          <cell r="K2078">
            <v>138.16</v>
          </cell>
        </row>
        <row r="2079">
          <cell r="A2079" t="str">
            <v>ISU-206-08</v>
          </cell>
          <cell r="B2079" t="str">
            <v>897301 68114</v>
          </cell>
          <cell r="C2079" t="str">
            <v>PATCH</v>
          </cell>
          <cell r="D2079">
            <v>7672</v>
          </cell>
          <cell r="E2079">
            <v>295.08</v>
          </cell>
          <cell r="F2079">
            <v>6276</v>
          </cell>
          <cell r="G2079">
            <v>285.27</v>
          </cell>
          <cell r="H2079">
            <v>3090</v>
          </cell>
          <cell r="I2079">
            <v>140.44999999999999</v>
          </cell>
          <cell r="J2079">
            <v>2625</v>
          </cell>
          <cell r="K2079">
            <v>138.16</v>
          </cell>
        </row>
        <row r="2080">
          <cell r="A2080" t="str">
            <v>ISU-207</v>
          </cell>
          <cell r="B2080" t="str">
            <v>897358 7900</v>
          </cell>
          <cell r="C2080" t="str">
            <v>PEDAL ASM BRAKE A/T 4T</v>
          </cell>
          <cell r="D2080">
            <v>162</v>
          </cell>
          <cell r="E2080">
            <v>6.23</v>
          </cell>
          <cell r="F2080">
            <v>112</v>
          </cell>
          <cell r="G2080">
            <v>5.09</v>
          </cell>
          <cell r="H2080">
            <v>15</v>
          </cell>
          <cell r="I2080">
            <v>0.68</v>
          </cell>
          <cell r="J2080">
            <v>15</v>
          </cell>
          <cell r="K2080">
            <v>0.79</v>
          </cell>
        </row>
        <row r="2081">
          <cell r="A2081" t="str">
            <v>ISU-207-01</v>
          </cell>
          <cell r="B2081" t="str">
            <v>897354 0450</v>
          </cell>
          <cell r="C2081" t="str">
            <v>PEDAL ASM; BRAKE A/T</v>
          </cell>
          <cell r="D2081">
            <v>1004</v>
          </cell>
          <cell r="E2081">
            <v>38.619999999999997</v>
          </cell>
          <cell r="F2081">
            <v>732</v>
          </cell>
          <cell r="G2081">
            <v>33.26</v>
          </cell>
          <cell r="H2081">
            <v>778</v>
          </cell>
          <cell r="I2081">
            <v>35.369999999999997</v>
          </cell>
          <cell r="J2081">
            <v>689</v>
          </cell>
          <cell r="K2081">
            <v>36.26</v>
          </cell>
        </row>
        <row r="2082">
          <cell r="A2082" t="str">
            <v>ISU-207-01</v>
          </cell>
          <cell r="B2082" t="str">
            <v>897354 0450</v>
          </cell>
          <cell r="C2082" t="str">
            <v>PEDAL ASM; BRAKE A/T</v>
          </cell>
          <cell r="D2082">
            <v>1004</v>
          </cell>
          <cell r="E2082">
            <v>38.619999999999997</v>
          </cell>
          <cell r="F2082">
            <v>732</v>
          </cell>
          <cell r="G2082">
            <v>33.26</v>
          </cell>
          <cell r="H2082">
            <v>778</v>
          </cell>
          <cell r="I2082">
            <v>35.369999999999997</v>
          </cell>
          <cell r="J2082">
            <v>689</v>
          </cell>
          <cell r="K2082">
            <v>36.26</v>
          </cell>
        </row>
        <row r="2083">
          <cell r="A2083" t="str">
            <v>ISU-207-01</v>
          </cell>
          <cell r="B2083" t="str">
            <v>897354 0450</v>
          </cell>
          <cell r="C2083" t="str">
            <v>PEDAL ASM; BRAKE A/T</v>
          </cell>
          <cell r="D2083">
            <v>1004</v>
          </cell>
          <cell r="E2083">
            <v>38.619999999999997</v>
          </cell>
          <cell r="F2083">
            <v>732</v>
          </cell>
          <cell r="G2083">
            <v>33.26</v>
          </cell>
          <cell r="H2083">
            <v>778</v>
          </cell>
          <cell r="I2083">
            <v>35.369999999999997</v>
          </cell>
          <cell r="J2083">
            <v>689</v>
          </cell>
          <cell r="K2083">
            <v>36.26</v>
          </cell>
        </row>
        <row r="2084">
          <cell r="A2084" t="str">
            <v>ISU-208</v>
          </cell>
          <cell r="B2084" t="str">
            <v>897358 7910</v>
          </cell>
          <cell r="C2084" t="str">
            <v>PEDAL ASM BRAKE  M/T 2T</v>
          </cell>
          <cell r="D2084">
            <v>5258</v>
          </cell>
          <cell r="E2084">
            <v>202.23</v>
          </cell>
          <cell r="F2084">
            <v>3555</v>
          </cell>
          <cell r="G2084">
            <v>161.59</v>
          </cell>
          <cell r="H2084">
            <v>1410</v>
          </cell>
          <cell r="I2084">
            <v>64.09</v>
          </cell>
          <cell r="J2084">
            <v>1020</v>
          </cell>
          <cell r="K2084">
            <v>53.68</v>
          </cell>
        </row>
        <row r="2085">
          <cell r="A2085" t="str">
            <v>ISU-209</v>
          </cell>
          <cell r="B2085" t="str">
            <v>897358 7920</v>
          </cell>
          <cell r="C2085" t="str">
            <v>PEDAL ASM BRAKE  A/T 2T</v>
          </cell>
          <cell r="D2085">
            <v>600</v>
          </cell>
          <cell r="E2085">
            <v>23.08</v>
          </cell>
          <cell r="F2085">
            <v>360</v>
          </cell>
          <cell r="G2085">
            <v>16.36</v>
          </cell>
          <cell r="H2085">
            <v>330</v>
          </cell>
          <cell r="I2085">
            <v>15</v>
          </cell>
          <cell r="J2085">
            <v>330</v>
          </cell>
          <cell r="K2085">
            <v>17.37</v>
          </cell>
        </row>
        <row r="2086">
          <cell r="A2086" t="str">
            <v>ISU-210</v>
          </cell>
          <cell r="B2086" t="str">
            <v>897943 4250</v>
          </cell>
          <cell r="C2086" t="str">
            <v>PEDAL &amp; BRACKET ASM CLUTCH</v>
          </cell>
          <cell r="D2086">
            <v>6905</v>
          </cell>
          <cell r="E2086">
            <v>265.57</v>
          </cell>
          <cell r="F2086">
            <v>5804</v>
          </cell>
          <cell r="G2086">
            <v>263.82</v>
          </cell>
          <cell r="H2086">
            <v>2745</v>
          </cell>
          <cell r="I2086">
            <v>124.77</v>
          </cell>
          <cell r="J2086">
            <v>2280</v>
          </cell>
          <cell r="K2086">
            <v>120</v>
          </cell>
        </row>
        <row r="2087">
          <cell r="A2087" t="str">
            <v>ISU-210-01</v>
          </cell>
          <cell r="B2087" t="str">
            <v>897942 7780</v>
          </cell>
          <cell r="C2087" t="str">
            <v>BRKT CLUTCH ASM</v>
          </cell>
          <cell r="D2087">
            <v>7222</v>
          </cell>
          <cell r="E2087">
            <v>277.76</v>
          </cell>
          <cell r="F2087">
            <v>6200</v>
          </cell>
          <cell r="G2087">
            <v>281.82</v>
          </cell>
          <cell r="H2087">
            <v>7632</v>
          </cell>
          <cell r="I2087">
            <v>346.91</v>
          </cell>
          <cell r="J2087">
            <v>5893</v>
          </cell>
          <cell r="K2087">
            <v>310.16000000000003</v>
          </cell>
        </row>
        <row r="2088">
          <cell r="A2088" t="str">
            <v>ISU-210-01</v>
          </cell>
          <cell r="B2088" t="str">
            <v>897942 7780</v>
          </cell>
          <cell r="C2088" t="str">
            <v>BRKT CLUTCH ASM</v>
          </cell>
          <cell r="D2088">
            <v>7222</v>
          </cell>
          <cell r="E2088">
            <v>277.76</v>
          </cell>
          <cell r="F2088">
            <v>6200</v>
          </cell>
          <cell r="G2088">
            <v>281.82</v>
          </cell>
          <cell r="H2088">
            <v>7632</v>
          </cell>
          <cell r="I2088">
            <v>346.91</v>
          </cell>
          <cell r="J2088">
            <v>5893</v>
          </cell>
          <cell r="K2088">
            <v>310.16000000000003</v>
          </cell>
        </row>
        <row r="2089">
          <cell r="A2089" t="str">
            <v>ISU-210-02</v>
          </cell>
          <cell r="B2089" t="str">
            <v>897943 42601</v>
          </cell>
          <cell r="C2089" t="str">
            <v>MTA. BRACKET C/P</v>
          </cell>
          <cell r="D2089">
            <v>7222</v>
          </cell>
          <cell r="E2089">
            <v>277.76</v>
          </cell>
          <cell r="F2089">
            <v>6200</v>
          </cell>
          <cell r="G2089">
            <v>281.82</v>
          </cell>
          <cell r="H2089">
            <v>7632</v>
          </cell>
          <cell r="I2089">
            <v>346.91</v>
          </cell>
          <cell r="J2089">
            <v>5893</v>
          </cell>
          <cell r="K2089">
            <v>310.16000000000003</v>
          </cell>
        </row>
        <row r="2090">
          <cell r="A2090" t="str">
            <v>ISU-210-02</v>
          </cell>
          <cell r="B2090" t="str">
            <v>897943 42601</v>
          </cell>
          <cell r="C2090" t="str">
            <v>MTA. BRACKET C/P</v>
          </cell>
          <cell r="D2090">
            <v>7222</v>
          </cell>
          <cell r="E2090">
            <v>277.76</v>
          </cell>
          <cell r="F2090">
            <v>6200</v>
          </cell>
          <cell r="G2090">
            <v>281.82</v>
          </cell>
          <cell r="H2090">
            <v>7632</v>
          </cell>
          <cell r="I2090">
            <v>346.91</v>
          </cell>
          <cell r="J2090">
            <v>5893</v>
          </cell>
          <cell r="K2090">
            <v>310.16000000000003</v>
          </cell>
        </row>
        <row r="2091">
          <cell r="A2091" t="str">
            <v>ISU-210-02</v>
          </cell>
          <cell r="B2091" t="str">
            <v>897943 42601</v>
          </cell>
          <cell r="C2091" t="str">
            <v>MTA. BRACKET C/P</v>
          </cell>
          <cell r="D2091">
            <v>7222</v>
          </cell>
          <cell r="E2091">
            <v>277.76</v>
          </cell>
          <cell r="F2091">
            <v>6200</v>
          </cell>
          <cell r="G2091">
            <v>281.82</v>
          </cell>
          <cell r="H2091">
            <v>7632</v>
          </cell>
          <cell r="I2091">
            <v>346.91</v>
          </cell>
          <cell r="J2091">
            <v>5893</v>
          </cell>
          <cell r="K2091">
            <v>310.16000000000003</v>
          </cell>
        </row>
        <row r="2092">
          <cell r="A2092" t="str">
            <v>ISU-210-02</v>
          </cell>
          <cell r="B2092" t="str">
            <v>897943 42601</v>
          </cell>
          <cell r="C2092" t="str">
            <v>MTA. BRACKET C/P</v>
          </cell>
          <cell r="D2092">
            <v>7222</v>
          </cell>
          <cell r="E2092">
            <v>277.76</v>
          </cell>
          <cell r="F2092">
            <v>6200</v>
          </cell>
          <cell r="G2092">
            <v>281.82</v>
          </cell>
          <cell r="H2092">
            <v>7632</v>
          </cell>
          <cell r="I2092">
            <v>346.91</v>
          </cell>
          <cell r="J2092">
            <v>5893</v>
          </cell>
          <cell r="K2092">
            <v>310.16000000000003</v>
          </cell>
        </row>
        <row r="2093">
          <cell r="A2093" t="str">
            <v>ISU-210-02</v>
          </cell>
          <cell r="B2093" t="str">
            <v>897943 42601</v>
          </cell>
          <cell r="C2093" t="str">
            <v>MTA. BRACKET C/P</v>
          </cell>
          <cell r="D2093">
            <v>7222</v>
          </cell>
          <cell r="E2093">
            <v>277.76</v>
          </cell>
          <cell r="F2093">
            <v>6200</v>
          </cell>
          <cell r="G2093">
            <v>281.82</v>
          </cell>
          <cell r="H2093">
            <v>7632</v>
          </cell>
          <cell r="I2093">
            <v>346.91</v>
          </cell>
          <cell r="J2093">
            <v>5893</v>
          </cell>
          <cell r="K2093">
            <v>310.16000000000003</v>
          </cell>
        </row>
        <row r="2094">
          <cell r="A2094" t="str">
            <v>ISU-210-03</v>
          </cell>
          <cell r="B2094" t="str">
            <v>897943 1040</v>
          </cell>
          <cell r="C2094" t="str">
            <v>PEDAL ASM. CLUTCH</v>
          </cell>
          <cell r="D2094">
            <v>7222</v>
          </cell>
          <cell r="E2094">
            <v>277.76</v>
          </cell>
          <cell r="F2094">
            <v>6200</v>
          </cell>
          <cell r="G2094">
            <v>281.82</v>
          </cell>
          <cell r="H2094">
            <v>7632</v>
          </cell>
          <cell r="I2094">
            <v>346.91</v>
          </cell>
          <cell r="J2094">
            <v>5893</v>
          </cell>
          <cell r="K2094">
            <v>310.16000000000003</v>
          </cell>
        </row>
        <row r="2095">
          <cell r="A2095" t="str">
            <v>ISU-210-03</v>
          </cell>
          <cell r="B2095" t="str">
            <v>897943 1040</v>
          </cell>
          <cell r="C2095" t="str">
            <v>PEDAL ASM. CLUTCH</v>
          </cell>
          <cell r="D2095">
            <v>7222</v>
          </cell>
          <cell r="E2095">
            <v>277.76</v>
          </cell>
          <cell r="F2095">
            <v>6200</v>
          </cell>
          <cell r="G2095">
            <v>281.82</v>
          </cell>
          <cell r="H2095">
            <v>7632</v>
          </cell>
          <cell r="I2095">
            <v>346.91</v>
          </cell>
          <cell r="J2095">
            <v>5893</v>
          </cell>
          <cell r="K2095">
            <v>310.16000000000003</v>
          </cell>
        </row>
        <row r="2096">
          <cell r="A2096" t="str">
            <v>ISU-210-03</v>
          </cell>
          <cell r="B2096" t="str">
            <v>897943 1040</v>
          </cell>
          <cell r="C2096" t="str">
            <v>PEDAL ASM. CLUTCH</v>
          </cell>
          <cell r="D2096">
            <v>7222</v>
          </cell>
          <cell r="E2096">
            <v>277.76</v>
          </cell>
          <cell r="F2096">
            <v>6200</v>
          </cell>
          <cell r="G2096">
            <v>281.82</v>
          </cell>
          <cell r="H2096">
            <v>7632</v>
          </cell>
          <cell r="I2096">
            <v>346.91</v>
          </cell>
          <cell r="J2096">
            <v>5893</v>
          </cell>
          <cell r="K2096">
            <v>310.16000000000003</v>
          </cell>
        </row>
        <row r="2097">
          <cell r="A2097" t="str">
            <v>ISU-210-04</v>
          </cell>
          <cell r="B2097" t="str">
            <v>897942 77701/A</v>
          </cell>
          <cell r="C2097" t="str">
            <v>PEDAL ASM</v>
          </cell>
          <cell r="D2097">
            <v>7222</v>
          </cell>
          <cell r="E2097">
            <v>277.76</v>
          </cell>
          <cell r="F2097">
            <v>6200</v>
          </cell>
          <cell r="G2097">
            <v>281.82</v>
          </cell>
          <cell r="H2097">
            <v>7632</v>
          </cell>
          <cell r="I2097">
            <v>346.91</v>
          </cell>
          <cell r="J2097">
            <v>5893</v>
          </cell>
          <cell r="K2097">
            <v>310.16000000000003</v>
          </cell>
        </row>
        <row r="2098">
          <cell r="A2098" t="str">
            <v>ISU-210-04</v>
          </cell>
          <cell r="B2098" t="str">
            <v>897942 77701/A</v>
          </cell>
          <cell r="C2098" t="str">
            <v>PEDAL ASM</v>
          </cell>
          <cell r="D2098">
            <v>7222</v>
          </cell>
          <cell r="E2098">
            <v>277.76</v>
          </cell>
          <cell r="F2098">
            <v>6200</v>
          </cell>
          <cell r="G2098">
            <v>281.82</v>
          </cell>
          <cell r="H2098">
            <v>7632</v>
          </cell>
          <cell r="I2098">
            <v>346.91</v>
          </cell>
          <cell r="J2098">
            <v>5893</v>
          </cell>
          <cell r="K2098">
            <v>310.16000000000003</v>
          </cell>
        </row>
        <row r="2099">
          <cell r="A2099" t="str">
            <v>ISU-210-05</v>
          </cell>
          <cell r="B2099" t="str">
            <v>897942 77701</v>
          </cell>
          <cell r="C2099" t="str">
            <v>PEDAL ARM CLUTCH</v>
          </cell>
          <cell r="D2099">
            <v>7222</v>
          </cell>
          <cell r="E2099">
            <v>277.76</v>
          </cell>
          <cell r="F2099">
            <v>6200</v>
          </cell>
          <cell r="G2099">
            <v>281.82</v>
          </cell>
          <cell r="H2099">
            <v>7632</v>
          </cell>
          <cell r="I2099">
            <v>346.91</v>
          </cell>
          <cell r="J2099">
            <v>5893</v>
          </cell>
          <cell r="K2099">
            <v>310.16000000000003</v>
          </cell>
        </row>
        <row r="2100">
          <cell r="A2100" t="str">
            <v>ISU-210-05</v>
          </cell>
          <cell r="B2100" t="str">
            <v>897942 77701</v>
          </cell>
          <cell r="C2100" t="str">
            <v>PEDAL ARM CLUTCH</v>
          </cell>
          <cell r="D2100">
            <v>7222</v>
          </cell>
          <cell r="E2100">
            <v>277.76</v>
          </cell>
          <cell r="F2100">
            <v>6200</v>
          </cell>
          <cell r="G2100">
            <v>281.82</v>
          </cell>
          <cell r="H2100">
            <v>7632</v>
          </cell>
          <cell r="I2100">
            <v>346.91</v>
          </cell>
          <cell r="J2100">
            <v>5893</v>
          </cell>
          <cell r="K2100">
            <v>310.16000000000003</v>
          </cell>
        </row>
        <row r="2101">
          <cell r="A2101" t="str">
            <v>ISU-211</v>
          </cell>
          <cell r="B2101" t="str">
            <v>897369 0080</v>
          </cell>
          <cell r="C2101" t="str">
            <v>CABLE ASM ACCEL CONTROL</v>
          </cell>
          <cell r="D2101">
            <v>4299</v>
          </cell>
          <cell r="E2101">
            <v>165.34</v>
          </cell>
          <cell r="F2101">
            <v>2273</v>
          </cell>
          <cell r="G2101">
            <v>103.32</v>
          </cell>
          <cell r="H2101">
            <v>3350</v>
          </cell>
          <cell r="I2101">
            <v>152.27000000000001</v>
          </cell>
          <cell r="J2101">
            <v>1678</v>
          </cell>
          <cell r="K2101">
            <v>88.32</v>
          </cell>
        </row>
        <row r="2102">
          <cell r="A2102" t="str">
            <v>ISU-212</v>
          </cell>
          <cell r="B2102" t="str">
            <v>897315 9651</v>
          </cell>
          <cell r="C2102" t="str">
            <v>CABLE ASM ACCEL CONTROL</v>
          </cell>
          <cell r="D2102">
            <v>1185</v>
          </cell>
          <cell r="E2102">
            <v>45.58</v>
          </cell>
          <cell r="F2102">
            <v>840</v>
          </cell>
          <cell r="G2102">
            <v>38.18</v>
          </cell>
          <cell r="H2102">
            <v>855</v>
          </cell>
          <cell r="I2102">
            <v>38.86</v>
          </cell>
          <cell r="J2102">
            <v>750</v>
          </cell>
          <cell r="K2102">
            <v>39.47</v>
          </cell>
        </row>
        <row r="2103">
          <cell r="A2103" t="str">
            <v>ISU-213</v>
          </cell>
          <cell r="B2103" t="str">
            <v>897362 9490</v>
          </cell>
          <cell r="C2103" t="str">
            <v>CABLE ASM ACCEL CONTROL</v>
          </cell>
          <cell r="D2103">
            <v>371</v>
          </cell>
          <cell r="E2103">
            <v>14.27</v>
          </cell>
          <cell r="F2103">
            <v>806</v>
          </cell>
          <cell r="G2103">
            <v>36.64</v>
          </cell>
          <cell r="H2103">
            <v>1581</v>
          </cell>
          <cell r="I2103">
            <v>71.87</v>
          </cell>
          <cell r="J2103">
            <v>1292</v>
          </cell>
          <cell r="K2103">
            <v>68</v>
          </cell>
        </row>
        <row r="2104">
          <cell r="A2104" t="str">
            <v>ISU-214</v>
          </cell>
          <cell r="B2104" t="str">
            <v>897315 9682</v>
          </cell>
          <cell r="C2104" t="str">
            <v>CABLE ASM ACCEL</v>
          </cell>
          <cell r="D2104">
            <v>1814</v>
          </cell>
          <cell r="E2104">
            <v>69.77</v>
          </cell>
          <cell r="F2104">
            <v>2361</v>
          </cell>
          <cell r="G2104">
            <v>107.32</v>
          </cell>
          <cell r="H2104">
            <v>1374</v>
          </cell>
          <cell r="I2104">
            <v>62.45</v>
          </cell>
          <cell r="J2104">
            <v>1289</v>
          </cell>
          <cell r="K2104">
            <v>67.849999999999994</v>
          </cell>
        </row>
        <row r="2105">
          <cell r="A2105" t="str">
            <v>ISU-215</v>
          </cell>
          <cell r="B2105" t="str">
            <v>897395 6130</v>
          </cell>
          <cell r="C2105" t="str">
            <v>CABLE ASM IDEL CONTROL W/BEZE</v>
          </cell>
          <cell r="D2105">
            <v>4299</v>
          </cell>
          <cell r="E2105">
            <v>165.34</v>
          </cell>
          <cell r="F2105">
            <v>2273</v>
          </cell>
          <cell r="G2105">
            <v>103.32</v>
          </cell>
          <cell r="H2105">
            <v>75</v>
          </cell>
          <cell r="I2105">
            <v>3.41</v>
          </cell>
          <cell r="J2105">
            <v>45</v>
          </cell>
          <cell r="K2105">
            <v>2.37</v>
          </cell>
        </row>
        <row r="2106">
          <cell r="A2106" t="str">
            <v>ISU-216</v>
          </cell>
          <cell r="B2106" t="str">
            <v>897358 5120</v>
          </cell>
          <cell r="C2106" t="str">
            <v>CABLE ASM ACCEL CONTROL</v>
          </cell>
          <cell r="D2106">
            <v>51</v>
          </cell>
          <cell r="E2106">
            <v>1.96</v>
          </cell>
          <cell r="F2106">
            <v>10</v>
          </cell>
          <cell r="G2106">
            <v>0.45</v>
          </cell>
          <cell r="H2106">
            <v>0</v>
          </cell>
          <cell r="I2106">
            <v>0</v>
          </cell>
          <cell r="J2106">
            <v>0</v>
          </cell>
          <cell r="K2106">
            <v>0</v>
          </cell>
        </row>
        <row r="2107">
          <cell r="A2107" t="str">
            <v>ISU-218</v>
          </cell>
          <cell r="B2107" t="str">
            <v>898007 0280</v>
          </cell>
          <cell r="C2107" t="str">
            <v>PEDAL BRACKET ASM. BRAKE (M/T)</v>
          </cell>
          <cell r="D2107">
            <v>317</v>
          </cell>
          <cell r="E2107">
            <v>12.19</v>
          </cell>
          <cell r="F2107">
            <v>396</v>
          </cell>
          <cell r="G2107">
            <v>18</v>
          </cell>
          <cell r="H2107">
            <v>4750</v>
          </cell>
          <cell r="I2107">
            <v>215.91</v>
          </cell>
          <cell r="J2107">
            <v>3247</v>
          </cell>
          <cell r="K2107">
            <v>170.89</v>
          </cell>
        </row>
        <row r="2108">
          <cell r="A2108" t="str">
            <v>ISU-218</v>
          </cell>
          <cell r="B2108" t="str">
            <v>898007 0280</v>
          </cell>
          <cell r="C2108" t="str">
            <v>PEDAL BRACKET ASM. BRAKE (M/T)</v>
          </cell>
          <cell r="D2108">
            <v>317</v>
          </cell>
          <cell r="E2108">
            <v>12.19</v>
          </cell>
          <cell r="F2108">
            <v>396</v>
          </cell>
          <cell r="G2108">
            <v>18</v>
          </cell>
          <cell r="H2108">
            <v>4750</v>
          </cell>
          <cell r="I2108">
            <v>215.91</v>
          </cell>
          <cell r="J2108">
            <v>3247</v>
          </cell>
          <cell r="K2108">
            <v>170.89</v>
          </cell>
        </row>
        <row r="2109">
          <cell r="A2109" t="str">
            <v>ISU-218-01</v>
          </cell>
          <cell r="B2109" t="str">
            <v>898013 6950</v>
          </cell>
          <cell r="C2109" t="str">
            <v>MOUNTINGBRACKET ASM BRAKE</v>
          </cell>
          <cell r="D2109">
            <v>559</v>
          </cell>
          <cell r="E2109">
            <v>21.5</v>
          </cell>
          <cell r="F2109">
            <v>656</v>
          </cell>
          <cell r="G2109">
            <v>29.81</v>
          </cell>
          <cell r="H2109">
            <v>5305</v>
          </cell>
          <cell r="I2109">
            <v>241.15</v>
          </cell>
          <cell r="J2109">
            <v>3972</v>
          </cell>
          <cell r="K2109">
            <v>209.04</v>
          </cell>
        </row>
        <row r="2110">
          <cell r="A2110" t="str">
            <v>ISU-218-02</v>
          </cell>
          <cell r="B2110" t="str">
            <v>898013 69503</v>
          </cell>
          <cell r="C2110" t="str">
            <v>BRACKET SWITCH ASSY</v>
          </cell>
          <cell r="D2110">
            <v>559</v>
          </cell>
          <cell r="E2110">
            <v>21.5</v>
          </cell>
          <cell r="F2110">
            <v>656</v>
          </cell>
          <cell r="G2110">
            <v>29.81</v>
          </cell>
          <cell r="H2110">
            <v>5305</v>
          </cell>
          <cell r="I2110">
            <v>241.15</v>
          </cell>
          <cell r="J2110">
            <v>3972</v>
          </cell>
          <cell r="K2110">
            <v>209.04</v>
          </cell>
        </row>
        <row r="2111">
          <cell r="A2111" t="str">
            <v>ISU-218-02</v>
          </cell>
          <cell r="B2111" t="str">
            <v>898013 69503</v>
          </cell>
          <cell r="C2111" t="str">
            <v>BRACKET SWITCH ASSY</v>
          </cell>
          <cell r="D2111">
            <v>559</v>
          </cell>
          <cell r="E2111">
            <v>21.5</v>
          </cell>
          <cell r="F2111">
            <v>656</v>
          </cell>
          <cell r="G2111">
            <v>29.81</v>
          </cell>
          <cell r="H2111">
            <v>5305</v>
          </cell>
          <cell r="I2111">
            <v>241.15</v>
          </cell>
          <cell r="J2111">
            <v>3972</v>
          </cell>
          <cell r="K2111">
            <v>209.04</v>
          </cell>
        </row>
        <row r="2112">
          <cell r="A2112" t="str">
            <v>ISU-218-03</v>
          </cell>
          <cell r="B2112" t="str">
            <v>898013 69503-01</v>
          </cell>
          <cell r="C2112" t="str">
            <v>BRACKET SWITCH</v>
          </cell>
          <cell r="D2112">
            <v>559</v>
          </cell>
          <cell r="E2112">
            <v>21.5</v>
          </cell>
          <cell r="F2112">
            <v>656</v>
          </cell>
          <cell r="G2112">
            <v>29.81</v>
          </cell>
          <cell r="H2112">
            <v>5305</v>
          </cell>
          <cell r="I2112">
            <v>241.15</v>
          </cell>
          <cell r="J2112">
            <v>3972</v>
          </cell>
          <cell r="K2112">
            <v>209.04</v>
          </cell>
        </row>
        <row r="2113">
          <cell r="A2113" t="str">
            <v>ISU-218-03</v>
          </cell>
          <cell r="B2113" t="str">
            <v>898013 69503-01</v>
          </cell>
          <cell r="C2113" t="str">
            <v>BRACKET SWITCH</v>
          </cell>
          <cell r="D2113">
            <v>559</v>
          </cell>
          <cell r="E2113">
            <v>21.5</v>
          </cell>
          <cell r="F2113">
            <v>656</v>
          </cell>
          <cell r="G2113">
            <v>29.81</v>
          </cell>
          <cell r="H2113">
            <v>5305</v>
          </cell>
          <cell r="I2113">
            <v>241.15</v>
          </cell>
          <cell r="J2113">
            <v>3972</v>
          </cell>
          <cell r="K2113">
            <v>209.04</v>
          </cell>
        </row>
        <row r="2114">
          <cell r="A2114" t="str">
            <v>ISU-218-03</v>
          </cell>
          <cell r="B2114" t="str">
            <v>898013 69503-01</v>
          </cell>
          <cell r="C2114" t="str">
            <v>BRACKET SWITCH</v>
          </cell>
          <cell r="D2114">
            <v>559</v>
          </cell>
          <cell r="E2114">
            <v>21.5</v>
          </cell>
          <cell r="F2114">
            <v>656</v>
          </cell>
          <cell r="G2114">
            <v>29.81</v>
          </cell>
          <cell r="H2114">
            <v>5305</v>
          </cell>
          <cell r="I2114">
            <v>241.15</v>
          </cell>
          <cell r="J2114">
            <v>3972</v>
          </cell>
          <cell r="K2114">
            <v>209.04</v>
          </cell>
        </row>
        <row r="2115">
          <cell r="A2115" t="str">
            <v>ISU-218-03</v>
          </cell>
          <cell r="B2115" t="str">
            <v>898013 69503-01</v>
          </cell>
          <cell r="C2115" t="str">
            <v>BRACKET SWITCH</v>
          </cell>
          <cell r="D2115">
            <v>559</v>
          </cell>
          <cell r="E2115">
            <v>21.5</v>
          </cell>
          <cell r="F2115">
            <v>656</v>
          </cell>
          <cell r="G2115">
            <v>29.81</v>
          </cell>
          <cell r="H2115">
            <v>5305</v>
          </cell>
          <cell r="I2115">
            <v>241.15</v>
          </cell>
          <cell r="J2115">
            <v>3972</v>
          </cell>
          <cell r="K2115">
            <v>209.04</v>
          </cell>
        </row>
        <row r="2116">
          <cell r="A2116" t="str">
            <v>ISU-218-03</v>
          </cell>
          <cell r="B2116" t="str">
            <v>898013 69503-01</v>
          </cell>
          <cell r="C2116" t="str">
            <v>BRACKET SWITCH</v>
          </cell>
          <cell r="D2116">
            <v>559</v>
          </cell>
          <cell r="E2116">
            <v>21.5</v>
          </cell>
          <cell r="F2116">
            <v>656</v>
          </cell>
          <cell r="G2116">
            <v>29.81</v>
          </cell>
          <cell r="H2116">
            <v>5305</v>
          </cell>
          <cell r="I2116">
            <v>241.15</v>
          </cell>
          <cell r="J2116">
            <v>3972</v>
          </cell>
          <cell r="K2116">
            <v>209.04</v>
          </cell>
        </row>
        <row r="2117">
          <cell r="A2117" t="str">
            <v>ISU-218-04</v>
          </cell>
          <cell r="B2117" t="str">
            <v>897387 8130</v>
          </cell>
          <cell r="C2117" t="str">
            <v>SPRING BRAKE PEDAL</v>
          </cell>
          <cell r="D2117">
            <v>559</v>
          </cell>
          <cell r="E2117">
            <v>21.5</v>
          </cell>
          <cell r="F2117">
            <v>656</v>
          </cell>
          <cell r="G2117">
            <v>29.81</v>
          </cell>
          <cell r="H2117">
            <v>5305</v>
          </cell>
          <cell r="I2117">
            <v>241.15</v>
          </cell>
          <cell r="J2117">
            <v>3972</v>
          </cell>
          <cell r="K2117">
            <v>209.04</v>
          </cell>
        </row>
        <row r="2118">
          <cell r="A2118" t="str">
            <v>ISU-218-04</v>
          </cell>
          <cell r="B2118" t="str">
            <v>897387 8130</v>
          </cell>
          <cell r="C2118" t="str">
            <v>SPRING BRAKE PEDAL</v>
          </cell>
          <cell r="D2118">
            <v>559</v>
          </cell>
          <cell r="E2118">
            <v>21.5</v>
          </cell>
          <cell r="F2118">
            <v>656</v>
          </cell>
          <cell r="G2118">
            <v>29.81</v>
          </cell>
          <cell r="H2118">
            <v>5305</v>
          </cell>
          <cell r="I2118">
            <v>241.15</v>
          </cell>
          <cell r="J2118">
            <v>3972</v>
          </cell>
          <cell r="K2118">
            <v>209.04</v>
          </cell>
        </row>
        <row r="2119">
          <cell r="A2119" t="str">
            <v>ISU-219</v>
          </cell>
          <cell r="B2119" t="str">
            <v>898007 0290</v>
          </cell>
          <cell r="C2119" t="str">
            <v>PEDAL BRACKET ASM. BRAKE (A/T)</v>
          </cell>
          <cell r="D2119">
            <v>16</v>
          </cell>
          <cell r="E2119">
            <v>0.62</v>
          </cell>
          <cell r="F2119">
            <v>30</v>
          </cell>
          <cell r="G2119">
            <v>1.36</v>
          </cell>
          <cell r="H2119">
            <v>344</v>
          </cell>
          <cell r="I2119">
            <v>15.64</v>
          </cell>
          <cell r="J2119">
            <v>263</v>
          </cell>
          <cell r="K2119">
            <v>13.84</v>
          </cell>
        </row>
        <row r="2120">
          <cell r="A2120" t="str">
            <v>ISU-219</v>
          </cell>
          <cell r="B2120" t="str">
            <v>898007 0290</v>
          </cell>
          <cell r="C2120" t="str">
            <v>PEDAL BRACKET ASM. BRAKE (A/T)</v>
          </cell>
          <cell r="D2120">
            <v>16</v>
          </cell>
          <cell r="E2120">
            <v>0.62</v>
          </cell>
          <cell r="F2120">
            <v>30</v>
          </cell>
          <cell r="G2120">
            <v>1.36</v>
          </cell>
          <cell r="H2120">
            <v>344</v>
          </cell>
          <cell r="I2120">
            <v>15.64</v>
          </cell>
          <cell r="J2120">
            <v>263</v>
          </cell>
          <cell r="K2120">
            <v>13.84</v>
          </cell>
        </row>
        <row r="2121">
          <cell r="A2121" t="str">
            <v>ISU-220</v>
          </cell>
          <cell r="B2121" t="str">
            <v>898007 0300</v>
          </cell>
          <cell r="C2121" t="str">
            <v>PEDAL BRACKET ASM. BRAKE (M/T)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122</v>
          </cell>
          <cell r="I2121">
            <v>5.55</v>
          </cell>
          <cell r="J2121">
            <v>381</v>
          </cell>
          <cell r="K2121">
            <v>20.05</v>
          </cell>
        </row>
        <row r="2122">
          <cell r="A2122" t="str">
            <v>ISU-220</v>
          </cell>
          <cell r="B2122" t="str">
            <v>898007 0300</v>
          </cell>
          <cell r="C2122" t="str">
            <v>PEDAL BRACKET ASM. BRAKE (M/T)</v>
          </cell>
          <cell r="D2122">
            <v>0</v>
          </cell>
          <cell r="E2122">
            <v>0</v>
          </cell>
          <cell r="F2122">
            <v>0</v>
          </cell>
          <cell r="G2122">
            <v>0</v>
          </cell>
          <cell r="H2122">
            <v>122</v>
          </cell>
          <cell r="I2122">
            <v>5.55</v>
          </cell>
          <cell r="J2122">
            <v>381</v>
          </cell>
          <cell r="K2122">
            <v>20.05</v>
          </cell>
        </row>
        <row r="2123">
          <cell r="A2123" t="str">
            <v>ISU-221</v>
          </cell>
          <cell r="B2123" t="str">
            <v>898007 0310</v>
          </cell>
          <cell r="C2123" t="str">
            <v>PEDAL BRACKET ASM. BRAKE (A/T)</v>
          </cell>
          <cell r="D2123">
            <v>226</v>
          </cell>
          <cell r="E2123">
            <v>8.69</v>
          </cell>
          <cell r="F2123">
            <v>230</v>
          </cell>
          <cell r="G2123">
            <v>10.45</v>
          </cell>
          <cell r="H2123">
            <v>89</v>
          </cell>
          <cell r="I2123">
            <v>4.05</v>
          </cell>
          <cell r="J2123">
            <v>81</v>
          </cell>
          <cell r="K2123">
            <v>4.26</v>
          </cell>
        </row>
        <row r="2124">
          <cell r="A2124" t="str">
            <v>ISU-221</v>
          </cell>
          <cell r="B2124" t="str">
            <v>898007 0310</v>
          </cell>
          <cell r="C2124" t="str">
            <v>PEDAL BRACKET ASM. BRAKE (A/T)</v>
          </cell>
          <cell r="D2124">
            <v>226</v>
          </cell>
          <cell r="E2124">
            <v>8.69</v>
          </cell>
          <cell r="F2124">
            <v>230</v>
          </cell>
          <cell r="G2124">
            <v>10.45</v>
          </cell>
          <cell r="H2124">
            <v>89</v>
          </cell>
          <cell r="I2124">
            <v>4.05</v>
          </cell>
          <cell r="J2124">
            <v>81</v>
          </cell>
          <cell r="K2124">
            <v>4.26</v>
          </cell>
        </row>
        <row r="2125">
          <cell r="A2125" t="str">
            <v>ISU-222</v>
          </cell>
          <cell r="B2125" t="str">
            <v>897945 1700</v>
          </cell>
          <cell r="C2125" t="str">
            <v>PEDAL BRACKET ASM CLUTCH</v>
          </cell>
          <cell r="D2125">
            <v>317</v>
          </cell>
          <cell r="E2125">
            <v>12.19</v>
          </cell>
          <cell r="F2125">
            <v>396</v>
          </cell>
          <cell r="G2125">
            <v>18</v>
          </cell>
          <cell r="H2125">
            <v>4887</v>
          </cell>
          <cell r="I2125">
            <v>222.14</v>
          </cell>
          <cell r="J2125">
            <v>3613</v>
          </cell>
          <cell r="K2125">
            <v>190.16</v>
          </cell>
        </row>
        <row r="2126">
          <cell r="A2126" t="str">
            <v>ISU-222</v>
          </cell>
          <cell r="B2126" t="str">
            <v>897945 1700</v>
          </cell>
          <cell r="C2126" t="str">
            <v>PEDAL BRACKET ASM CLUTCH</v>
          </cell>
          <cell r="D2126">
            <v>317</v>
          </cell>
          <cell r="E2126">
            <v>12.19</v>
          </cell>
          <cell r="F2126">
            <v>396</v>
          </cell>
          <cell r="G2126">
            <v>18</v>
          </cell>
          <cell r="H2126">
            <v>4887</v>
          </cell>
          <cell r="I2126">
            <v>222.14</v>
          </cell>
          <cell r="J2126">
            <v>3613</v>
          </cell>
          <cell r="K2126">
            <v>190.16</v>
          </cell>
        </row>
        <row r="2127">
          <cell r="A2127" t="str">
            <v>ISU-223</v>
          </cell>
          <cell r="B2127" t="str">
            <v>898011 2830</v>
          </cell>
          <cell r="C2127" t="str">
            <v>CABEL ASM; ACCEL  CONTROL</v>
          </cell>
          <cell r="D2127">
            <v>0</v>
          </cell>
          <cell r="E2127">
            <v>0</v>
          </cell>
          <cell r="F2127">
            <v>0</v>
          </cell>
          <cell r="G2127">
            <v>0</v>
          </cell>
          <cell r="H2127">
            <v>3275</v>
          </cell>
          <cell r="I2127">
            <v>148.86000000000001</v>
          </cell>
          <cell r="J2127">
            <v>1633</v>
          </cell>
          <cell r="K2127">
            <v>85.95</v>
          </cell>
        </row>
        <row r="2128">
          <cell r="A2128" t="str">
            <v>ISU-224</v>
          </cell>
          <cell r="B2128" t="str">
            <v>898055 6540</v>
          </cell>
          <cell r="C2128" t="str">
            <v>ACCEL PEDAL ASM (LHD)</v>
          </cell>
          <cell r="D2128">
            <v>512</v>
          </cell>
          <cell r="E2128">
            <v>19.690000000000001</v>
          </cell>
          <cell r="F2128">
            <v>577</v>
          </cell>
          <cell r="G2128">
            <v>26.23</v>
          </cell>
          <cell r="H2128">
            <v>1175</v>
          </cell>
          <cell r="I2128">
            <v>53.41</v>
          </cell>
          <cell r="J2128">
            <v>1438</v>
          </cell>
          <cell r="K2128">
            <v>75.680000000000007</v>
          </cell>
        </row>
        <row r="2129">
          <cell r="A2129" t="str">
            <v>ISU-224-01</v>
          </cell>
          <cell r="B2129" t="str">
            <v>897383 56713/A</v>
          </cell>
          <cell r="C2129" t="str">
            <v>SPRING RETURN ACCEL</v>
          </cell>
          <cell r="D2129">
            <v>512</v>
          </cell>
          <cell r="E2129">
            <v>19.690000000000001</v>
          </cell>
          <cell r="F2129">
            <v>577</v>
          </cell>
          <cell r="G2129">
            <v>26.23</v>
          </cell>
          <cell r="H2129">
            <v>1175</v>
          </cell>
          <cell r="I2129">
            <v>53.41</v>
          </cell>
          <cell r="J2129">
            <v>1438</v>
          </cell>
          <cell r="K2129">
            <v>75.680000000000007</v>
          </cell>
        </row>
        <row r="2130">
          <cell r="A2130" t="str">
            <v>ISU-224-02</v>
          </cell>
          <cell r="B2130" t="str">
            <v>897193 7130/A</v>
          </cell>
          <cell r="C2130" t="str">
            <v>SENSOR ACCEL PEDAL</v>
          </cell>
          <cell r="D2130">
            <v>512</v>
          </cell>
          <cell r="E2130">
            <v>19.690000000000001</v>
          </cell>
          <cell r="F2130">
            <v>577</v>
          </cell>
          <cell r="G2130">
            <v>26.23</v>
          </cell>
          <cell r="H2130">
            <v>6003</v>
          </cell>
          <cell r="I2130">
            <v>272.86</v>
          </cell>
          <cell r="J2130">
            <v>6833</v>
          </cell>
          <cell r="K2130">
            <v>359.63</v>
          </cell>
        </row>
        <row r="2131">
          <cell r="A2131" t="str">
            <v>ISU-225</v>
          </cell>
          <cell r="B2131" t="str">
            <v>898055 6550</v>
          </cell>
          <cell r="C2131" t="str">
            <v>ACCEL PEDAL ASM</v>
          </cell>
          <cell r="D2131">
            <v>0</v>
          </cell>
          <cell r="E2131">
            <v>0</v>
          </cell>
          <cell r="F2131">
            <v>0</v>
          </cell>
          <cell r="G2131">
            <v>0</v>
          </cell>
          <cell r="H2131">
            <v>4828</v>
          </cell>
          <cell r="I2131">
            <v>219.45</v>
          </cell>
          <cell r="J2131">
            <v>5395</v>
          </cell>
          <cell r="K2131">
            <v>283.95</v>
          </cell>
        </row>
        <row r="2132">
          <cell r="A2132" t="str">
            <v>ISU-226</v>
          </cell>
          <cell r="B2132" t="str">
            <v>897403 6360</v>
          </cell>
          <cell r="C2132" t="str">
            <v>CABLE ASM. ;IDLING CONTROL</v>
          </cell>
          <cell r="D2132">
            <v>0</v>
          </cell>
          <cell r="E2132">
            <v>0</v>
          </cell>
          <cell r="F2132">
            <v>0</v>
          </cell>
          <cell r="G2132">
            <v>0</v>
          </cell>
          <cell r="H2132">
            <v>45</v>
          </cell>
          <cell r="I2132">
            <v>2.0499999999999998</v>
          </cell>
          <cell r="J2132">
            <v>18</v>
          </cell>
          <cell r="K2132">
            <v>0.95</v>
          </cell>
        </row>
        <row r="2133">
          <cell r="A2133" t="str">
            <v>ISU-227</v>
          </cell>
          <cell r="B2133" t="str">
            <v>898054 9420</v>
          </cell>
          <cell r="C2133" t="str">
            <v>PEDAL ASM. CLUTCH</v>
          </cell>
          <cell r="D2133">
            <v>1</v>
          </cell>
          <cell r="E2133">
            <v>0.04</v>
          </cell>
          <cell r="F2133">
            <v>0</v>
          </cell>
          <cell r="G2133">
            <v>0</v>
          </cell>
          <cell r="H2133">
            <v>576</v>
          </cell>
          <cell r="I2133">
            <v>26.18</v>
          </cell>
          <cell r="J2133">
            <v>344</v>
          </cell>
          <cell r="K2133">
            <v>18.11</v>
          </cell>
        </row>
        <row r="2134">
          <cell r="A2134" t="str">
            <v>ISU-227-01</v>
          </cell>
          <cell r="B2134" t="str">
            <v>898054-9570</v>
          </cell>
          <cell r="C2134" t="str">
            <v>PEDAL ASM. CLUTCH</v>
          </cell>
          <cell r="D2134">
            <v>1</v>
          </cell>
          <cell r="E2134">
            <v>0.04</v>
          </cell>
          <cell r="F2134">
            <v>0</v>
          </cell>
          <cell r="G2134">
            <v>0</v>
          </cell>
          <cell r="H2134">
            <v>576</v>
          </cell>
          <cell r="I2134">
            <v>26.18</v>
          </cell>
          <cell r="J2134">
            <v>344</v>
          </cell>
          <cell r="K2134">
            <v>18.11</v>
          </cell>
        </row>
        <row r="2135">
          <cell r="A2135" t="str">
            <v>ISU-227-02</v>
          </cell>
          <cell r="B2135" t="str">
            <v>898054 9430</v>
          </cell>
          <cell r="C2135" t="str">
            <v>SPRING; RETURN</v>
          </cell>
          <cell r="D2135">
            <v>1</v>
          </cell>
          <cell r="E2135">
            <v>0.04</v>
          </cell>
          <cell r="F2135">
            <v>0</v>
          </cell>
          <cell r="G2135">
            <v>0</v>
          </cell>
          <cell r="H2135">
            <v>576</v>
          </cell>
          <cell r="I2135">
            <v>26.18</v>
          </cell>
          <cell r="J2135">
            <v>344</v>
          </cell>
          <cell r="K2135">
            <v>18.11</v>
          </cell>
        </row>
        <row r="2136">
          <cell r="A2136" t="str">
            <v>ISU-301</v>
          </cell>
          <cell r="B2136" t="str">
            <v>897382 7840</v>
          </cell>
          <cell r="C2136" t="str">
            <v>ACCEL PEDAL ASM.</v>
          </cell>
          <cell r="D2136">
            <v>17886</v>
          </cell>
          <cell r="E2136">
            <v>687.92</v>
          </cell>
          <cell r="F2136">
            <v>19039</v>
          </cell>
          <cell r="G2136">
            <v>865.41</v>
          </cell>
          <cell r="H2136">
            <v>18480</v>
          </cell>
          <cell r="I2136">
            <v>840</v>
          </cell>
          <cell r="J2136">
            <v>15465</v>
          </cell>
          <cell r="K2136">
            <v>813.95</v>
          </cell>
        </row>
        <row r="2137">
          <cell r="A2137" t="str">
            <v>ISU-301</v>
          </cell>
          <cell r="B2137" t="str">
            <v>897382 7840</v>
          </cell>
          <cell r="C2137" t="str">
            <v>ACCEL PEDAL ASM.</v>
          </cell>
          <cell r="D2137">
            <v>17886</v>
          </cell>
          <cell r="E2137">
            <v>687.92</v>
          </cell>
          <cell r="F2137">
            <v>19039</v>
          </cell>
          <cell r="G2137">
            <v>865.41</v>
          </cell>
          <cell r="H2137">
            <v>18480</v>
          </cell>
          <cell r="I2137">
            <v>840</v>
          </cell>
          <cell r="J2137">
            <v>15465</v>
          </cell>
          <cell r="K2137">
            <v>813.95</v>
          </cell>
        </row>
        <row r="2138">
          <cell r="A2138" t="str">
            <v>ISU-301-01</v>
          </cell>
          <cell r="B2138" t="str">
            <v>897363 32001</v>
          </cell>
          <cell r="C2138" t="str">
            <v>MTG. BRACKET ; ACCEL</v>
          </cell>
          <cell r="D2138">
            <v>17886</v>
          </cell>
          <cell r="E2138">
            <v>687.92</v>
          </cell>
          <cell r="F2138">
            <v>19039</v>
          </cell>
          <cell r="G2138">
            <v>865.41</v>
          </cell>
          <cell r="H2138">
            <v>23308</v>
          </cell>
          <cell r="I2138">
            <v>1059.45</v>
          </cell>
          <cell r="J2138">
            <v>20860</v>
          </cell>
          <cell r="K2138">
            <v>1097.9000000000001</v>
          </cell>
        </row>
        <row r="2139">
          <cell r="A2139" t="str">
            <v>ISU-301-01</v>
          </cell>
          <cell r="B2139" t="str">
            <v>897363 32001</v>
          </cell>
          <cell r="C2139" t="str">
            <v>MTG. BRACKET ; ACCEL</v>
          </cell>
          <cell r="D2139">
            <v>17886</v>
          </cell>
          <cell r="E2139">
            <v>687.92</v>
          </cell>
          <cell r="F2139">
            <v>19039</v>
          </cell>
          <cell r="G2139">
            <v>865.41</v>
          </cell>
          <cell r="H2139">
            <v>23308</v>
          </cell>
          <cell r="I2139">
            <v>1059.45</v>
          </cell>
          <cell r="J2139">
            <v>20860</v>
          </cell>
          <cell r="K2139">
            <v>1097.9000000000001</v>
          </cell>
        </row>
        <row r="2140">
          <cell r="A2140" t="str">
            <v>ISU-301-01</v>
          </cell>
          <cell r="B2140" t="str">
            <v>897363 32001</v>
          </cell>
          <cell r="C2140" t="str">
            <v>MTG. BRACKET ; ACCEL</v>
          </cell>
          <cell r="D2140">
            <v>17886</v>
          </cell>
          <cell r="E2140">
            <v>687.92</v>
          </cell>
          <cell r="F2140">
            <v>19039</v>
          </cell>
          <cell r="G2140">
            <v>865.41</v>
          </cell>
          <cell r="H2140">
            <v>23308</v>
          </cell>
          <cell r="I2140">
            <v>1059.45</v>
          </cell>
          <cell r="J2140">
            <v>20860</v>
          </cell>
          <cell r="K2140">
            <v>1097.9000000000001</v>
          </cell>
        </row>
        <row r="2141">
          <cell r="A2141" t="str">
            <v>ISU-301-02</v>
          </cell>
          <cell r="B2141" t="str">
            <v>897363 32002</v>
          </cell>
          <cell r="C2141" t="str">
            <v>STEM ASM ACCEL</v>
          </cell>
          <cell r="D2141">
            <v>17886</v>
          </cell>
          <cell r="E2141">
            <v>687.92</v>
          </cell>
          <cell r="F2141">
            <v>19039</v>
          </cell>
          <cell r="G2141">
            <v>865.41</v>
          </cell>
          <cell r="H2141">
            <v>23308</v>
          </cell>
          <cell r="I2141">
            <v>1059.45</v>
          </cell>
          <cell r="J2141">
            <v>20860</v>
          </cell>
          <cell r="K2141">
            <v>1097.9000000000001</v>
          </cell>
        </row>
        <row r="2142">
          <cell r="A2142" t="str">
            <v>ISU-301-02</v>
          </cell>
          <cell r="B2142" t="str">
            <v>897363 32002</v>
          </cell>
          <cell r="C2142" t="str">
            <v>STEM ASM ACCEL</v>
          </cell>
          <cell r="D2142">
            <v>17886</v>
          </cell>
          <cell r="E2142">
            <v>687.92</v>
          </cell>
          <cell r="F2142">
            <v>19039</v>
          </cell>
          <cell r="G2142">
            <v>865.41</v>
          </cell>
          <cell r="H2142">
            <v>23308</v>
          </cell>
          <cell r="I2142">
            <v>1059.45</v>
          </cell>
          <cell r="J2142">
            <v>20860</v>
          </cell>
          <cell r="K2142">
            <v>1097.9000000000001</v>
          </cell>
        </row>
        <row r="2143">
          <cell r="A2143" t="str">
            <v>ISU-301-02</v>
          </cell>
          <cell r="B2143" t="str">
            <v>897363 32002</v>
          </cell>
          <cell r="C2143" t="str">
            <v>STEM ASM ACCEL</v>
          </cell>
          <cell r="D2143">
            <v>17886</v>
          </cell>
          <cell r="E2143">
            <v>687.92</v>
          </cell>
          <cell r="F2143">
            <v>19039</v>
          </cell>
          <cell r="G2143">
            <v>865.41</v>
          </cell>
          <cell r="H2143">
            <v>23308</v>
          </cell>
          <cell r="I2143">
            <v>1059.45</v>
          </cell>
          <cell r="J2143">
            <v>20860</v>
          </cell>
          <cell r="K2143">
            <v>1097.9000000000001</v>
          </cell>
        </row>
        <row r="2144">
          <cell r="A2144" t="str">
            <v>ISU-301-03</v>
          </cell>
          <cell r="B2144" t="str">
            <v>897363 320021</v>
          </cell>
          <cell r="C2144" t="str">
            <v>STEM</v>
          </cell>
          <cell r="D2144">
            <v>17886</v>
          </cell>
          <cell r="E2144">
            <v>687.92</v>
          </cell>
          <cell r="F2144">
            <v>19039</v>
          </cell>
          <cell r="G2144">
            <v>865.41</v>
          </cell>
          <cell r="H2144">
            <v>23308</v>
          </cell>
          <cell r="I2144">
            <v>1059.45</v>
          </cell>
          <cell r="J2144">
            <v>20860</v>
          </cell>
          <cell r="K2144">
            <v>1097.9000000000001</v>
          </cell>
        </row>
        <row r="2145">
          <cell r="A2145" t="str">
            <v>ISU-301-03</v>
          </cell>
          <cell r="B2145" t="str">
            <v>897363 320021</v>
          </cell>
          <cell r="C2145" t="str">
            <v>STEM</v>
          </cell>
          <cell r="D2145">
            <v>17886</v>
          </cell>
          <cell r="E2145">
            <v>687.92</v>
          </cell>
          <cell r="F2145">
            <v>19039</v>
          </cell>
          <cell r="G2145">
            <v>865.41</v>
          </cell>
          <cell r="H2145">
            <v>23308</v>
          </cell>
          <cell r="I2145">
            <v>1059.45</v>
          </cell>
          <cell r="J2145">
            <v>20860</v>
          </cell>
          <cell r="K2145">
            <v>1097.9000000000001</v>
          </cell>
        </row>
        <row r="2146">
          <cell r="A2146" t="str">
            <v>ISU-301-03</v>
          </cell>
          <cell r="B2146" t="str">
            <v>897363 320021</v>
          </cell>
          <cell r="C2146" t="str">
            <v>STEM</v>
          </cell>
          <cell r="D2146">
            <v>17886</v>
          </cell>
          <cell r="E2146">
            <v>687.92</v>
          </cell>
          <cell r="F2146">
            <v>19039</v>
          </cell>
          <cell r="G2146">
            <v>865.41</v>
          </cell>
          <cell r="H2146">
            <v>23308</v>
          </cell>
          <cell r="I2146">
            <v>1059.45</v>
          </cell>
          <cell r="J2146">
            <v>20860</v>
          </cell>
          <cell r="K2146">
            <v>1097.9000000000001</v>
          </cell>
        </row>
        <row r="2147">
          <cell r="A2147" t="str">
            <v>ISU-301-03</v>
          </cell>
          <cell r="B2147" t="str">
            <v>897363 320021</v>
          </cell>
          <cell r="C2147" t="str">
            <v>STEM</v>
          </cell>
          <cell r="D2147">
            <v>17886</v>
          </cell>
          <cell r="E2147">
            <v>687.92</v>
          </cell>
          <cell r="F2147">
            <v>19039</v>
          </cell>
          <cell r="G2147">
            <v>865.41</v>
          </cell>
          <cell r="H2147">
            <v>23308</v>
          </cell>
          <cell r="I2147">
            <v>1059.45</v>
          </cell>
          <cell r="J2147">
            <v>20860</v>
          </cell>
          <cell r="K2147">
            <v>1097.9000000000001</v>
          </cell>
        </row>
        <row r="2148">
          <cell r="A2148" t="str">
            <v>ISU-301-04</v>
          </cell>
          <cell r="B2148" t="str">
            <v>897363 320022</v>
          </cell>
          <cell r="C2148" t="str">
            <v>BRACKET</v>
          </cell>
          <cell r="D2148">
            <v>17886</v>
          </cell>
          <cell r="E2148">
            <v>687.92</v>
          </cell>
          <cell r="F2148">
            <v>19039</v>
          </cell>
          <cell r="G2148">
            <v>865.41</v>
          </cell>
          <cell r="H2148">
            <v>23308</v>
          </cell>
          <cell r="I2148">
            <v>1059.45</v>
          </cell>
          <cell r="J2148">
            <v>20860</v>
          </cell>
          <cell r="K2148">
            <v>1097.9000000000001</v>
          </cell>
        </row>
        <row r="2149">
          <cell r="A2149" t="str">
            <v>ISU-301-04</v>
          </cell>
          <cell r="B2149" t="str">
            <v>897363 320022</v>
          </cell>
          <cell r="C2149" t="str">
            <v>BRACKET</v>
          </cell>
          <cell r="D2149">
            <v>17886</v>
          </cell>
          <cell r="E2149">
            <v>687.92</v>
          </cell>
          <cell r="F2149">
            <v>19039</v>
          </cell>
          <cell r="G2149">
            <v>865.41</v>
          </cell>
          <cell r="H2149">
            <v>23308</v>
          </cell>
          <cell r="I2149">
            <v>1059.45</v>
          </cell>
          <cell r="J2149">
            <v>20860</v>
          </cell>
          <cell r="K2149">
            <v>1097.9000000000001</v>
          </cell>
        </row>
        <row r="2150">
          <cell r="A2150" t="str">
            <v>ISU-301-04</v>
          </cell>
          <cell r="B2150" t="str">
            <v>897363 320022</v>
          </cell>
          <cell r="C2150" t="str">
            <v>BRACKET</v>
          </cell>
          <cell r="D2150">
            <v>17886</v>
          </cell>
          <cell r="E2150">
            <v>687.92</v>
          </cell>
          <cell r="F2150">
            <v>19039</v>
          </cell>
          <cell r="G2150">
            <v>865.41</v>
          </cell>
          <cell r="H2150">
            <v>23308</v>
          </cell>
          <cell r="I2150">
            <v>1059.45</v>
          </cell>
          <cell r="J2150">
            <v>20860</v>
          </cell>
          <cell r="K2150">
            <v>1097.9000000000001</v>
          </cell>
        </row>
        <row r="2151">
          <cell r="A2151" t="str">
            <v>ISU-301-05</v>
          </cell>
          <cell r="B2151" t="str">
            <v>898363 320023</v>
          </cell>
          <cell r="C2151" t="str">
            <v>SHAFL</v>
          </cell>
          <cell r="D2151">
            <v>17886</v>
          </cell>
          <cell r="E2151">
            <v>687.92</v>
          </cell>
          <cell r="F2151">
            <v>19039</v>
          </cell>
          <cell r="G2151">
            <v>865.41</v>
          </cell>
          <cell r="H2151">
            <v>23308</v>
          </cell>
          <cell r="I2151">
            <v>1059.45</v>
          </cell>
          <cell r="J2151">
            <v>20860</v>
          </cell>
          <cell r="K2151">
            <v>1097.9000000000001</v>
          </cell>
        </row>
        <row r="2152">
          <cell r="A2152" t="str">
            <v>ISU-301-05</v>
          </cell>
          <cell r="B2152" t="str">
            <v>898363 320023</v>
          </cell>
          <cell r="C2152" t="str">
            <v>SHAFL</v>
          </cell>
          <cell r="D2152">
            <v>17886</v>
          </cell>
          <cell r="E2152">
            <v>687.92</v>
          </cell>
          <cell r="F2152">
            <v>19039</v>
          </cell>
          <cell r="G2152">
            <v>865.41</v>
          </cell>
          <cell r="H2152">
            <v>23308</v>
          </cell>
          <cell r="I2152">
            <v>1059.45</v>
          </cell>
          <cell r="J2152">
            <v>20860</v>
          </cell>
          <cell r="K2152">
            <v>1097.9000000000001</v>
          </cell>
        </row>
        <row r="2153">
          <cell r="A2153" t="str">
            <v>ISU-301-06</v>
          </cell>
          <cell r="B2153" t="str">
            <v>897363 78403</v>
          </cell>
          <cell r="C2153" t="str">
            <v>RETURN SPRING ACCEL SWC</v>
          </cell>
          <cell r="D2153">
            <v>17886</v>
          </cell>
          <cell r="E2153">
            <v>687.92</v>
          </cell>
          <cell r="F2153">
            <v>19039</v>
          </cell>
          <cell r="G2153">
            <v>865.41</v>
          </cell>
          <cell r="H2153">
            <v>23308</v>
          </cell>
          <cell r="I2153">
            <v>1059.45</v>
          </cell>
          <cell r="J2153">
            <v>20860</v>
          </cell>
          <cell r="K2153">
            <v>1097.9000000000001</v>
          </cell>
        </row>
        <row r="2154">
          <cell r="A2154" t="str">
            <v>ISU-301-06</v>
          </cell>
          <cell r="B2154" t="str">
            <v>897363 78403</v>
          </cell>
          <cell r="C2154" t="str">
            <v>RETURN SPRING ACCEL SWC</v>
          </cell>
          <cell r="D2154">
            <v>17886</v>
          </cell>
          <cell r="E2154">
            <v>687.92</v>
          </cell>
          <cell r="F2154">
            <v>19039</v>
          </cell>
          <cell r="G2154">
            <v>865.41</v>
          </cell>
          <cell r="H2154">
            <v>23308</v>
          </cell>
          <cell r="I2154">
            <v>1059.45</v>
          </cell>
          <cell r="J2154">
            <v>20860</v>
          </cell>
          <cell r="K2154">
            <v>1097.9000000000001</v>
          </cell>
        </row>
        <row r="2155">
          <cell r="A2155" t="str">
            <v>ISU-301-07</v>
          </cell>
          <cell r="B2155" t="str">
            <v>897382 78405</v>
          </cell>
          <cell r="C2155" t="str">
            <v>CONTROL UNIT HYSTERESIS</v>
          </cell>
          <cell r="D2155">
            <v>17886</v>
          </cell>
          <cell r="E2155">
            <v>687.92</v>
          </cell>
          <cell r="F2155">
            <v>19039</v>
          </cell>
          <cell r="G2155">
            <v>865.41</v>
          </cell>
          <cell r="H2155">
            <v>23308</v>
          </cell>
          <cell r="I2155">
            <v>1059.45</v>
          </cell>
          <cell r="J2155">
            <v>20860</v>
          </cell>
          <cell r="K2155">
            <v>1097.9000000000001</v>
          </cell>
        </row>
        <row r="2156">
          <cell r="A2156" t="str">
            <v>ISU-301-07</v>
          </cell>
          <cell r="B2156" t="str">
            <v>897382 78405</v>
          </cell>
          <cell r="C2156" t="str">
            <v>CONTROL UNIT HYSTERESIS</v>
          </cell>
          <cell r="D2156">
            <v>17886</v>
          </cell>
          <cell r="E2156">
            <v>687.92</v>
          </cell>
          <cell r="F2156">
            <v>19039</v>
          </cell>
          <cell r="G2156">
            <v>865.41</v>
          </cell>
          <cell r="H2156">
            <v>23308</v>
          </cell>
          <cell r="I2156">
            <v>1059.45</v>
          </cell>
          <cell r="J2156">
            <v>20860</v>
          </cell>
          <cell r="K2156">
            <v>1097.9000000000001</v>
          </cell>
        </row>
        <row r="2157">
          <cell r="A2157" t="str">
            <v>ISU-301-08</v>
          </cell>
          <cell r="B2157" t="str">
            <v>897363 32006</v>
          </cell>
          <cell r="C2157" t="str">
            <v>BOLT</v>
          </cell>
          <cell r="D2157">
            <v>18443</v>
          </cell>
          <cell r="E2157">
            <v>709.34</v>
          </cell>
          <cell r="F2157">
            <v>19691</v>
          </cell>
          <cell r="G2157">
            <v>895.05</v>
          </cell>
          <cell r="H2157">
            <v>24558</v>
          </cell>
          <cell r="I2157">
            <v>1116.27</v>
          </cell>
          <cell r="J2157">
            <v>22433</v>
          </cell>
          <cell r="K2157">
            <v>1180.69</v>
          </cell>
        </row>
        <row r="2158">
          <cell r="A2158" t="str">
            <v>ISU-301-08</v>
          </cell>
          <cell r="B2158" t="str">
            <v>897363 32006</v>
          </cell>
          <cell r="C2158" t="str">
            <v>BOLT</v>
          </cell>
          <cell r="D2158">
            <v>18443</v>
          </cell>
          <cell r="E2158">
            <v>709.34</v>
          </cell>
          <cell r="F2158">
            <v>19691</v>
          </cell>
          <cell r="G2158">
            <v>895.05</v>
          </cell>
          <cell r="H2158">
            <v>24558</v>
          </cell>
          <cell r="I2158">
            <v>1116.27</v>
          </cell>
          <cell r="J2158">
            <v>22433</v>
          </cell>
          <cell r="K2158">
            <v>1180.69</v>
          </cell>
        </row>
        <row r="2159">
          <cell r="A2159" t="str">
            <v>ISU-301-09</v>
          </cell>
          <cell r="B2159" t="str">
            <v>897363 32007</v>
          </cell>
          <cell r="C2159" t="str">
            <v>CONNECTOR</v>
          </cell>
          <cell r="D2159">
            <v>18443</v>
          </cell>
          <cell r="E2159">
            <v>709.34</v>
          </cell>
          <cell r="F2159">
            <v>19691</v>
          </cell>
          <cell r="G2159">
            <v>895.05</v>
          </cell>
          <cell r="H2159">
            <v>24558</v>
          </cell>
          <cell r="I2159">
            <v>1116.27</v>
          </cell>
          <cell r="J2159">
            <v>22433</v>
          </cell>
          <cell r="K2159">
            <v>1180.69</v>
          </cell>
        </row>
        <row r="2160">
          <cell r="A2160" t="str">
            <v>ISU-301-09</v>
          </cell>
          <cell r="B2160" t="str">
            <v>897363 32007</v>
          </cell>
          <cell r="C2160" t="str">
            <v>CONNECTOR</v>
          </cell>
          <cell r="D2160">
            <v>18443</v>
          </cell>
          <cell r="E2160">
            <v>709.34</v>
          </cell>
          <cell r="F2160">
            <v>19691</v>
          </cell>
          <cell r="G2160">
            <v>895.05</v>
          </cell>
          <cell r="H2160">
            <v>24558</v>
          </cell>
          <cell r="I2160">
            <v>1116.27</v>
          </cell>
          <cell r="J2160">
            <v>22433</v>
          </cell>
          <cell r="K2160">
            <v>1180.69</v>
          </cell>
        </row>
        <row r="2161">
          <cell r="A2161" t="str">
            <v>ISU-301-10</v>
          </cell>
          <cell r="B2161" t="str">
            <v>897363 32008</v>
          </cell>
          <cell r="C2161" t="str">
            <v>SPACSER ASM SENSOR</v>
          </cell>
          <cell r="D2161">
            <v>18443</v>
          </cell>
          <cell r="E2161">
            <v>709.34</v>
          </cell>
          <cell r="F2161">
            <v>19691</v>
          </cell>
          <cell r="G2161">
            <v>895.05</v>
          </cell>
          <cell r="H2161">
            <v>24558</v>
          </cell>
          <cell r="I2161">
            <v>1116.27</v>
          </cell>
          <cell r="J2161">
            <v>22433</v>
          </cell>
          <cell r="K2161">
            <v>1180.69</v>
          </cell>
        </row>
        <row r="2162">
          <cell r="A2162" t="str">
            <v>ISU-301-10</v>
          </cell>
          <cell r="B2162" t="str">
            <v>897363 32008</v>
          </cell>
          <cell r="C2162" t="str">
            <v>SPACSER ASM SENSOR</v>
          </cell>
          <cell r="D2162">
            <v>18443</v>
          </cell>
          <cell r="E2162">
            <v>709.34</v>
          </cell>
          <cell r="F2162">
            <v>19691</v>
          </cell>
          <cell r="G2162">
            <v>895.05</v>
          </cell>
          <cell r="H2162">
            <v>24558</v>
          </cell>
          <cell r="I2162">
            <v>1116.27</v>
          </cell>
          <cell r="J2162">
            <v>22433</v>
          </cell>
          <cell r="K2162">
            <v>1180.69</v>
          </cell>
        </row>
        <row r="2163">
          <cell r="A2163" t="str">
            <v>ISU-301-11</v>
          </cell>
          <cell r="B2163" t="str">
            <v>897363 32009</v>
          </cell>
          <cell r="C2163" t="str">
            <v>TIPPING SCREW SENSOR</v>
          </cell>
          <cell r="D2163">
            <v>36886</v>
          </cell>
          <cell r="E2163">
            <v>1418.69</v>
          </cell>
          <cell r="F2163">
            <v>39382</v>
          </cell>
          <cell r="G2163">
            <v>1790.09</v>
          </cell>
          <cell r="H2163">
            <v>49116</v>
          </cell>
          <cell r="I2163">
            <v>2232.5500000000002</v>
          </cell>
          <cell r="J2163">
            <v>44866</v>
          </cell>
          <cell r="K2163">
            <v>2361.36</v>
          </cell>
        </row>
        <row r="2164">
          <cell r="A2164" t="str">
            <v>ISU-301-11</v>
          </cell>
          <cell r="B2164" t="str">
            <v>897363 32009</v>
          </cell>
          <cell r="C2164" t="str">
            <v>TIPPING SCREW SENSOR</v>
          </cell>
          <cell r="D2164">
            <v>36886</v>
          </cell>
          <cell r="E2164">
            <v>1418.69</v>
          </cell>
          <cell r="F2164">
            <v>39382</v>
          </cell>
          <cell r="G2164">
            <v>1790.09</v>
          </cell>
          <cell r="H2164">
            <v>49116</v>
          </cell>
          <cell r="I2164">
            <v>2232.5500000000002</v>
          </cell>
          <cell r="J2164">
            <v>44866</v>
          </cell>
          <cell r="K2164">
            <v>2361.36</v>
          </cell>
        </row>
        <row r="2165">
          <cell r="A2165" t="str">
            <v>ISU-301-12</v>
          </cell>
          <cell r="B2165" t="str">
            <v>897363 32004</v>
          </cell>
          <cell r="C2165" t="str">
            <v>SPOPPER</v>
          </cell>
          <cell r="D2165">
            <v>18443</v>
          </cell>
          <cell r="E2165">
            <v>709.34</v>
          </cell>
          <cell r="F2165">
            <v>19691</v>
          </cell>
          <cell r="G2165">
            <v>895.05</v>
          </cell>
          <cell r="H2165">
            <v>24558</v>
          </cell>
          <cell r="I2165">
            <v>1116.27</v>
          </cell>
          <cell r="J2165">
            <v>22433</v>
          </cell>
          <cell r="K2165">
            <v>1180.69</v>
          </cell>
        </row>
        <row r="2166">
          <cell r="A2166" t="str">
            <v>ISU-301-12</v>
          </cell>
          <cell r="B2166" t="str">
            <v>897363 32004</v>
          </cell>
          <cell r="C2166" t="str">
            <v>SPOPPER</v>
          </cell>
          <cell r="D2166">
            <v>18443</v>
          </cell>
          <cell r="E2166">
            <v>709.34</v>
          </cell>
          <cell r="F2166">
            <v>19691</v>
          </cell>
          <cell r="G2166">
            <v>895.05</v>
          </cell>
          <cell r="H2166">
            <v>24558</v>
          </cell>
          <cell r="I2166">
            <v>1116.27</v>
          </cell>
          <cell r="J2166">
            <v>22433</v>
          </cell>
          <cell r="K2166">
            <v>1180.69</v>
          </cell>
        </row>
        <row r="2167">
          <cell r="A2167" t="str">
            <v>ISU-301-13</v>
          </cell>
          <cell r="B2167" t="str">
            <v>897193 7130</v>
          </cell>
          <cell r="C2167" t="str">
            <v>SENSOR ACCEL PEDAL</v>
          </cell>
          <cell r="D2167">
            <v>17931</v>
          </cell>
          <cell r="E2167">
            <v>689.65</v>
          </cell>
          <cell r="F2167">
            <v>19114</v>
          </cell>
          <cell r="G2167">
            <v>868.82</v>
          </cell>
          <cell r="H2167">
            <v>18555</v>
          </cell>
          <cell r="I2167">
            <v>843.41</v>
          </cell>
          <cell r="J2167">
            <v>15600</v>
          </cell>
          <cell r="K2167">
            <v>821.06</v>
          </cell>
        </row>
        <row r="2168">
          <cell r="A2168" t="str">
            <v>ISU-301-13</v>
          </cell>
          <cell r="B2168" t="str">
            <v>897193 7130</v>
          </cell>
          <cell r="C2168" t="str">
            <v>SENSOR ACCEL PEDAL</v>
          </cell>
          <cell r="D2168">
            <v>17931</v>
          </cell>
          <cell r="E2168">
            <v>689.65</v>
          </cell>
          <cell r="F2168">
            <v>19114</v>
          </cell>
          <cell r="G2168">
            <v>868.82</v>
          </cell>
          <cell r="H2168">
            <v>18555</v>
          </cell>
          <cell r="I2168">
            <v>843.41</v>
          </cell>
          <cell r="J2168">
            <v>15600</v>
          </cell>
          <cell r="K2168">
            <v>821.06</v>
          </cell>
        </row>
        <row r="2169">
          <cell r="A2169" t="str">
            <v>ISU-401</v>
          </cell>
          <cell r="B2169" t="str">
            <v>897362 0292</v>
          </cell>
          <cell r="C2169" t="str">
            <v>HINGE DOOR ASM RR S/D (A)</v>
          </cell>
          <cell r="D2169">
            <v>1140</v>
          </cell>
          <cell r="E2169">
            <v>43.85</v>
          </cell>
          <cell r="F2169">
            <v>1920</v>
          </cell>
          <cell r="G2169">
            <v>87.27</v>
          </cell>
          <cell r="H2169">
            <v>2070</v>
          </cell>
          <cell r="I2169">
            <v>94.09</v>
          </cell>
          <cell r="J2169">
            <v>1860</v>
          </cell>
          <cell r="K2169">
            <v>97.89</v>
          </cell>
        </row>
        <row r="2170">
          <cell r="A2170" t="str">
            <v>ISU-401</v>
          </cell>
          <cell r="B2170" t="str">
            <v>897362 0292</v>
          </cell>
          <cell r="C2170" t="str">
            <v>HINGE DOOR ASM RR S/D (A)</v>
          </cell>
          <cell r="D2170">
            <v>1140</v>
          </cell>
          <cell r="E2170">
            <v>43.85</v>
          </cell>
          <cell r="F2170">
            <v>1920</v>
          </cell>
          <cell r="G2170">
            <v>87.27</v>
          </cell>
          <cell r="H2170">
            <v>2070</v>
          </cell>
          <cell r="I2170">
            <v>94.09</v>
          </cell>
          <cell r="J2170">
            <v>1860</v>
          </cell>
          <cell r="K2170">
            <v>97.89</v>
          </cell>
        </row>
        <row r="2171">
          <cell r="A2171" t="str">
            <v>ISU-401-01</v>
          </cell>
          <cell r="B2171" t="str">
            <v>897362 02922</v>
          </cell>
          <cell r="C2171" t="str">
            <v>HINGE FEMALE RR S/D LH</v>
          </cell>
          <cell r="D2171">
            <v>1140</v>
          </cell>
          <cell r="E2171">
            <v>43.85</v>
          </cell>
          <cell r="F2171">
            <v>1920</v>
          </cell>
          <cell r="G2171">
            <v>87.27</v>
          </cell>
          <cell r="H2171">
            <v>2070</v>
          </cell>
          <cell r="I2171">
            <v>94.09</v>
          </cell>
          <cell r="J2171">
            <v>1860</v>
          </cell>
          <cell r="K2171">
            <v>97.89</v>
          </cell>
        </row>
        <row r="2172">
          <cell r="A2172" t="str">
            <v>ISU-401-01</v>
          </cell>
          <cell r="B2172" t="str">
            <v>897362 02922</v>
          </cell>
          <cell r="C2172" t="str">
            <v>HINGE FEMALE RR S/D LH</v>
          </cell>
          <cell r="D2172">
            <v>1140</v>
          </cell>
          <cell r="E2172">
            <v>43.85</v>
          </cell>
          <cell r="F2172">
            <v>1920</v>
          </cell>
          <cell r="G2172">
            <v>87.27</v>
          </cell>
          <cell r="H2172">
            <v>2070</v>
          </cell>
          <cell r="I2172">
            <v>94.09</v>
          </cell>
          <cell r="J2172">
            <v>1860</v>
          </cell>
          <cell r="K2172">
            <v>97.89</v>
          </cell>
        </row>
        <row r="2173">
          <cell r="A2173" t="str">
            <v>ISU-401-01</v>
          </cell>
          <cell r="B2173" t="str">
            <v>897362 02922</v>
          </cell>
          <cell r="C2173" t="str">
            <v>HINGE FEMALE RR S/D LH</v>
          </cell>
          <cell r="D2173">
            <v>1140</v>
          </cell>
          <cell r="E2173">
            <v>43.85</v>
          </cell>
          <cell r="F2173">
            <v>1920</v>
          </cell>
          <cell r="G2173">
            <v>87.27</v>
          </cell>
          <cell r="H2173">
            <v>2070</v>
          </cell>
          <cell r="I2173">
            <v>94.09</v>
          </cell>
          <cell r="J2173">
            <v>1860</v>
          </cell>
          <cell r="K2173">
            <v>97.89</v>
          </cell>
        </row>
        <row r="2174">
          <cell r="A2174" t="str">
            <v>ISU-401-01</v>
          </cell>
          <cell r="B2174" t="str">
            <v>897362 02922</v>
          </cell>
          <cell r="C2174" t="str">
            <v>HINGE FEMALE RR S/D LH</v>
          </cell>
          <cell r="D2174">
            <v>1140</v>
          </cell>
          <cell r="E2174">
            <v>43.85</v>
          </cell>
          <cell r="F2174">
            <v>1920</v>
          </cell>
          <cell r="G2174">
            <v>87.27</v>
          </cell>
          <cell r="H2174">
            <v>2070</v>
          </cell>
          <cell r="I2174">
            <v>94.09</v>
          </cell>
          <cell r="J2174">
            <v>1860</v>
          </cell>
          <cell r="K2174">
            <v>97.89</v>
          </cell>
        </row>
        <row r="2175">
          <cell r="A2175" t="str">
            <v>ISU-401-01</v>
          </cell>
          <cell r="B2175" t="str">
            <v>897362 02922</v>
          </cell>
          <cell r="C2175" t="str">
            <v>HINGE FEMALE RR S/D LH</v>
          </cell>
          <cell r="D2175">
            <v>1140</v>
          </cell>
          <cell r="E2175">
            <v>43.85</v>
          </cell>
          <cell r="F2175">
            <v>1920</v>
          </cell>
          <cell r="G2175">
            <v>87.27</v>
          </cell>
          <cell r="H2175">
            <v>2070</v>
          </cell>
          <cell r="I2175">
            <v>94.09</v>
          </cell>
          <cell r="J2175">
            <v>1860</v>
          </cell>
          <cell r="K2175">
            <v>97.89</v>
          </cell>
        </row>
        <row r="2176">
          <cell r="A2176" t="str">
            <v>ISU-401-01</v>
          </cell>
          <cell r="B2176" t="str">
            <v>897362 02922</v>
          </cell>
          <cell r="C2176" t="str">
            <v>HINGE FEMALE RR S/D LH</v>
          </cell>
          <cell r="D2176">
            <v>1140</v>
          </cell>
          <cell r="E2176">
            <v>43.85</v>
          </cell>
          <cell r="F2176">
            <v>1920</v>
          </cell>
          <cell r="G2176">
            <v>87.27</v>
          </cell>
          <cell r="H2176">
            <v>2070</v>
          </cell>
          <cell r="I2176">
            <v>94.09</v>
          </cell>
          <cell r="J2176">
            <v>1860</v>
          </cell>
          <cell r="K2176">
            <v>97.89</v>
          </cell>
        </row>
        <row r="2177">
          <cell r="A2177" t="str">
            <v>ISU-401-02</v>
          </cell>
          <cell r="B2177" t="str">
            <v>897362 02913</v>
          </cell>
          <cell r="C2177" t="str">
            <v>PIN RR S/D HINGE</v>
          </cell>
          <cell r="D2177">
            <v>2280</v>
          </cell>
          <cell r="E2177">
            <v>87.7</v>
          </cell>
          <cell r="F2177">
            <v>3840</v>
          </cell>
          <cell r="G2177">
            <v>174.54</v>
          </cell>
          <cell r="H2177">
            <v>4140</v>
          </cell>
          <cell r="I2177">
            <v>188.18</v>
          </cell>
          <cell r="J2177">
            <v>3720</v>
          </cell>
          <cell r="K2177">
            <v>195.78</v>
          </cell>
        </row>
        <row r="2178">
          <cell r="A2178" t="str">
            <v>ISU-401-02</v>
          </cell>
          <cell r="B2178" t="str">
            <v>897362 02913</v>
          </cell>
          <cell r="C2178" t="str">
            <v>PIN RR S/D HINGE</v>
          </cell>
          <cell r="D2178">
            <v>2280</v>
          </cell>
          <cell r="E2178">
            <v>87.7</v>
          </cell>
          <cell r="F2178">
            <v>3840</v>
          </cell>
          <cell r="G2178">
            <v>174.54</v>
          </cell>
          <cell r="H2178">
            <v>4140</v>
          </cell>
          <cell r="I2178">
            <v>188.18</v>
          </cell>
          <cell r="J2178">
            <v>3720</v>
          </cell>
          <cell r="K2178">
            <v>195.78</v>
          </cell>
        </row>
        <row r="2179">
          <cell r="A2179" t="str">
            <v>ISU-402</v>
          </cell>
          <cell r="B2179" t="str">
            <v>897362 0302</v>
          </cell>
          <cell r="C2179" t="str">
            <v>HINGE DOOR ASM RR S/R</v>
          </cell>
          <cell r="D2179">
            <v>1140</v>
          </cell>
          <cell r="E2179">
            <v>43.85</v>
          </cell>
          <cell r="F2179">
            <v>1920</v>
          </cell>
          <cell r="G2179">
            <v>87.27</v>
          </cell>
          <cell r="H2179">
            <v>2070</v>
          </cell>
          <cell r="I2179">
            <v>94.09</v>
          </cell>
          <cell r="J2179">
            <v>1860</v>
          </cell>
          <cell r="K2179">
            <v>97.89</v>
          </cell>
        </row>
        <row r="2180">
          <cell r="A2180" t="str">
            <v>ISU-402</v>
          </cell>
          <cell r="B2180" t="str">
            <v>897362 0302</v>
          </cell>
          <cell r="C2180" t="str">
            <v>HINGE DOOR ASM RR S/R</v>
          </cell>
          <cell r="D2180">
            <v>1140</v>
          </cell>
          <cell r="E2180">
            <v>43.85</v>
          </cell>
          <cell r="F2180">
            <v>1920</v>
          </cell>
          <cell r="G2180">
            <v>87.27</v>
          </cell>
          <cell r="H2180">
            <v>2070</v>
          </cell>
          <cell r="I2180">
            <v>94.09</v>
          </cell>
          <cell r="J2180">
            <v>1860</v>
          </cell>
          <cell r="K2180">
            <v>97.89</v>
          </cell>
        </row>
        <row r="2181">
          <cell r="A2181" t="str">
            <v>ISU-402-01</v>
          </cell>
          <cell r="B2181" t="str">
            <v>897362 03022</v>
          </cell>
          <cell r="C2181" t="str">
            <v>HINGE FEMALE RR S/D RH (B)</v>
          </cell>
          <cell r="D2181">
            <v>1140</v>
          </cell>
          <cell r="E2181">
            <v>43.85</v>
          </cell>
          <cell r="F2181">
            <v>1920</v>
          </cell>
          <cell r="G2181">
            <v>87.27</v>
          </cell>
          <cell r="H2181">
            <v>2070</v>
          </cell>
          <cell r="I2181">
            <v>94.09</v>
          </cell>
          <cell r="J2181">
            <v>1860</v>
          </cell>
          <cell r="K2181">
            <v>97.89</v>
          </cell>
        </row>
        <row r="2182">
          <cell r="A2182" t="str">
            <v>ISU-402-01</v>
          </cell>
          <cell r="B2182" t="str">
            <v>897362 03022</v>
          </cell>
          <cell r="C2182" t="str">
            <v>HINGE FEMALE RR S/D RH (B)</v>
          </cell>
          <cell r="D2182">
            <v>1140</v>
          </cell>
          <cell r="E2182">
            <v>43.85</v>
          </cell>
          <cell r="F2182">
            <v>1920</v>
          </cell>
          <cell r="G2182">
            <v>87.27</v>
          </cell>
          <cell r="H2182">
            <v>2070</v>
          </cell>
          <cell r="I2182">
            <v>94.09</v>
          </cell>
          <cell r="J2182">
            <v>1860</v>
          </cell>
          <cell r="K2182">
            <v>97.89</v>
          </cell>
        </row>
        <row r="2183">
          <cell r="A2183" t="str">
            <v>ISU-402-01</v>
          </cell>
          <cell r="B2183" t="str">
            <v>897362 03022</v>
          </cell>
          <cell r="C2183" t="str">
            <v>HINGE FEMALE RR S/D RH (B)</v>
          </cell>
          <cell r="D2183">
            <v>1140</v>
          </cell>
          <cell r="E2183">
            <v>43.85</v>
          </cell>
          <cell r="F2183">
            <v>1920</v>
          </cell>
          <cell r="G2183">
            <v>87.27</v>
          </cell>
          <cell r="H2183">
            <v>2070</v>
          </cell>
          <cell r="I2183">
            <v>94.09</v>
          </cell>
          <cell r="J2183">
            <v>1860</v>
          </cell>
          <cell r="K2183">
            <v>97.89</v>
          </cell>
        </row>
        <row r="2184">
          <cell r="A2184" t="str">
            <v>ISU-402-01</v>
          </cell>
          <cell r="B2184" t="str">
            <v>897362 03022</v>
          </cell>
          <cell r="C2184" t="str">
            <v>HINGE FEMALE RR S/D RH (B)</v>
          </cell>
          <cell r="D2184">
            <v>1140</v>
          </cell>
          <cell r="E2184">
            <v>43.85</v>
          </cell>
          <cell r="F2184">
            <v>1920</v>
          </cell>
          <cell r="G2184">
            <v>87.27</v>
          </cell>
          <cell r="H2184">
            <v>2070</v>
          </cell>
          <cell r="I2184">
            <v>94.09</v>
          </cell>
          <cell r="J2184">
            <v>1860</v>
          </cell>
          <cell r="K2184">
            <v>97.89</v>
          </cell>
        </row>
        <row r="2185">
          <cell r="A2185" t="str">
            <v>ISU-402-01</v>
          </cell>
          <cell r="B2185" t="str">
            <v>897362 03022</v>
          </cell>
          <cell r="C2185" t="str">
            <v>HINGE FEMALE RR S/D RH (B)</v>
          </cell>
          <cell r="D2185">
            <v>1140</v>
          </cell>
          <cell r="E2185">
            <v>43.85</v>
          </cell>
          <cell r="F2185">
            <v>1920</v>
          </cell>
          <cell r="G2185">
            <v>87.27</v>
          </cell>
          <cell r="H2185">
            <v>2070</v>
          </cell>
          <cell r="I2185">
            <v>94.09</v>
          </cell>
          <cell r="J2185">
            <v>1860</v>
          </cell>
          <cell r="K2185">
            <v>97.89</v>
          </cell>
        </row>
        <row r="2186">
          <cell r="A2186" t="str">
            <v>ISU-402-01</v>
          </cell>
          <cell r="B2186" t="str">
            <v>897362 03022</v>
          </cell>
          <cell r="C2186" t="str">
            <v>HINGE FEMALE RR S/D RH (B)</v>
          </cell>
          <cell r="D2186">
            <v>1140</v>
          </cell>
          <cell r="E2186">
            <v>43.85</v>
          </cell>
          <cell r="F2186">
            <v>1920</v>
          </cell>
          <cell r="G2186">
            <v>87.27</v>
          </cell>
          <cell r="H2186">
            <v>2070</v>
          </cell>
          <cell r="I2186">
            <v>94.09</v>
          </cell>
          <cell r="J2186">
            <v>1860</v>
          </cell>
          <cell r="K2186">
            <v>97.89</v>
          </cell>
        </row>
        <row r="2187">
          <cell r="A2187" t="str">
            <v>ISU-403</v>
          </cell>
          <cell r="B2187" t="str">
            <v>897383 5672</v>
          </cell>
          <cell r="C2187" t="str">
            <v>ACCEL PEDAL ASM (LHD)</v>
          </cell>
          <cell r="D2187">
            <v>45</v>
          </cell>
          <cell r="E2187">
            <v>1.73</v>
          </cell>
          <cell r="F2187">
            <v>75</v>
          </cell>
          <cell r="G2187">
            <v>3.41</v>
          </cell>
          <cell r="H2187">
            <v>75</v>
          </cell>
          <cell r="I2187">
            <v>3.41</v>
          </cell>
          <cell r="J2187">
            <v>135</v>
          </cell>
          <cell r="K2187">
            <v>7.11</v>
          </cell>
        </row>
        <row r="2188">
          <cell r="A2188" t="str">
            <v>ISU-403</v>
          </cell>
          <cell r="B2188" t="str">
            <v>897383 5672</v>
          </cell>
          <cell r="C2188" t="str">
            <v>ACCEL PEDAL ASM (LHD)</v>
          </cell>
          <cell r="D2188">
            <v>45</v>
          </cell>
          <cell r="E2188">
            <v>1.73</v>
          </cell>
          <cell r="F2188">
            <v>75</v>
          </cell>
          <cell r="G2188">
            <v>3.41</v>
          </cell>
          <cell r="H2188">
            <v>75</v>
          </cell>
          <cell r="I2188">
            <v>3.41</v>
          </cell>
          <cell r="J2188">
            <v>135</v>
          </cell>
          <cell r="K2188">
            <v>7.11</v>
          </cell>
        </row>
        <row r="2189">
          <cell r="A2189" t="str">
            <v>ISU-403-01</v>
          </cell>
          <cell r="B2189" t="str">
            <v>897383 56721</v>
          </cell>
          <cell r="C2189" t="str">
            <v>BRACKET ACCEL PEDAL</v>
          </cell>
          <cell r="D2189">
            <v>557</v>
          </cell>
          <cell r="E2189">
            <v>21.42</v>
          </cell>
          <cell r="F2189">
            <v>652</v>
          </cell>
          <cell r="G2189">
            <v>29.64</v>
          </cell>
          <cell r="H2189">
            <v>1250</v>
          </cell>
          <cell r="I2189">
            <v>56.82</v>
          </cell>
          <cell r="J2189">
            <v>1573</v>
          </cell>
          <cell r="K2189">
            <v>82.79</v>
          </cell>
        </row>
        <row r="2190">
          <cell r="A2190" t="str">
            <v>ISU-403-01</v>
          </cell>
          <cell r="B2190" t="str">
            <v>897383 56721</v>
          </cell>
          <cell r="C2190" t="str">
            <v>BRACKET ACCEL PEDAL</v>
          </cell>
          <cell r="D2190">
            <v>557</v>
          </cell>
          <cell r="E2190">
            <v>21.42</v>
          </cell>
          <cell r="F2190">
            <v>652</v>
          </cell>
          <cell r="G2190">
            <v>29.64</v>
          </cell>
          <cell r="H2190">
            <v>1250</v>
          </cell>
          <cell r="I2190">
            <v>56.82</v>
          </cell>
          <cell r="J2190">
            <v>1573</v>
          </cell>
          <cell r="K2190">
            <v>82.79</v>
          </cell>
        </row>
        <row r="2191">
          <cell r="A2191" t="str">
            <v>ISU-403-01</v>
          </cell>
          <cell r="B2191" t="str">
            <v>897383 56721</v>
          </cell>
          <cell r="C2191" t="str">
            <v>BRACKET ACCEL PEDAL</v>
          </cell>
          <cell r="D2191">
            <v>557</v>
          </cell>
          <cell r="E2191">
            <v>21.42</v>
          </cell>
          <cell r="F2191">
            <v>652</v>
          </cell>
          <cell r="G2191">
            <v>29.64</v>
          </cell>
          <cell r="H2191">
            <v>1250</v>
          </cell>
          <cell r="I2191">
            <v>56.82</v>
          </cell>
          <cell r="J2191">
            <v>1573</v>
          </cell>
          <cell r="K2191">
            <v>82.79</v>
          </cell>
        </row>
        <row r="2192">
          <cell r="A2192" t="str">
            <v>ISU-403-02</v>
          </cell>
          <cell r="B2192" t="str">
            <v>897383 56722</v>
          </cell>
          <cell r="C2192" t="str">
            <v>STEM ASM ACCEL</v>
          </cell>
          <cell r="D2192">
            <v>557</v>
          </cell>
          <cell r="E2192">
            <v>21.42</v>
          </cell>
          <cell r="F2192">
            <v>652</v>
          </cell>
          <cell r="G2192">
            <v>29.64</v>
          </cell>
          <cell r="H2192">
            <v>1250</v>
          </cell>
          <cell r="I2192">
            <v>56.82</v>
          </cell>
          <cell r="J2192">
            <v>1573</v>
          </cell>
          <cell r="K2192">
            <v>82.79</v>
          </cell>
        </row>
        <row r="2193">
          <cell r="A2193" t="str">
            <v>ISU-403-02</v>
          </cell>
          <cell r="B2193" t="str">
            <v>897383 56722</v>
          </cell>
          <cell r="C2193" t="str">
            <v>STEM ASM ACCEL</v>
          </cell>
          <cell r="D2193">
            <v>557</v>
          </cell>
          <cell r="E2193">
            <v>21.42</v>
          </cell>
          <cell r="F2193">
            <v>652</v>
          </cell>
          <cell r="G2193">
            <v>29.64</v>
          </cell>
          <cell r="H2193">
            <v>1250</v>
          </cell>
          <cell r="I2193">
            <v>56.82</v>
          </cell>
          <cell r="J2193">
            <v>1573</v>
          </cell>
          <cell r="K2193">
            <v>82.79</v>
          </cell>
        </row>
        <row r="2194">
          <cell r="A2194" t="str">
            <v>ISU-403-02</v>
          </cell>
          <cell r="B2194" t="str">
            <v>897383 56722</v>
          </cell>
          <cell r="C2194" t="str">
            <v>STEM ASM ACCEL</v>
          </cell>
          <cell r="D2194">
            <v>557</v>
          </cell>
          <cell r="E2194">
            <v>21.42</v>
          </cell>
          <cell r="F2194">
            <v>652</v>
          </cell>
          <cell r="G2194">
            <v>29.64</v>
          </cell>
          <cell r="H2194">
            <v>1250</v>
          </cell>
          <cell r="I2194">
            <v>56.82</v>
          </cell>
          <cell r="J2194">
            <v>1573</v>
          </cell>
          <cell r="K2194">
            <v>82.79</v>
          </cell>
        </row>
        <row r="2195">
          <cell r="A2195" t="str">
            <v>ISU-403-03</v>
          </cell>
          <cell r="B2195" t="str">
            <v>897383 567211</v>
          </cell>
          <cell r="C2195" t="str">
            <v>STEM</v>
          </cell>
          <cell r="D2195">
            <v>557</v>
          </cell>
          <cell r="E2195">
            <v>21.42</v>
          </cell>
          <cell r="F2195">
            <v>652</v>
          </cell>
          <cell r="G2195">
            <v>29.64</v>
          </cell>
          <cell r="H2195">
            <v>1250</v>
          </cell>
          <cell r="I2195">
            <v>56.82</v>
          </cell>
          <cell r="J2195">
            <v>1573</v>
          </cell>
          <cell r="K2195">
            <v>82.79</v>
          </cell>
        </row>
        <row r="2196">
          <cell r="A2196" t="str">
            <v>ISU-403-03</v>
          </cell>
          <cell r="B2196" t="str">
            <v>897383 567211</v>
          </cell>
          <cell r="C2196" t="str">
            <v>STEM</v>
          </cell>
          <cell r="D2196">
            <v>557</v>
          </cell>
          <cell r="E2196">
            <v>21.42</v>
          </cell>
          <cell r="F2196">
            <v>652</v>
          </cell>
          <cell r="G2196">
            <v>29.64</v>
          </cell>
          <cell r="H2196">
            <v>1250</v>
          </cell>
          <cell r="I2196">
            <v>56.82</v>
          </cell>
          <cell r="J2196">
            <v>1573</v>
          </cell>
          <cell r="K2196">
            <v>82.79</v>
          </cell>
        </row>
        <row r="2197">
          <cell r="A2197" t="str">
            <v>ISU-403-03</v>
          </cell>
          <cell r="B2197" t="str">
            <v>897383 567211</v>
          </cell>
          <cell r="C2197" t="str">
            <v>STEM</v>
          </cell>
          <cell r="D2197">
            <v>557</v>
          </cell>
          <cell r="E2197">
            <v>21.42</v>
          </cell>
          <cell r="F2197">
            <v>652</v>
          </cell>
          <cell r="G2197">
            <v>29.64</v>
          </cell>
          <cell r="H2197">
            <v>1250</v>
          </cell>
          <cell r="I2197">
            <v>56.82</v>
          </cell>
          <cell r="J2197">
            <v>1573</v>
          </cell>
          <cell r="K2197">
            <v>82.79</v>
          </cell>
        </row>
        <row r="2198">
          <cell r="A2198" t="str">
            <v>ISU-403-03</v>
          </cell>
          <cell r="B2198" t="str">
            <v>897383 567211</v>
          </cell>
          <cell r="C2198" t="str">
            <v>STEM</v>
          </cell>
          <cell r="D2198">
            <v>557</v>
          </cell>
          <cell r="E2198">
            <v>21.42</v>
          </cell>
          <cell r="F2198">
            <v>652</v>
          </cell>
          <cell r="G2198">
            <v>29.64</v>
          </cell>
          <cell r="H2198">
            <v>1250</v>
          </cell>
          <cell r="I2198">
            <v>56.82</v>
          </cell>
          <cell r="J2198">
            <v>1573</v>
          </cell>
          <cell r="K2198">
            <v>82.79</v>
          </cell>
        </row>
        <row r="2199">
          <cell r="A2199" t="str">
            <v>ISU-403-04</v>
          </cell>
          <cell r="B2199" t="str">
            <v>897383 567222</v>
          </cell>
          <cell r="C2199" t="str">
            <v>BRACKET</v>
          </cell>
          <cell r="D2199">
            <v>557</v>
          </cell>
          <cell r="E2199">
            <v>21.42</v>
          </cell>
          <cell r="F2199">
            <v>652</v>
          </cell>
          <cell r="G2199">
            <v>29.64</v>
          </cell>
          <cell r="H2199">
            <v>1250</v>
          </cell>
          <cell r="I2199">
            <v>56.82</v>
          </cell>
          <cell r="J2199">
            <v>1573</v>
          </cell>
          <cell r="K2199">
            <v>82.79</v>
          </cell>
        </row>
        <row r="2200">
          <cell r="A2200" t="str">
            <v>ISU-403-04</v>
          </cell>
          <cell r="B2200" t="str">
            <v>897383 567222</v>
          </cell>
          <cell r="C2200" t="str">
            <v>BRACKET</v>
          </cell>
          <cell r="D2200">
            <v>557</v>
          </cell>
          <cell r="E2200">
            <v>21.42</v>
          </cell>
          <cell r="F2200">
            <v>652</v>
          </cell>
          <cell r="G2200">
            <v>29.64</v>
          </cell>
          <cell r="H2200">
            <v>1250</v>
          </cell>
          <cell r="I2200">
            <v>56.82</v>
          </cell>
          <cell r="J2200">
            <v>1573</v>
          </cell>
          <cell r="K2200">
            <v>82.79</v>
          </cell>
        </row>
        <row r="2201">
          <cell r="A2201" t="str">
            <v>ISU-403-04</v>
          </cell>
          <cell r="B2201" t="str">
            <v>897383 567222</v>
          </cell>
          <cell r="C2201" t="str">
            <v>BRACKET</v>
          </cell>
          <cell r="D2201">
            <v>557</v>
          </cell>
          <cell r="E2201">
            <v>21.42</v>
          </cell>
          <cell r="F2201">
            <v>652</v>
          </cell>
          <cell r="G2201">
            <v>29.64</v>
          </cell>
          <cell r="H2201">
            <v>1250</v>
          </cell>
          <cell r="I2201">
            <v>56.82</v>
          </cell>
          <cell r="J2201">
            <v>1573</v>
          </cell>
          <cell r="K2201">
            <v>82.79</v>
          </cell>
        </row>
        <row r="2202">
          <cell r="A2202" t="str">
            <v>ISU-403-05</v>
          </cell>
          <cell r="B2202" t="str">
            <v>897383 567213</v>
          </cell>
          <cell r="C2202" t="str">
            <v>SHAFT</v>
          </cell>
          <cell r="D2202">
            <v>557</v>
          </cell>
          <cell r="E2202">
            <v>21.42</v>
          </cell>
          <cell r="F2202">
            <v>652</v>
          </cell>
          <cell r="G2202">
            <v>29.64</v>
          </cell>
          <cell r="H2202">
            <v>1250</v>
          </cell>
          <cell r="I2202">
            <v>56.82</v>
          </cell>
          <cell r="J2202">
            <v>1573</v>
          </cell>
          <cell r="K2202">
            <v>82.79</v>
          </cell>
        </row>
        <row r="2203">
          <cell r="A2203" t="str">
            <v>ISU-403-05</v>
          </cell>
          <cell r="B2203" t="str">
            <v>897383 567213</v>
          </cell>
          <cell r="C2203" t="str">
            <v>SHAFT</v>
          </cell>
          <cell r="D2203">
            <v>557</v>
          </cell>
          <cell r="E2203">
            <v>21.42</v>
          </cell>
          <cell r="F2203">
            <v>652</v>
          </cell>
          <cell r="G2203">
            <v>29.64</v>
          </cell>
          <cell r="H2203">
            <v>1250</v>
          </cell>
          <cell r="I2203">
            <v>56.82</v>
          </cell>
          <cell r="J2203">
            <v>1573</v>
          </cell>
          <cell r="K2203">
            <v>82.79</v>
          </cell>
        </row>
        <row r="2204">
          <cell r="A2204" t="str">
            <v>ISU-403-06</v>
          </cell>
          <cell r="B2204" t="str">
            <v>897383 56713</v>
          </cell>
          <cell r="C2204" t="str">
            <v>SPRING RETURN ACCEL</v>
          </cell>
          <cell r="D2204">
            <v>45</v>
          </cell>
          <cell r="E2204">
            <v>1.73</v>
          </cell>
          <cell r="F2204">
            <v>75</v>
          </cell>
          <cell r="G2204">
            <v>3.41</v>
          </cell>
          <cell r="H2204">
            <v>75</v>
          </cell>
          <cell r="I2204">
            <v>3.41</v>
          </cell>
          <cell r="J2204">
            <v>135</v>
          </cell>
          <cell r="K2204">
            <v>7.11</v>
          </cell>
        </row>
        <row r="2205">
          <cell r="A2205" t="str">
            <v>ISU-403-06</v>
          </cell>
          <cell r="B2205" t="str">
            <v>897383 56713</v>
          </cell>
          <cell r="C2205" t="str">
            <v>SPRING RETURN ACCEL</v>
          </cell>
          <cell r="D2205">
            <v>45</v>
          </cell>
          <cell r="E2205">
            <v>1.73</v>
          </cell>
          <cell r="F2205">
            <v>75</v>
          </cell>
          <cell r="G2205">
            <v>3.41</v>
          </cell>
          <cell r="H2205">
            <v>75</v>
          </cell>
          <cell r="I2205">
            <v>3.41</v>
          </cell>
          <cell r="J2205">
            <v>135</v>
          </cell>
          <cell r="K2205">
            <v>7.11</v>
          </cell>
        </row>
        <row r="2206">
          <cell r="A2206" t="str">
            <v>ISU-403-07</v>
          </cell>
          <cell r="B2206" t="str">
            <v>897383 56714</v>
          </cell>
          <cell r="C2206" t="str">
            <v>BUSH FLANGE</v>
          </cell>
          <cell r="D2206">
            <v>557</v>
          </cell>
          <cell r="E2206">
            <v>21.42</v>
          </cell>
          <cell r="F2206">
            <v>652</v>
          </cell>
          <cell r="G2206">
            <v>29.64</v>
          </cell>
          <cell r="H2206">
            <v>1250</v>
          </cell>
          <cell r="I2206">
            <v>56.82</v>
          </cell>
          <cell r="J2206">
            <v>1573</v>
          </cell>
          <cell r="K2206">
            <v>82.79</v>
          </cell>
        </row>
        <row r="2207">
          <cell r="A2207" t="str">
            <v>ISU-403-07</v>
          </cell>
          <cell r="B2207" t="str">
            <v>897383 56714</v>
          </cell>
          <cell r="C2207" t="str">
            <v>BUSH FLANGE</v>
          </cell>
          <cell r="D2207">
            <v>557</v>
          </cell>
          <cell r="E2207">
            <v>21.42</v>
          </cell>
          <cell r="F2207">
            <v>652</v>
          </cell>
          <cell r="G2207">
            <v>29.64</v>
          </cell>
          <cell r="H2207">
            <v>1250</v>
          </cell>
          <cell r="I2207">
            <v>56.82</v>
          </cell>
          <cell r="J2207">
            <v>1573</v>
          </cell>
          <cell r="K2207">
            <v>82.79</v>
          </cell>
        </row>
        <row r="2208">
          <cell r="A2208" t="str">
            <v>ISU-403-08</v>
          </cell>
          <cell r="B2208" t="str">
            <v>897236 28805</v>
          </cell>
          <cell r="C2208" t="str">
            <v>HYS UNIT</v>
          </cell>
          <cell r="D2208">
            <v>557</v>
          </cell>
          <cell r="E2208">
            <v>21.42</v>
          </cell>
          <cell r="F2208">
            <v>652</v>
          </cell>
          <cell r="G2208">
            <v>29.64</v>
          </cell>
          <cell r="H2208">
            <v>1250</v>
          </cell>
          <cell r="I2208">
            <v>56.82</v>
          </cell>
          <cell r="J2208">
            <v>1573</v>
          </cell>
          <cell r="K2208">
            <v>82.79</v>
          </cell>
        </row>
        <row r="2209">
          <cell r="A2209" t="str">
            <v>ISU-403-08</v>
          </cell>
          <cell r="B2209" t="str">
            <v>897236 28805</v>
          </cell>
          <cell r="C2209" t="str">
            <v>HYS UNIT</v>
          </cell>
          <cell r="D2209">
            <v>557</v>
          </cell>
          <cell r="E2209">
            <v>21.42</v>
          </cell>
          <cell r="F2209">
            <v>652</v>
          </cell>
          <cell r="G2209">
            <v>29.64</v>
          </cell>
          <cell r="H2209">
            <v>1250</v>
          </cell>
          <cell r="I2209">
            <v>56.82</v>
          </cell>
          <cell r="J2209">
            <v>1573</v>
          </cell>
          <cell r="K2209">
            <v>82.79</v>
          </cell>
        </row>
        <row r="2210">
          <cell r="A2210" t="str">
            <v>KIT-001</v>
          </cell>
          <cell r="B2210" t="str">
            <v>51391-0K030</v>
          </cell>
          <cell r="C2210" t="str">
            <v>GUSSET ,FRAME RR C/M RH</v>
          </cell>
          <cell r="D2210">
            <v>36064</v>
          </cell>
          <cell r="E2210">
            <v>1568</v>
          </cell>
          <cell r="F2210">
            <v>37147</v>
          </cell>
          <cell r="G2210">
            <v>1688.5</v>
          </cell>
          <cell r="H2210">
            <v>38188</v>
          </cell>
          <cell r="I2210">
            <v>1735.82</v>
          </cell>
          <cell r="J2210">
            <v>32908</v>
          </cell>
          <cell r="K2210">
            <v>1732</v>
          </cell>
        </row>
        <row r="2211">
          <cell r="A2211" t="str">
            <v>KIT-001</v>
          </cell>
          <cell r="B2211" t="str">
            <v>51391-0K030</v>
          </cell>
          <cell r="C2211" t="str">
            <v>GUSSET ,FRAME RR C/M RH</v>
          </cell>
          <cell r="D2211">
            <v>36064</v>
          </cell>
          <cell r="E2211">
            <v>1568</v>
          </cell>
          <cell r="F2211">
            <v>37147</v>
          </cell>
          <cell r="G2211">
            <v>1688.5</v>
          </cell>
          <cell r="H2211">
            <v>38188</v>
          </cell>
          <cell r="I2211">
            <v>1735.82</v>
          </cell>
          <cell r="J2211">
            <v>32908</v>
          </cell>
          <cell r="K2211">
            <v>1732</v>
          </cell>
        </row>
        <row r="2212">
          <cell r="A2212" t="str">
            <v>KIT-001</v>
          </cell>
          <cell r="B2212" t="str">
            <v>51391-0K030</v>
          </cell>
          <cell r="C2212" t="str">
            <v>GUSSET ,FRAME RR C/M RH</v>
          </cell>
          <cell r="D2212">
            <v>36064</v>
          </cell>
          <cell r="E2212">
            <v>1568</v>
          </cell>
          <cell r="F2212">
            <v>37147</v>
          </cell>
          <cell r="G2212">
            <v>1688.5</v>
          </cell>
          <cell r="H2212">
            <v>38188</v>
          </cell>
          <cell r="I2212">
            <v>1735.82</v>
          </cell>
          <cell r="J2212">
            <v>32908</v>
          </cell>
          <cell r="K2212">
            <v>1732</v>
          </cell>
        </row>
        <row r="2213">
          <cell r="A2213" t="str">
            <v>KIT-002</v>
          </cell>
          <cell r="B2213" t="str">
            <v>51392-0K030</v>
          </cell>
          <cell r="C2213" t="str">
            <v>GUSSET ,FRAME RR C/M LH</v>
          </cell>
          <cell r="D2213">
            <v>36064</v>
          </cell>
          <cell r="E2213">
            <v>1568</v>
          </cell>
          <cell r="F2213">
            <v>37147</v>
          </cell>
          <cell r="G2213">
            <v>1688.5</v>
          </cell>
          <cell r="H2213">
            <v>38188</v>
          </cell>
          <cell r="I2213">
            <v>1735.82</v>
          </cell>
          <cell r="J2213">
            <v>32908</v>
          </cell>
          <cell r="K2213">
            <v>1732</v>
          </cell>
        </row>
        <row r="2214">
          <cell r="A2214" t="str">
            <v>KIT-002</v>
          </cell>
          <cell r="B2214" t="str">
            <v>51392-0K030</v>
          </cell>
          <cell r="C2214" t="str">
            <v>GUSSET ,FRAME RR C/M LH</v>
          </cell>
          <cell r="D2214">
            <v>36064</v>
          </cell>
          <cell r="E2214">
            <v>1568</v>
          </cell>
          <cell r="F2214">
            <v>37147</v>
          </cell>
          <cell r="G2214">
            <v>1688.5</v>
          </cell>
          <cell r="H2214">
            <v>38188</v>
          </cell>
          <cell r="I2214">
            <v>1735.82</v>
          </cell>
          <cell r="J2214">
            <v>32908</v>
          </cell>
          <cell r="K2214">
            <v>1732</v>
          </cell>
        </row>
        <row r="2215">
          <cell r="A2215" t="str">
            <v>KIT-002</v>
          </cell>
          <cell r="B2215" t="str">
            <v>51392-0K030</v>
          </cell>
          <cell r="C2215" t="str">
            <v>GUSSET ,FRAME RR C/M LH</v>
          </cell>
          <cell r="D2215">
            <v>36064</v>
          </cell>
          <cell r="E2215">
            <v>1568</v>
          </cell>
          <cell r="F2215">
            <v>37147</v>
          </cell>
          <cell r="G2215">
            <v>1688.5</v>
          </cell>
          <cell r="H2215">
            <v>38188</v>
          </cell>
          <cell r="I2215">
            <v>1735.82</v>
          </cell>
          <cell r="J2215">
            <v>32908</v>
          </cell>
          <cell r="K2215">
            <v>1732</v>
          </cell>
        </row>
        <row r="2216">
          <cell r="A2216" t="str">
            <v>KIT-003</v>
          </cell>
          <cell r="B2216" t="str">
            <v>51571-0K010</v>
          </cell>
          <cell r="C2216" t="str">
            <v>SUPT,SUSPENSION ARM RH</v>
          </cell>
          <cell r="D2216">
            <v>14513</v>
          </cell>
          <cell r="E2216">
            <v>631</v>
          </cell>
          <cell r="F2216">
            <v>15032</v>
          </cell>
          <cell r="G2216">
            <v>683.27</v>
          </cell>
          <cell r="H2216">
            <v>14727</v>
          </cell>
          <cell r="I2216">
            <v>669.41</v>
          </cell>
          <cell r="J2216">
            <v>13029</v>
          </cell>
          <cell r="K2216">
            <v>685.74</v>
          </cell>
        </row>
        <row r="2217">
          <cell r="A2217" t="str">
            <v>KIT-003</v>
          </cell>
          <cell r="B2217" t="str">
            <v>51571-0K010</v>
          </cell>
          <cell r="C2217" t="str">
            <v>SUPT,SUSPENSION ARM RH</v>
          </cell>
          <cell r="D2217">
            <v>14513</v>
          </cell>
          <cell r="E2217">
            <v>631</v>
          </cell>
          <cell r="F2217">
            <v>15032</v>
          </cell>
          <cell r="G2217">
            <v>683.27</v>
          </cell>
          <cell r="H2217">
            <v>14727</v>
          </cell>
          <cell r="I2217">
            <v>669.41</v>
          </cell>
          <cell r="J2217">
            <v>13029</v>
          </cell>
          <cell r="K2217">
            <v>685.74</v>
          </cell>
        </row>
        <row r="2218">
          <cell r="A2218" t="str">
            <v>KIT-003</v>
          </cell>
          <cell r="B2218" t="str">
            <v>51571-0K010</v>
          </cell>
          <cell r="C2218" t="str">
            <v>SUPT,SUSPENSION ARM RH</v>
          </cell>
          <cell r="D2218">
            <v>14513</v>
          </cell>
          <cell r="E2218">
            <v>631</v>
          </cell>
          <cell r="F2218">
            <v>15032</v>
          </cell>
          <cell r="G2218">
            <v>683.27</v>
          </cell>
          <cell r="H2218">
            <v>14727</v>
          </cell>
          <cell r="I2218">
            <v>669.41</v>
          </cell>
          <cell r="J2218">
            <v>13029</v>
          </cell>
          <cell r="K2218">
            <v>685.74</v>
          </cell>
        </row>
        <row r="2219">
          <cell r="A2219" t="str">
            <v>KIT-003</v>
          </cell>
          <cell r="B2219" t="str">
            <v>51571-0K010</v>
          </cell>
          <cell r="C2219" t="str">
            <v>SUPT,SUSPENSION ARM RH</v>
          </cell>
          <cell r="D2219">
            <v>14513</v>
          </cell>
          <cell r="E2219">
            <v>631</v>
          </cell>
          <cell r="F2219">
            <v>15032</v>
          </cell>
          <cell r="G2219">
            <v>683.27</v>
          </cell>
          <cell r="H2219">
            <v>14727</v>
          </cell>
          <cell r="I2219">
            <v>669.41</v>
          </cell>
          <cell r="J2219">
            <v>13029</v>
          </cell>
          <cell r="K2219">
            <v>685.74</v>
          </cell>
        </row>
        <row r="2220">
          <cell r="A2220" t="str">
            <v>KIT-003</v>
          </cell>
          <cell r="B2220" t="str">
            <v>51571-0K010</v>
          </cell>
          <cell r="C2220" t="str">
            <v>SUPT,SUSPENSION ARM RH</v>
          </cell>
          <cell r="D2220">
            <v>14513</v>
          </cell>
          <cell r="E2220">
            <v>631</v>
          </cell>
          <cell r="F2220">
            <v>15032</v>
          </cell>
          <cell r="G2220">
            <v>683.27</v>
          </cell>
          <cell r="H2220">
            <v>14727</v>
          </cell>
          <cell r="I2220">
            <v>669.41</v>
          </cell>
          <cell r="J2220">
            <v>13029</v>
          </cell>
          <cell r="K2220">
            <v>685.74</v>
          </cell>
        </row>
        <row r="2221">
          <cell r="A2221" t="str">
            <v>KIT-004</v>
          </cell>
          <cell r="B2221" t="str">
            <v>51572-0K010</v>
          </cell>
          <cell r="C2221" t="str">
            <v>SUPT, SUSPENSION ARM LH</v>
          </cell>
          <cell r="D2221">
            <v>14513</v>
          </cell>
          <cell r="E2221">
            <v>631</v>
          </cell>
          <cell r="F2221">
            <v>15032</v>
          </cell>
          <cell r="G2221">
            <v>683.27</v>
          </cell>
          <cell r="H2221">
            <v>14727</v>
          </cell>
          <cell r="I2221">
            <v>669.41</v>
          </cell>
          <cell r="J2221">
            <v>13029</v>
          </cell>
          <cell r="K2221">
            <v>685.74</v>
          </cell>
        </row>
        <row r="2222">
          <cell r="A2222" t="str">
            <v>KIT-004</v>
          </cell>
          <cell r="B2222" t="str">
            <v>51572-0K010</v>
          </cell>
          <cell r="C2222" t="str">
            <v>SUPT, SUSPENSION ARM LH</v>
          </cell>
          <cell r="D2222">
            <v>14513</v>
          </cell>
          <cell r="E2222">
            <v>631</v>
          </cell>
          <cell r="F2222">
            <v>15032</v>
          </cell>
          <cell r="G2222">
            <v>683.27</v>
          </cell>
          <cell r="H2222">
            <v>14727</v>
          </cell>
          <cell r="I2222">
            <v>669.41</v>
          </cell>
          <cell r="J2222">
            <v>13029</v>
          </cell>
          <cell r="K2222">
            <v>685.74</v>
          </cell>
        </row>
        <row r="2223">
          <cell r="A2223" t="str">
            <v>KIT-004</v>
          </cell>
          <cell r="B2223" t="str">
            <v>51572-0K010</v>
          </cell>
          <cell r="C2223" t="str">
            <v>SUPT, SUSPENSION ARM LH</v>
          </cell>
          <cell r="D2223">
            <v>14513</v>
          </cell>
          <cell r="E2223">
            <v>631</v>
          </cell>
          <cell r="F2223">
            <v>15032</v>
          </cell>
          <cell r="G2223">
            <v>683.27</v>
          </cell>
          <cell r="H2223">
            <v>14727</v>
          </cell>
          <cell r="I2223">
            <v>669.41</v>
          </cell>
          <cell r="J2223">
            <v>13029</v>
          </cell>
          <cell r="K2223">
            <v>685.74</v>
          </cell>
        </row>
        <row r="2224">
          <cell r="A2224" t="str">
            <v>KIT-004</v>
          </cell>
          <cell r="B2224" t="str">
            <v>51572-0K010</v>
          </cell>
          <cell r="C2224" t="str">
            <v>SUPT, SUSPENSION ARM LH</v>
          </cell>
          <cell r="D2224">
            <v>14513</v>
          </cell>
          <cell r="E2224">
            <v>631</v>
          </cell>
          <cell r="F2224">
            <v>15032</v>
          </cell>
          <cell r="G2224">
            <v>683.27</v>
          </cell>
          <cell r="H2224">
            <v>14727</v>
          </cell>
          <cell r="I2224">
            <v>669.41</v>
          </cell>
          <cell r="J2224">
            <v>13029</v>
          </cell>
          <cell r="K2224">
            <v>685.74</v>
          </cell>
        </row>
        <row r="2225">
          <cell r="A2225" t="str">
            <v>KIT-004</v>
          </cell>
          <cell r="B2225" t="str">
            <v>51572-0K010</v>
          </cell>
          <cell r="C2225" t="str">
            <v>SUPT, SUSPENSION ARM LH</v>
          </cell>
          <cell r="D2225">
            <v>14513</v>
          </cell>
          <cell r="E2225">
            <v>631</v>
          </cell>
          <cell r="F2225">
            <v>15032</v>
          </cell>
          <cell r="G2225">
            <v>683.27</v>
          </cell>
          <cell r="H2225">
            <v>14727</v>
          </cell>
          <cell r="I2225">
            <v>669.41</v>
          </cell>
          <cell r="J2225">
            <v>13029</v>
          </cell>
          <cell r="K2225">
            <v>685.74</v>
          </cell>
        </row>
        <row r="2226">
          <cell r="A2226" t="str">
            <v>KIT-005</v>
          </cell>
          <cell r="B2226" t="str">
            <v>51321-0K010</v>
          </cell>
          <cell r="C2226" t="str">
            <v>GUSSET,CROSSMEMBER NO.2 RH</v>
          </cell>
          <cell r="D2226">
            <v>14513</v>
          </cell>
          <cell r="E2226">
            <v>631</v>
          </cell>
          <cell r="F2226">
            <v>15032</v>
          </cell>
          <cell r="G2226">
            <v>683.27</v>
          </cell>
          <cell r="H2226">
            <v>14727</v>
          </cell>
          <cell r="I2226">
            <v>669.41</v>
          </cell>
          <cell r="J2226">
            <v>13029</v>
          </cell>
          <cell r="K2226">
            <v>685.74</v>
          </cell>
        </row>
        <row r="2227">
          <cell r="A2227" t="str">
            <v>KIT-005</v>
          </cell>
          <cell r="B2227" t="str">
            <v>51321-0K010</v>
          </cell>
          <cell r="C2227" t="str">
            <v>GUSSET,CROSSMEMBER NO.2 RH</v>
          </cell>
          <cell r="D2227">
            <v>14513</v>
          </cell>
          <cell r="E2227">
            <v>631</v>
          </cell>
          <cell r="F2227">
            <v>15032</v>
          </cell>
          <cell r="G2227">
            <v>683.27</v>
          </cell>
          <cell r="H2227">
            <v>14727</v>
          </cell>
          <cell r="I2227">
            <v>669.41</v>
          </cell>
          <cell r="J2227">
            <v>13029</v>
          </cell>
          <cell r="K2227">
            <v>685.74</v>
          </cell>
        </row>
        <row r="2228">
          <cell r="A2228" t="str">
            <v>KIT-005</v>
          </cell>
          <cell r="B2228" t="str">
            <v>51321-0K010</v>
          </cell>
          <cell r="C2228" t="str">
            <v>GUSSET,CROSSMEMBER NO.2 RH</v>
          </cell>
          <cell r="D2228">
            <v>14513</v>
          </cell>
          <cell r="E2228">
            <v>631</v>
          </cell>
          <cell r="F2228">
            <v>15032</v>
          </cell>
          <cell r="G2228">
            <v>683.27</v>
          </cell>
          <cell r="H2228">
            <v>14727</v>
          </cell>
          <cell r="I2228">
            <v>669.41</v>
          </cell>
          <cell r="J2228">
            <v>13029</v>
          </cell>
          <cell r="K2228">
            <v>685.74</v>
          </cell>
        </row>
        <row r="2229">
          <cell r="A2229" t="str">
            <v>KIT-005</v>
          </cell>
          <cell r="B2229" t="str">
            <v>51321-0K010</v>
          </cell>
          <cell r="C2229" t="str">
            <v>GUSSET,CROSSMEMBER NO.2 RH</v>
          </cell>
          <cell r="D2229">
            <v>14513</v>
          </cell>
          <cell r="E2229">
            <v>631</v>
          </cell>
          <cell r="F2229">
            <v>15032</v>
          </cell>
          <cell r="G2229">
            <v>683.27</v>
          </cell>
          <cell r="H2229">
            <v>14727</v>
          </cell>
          <cell r="I2229">
            <v>669.41</v>
          </cell>
          <cell r="J2229">
            <v>13029</v>
          </cell>
          <cell r="K2229">
            <v>685.74</v>
          </cell>
        </row>
        <row r="2230">
          <cell r="A2230" t="str">
            <v>KIT-005</v>
          </cell>
          <cell r="B2230" t="str">
            <v>51321-0K010</v>
          </cell>
          <cell r="C2230" t="str">
            <v>GUSSET,CROSSMEMBER NO.2 RH</v>
          </cell>
          <cell r="D2230">
            <v>14513</v>
          </cell>
          <cell r="E2230">
            <v>631</v>
          </cell>
          <cell r="F2230">
            <v>15032</v>
          </cell>
          <cell r="G2230">
            <v>683.27</v>
          </cell>
          <cell r="H2230">
            <v>14727</v>
          </cell>
          <cell r="I2230">
            <v>669.41</v>
          </cell>
          <cell r="J2230">
            <v>13029</v>
          </cell>
          <cell r="K2230">
            <v>685.74</v>
          </cell>
        </row>
        <row r="2231">
          <cell r="A2231" t="str">
            <v>KIT-005</v>
          </cell>
          <cell r="B2231" t="str">
            <v>51321-0K010</v>
          </cell>
          <cell r="C2231" t="str">
            <v>GUSSET,CROSSMEMBER NO.2 RH</v>
          </cell>
          <cell r="D2231">
            <v>14513</v>
          </cell>
          <cell r="E2231">
            <v>631</v>
          </cell>
          <cell r="F2231">
            <v>15032</v>
          </cell>
          <cell r="G2231">
            <v>683.27</v>
          </cell>
          <cell r="H2231">
            <v>14727</v>
          </cell>
          <cell r="I2231">
            <v>669.41</v>
          </cell>
          <cell r="J2231">
            <v>13029</v>
          </cell>
          <cell r="K2231">
            <v>685.74</v>
          </cell>
        </row>
        <row r="2232">
          <cell r="A2232" t="str">
            <v>KIT-005</v>
          </cell>
          <cell r="B2232" t="str">
            <v>51321-0K010</v>
          </cell>
          <cell r="C2232" t="str">
            <v>GUSSET,CROSSMEMBER NO.2 RH</v>
          </cell>
          <cell r="D2232">
            <v>14513</v>
          </cell>
          <cell r="E2232">
            <v>631</v>
          </cell>
          <cell r="F2232">
            <v>15032</v>
          </cell>
          <cell r="G2232">
            <v>683.27</v>
          </cell>
          <cell r="H2232">
            <v>14727</v>
          </cell>
          <cell r="I2232">
            <v>669.41</v>
          </cell>
          <cell r="J2232">
            <v>13029</v>
          </cell>
          <cell r="K2232">
            <v>685.74</v>
          </cell>
        </row>
        <row r="2233">
          <cell r="A2233" t="str">
            <v>KIT-006</v>
          </cell>
          <cell r="B2233" t="str">
            <v>51322-0K010</v>
          </cell>
          <cell r="C2233" t="str">
            <v>GUSSET,CROSSMEMBER NO.2 LH</v>
          </cell>
          <cell r="D2233">
            <v>14513</v>
          </cell>
          <cell r="E2233">
            <v>631</v>
          </cell>
          <cell r="F2233">
            <v>15032</v>
          </cell>
          <cell r="G2233">
            <v>683.27</v>
          </cell>
          <cell r="H2233">
            <v>14727</v>
          </cell>
          <cell r="I2233">
            <v>669.41</v>
          </cell>
          <cell r="J2233">
            <v>13029</v>
          </cell>
          <cell r="K2233">
            <v>685.74</v>
          </cell>
        </row>
        <row r="2234">
          <cell r="A2234" t="str">
            <v>KIT-006</v>
          </cell>
          <cell r="B2234" t="str">
            <v>51322-0K010</v>
          </cell>
          <cell r="C2234" t="str">
            <v>GUSSET,CROSSMEMBER NO.2 LH</v>
          </cell>
          <cell r="D2234">
            <v>14513</v>
          </cell>
          <cell r="E2234">
            <v>631</v>
          </cell>
          <cell r="F2234">
            <v>15032</v>
          </cell>
          <cell r="G2234">
            <v>683.27</v>
          </cell>
          <cell r="H2234">
            <v>14727</v>
          </cell>
          <cell r="I2234">
            <v>669.41</v>
          </cell>
          <cell r="J2234">
            <v>13029</v>
          </cell>
          <cell r="K2234">
            <v>685.74</v>
          </cell>
        </row>
        <row r="2235">
          <cell r="A2235" t="str">
            <v>KIT-006</v>
          </cell>
          <cell r="B2235" t="str">
            <v>51322-0K010</v>
          </cell>
          <cell r="C2235" t="str">
            <v>GUSSET,CROSSMEMBER NO.2 LH</v>
          </cell>
          <cell r="D2235">
            <v>14513</v>
          </cell>
          <cell r="E2235">
            <v>631</v>
          </cell>
          <cell r="F2235">
            <v>15032</v>
          </cell>
          <cell r="G2235">
            <v>683.27</v>
          </cell>
          <cell r="H2235">
            <v>14727</v>
          </cell>
          <cell r="I2235">
            <v>669.41</v>
          </cell>
          <cell r="J2235">
            <v>13029</v>
          </cell>
          <cell r="K2235">
            <v>685.74</v>
          </cell>
        </row>
        <row r="2236">
          <cell r="A2236" t="str">
            <v>KIT-006</v>
          </cell>
          <cell r="B2236" t="str">
            <v>51322-0K010</v>
          </cell>
          <cell r="C2236" t="str">
            <v>GUSSET,CROSSMEMBER NO.2 LH</v>
          </cell>
          <cell r="D2236">
            <v>14513</v>
          </cell>
          <cell r="E2236">
            <v>631</v>
          </cell>
          <cell r="F2236">
            <v>15032</v>
          </cell>
          <cell r="G2236">
            <v>683.27</v>
          </cell>
          <cell r="H2236">
            <v>14727</v>
          </cell>
          <cell r="I2236">
            <v>669.41</v>
          </cell>
          <cell r="J2236">
            <v>13029</v>
          </cell>
          <cell r="K2236">
            <v>685.74</v>
          </cell>
        </row>
        <row r="2237">
          <cell r="A2237" t="str">
            <v>KIT-006</v>
          </cell>
          <cell r="B2237" t="str">
            <v>51322-0K010</v>
          </cell>
          <cell r="C2237" t="str">
            <v>GUSSET,CROSSMEMBER NO.2 LH</v>
          </cell>
          <cell r="D2237">
            <v>14513</v>
          </cell>
          <cell r="E2237">
            <v>631</v>
          </cell>
          <cell r="F2237">
            <v>15032</v>
          </cell>
          <cell r="G2237">
            <v>683.27</v>
          </cell>
          <cell r="H2237">
            <v>14727</v>
          </cell>
          <cell r="I2237">
            <v>669.41</v>
          </cell>
          <cell r="J2237">
            <v>13029</v>
          </cell>
          <cell r="K2237">
            <v>685.74</v>
          </cell>
        </row>
        <row r="2238">
          <cell r="A2238" t="str">
            <v>KIT-006</v>
          </cell>
          <cell r="B2238" t="str">
            <v>51322-0K010</v>
          </cell>
          <cell r="C2238" t="str">
            <v>GUSSET,CROSSMEMBER NO.2 LH</v>
          </cell>
          <cell r="D2238">
            <v>14513</v>
          </cell>
          <cell r="E2238">
            <v>631</v>
          </cell>
          <cell r="F2238">
            <v>15032</v>
          </cell>
          <cell r="G2238">
            <v>683.27</v>
          </cell>
          <cell r="H2238">
            <v>14727</v>
          </cell>
          <cell r="I2238">
            <v>669.41</v>
          </cell>
          <cell r="J2238">
            <v>13029</v>
          </cell>
          <cell r="K2238">
            <v>685.74</v>
          </cell>
        </row>
        <row r="2239">
          <cell r="A2239" t="str">
            <v>KIT-006</v>
          </cell>
          <cell r="B2239" t="str">
            <v>51322-0K010</v>
          </cell>
          <cell r="C2239" t="str">
            <v>GUSSET,CROSSMEMBER NO.2 LH</v>
          </cell>
          <cell r="D2239">
            <v>14513</v>
          </cell>
          <cell r="E2239">
            <v>631</v>
          </cell>
          <cell r="F2239">
            <v>15032</v>
          </cell>
          <cell r="G2239">
            <v>683.27</v>
          </cell>
          <cell r="H2239">
            <v>14727</v>
          </cell>
          <cell r="I2239">
            <v>669.41</v>
          </cell>
          <cell r="J2239">
            <v>13029</v>
          </cell>
          <cell r="K2239">
            <v>685.74</v>
          </cell>
        </row>
        <row r="2240">
          <cell r="A2240" t="str">
            <v>KIT-007</v>
          </cell>
          <cell r="B2240" t="str">
            <v>51611-0K010</v>
          </cell>
          <cell r="C2240" t="str">
            <v>STOPPER ,FR SUSPENSION BOUND</v>
          </cell>
          <cell r="D2240">
            <v>31096</v>
          </cell>
          <cell r="E2240">
            <v>1352</v>
          </cell>
          <cell r="F2240">
            <v>31848</v>
          </cell>
          <cell r="G2240">
            <v>1447.64</v>
          </cell>
          <cell r="H2240">
            <v>34192</v>
          </cell>
          <cell r="I2240">
            <v>1554.18</v>
          </cell>
          <cell r="J2240">
            <v>28788</v>
          </cell>
          <cell r="K2240">
            <v>1515.16</v>
          </cell>
        </row>
        <row r="2241">
          <cell r="A2241" t="str">
            <v>KIT-007</v>
          </cell>
          <cell r="B2241" t="str">
            <v>51611-0K010</v>
          </cell>
          <cell r="C2241" t="str">
            <v>STOPPER ,FR SUSPENSION BOUND</v>
          </cell>
          <cell r="D2241">
            <v>31096</v>
          </cell>
          <cell r="E2241">
            <v>1352</v>
          </cell>
          <cell r="F2241">
            <v>31848</v>
          </cell>
          <cell r="G2241">
            <v>1447.64</v>
          </cell>
          <cell r="H2241">
            <v>34192</v>
          </cell>
          <cell r="I2241">
            <v>1554.18</v>
          </cell>
          <cell r="J2241">
            <v>28788</v>
          </cell>
          <cell r="K2241">
            <v>1515.16</v>
          </cell>
        </row>
        <row r="2242">
          <cell r="A2242" t="str">
            <v>KIT-007</v>
          </cell>
          <cell r="B2242" t="str">
            <v>51611-0K010</v>
          </cell>
          <cell r="C2242" t="str">
            <v>STOPPER ,FR SUSPENSION BOUND</v>
          </cell>
          <cell r="D2242">
            <v>31096</v>
          </cell>
          <cell r="E2242">
            <v>1352</v>
          </cell>
          <cell r="F2242">
            <v>31848</v>
          </cell>
          <cell r="G2242">
            <v>1447.64</v>
          </cell>
          <cell r="H2242">
            <v>34192</v>
          </cell>
          <cell r="I2242">
            <v>1554.18</v>
          </cell>
          <cell r="J2242">
            <v>28788</v>
          </cell>
          <cell r="K2242">
            <v>1515.16</v>
          </cell>
        </row>
        <row r="2243">
          <cell r="A2243" t="str">
            <v>KIT-008</v>
          </cell>
          <cell r="B2243" t="str">
            <v>51521-0K010</v>
          </cell>
          <cell r="C2243" t="str">
            <v>BRACE,LWR ARM BRT, RH</v>
          </cell>
          <cell r="D2243">
            <v>15548</v>
          </cell>
          <cell r="E2243">
            <v>676</v>
          </cell>
          <cell r="F2243">
            <v>15924</v>
          </cell>
          <cell r="G2243">
            <v>723.82</v>
          </cell>
          <cell r="H2243">
            <v>17096</v>
          </cell>
          <cell r="I2243">
            <v>777.09</v>
          </cell>
          <cell r="J2243">
            <v>14394</v>
          </cell>
          <cell r="K2243">
            <v>757.58</v>
          </cell>
        </row>
        <row r="2244">
          <cell r="A2244" t="str">
            <v>KIT-008</v>
          </cell>
          <cell r="B2244" t="str">
            <v>51521-0K010</v>
          </cell>
          <cell r="C2244" t="str">
            <v>BRACE,LWR ARM BRT, RH</v>
          </cell>
          <cell r="D2244">
            <v>15548</v>
          </cell>
          <cell r="E2244">
            <v>676</v>
          </cell>
          <cell r="F2244">
            <v>15924</v>
          </cell>
          <cell r="G2244">
            <v>723.82</v>
          </cell>
          <cell r="H2244">
            <v>17096</v>
          </cell>
          <cell r="I2244">
            <v>777.09</v>
          </cell>
          <cell r="J2244">
            <v>14394</v>
          </cell>
          <cell r="K2244">
            <v>757.58</v>
          </cell>
        </row>
        <row r="2245">
          <cell r="A2245" t="str">
            <v>KIT-008</v>
          </cell>
          <cell r="B2245" t="str">
            <v>51521-0K010</v>
          </cell>
          <cell r="C2245" t="str">
            <v>BRACE,LWR ARM BRT, RH</v>
          </cell>
          <cell r="D2245">
            <v>15548</v>
          </cell>
          <cell r="E2245">
            <v>676</v>
          </cell>
          <cell r="F2245">
            <v>15924</v>
          </cell>
          <cell r="G2245">
            <v>723.82</v>
          </cell>
          <cell r="H2245">
            <v>17096</v>
          </cell>
          <cell r="I2245">
            <v>777.09</v>
          </cell>
          <cell r="J2245">
            <v>14394</v>
          </cell>
          <cell r="K2245">
            <v>757.58</v>
          </cell>
        </row>
        <row r="2246">
          <cell r="A2246" t="str">
            <v>KIT-009</v>
          </cell>
          <cell r="B2246" t="str">
            <v>51522-0K010</v>
          </cell>
          <cell r="C2246" t="str">
            <v>BRACE,LWR ARM BRT. LH</v>
          </cell>
          <cell r="D2246">
            <v>15548</v>
          </cell>
          <cell r="E2246">
            <v>676</v>
          </cell>
          <cell r="F2246">
            <v>15924</v>
          </cell>
          <cell r="G2246">
            <v>723.82</v>
          </cell>
          <cell r="H2246">
            <v>17096</v>
          </cell>
          <cell r="I2246">
            <v>777.09</v>
          </cell>
          <cell r="J2246">
            <v>14394</v>
          </cell>
          <cell r="K2246">
            <v>757.58</v>
          </cell>
        </row>
        <row r="2247">
          <cell r="A2247" t="str">
            <v>KIT-009</v>
          </cell>
          <cell r="B2247" t="str">
            <v>51522-0K010</v>
          </cell>
          <cell r="C2247" t="str">
            <v>BRACE,LWR ARM BRT. LH</v>
          </cell>
          <cell r="D2247">
            <v>15548</v>
          </cell>
          <cell r="E2247">
            <v>676</v>
          </cell>
          <cell r="F2247">
            <v>15924</v>
          </cell>
          <cell r="G2247">
            <v>723.82</v>
          </cell>
          <cell r="H2247">
            <v>17096</v>
          </cell>
          <cell r="I2247">
            <v>777.09</v>
          </cell>
          <cell r="J2247">
            <v>14394</v>
          </cell>
          <cell r="K2247">
            <v>757.58</v>
          </cell>
        </row>
        <row r="2248">
          <cell r="A2248" t="str">
            <v>KIT-009</v>
          </cell>
          <cell r="B2248" t="str">
            <v>51522-0K010</v>
          </cell>
          <cell r="C2248" t="str">
            <v>BRACE,LWR ARM BRT. LH</v>
          </cell>
          <cell r="D2248">
            <v>15548</v>
          </cell>
          <cell r="E2248">
            <v>676</v>
          </cell>
          <cell r="F2248">
            <v>15924</v>
          </cell>
          <cell r="G2248">
            <v>723.82</v>
          </cell>
          <cell r="H2248">
            <v>17096</v>
          </cell>
          <cell r="I2248">
            <v>777.09</v>
          </cell>
          <cell r="J2248">
            <v>14394</v>
          </cell>
          <cell r="K2248">
            <v>757.58</v>
          </cell>
        </row>
        <row r="2249">
          <cell r="A2249" t="str">
            <v>KIT-010</v>
          </cell>
          <cell r="B2249" t="str">
            <v>51555-0K010</v>
          </cell>
          <cell r="C2249" t="str">
            <v>R/F LWR ARM BRACKET RH</v>
          </cell>
          <cell r="D2249">
            <v>31096</v>
          </cell>
          <cell r="E2249">
            <v>1352</v>
          </cell>
          <cell r="F2249">
            <v>31848</v>
          </cell>
          <cell r="G2249">
            <v>1447.64</v>
          </cell>
          <cell r="H2249">
            <v>34192</v>
          </cell>
          <cell r="I2249">
            <v>1554.18</v>
          </cell>
          <cell r="J2249">
            <v>28788</v>
          </cell>
          <cell r="K2249">
            <v>1515.16</v>
          </cell>
        </row>
        <row r="2250">
          <cell r="A2250" t="str">
            <v>KIT-010</v>
          </cell>
          <cell r="B2250" t="str">
            <v>51555-0K010</v>
          </cell>
          <cell r="C2250" t="str">
            <v>R/F LWR ARM BRACKET RH</v>
          </cell>
          <cell r="D2250">
            <v>31096</v>
          </cell>
          <cell r="E2250">
            <v>1352</v>
          </cell>
          <cell r="F2250">
            <v>31848</v>
          </cell>
          <cell r="G2250">
            <v>1447.64</v>
          </cell>
          <cell r="H2250">
            <v>34192</v>
          </cell>
          <cell r="I2250">
            <v>1554.18</v>
          </cell>
          <cell r="J2250">
            <v>28788</v>
          </cell>
          <cell r="K2250">
            <v>1515.16</v>
          </cell>
        </row>
        <row r="2251">
          <cell r="A2251" t="str">
            <v>KIT-010</v>
          </cell>
          <cell r="B2251" t="str">
            <v>51555-0K010</v>
          </cell>
          <cell r="C2251" t="str">
            <v>R/F LWR ARM BRACKET RH</v>
          </cell>
          <cell r="D2251">
            <v>31096</v>
          </cell>
          <cell r="E2251">
            <v>1352</v>
          </cell>
          <cell r="F2251">
            <v>31848</v>
          </cell>
          <cell r="G2251">
            <v>1447.64</v>
          </cell>
          <cell r="H2251">
            <v>34192</v>
          </cell>
          <cell r="I2251">
            <v>1554.18</v>
          </cell>
          <cell r="J2251">
            <v>28788</v>
          </cell>
          <cell r="K2251">
            <v>1515.16</v>
          </cell>
        </row>
        <row r="2252">
          <cell r="A2252" t="str">
            <v>KIT-011</v>
          </cell>
          <cell r="B2252" t="str">
            <v>77502-0K020</v>
          </cell>
          <cell r="C2252" t="str">
            <v>BKT. S/A FUEL TANK RR.</v>
          </cell>
          <cell r="D2252">
            <v>1587</v>
          </cell>
          <cell r="E2252">
            <v>69</v>
          </cell>
          <cell r="F2252">
            <v>1701</v>
          </cell>
          <cell r="G2252">
            <v>77.319999999999993</v>
          </cell>
          <cell r="H2252">
            <v>1170</v>
          </cell>
          <cell r="I2252">
            <v>53.18</v>
          </cell>
          <cell r="J2252">
            <v>1330</v>
          </cell>
          <cell r="K2252">
            <v>70</v>
          </cell>
        </row>
        <row r="2253">
          <cell r="A2253" t="str">
            <v>KIT-011</v>
          </cell>
          <cell r="B2253" t="str">
            <v>77502-0K020</v>
          </cell>
          <cell r="C2253" t="str">
            <v>BKT. S/A FUEL TANK RR.</v>
          </cell>
          <cell r="D2253">
            <v>1587</v>
          </cell>
          <cell r="E2253">
            <v>69</v>
          </cell>
          <cell r="F2253">
            <v>1701</v>
          </cell>
          <cell r="G2253">
            <v>77.319999999999993</v>
          </cell>
          <cell r="H2253">
            <v>1170</v>
          </cell>
          <cell r="I2253">
            <v>53.18</v>
          </cell>
          <cell r="J2253">
            <v>1330</v>
          </cell>
          <cell r="K2253">
            <v>70</v>
          </cell>
        </row>
        <row r="2254">
          <cell r="A2254" t="str">
            <v>KIT-011-01</v>
          </cell>
          <cell r="B2254" t="str">
            <v>77616-0K030</v>
          </cell>
          <cell r="C2254" t="str">
            <v>BKT. FUEL TANK BAND NO.4</v>
          </cell>
          <cell r="D2254">
            <v>1587</v>
          </cell>
          <cell r="E2254">
            <v>69</v>
          </cell>
          <cell r="F2254">
            <v>1701</v>
          </cell>
          <cell r="G2254">
            <v>77.319999999999993</v>
          </cell>
          <cell r="H2254">
            <v>1170</v>
          </cell>
          <cell r="I2254">
            <v>53.18</v>
          </cell>
          <cell r="J2254">
            <v>1330</v>
          </cell>
          <cell r="K2254">
            <v>70</v>
          </cell>
        </row>
        <row r="2255">
          <cell r="A2255" t="str">
            <v>KIT-011-01</v>
          </cell>
          <cell r="B2255" t="str">
            <v>77616-0K030</v>
          </cell>
          <cell r="C2255" t="str">
            <v>BKT. FUEL TANK BAND NO.4</v>
          </cell>
          <cell r="D2255">
            <v>1587</v>
          </cell>
          <cell r="E2255">
            <v>69</v>
          </cell>
          <cell r="F2255">
            <v>1701</v>
          </cell>
          <cell r="G2255">
            <v>77.319999999999993</v>
          </cell>
          <cell r="H2255">
            <v>1170</v>
          </cell>
          <cell r="I2255">
            <v>53.18</v>
          </cell>
          <cell r="J2255">
            <v>1330</v>
          </cell>
          <cell r="K2255">
            <v>70</v>
          </cell>
        </row>
        <row r="2256">
          <cell r="A2256" t="str">
            <v>KIT-011-01</v>
          </cell>
          <cell r="B2256" t="str">
            <v>77616-0K030</v>
          </cell>
          <cell r="C2256" t="str">
            <v>BKT. FUEL TANK BAND NO.4</v>
          </cell>
          <cell r="D2256">
            <v>1587</v>
          </cell>
          <cell r="E2256">
            <v>69</v>
          </cell>
          <cell r="F2256">
            <v>1701</v>
          </cell>
          <cell r="G2256">
            <v>77.319999999999993</v>
          </cell>
          <cell r="H2256">
            <v>1170</v>
          </cell>
          <cell r="I2256">
            <v>53.18</v>
          </cell>
          <cell r="J2256">
            <v>1330</v>
          </cell>
          <cell r="K2256">
            <v>70</v>
          </cell>
        </row>
        <row r="2257">
          <cell r="A2257" t="str">
            <v>KIT-011-01</v>
          </cell>
          <cell r="B2257" t="str">
            <v>77616-0K030</v>
          </cell>
          <cell r="C2257" t="str">
            <v>BKT. FUEL TANK BAND NO.4</v>
          </cell>
          <cell r="D2257">
            <v>1587</v>
          </cell>
          <cell r="E2257">
            <v>69</v>
          </cell>
          <cell r="F2257">
            <v>1701</v>
          </cell>
          <cell r="G2257">
            <v>77.319999999999993</v>
          </cell>
          <cell r="H2257">
            <v>1170</v>
          </cell>
          <cell r="I2257">
            <v>53.18</v>
          </cell>
          <cell r="J2257">
            <v>1330</v>
          </cell>
          <cell r="K2257">
            <v>70</v>
          </cell>
        </row>
        <row r="2258">
          <cell r="A2258" t="str">
            <v>KIT-011-01</v>
          </cell>
          <cell r="B2258" t="str">
            <v>77616-0K030</v>
          </cell>
          <cell r="C2258" t="str">
            <v>BKT. FUEL TANK BAND NO.4</v>
          </cell>
          <cell r="D2258">
            <v>1587</v>
          </cell>
          <cell r="E2258">
            <v>69</v>
          </cell>
          <cell r="F2258">
            <v>1701</v>
          </cell>
          <cell r="G2258">
            <v>77.319999999999993</v>
          </cell>
          <cell r="H2258">
            <v>1170</v>
          </cell>
          <cell r="I2258">
            <v>53.18</v>
          </cell>
          <cell r="J2258">
            <v>1330</v>
          </cell>
          <cell r="K2258">
            <v>70</v>
          </cell>
        </row>
        <row r="2259">
          <cell r="A2259" t="str">
            <v>KIT-011-02</v>
          </cell>
          <cell r="B2259" t="str">
            <v>77515-0K030</v>
          </cell>
          <cell r="C2259" t="str">
            <v>BKT. FUEL TANK NO.5</v>
          </cell>
          <cell r="D2259">
            <v>1587</v>
          </cell>
          <cell r="E2259">
            <v>69</v>
          </cell>
          <cell r="F2259">
            <v>1701</v>
          </cell>
          <cell r="G2259">
            <v>77.319999999999993</v>
          </cell>
          <cell r="H2259">
            <v>1170</v>
          </cell>
          <cell r="I2259">
            <v>53.18</v>
          </cell>
          <cell r="J2259">
            <v>1330</v>
          </cell>
          <cell r="K2259">
            <v>70</v>
          </cell>
        </row>
        <row r="2260">
          <cell r="A2260" t="str">
            <v>KIT-011-02</v>
          </cell>
          <cell r="B2260" t="str">
            <v>77515-0K030</v>
          </cell>
          <cell r="C2260" t="str">
            <v>BKT. FUEL TANK NO.5</v>
          </cell>
          <cell r="D2260">
            <v>1587</v>
          </cell>
          <cell r="E2260">
            <v>69</v>
          </cell>
          <cell r="F2260">
            <v>1701</v>
          </cell>
          <cell r="G2260">
            <v>77.319999999999993</v>
          </cell>
          <cell r="H2260">
            <v>1170</v>
          </cell>
          <cell r="I2260">
            <v>53.18</v>
          </cell>
          <cell r="J2260">
            <v>1330</v>
          </cell>
          <cell r="K2260">
            <v>70</v>
          </cell>
        </row>
        <row r="2261">
          <cell r="A2261" t="str">
            <v>KIT-011-02</v>
          </cell>
          <cell r="B2261" t="str">
            <v>77515-0K030</v>
          </cell>
          <cell r="C2261" t="str">
            <v>BKT. FUEL TANK NO.5</v>
          </cell>
          <cell r="D2261">
            <v>1587</v>
          </cell>
          <cell r="E2261">
            <v>69</v>
          </cell>
          <cell r="F2261">
            <v>1701</v>
          </cell>
          <cell r="G2261">
            <v>77.319999999999993</v>
          </cell>
          <cell r="H2261">
            <v>1170</v>
          </cell>
          <cell r="I2261">
            <v>53.18</v>
          </cell>
          <cell r="J2261">
            <v>1330</v>
          </cell>
          <cell r="K2261">
            <v>70</v>
          </cell>
        </row>
        <row r="2262">
          <cell r="A2262" t="str">
            <v>KIT-011-02</v>
          </cell>
          <cell r="B2262" t="str">
            <v>77515-0K030</v>
          </cell>
          <cell r="C2262" t="str">
            <v>BKT. FUEL TANK NO.5</v>
          </cell>
          <cell r="D2262">
            <v>1587</v>
          </cell>
          <cell r="E2262">
            <v>69</v>
          </cell>
          <cell r="F2262">
            <v>1701</v>
          </cell>
          <cell r="G2262">
            <v>77.319999999999993</v>
          </cell>
          <cell r="H2262">
            <v>1170</v>
          </cell>
          <cell r="I2262">
            <v>53.18</v>
          </cell>
          <cell r="J2262">
            <v>1330</v>
          </cell>
          <cell r="K2262">
            <v>70</v>
          </cell>
        </row>
        <row r="2263">
          <cell r="A2263" t="str">
            <v>KIT-011-02</v>
          </cell>
          <cell r="B2263" t="str">
            <v>77515-0K030</v>
          </cell>
          <cell r="C2263" t="str">
            <v>BKT. FUEL TANK NO.5</v>
          </cell>
          <cell r="D2263">
            <v>1587</v>
          </cell>
          <cell r="E2263">
            <v>69</v>
          </cell>
          <cell r="F2263">
            <v>1701</v>
          </cell>
          <cell r="G2263">
            <v>77.319999999999993</v>
          </cell>
          <cell r="H2263">
            <v>1170</v>
          </cell>
          <cell r="I2263">
            <v>53.18</v>
          </cell>
          <cell r="J2263">
            <v>1330</v>
          </cell>
          <cell r="K2263">
            <v>70</v>
          </cell>
        </row>
        <row r="2264">
          <cell r="A2264" t="str">
            <v>KIT-011-03</v>
          </cell>
          <cell r="B2264" t="str">
            <v>77615-0K040</v>
          </cell>
          <cell r="C2264" t="str">
            <v>BKT. FUEL TANK BAND NO.3</v>
          </cell>
          <cell r="D2264">
            <v>1587</v>
          </cell>
          <cell r="E2264">
            <v>69</v>
          </cell>
          <cell r="F2264">
            <v>1701</v>
          </cell>
          <cell r="G2264">
            <v>77.319999999999993</v>
          </cell>
          <cell r="H2264">
            <v>1170</v>
          </cell>
          <cell r="I2264">
            <v>53.18</v>
          </cell>
          <cell r="J2264">
            <v>1330</v>
          </cell>
          <cell r="K2264">
            <v>70</v>
          </cell>
        </row>
        <row r="2265">
          <cell r="A2265" t="str">
            <v>KIT-011-03</v>
          </cell>
          <cell r="B2265" t="str">
            <v>77615-0K040</v>
          </cell>
          <cell r="C2265" t="str">
            <v>BKT. FUEL TANK BAND NO.3</v>
          </cell>
          <cell r="D2265">
            <v>1587</v>
          </cell>
          <cell r="E2265">
            <v>69</v>
          </cell>
          <cell r="F2265">
            <v>1701</v>
          </cell>
          <cell r="G2265">
            <v>77.319999999999993</v>
          </cell>
          <cell r="H2265">
            <v>1170</v>
          </cell>
          <cell r="I2265">
            <v>53.18</v>
          </cell>
          <cell r="J2265">
            <v>1330</v>
          </cell>
          <cell r="K2265">
            <v>70</v>
          </cell>
        </row>
        <row r="2266">
          <cell r="A2266" t="str">
            <v>KIT-012</v>
          </cell>
          <cell r="B2266" t="str">
            <v>77502-0K030</v>
          </cell>
          <cell r="C2266" t="str">
            <v>BKT. S/A FUEL TANK RR.</v>
          </cell>
          <cell r="D2266">
            <v>299</v>
          </cell>
          <cell r="E2266">
            <v>13</v>
          </cell>
          <cell r="F2266">
            <v>702</v>
          </cell>
          <cell r="G2266">
            <v>31.91</v>
          </cell>
          <cell r="H2266">
            <v>759</v>
          </cell>
          <cell r="I2266">
            <v>34.5</v>
          </cell>
          <cell r="J2266">
            <v>593</v>
          </cell>
          <cell r="K2266">
            <v>31.21</v>
          </cell>
        </row>
        <row r="2267">
          <cell r="A2267" t="str">
            <v>KIT-012</v>
          </cell>
          <cell r="B2267" t="str">
            <v>77502-0K030</v>
          </cell>
          <cell r="C2267" t="str">
            <v>BKT. S/A FUEL TANK RR.</v>
          </cell>
          <cell r="D2267">
            <v>299</v>
          </cell>
          <cell r="E2267">
            <v>13</v>
          </cell>
          <cell r="F2267">
            <v>702</v>
          </cell>
          <cell r="G2267">
            <v>31.91</v>
          </cell>
          <cell r="H2267">
            <v>759</v>
          </cell>
          <cell r="I2267">
            <v>34.5</v>
          </cell>
          <cell r="J2267">
            <v>593</v>
          </cell>
          <cell r="K2267">
            <v>31.21</v>
          </cell>
        </row>
        <row r="2268">
          <cell r="A2268" t="str">
            <v>KIT-012-01</v>
          </cell>
          <cell r="B2268" t="str">
            <v>77616-0K020-A</v>
          </cell>
          <cell r="C2268" t="str">
            <v>BKT. FUEL TANK BAND NO.4</v>
          </cell>
          <cell r="D2268">
            <v>299</v>
          </cell>
          <cell r="E2268">
            <v>13</v>
          </cell>
          <cell r="F2268">
            <v>702</v>
          </cell>
          <cell r="G2268">
            <v>31.91</v>
          </cell>
          <cell r="H2268">
            <v>759</v>
          </cell>
          <cell r="I2268">
            <v>34.5</v>
          </cell>
          <cell r="J2268">
            <v>593</v>
          </cell>
          <cell r="K2268">
            <v>31.21</v>
          </cell>
        </row>
        <row r="2269">
          <cell r="A2269" t="str">
            <v>KIT-012-01</v>
          </cell>
          <cell r="B2269" t="str">
            <v>77616-0K020-A</v>
          </cell>
          <cell r="C2269" t="str">
            <v>BKT. FUEL TANK BAND NO.4</v>
          </cell>
          <cell r="D2269">
            <v>299</v>
          </cell>
          <cell r="E2269">
            <v>13</v>
          </cell>
          <cell r="F2269">
            <v>702</v>
          </cell>
          <cell r="G2269">
            <v>31.91</v>
          </cell>
          <cell r="H2269">
            <v>759</v>
          </cell>
          <cell r="I2269">
            <v>34.5</v>
          </cell>
          <cell r="J2269">
            <v>593</v>
          </cell>
          <cell r="K2269">
            <v>31.21</v>
          </cell>
        </row>
        <row r="2270">
          <cell r="A2270" t="str">
            <v>KIT-012-01</v>
          </cell>
          <cell r="B2270" t="str">
            <v>77616-0K020-A</v>
          </cell>
          <cell r="C2270" t="str">
            <v>BKT. FUEL TANK BAND NO.4</v>
          </cell>
          <cell r="D2270">
            <v>299</v>
          </cell>
          <cell r="E2270">
            <v>13</v>
          </cell>
          <cell r="F2270">
            <v>702</v>
          </cell>
          <cell r="G2270">
            <v>31.91</v>
          </cell>
          <cell r="H2270">
            <v>759</v>
          </cell>
          <cell r="I2270">
            <v>34.5</v>
          </cell>
          <cell r="J2270">
            <v>593</v>
          </cell>
          <cell r="K2270">
            <v>31.21</v>
          </cell>
        </row>
        <row r="2271">
          <cell r="A2271" t="str">
            <v>KIT-012-01</v>
          </cell>
          <cell r="B2271" t="str">
            <v>77616-0K020-A</v>
          </cell>
          <cell r="C2271" t="str">
            <v>BKT. FUEL TANK BAND NO.4</v>
          </cell>
          <cell r="D2271">
            <v>299</v>
          </cell>
          <cell r="E2271">
            <v>13</v>
          </cell>
          <cell r="F2271">
            <v>702</v>
          </cell>
          <cell r="G2271">
            <v>31.91</v>
          </cell>
          <cell r="H2271">
            <v>759</v>
          </cell>
          <cell r="I2271">
            <v>34.5</v>
          </cell>
          <cell r="J2271">
            <v>593</v>
          </cell>
          <cell r="K2271">
            <v>31.21</v>
          </cell>
        </row>
        <row r="2272">
          <cell r="A2272" t="str">
            <v>KIT-012-01</v>
          </cell>
          <cell r="B2272" t="str">
            <v>77616-0K020-A</v>
          </cell>
          <cell r="C2272" t="str">
            <v>BKT. FUEL TANK BAND NO.4</v>
          </cell>
          <cell r="D2272">
            <v>299</v>
          </cell>
          <cell r="E2272">
            <v>13</v>
          </cell>
          <cell r="F2272">
            <v>702</v>
          </cell>
          <cell r="G2272">
            <v>31.91</v>
          </cell>
          <cell r="H2272">
            <v>759</v>
          </cell>
          <cell r="I2272">
            <v>34.5</v>
          </cell>
          <cell r="J2272">
            <v>593</v>
          </cell>
          <cell r="K2272">
            <v>31.21</v>
          </cell>
        </row>
        <row r="2273">
          <cell r="A2273" t="str">
            <v>KIT-012-02</v>
          </cell>
          <cell r="B2273" t="str">
            <v>77615-0K030</v>
          </cell>
          <cell r="C2273" t="str">
            <v>BKT. FUEL TANK BAND NO.3</v>
          </cell>
          <cell r="D2273">
            <v>299</v>
          </cell>
          <cell r="E2273">
            <v>13</v>
          </cell>
          <cell r="F2273">
            <v>702</v>
          </cell>
          <cell r="G2273">
            <v>31.91</v>
          </cell>
          <cell r="H2273">
            <v>759</v>
          </cell>
          <cell r="I2273">
            <v>34.5</v>
          </cell>
          <cell r="J2273">
            <v>593</v>
          </cell>
          <cell r="K2273">
            <v>31.21</v>
          </cell>
        </row>
        <row r="2274">
          <cell r="A2274" t="str">
            <v>KIT-012-02</v>
          </cell>
          <cell r="B2274" t="str">
            <v>77615-0K030</v>
          </cell>
          <cell r="C2274" t="str">
            <v>BKT. FUEL TANK BAND NO.3</v>
          </cell>
          <cell r="D2274">
            <v>299</v>
          </cell>
          <cell r="E2274">
            <v>13</v>
          </cell>
          <cell r="F2274">
            <v>702</v>
          </cell>
          <cell r="G2274">
            <v>31.91</v>
          </cell>
          <cell r="H2274">
            <v>759</v>
          </cell>
          <cell r="I2274">
            <v>34.5</v>
          </cell>
          <cell r="J2274">
            <v>593</v>
          </cell>
          <cell r="K2274">
            <v>31.21</v>
          </cell>
        </row>
        <row r="2275">
          <cell r="A2275" t="str">
            <v>KYB-001</v>
          </cell>
          <cell r="B2275" t="str">
            <v>10141-01713-L</v>
          </cell>
          <cell r="C2275" t="str">
            <v>LOWER CAP (S)</v>
          </cell>
          <cell r="D2275">
            <v>2100</v>
          </cell>
          <cell r="E2275">
            <v>91.3</v>
          </cell>
          <cell r="F2275">
            <v>1200</v>
          </cell>
          <cell r="G2275">
            <v>54.55</v>
          </cell>
          <cell r="H2275">
            <v>2000</v>
          </cell>
          <cell r="I2275">
            <v>90.91</v>
          </cell>
          <cell r="J2275">
            <v>2500</v>
          </cell>
          <cell r="K2275">
            <v>113.64</v>
          </cell>
        </row>
        <row r="2276">
          <cell r="A2276" t="str">
            <v>KYB-001</v>
          </cell>
          <cell r="B2276" t="str">
            <v>10141-01713-L</v>
          </cell>
          <cell r="C2276" t="str">
            <v>LOWER CAP (S)</v>
          </cell>
          <cell r="D2276">
            <v>2100</v>
          </cell>
          <cell r="E2276">
            <v>91.3</v>
          </cell>
          <cell r="F2276">
            <v>1200</v>
          </cell>
          <cell r="G2276">
            <v>54.55</v>
          </cell>
          <cell r="H2276">
            <v>2000</v>
          </cell>
          <cell r="I2276">
            <v>90.91</v>
          </cell>
          <cell r="J2276">
            <v>2500</v>
          </cell>
          <cell r="K2276">
            <v>113.64</v>
          </cell>
        </row>
        <row r="2277">
          <cell r="A2277" t="str">
            <v>KYB-001</v>
          </cell>
          <cell r="B2277" t="str">
            <v>10141-01713-L</v>
          </cell>
          <cell r="C2277" t="str">
            <v>LOWER CAP (S)</v>
          </cell>
          <cell r="D2277">
            <v>2100</v>
          </cell>
          <cell r="E2277">
            <v>91.3</v>
          </cell>
          <cell r="F2277">
            <v>1200</v>
          </cell>
          <cell r="G2277">
            <v>54.55</v>
          </cell>
          <cell r="H2277">
            <v>2000</v>
          </cell>
          <cell r="I2277">
            <v>90.91</v>
          </cell>
          <cell r="J2277">
            <v>2500</v>
          </cell>
          <cell r="K2277">
            <v>113.64</v>
          </cell>
        </row>
        <row r="2278">
          <cell r="A2278" t="str">
            <v>KYB-001</v>
          </cell>
          <cell r="B2278" t="str">
            <v>10141-01713-L</v>
          </cell>
          <cell r="C2278" t="str">
            <v>LOWER CAP (S)</v>
          </cell>
          <cell r="D2278">
            <v>2100</v>
          </cell>
          <cell r="E2278">
            <v>91.3</v>
          </cell>
          <cell r="F2278">
            <v>1200</v>
          </cell>
          <cell r="G2278">
            <v>54.55</v>
          </cell>
          <cell r="H2278">
            <v>2000</v>
          </cell>
          <cell r="I2278">
            <v>90.91</v>
          </cell>
          <cell r="J2278">
            <v>2500</v>
          </cell>
          <cell r="K2278">
            <v>113.64</v>
          </cell>
        </row>
        <row r="2279">
          <cell r="A2279" t="str">
            <v>KYB-002</v>
          </cell>
          <cell r="B2279" t="str">
            <v>10241-01723-L</v>
          </cell>
          <cell r="C2279" t="str">
            <v>LOWER CAP (S)</v>
          </cell>
          <cell r="D2279">
            <v>7600</v>
          </cell>
          <cell r="E2279">
            <v>330.43</v>
          </cell>
          <cell r="F2279">
            <v>5000</v>
          </cell>
          <cell r="G2279">
            <v>227.27</v>
          </cell>
          <cell r="H2279">
            <v>2300</v>
          </cell>
          <cell r="I2279">
            <v>104.55</v>
          </cell>
          <cell r="J2279">
            <v>8100</v>
          </cell>
          <cell r="K2279">
            <v>368.18</v>
          </cell>
        </row>
        <row r="2280">
          <cell r="A2280" t="str">
            <v>KYB-002</v>
          </cell>
          <cell r="B2280" t="str">
            <v>10241-01723-L</v>
          </cell>
          <cell r="C2280" t="str">
            <v>LOWER CAP (S)</v>
          </cell>
          <cell r="D2280">
            <v>7600</v>
          </cell>
          <cell r="E2280">
            <v>330.43</v>
          </cell>
          <cell r="F2280">
            <v>5000</v>
          </cell>
          <cell r="G2280">
            <v>227.27</v>
          </cell>
          <cell r="H2280">
            <v>2300</v>
          </cell>
          <cell r="I2280">
            <v>104.55</v>
          </cell>
          <cell r="J2280">
            <v>8100</v>
          </cell>
          <cell r="K2280">
            <v>368.18</v>
          </cell>
        </row>
        <row r="2281">
          <cell r="A2281" t="str">
            <v>KYB-002</v>
          </cell>
          <cell r="B2281" t="str">
            <v>10241-01723-L</v>
          </cell>
          <cell r="C2281" t="str">
            <v>LOWER CAP (S)</v>
          </cell>
          <cell r="D2281">
            <v>7600</v>
          </cell>
          <cell r="E2281">
            <v>330.43</v>
          </cell>
          <cell r="F2281">
            <v>5000</v>
          </cell>
          <cell r="G2281">
            <v>227.27</v>
          </cell>
          <cell r="H2281">
            <v>2300</v>
          </cell>
          <cell r="I2281">
            <v>104.55</v>
          </cell>
          <cell r="J2281">
            <v>8100</v>
          </cell>
          <cell r="K2281">
            <v>368.18</v>
          </cell>
        </row>
        <row r="2282">
          <cell r="A2282" t="str">
            <v>KYB-002</v>
          </cell>
          <cell r="B2282" t="str">
            <v>10241-01723-L</v>
          </cell>
          <cell r="C2282" t="str">
            <v>LOWER CAP (S)</v>
          </cell>
          <cell r="D2282">
            <v>7600</v>
          </cell>
          <cell r="E2282">
            <v>330.43</v>
          </cell>
          <cell r="F2282">
            <v>5000</v>
          </cell>
          <cell r="G2282">
            <v>227.27</v>
          </cell>
          <cell r="H2282">
            <v>2300</v>
          </cell>
          <cell r="I2282">
            <v>104.55</v>
          </cell>
          <cell r="J2282">
            <v>8100</v>
          </cell>
          <cell r="K2282">
            <v>368.18</v>
          </cell>
        </row>
        <row r="2283">
          <cell r="A2283" t="str">
            <v>KYB-005</v>
          </cell>
          <cell r="B2283" t="str">
            <v>A0242-59006-L</v>
          </cell>
          <cell r="C2283" t="str">
            <v>HOSE BRKT ASS'Y RH.</v>
          </cell>
          <cell r="D2283">
            <v>50</v>
          </cell>
          <cell r="E2283">
            <v>2.17</v>
          </cell>
          <cell r="F2283">
            <v>100</v>
          </cell>
          <cell r="G2283">
            <v>4.55</v>
          </cell>
          <cell r="H2283">
            <v>50</v>
          </cell>
          <cell r="I2283">
            <v>2.27</v>
          </cell>
          <cell r="J2283">
            <v>50</v>
          </cell>
          <cell r="K2283">
            <v>2.27</v>
          </cell>
        </row>
        <row r="2284">
          <cell r="A2284" t="str">
            <v>KYB-005-01</v>
          </cell>
          <cell r="B2284" t="str">
            <v>A0241-05911</v>
          </cell>
          <cell r="C2284" t="str">
            <v>HOSE BRKT RH.</v>
          </cell>
          <cell r="D2284">
            <v>50</v>
          </cell>
          <cell r="E2284">
            <v>2.17</v>
          </cell>
          <cell r="F2284">
            <v>100</v>
          </cell>
          <cell r="G2284">
            <v>4.55</v>
          </cell>
          <cell r="H2284">
            <v>50</v>
          </cell>
          <cell r="I2284">
            <v>2.27</v>
          </cell>
          <cell r="J2284">
            <v>50</v>
          </cell>
          <cell r="K2284">
            <v>2.27</v>
          </cell>
        </row>
        <row r="2285">
          <cell r="A2285" t="str">
            <v>KYB-005-01</v>
          </cell>
          <cell r="B2285" t="str">
            <v>A0241-05911</v>
          </cell>
          <cell r="C2285" t="str">
            <v>HOSE BRKT RH.</v>
          </cell>
          <cell r="D2285">
            <v>50</v>
          </cell>
          <cell r="E2285">
            <v>2.17</v>
          </cell>
          <cell r="F2285">
            <v>100</v>
          </cell>
          <cell r="G2285">
            <v>4.55</v>
          </cell>
          <cell r="H2285">
            <v>50</v>
          </cell>
          <cell r="I2285">
            <v>2.27</v>
          </cell>
          <cell r="J2285">
            <v>50</v>
          </cell>
          <cell r="K2285">
            <v>2.27</v>
          </cell>
        </row>
        <row r="2286">
          <cell r="A2286" t="str">
            <v>KYB-005-01</v>
          </cell>
          <cell r="B2286" t="str">
            <v>A0241-05911</v>
          </cell>
          <cell r="C2286" t="str">
            <v>HOSE BRKT RH.</v>
          </cell>
          <cell r="D2286">
            <v>50</v>
          </cell>
          <cell r="E2286">
            <v>2.17</v>
          </cell>
          <cell r="F2286">
            <v>100</v>
          </cell>
          <cell r="G2286">
            <v>4.55</v>
          </cell>
          <cell r="H2286">
            <v>50</v>
          </cell>
          <cell r="I2286">
            <v>2.27</v>
          </cell>
          <cell r="J2286">
            <v>50</v>
          </cell>
          <cell r="K2286">
            <v>2.27</v>
          </cell>
        </row>
        <row r="2287">
          <cell r="A2287" t="str">
            <v>KYB-006</v>
          </cell>
          <cell r="B2287" t="str">
            <v>A0242-59007-L</v>
          </cell>
          <cell r="C2287" t="str">
            <v>HOSE BRKT ASS'Y LH.</v>
          </cell>
          <cell r="D2287">
            <v>50</v>
          </cell>
          <cell r="E2287">
            <v>2.17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50</v>
          </cell>
          <cell r="K2287">
            <v>2.27</v>
          </cell>
        </row>
        <row r="2288">
          <cell r="A2288" t="str">
            <v>KYB-006-01</v>
          </cell>
          <cell r="B2288" t="str">
            <v>A0241-05912</v>
          </cell>
          <cell r="C2288" t="str">
            <v>HOSE BRKT LH.</v>
          </cell>
          <cell r="D2288">
            <v>50</v>
          </cell>
          <cell r="E2288">
            <v>2.17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50</v>
          </cell>
          <cell r="K2288">
            <v>2.27</v>
          </cell>
        </row>
        <row r="2289">
          <cell r="A2289" t="str">
            <v>KYB-006-01</v>
          </cell>
          <cell r="B2289" t="str">
            <v>A0241-05912</v>
          </cell>
          <cell r="C2289" t="str">
            <v>HOSE BRKT LH.</v>
          </cell>
          <cell r="D2289">
            <v>50</v>
          </cell>
          <cell r="E2289">
            <v>2.17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50</v>
          </cell>
          <cell r="K2289">
            <v>2.27</v>
          </cell>
        </row>
        <row r="2290">
          <cell r="A2290" t="str">
            <v>KYB-006-01</v>
          </cell>
          <cell r="B2290" t="str">
            <v>A0241-05912</v>
          </cell>
          <cell r="C2290" t="str">
            <v>HOSE BRKT LH.</v>
          </cell>
          <cell r="D2290">
            <v>50</v>
          </cell>
          <cell r="E2290">
            <v>2.17</v>
          </cell>
          <cell r="F2290">
            <v>0</v>
          </cell>
          <cell r="G2290">
            <v>0</v>
          </cell>
          <cell r="H2290">
            <v>0</v>
          </cell>
          <cell r="I2290">
            <v>0</v>
          </cell>
          <cell r="J2290">
            <v>50</v>
          </cell>
          <cell r="K2290">
            <v>2.27</v>
          </cell>
        </row>
        <row r="2291">
          <cell r="A2291" t="str">
            <v>KYB-009</v>
          </cell>
          <cell r="B2291" t="str">
            <v>10241-01722-L</v>
          </cell>
          <cell r="C2291" t="str">
            <v>LOWER CAP</v>
          </cell>
          <cell r="D2291">
            <v>540</v>
          </cell>
          <cell r="E2291">
            <v>23.48</v>
          </cell>
          <cell r="F2291">
            <v>480</v>
          </cell>
          <cell r="G2291">
            <v>21.82</v>
          </cell>
          <cell r="H2291">
            <v>480</v>
          </cell>
          <cell r="I2291">
            <v>21.82</v>
          </cell>
          <cell r="J2291">
            <v>480</v>
          </cell>
          <cell r="K2291">
            <v>21.82</v>
          </cell>
        </row>
        <row r="2292">
          <cell r="A2292" t="str">
            <v>KYB-009</v>
          </cell>
          <cell r="B2292" t="str">
            <v>10241-01722-L</v>
          </cell>
          <cell r="C2292" t="str">
            <v>LOWER CAP</v>
          </cell>
          <cell r="D2292">
            <v>540</v>
          </cell>
          <cell r="E2292">
            <v>23.48</v>
          </cell>
          <cell r="F2292">
            <v>480</v>
          </cell>
          <cell r="G2292">
            <v>21.82</v>
          </cell>
          <cell r="H2292">
            <v>480</v>
          </cell>
          <cell r="I2292">
            <v>21.82</v>
          </cell>
          <cell r="J2292">
            <v>480</v>
          </cell>
          <cell r="K2292">
            <v>21.82</v>
          </cell>
        </row>
        <row r="2293">
          <cell r="A2293" t="str">
            <v>KYB-016</v>
          </cell>
          <cell r="B2293" t="str">
            <v>A0141-03907-L</v>
          </cell>
          <cell r="C2293" t="str">
            <v>SPRING GUIDE</v>
          </cell>
          <cell r="D2293">
            <v>300</v>
          </cell>
          <cell r="E2293">
            <v>13.04</v>
          </cell>
          <cell r="F2293">
            <v>200</v>
          </cell>
          <cell r="G2293">
            <v>9.09</v>
          </cell>
          <cell r="H2293">
            <v>300</v>
          </cell>
          <cell r="I2293">
            <v>13.64</v>
          </cell>
          <cell r="J2293">
            <v>500</v>
          </cell>
          <cell r="K2293">
            <v>22.73</v>
          </cell>
        </row>
        <row r="2294">
          <cell r="A2294" t="str">
            <v>KYB-016</v>
          </cell>
          <cell r="B2294" t="str">
            <v>A0141-03907-L</v>
          </cell>
          <cell r="C2294" t="str">
            <v>SPRING GUIDE</v>
          </cell>
          <cell r="D2294">
            <v>300</v>
          </cell>
          <cell r="E2294">
            <v>13.04</v>
          </cell>
          <cell r="F2294">
            <v>200</v>
          </cell>
          <cell r="G2294">
            <v>9.09</v>
          </cell>
          <cell r="H2294">
            <v>300</v>
          </cell>
          <cell r="I2294">
            <v>13.64</v>
          </cell>
          <cell r="J2294">
            <v>500</v>
          </cell>
          <cell r="K2294">
            <v>22.73</v>
          </cell>
        </row>
        <row r="2295">
          <cell r="A2295" t="str">
            <v>KYB-023</v>
          </cell>
          <cell r="B2295" t="str">
            <v>10141-03921-L</v>
          </cell>
          <cell r="C2295" t="str">
            <v>SPRING GUIDE</v>
          </cell>
          <cell r="D2295">
            <v>1200</v>
          </cell>
          <cell r="E2295">
            <v>52.17</v>
          </cell>
          <cell r="F2295">
            <v>720</v>
          </cell>
          <cell r="G2295">
            <v>32.729999999999997</v>
          </cell>
          <cell r="H2295">
            <v>0</v>
          </cell>
          <cell r="I2295">
            <v>0</v>
          </cell>
          <cell r="J2295">
            <v>1080</v>
          </cell>
          <cell r="K2295">
            <v>49.09</v>
          </cell>
        </row>
        <row r="2296">
          <cell r="A2296" t="str">
            <v>KYB-023</v>
          </cell>
          <cell r="B2296" t="str">
            <v>10141-03921-L</v>
          </cell>
          <cell r="C2296" t="str">
            <v>SPRING GUIDE</v>
          </cell>
          <cell r="D2296">
            <v>1200</v>
          </cell>
          <cell r="E2296">
            <v>52.17</v>
          </cell>
          <cell r="F2296">
            <v>720</v>
          </cell>
          <cell r="G2296">
            <v>32.729999999999997</v>
          </cell>
          <cell r="H2296">
            <v>0</v>
          </cell>
          <cell r="I2296">
            <v>0</v>
          </cell>
          <cell r="J2296">
            <v>1080</v>
          </cell>
          <cell r="K2296">
            <v>49.09</v>
          </cell>
        </row>
        <row r="2297">
          <cell r="A2297" t="str">
            <v>KYB-023</v>
          </cell>
          <cell r="B2297" t="str">
            <v>10141-03921-L</v>
          </cell>
          <cell r="C2297" t="str">
            <v>SPRING GUIDE</v>
          </cell>
          <cell r="D2297">
            <v>1200</v>
          </cell>
          <cell r="E2297">
            <v>52.17</v>
          </cell>
          <cell r="F2297">
            <v>720</v>
          </cell>
          <cell r="G2297">
            <v>32.729999999999997</v>
          </cell>
          <cell r="H2297">
            <v>0</v>
          </cell>
          <cell r="I2297">
            <v>0</v>
          </cell>
          <cell r="J2297">
            <v>1080</v>
          </cell>
          <cell r="K2297">
            <v>49.09</v>
          </cell>
        </row>
        <row r="2298">
          <cell r="A2298" t="str">
            <v>KYB-023</v>
          </cell>
          <cell r="B2298" t="str">
            <v>10141-03921-L</v>
          </cell>
          <cell r="C2298" t="str">
            <v>SPRING GUIDE</v>
          </cell>
          <cell r="D2298">
            <v>1200</v>
          </cell>
          <cell r="E2298">
            <v>52.17</v>
          </cell>
          <cell r="F2298">
            <v>720</v>
          </cell>
          <cell r="G2298">
            <v>32.729999999999997</v>
          </cell>
          <cell r="H2298">
            <v>0</v>
          </cell>
          <cell r="I2298">
            <v>0</v>
          </cell>
          <cell r="J2298">
            <v>1080</v>
          </cell>
          <cell r="K2298">
            <v>49.09</v>
          </cell>
        </row>
        <row r="2299">
          <cell r="A2299" t="str">
            <v>KYB-023</v>
          </cell>
          <cell r="B2299" t="str">
            <v>10141-03921-L</v>
          </cell>
          <cell r="C2299" t="str">
            <v>SPRING GUIDE</v>
          </cell>
          <cell r="D2299">
            <v>1200</v>
          </cell>
          <cell r="E2299">
            <v>52.17</v>
          </cell>
          <cell r="F2299">
            <v>720</v>
          </cell>
          <cell r="G2299">
            <v>32.729999999999997</v>
          </cell>
          <cell r="H2299">
            <v>0</v>
          </cell>
          <cell r="I2299">
            <v>0</v>
          </cell>
          <cell r="J2299">
            <v>1080</v>
          </cell>
          <cell r="K2299">
            <v>49.09</v>
          </cell>
        </row>
        <row r="2300">
          <cell r="A2300" t="str">
            <v>MMT-001</v>
          </cell>
          <cell r="B2300" t="str">
            <v>MD373201V</v>
          </cell>
          <cell r="C2300" t="str">
            <v>STAY POWER PLANT RIGTH</v>
          </cell>
          <cell r="D2300">
            <v>180</v>
          </cell>
          <cell r="E2300">
            <v>8.57</v>
          </cell>
          <cell r="F2300">
            <v>412</v>
          </cell>
          <cell r="G2300">
            <v>18.73</v>
          </cell>
          <cell r="H2300">
            <v>330</v>
          </cell>
          <cell r="I2300">
            <v>15</v>
          </cell>
          <cell r="J2300">
            <v>210</v>
          </cell>
          <cell r="K2300">
            <v>10.5</v>
          </cell>
        </row>
        <row r="2301">
          <cell r="A2301" t="str">
            <v>MMT-001</v>
          </cell>
          <cell r="B2301" t="str">
            <v>MD373201V</v>
          </cell>
          <cell r="C2301" t="str">
            <v>STAY POWER PLANT RIGTH</v>
          </cell>
          <cell r="D2301">
            <v>180</v>
          </cell>
          <cell r="E2301">
            <v>8.57</v>
          </cell>
          <cell r="F2301">
            <v>412</v>
          </cell>
          <cell r="G2301">
            <v>18.73</v>
          </cell>
          <cell r="H2301">
            <v>330</v>
          </cell>
          <cell r="I2301">
            <v>15</v>
          </cell>
          <cell r="J2301">
            <v>210</v>
          </cell>
          <cell r="K2301">
            <v>10.5</v>
          </cell>
        </row>
        <row r="2302">
          <cell r="A2302" t="str">
            <v>MMT-001</v>
          </cell>
          <cell r="B2302" t="str">
            <v>MD373201V</v>
          </cell>
          <cell r="C2302" t="str">
            <v>STAY POWER PLANT RIGTH</v>
          </cell>
          <cell r="D2302">
            <v>180</v>
          </cell>
          <cell r="E2302">
            <v>8.57</v>
          </cell>
          <cell r="F2302">
            <v>412</v>
          </cell>
          <cell r="G2302">
            <v>18.73</v>
          </cell>
          <cell r="H2302">
            <v>330</v>
          </cell>
          <cell r="I2302">
            <v>15</v>
          </cell>
          <cell r="J2302">
            <v>210</v>
          </cell>
          <cell r="K2302">
            <v>10.5</v>
          </cell>
        </row>
        <row r="2303">
          <cell r="A2303" t="str">
            <v>MMT-001</v>
          </cell>
          <cell r="B2303" t="str">
            <v>MD373201V</v>
          </cell>
          <cell r="C2303" t="str">
            <v>STAY POWER PLANT RIGTH</v>
          </cell>
          <cell r="D2303">
            <v>180</v>
          </cell>
          <cell r="E2303">
            <v>8.57</v>
          </cell>
          <cell r="F2303">
            <v>412</v>
          </cell>
          <cell r="G2303">
            <v>18.73</v>
          </cell>
          <cell r="H2303">
            <v>330</v>
          </cell>
          <cell r="I2303">
            <v>15</v>
          </cell>
          <cell r="J2303">
            <v>210</v>
          </cell>
          <cell r="K2303">
            <v>10.5</v>
          </cell>
        </row>
        <row r="2304">
          <cell r="A2304" t="str">
            <v>MMT-001</v>
          </cell>
          <cell r="B2304" t="str">
            <v>MD373201V</v>
          </cell>
          <cell r="C2304" t="str">
            <v>STAY POWER PLANT RIGTH</v>
          </cell>
          <cell r="D2304">
            <v>180</v>
          </cell>
          <cell r="E2304">
            <v>8.57</v>
          </cell>
          <cell r="F2304">
            <v>412</v>
          </cell>
          <cell r="G2304">
            <v>18.73</v>
          </cell>
          <cell r="H2304">
            <v>330</v>
          </cell>
          <cell r="I2304">
            <v>15</v>
          </cell>
          <cell r="J2304">
            <v>210</v>
          </cell>
          <cell r="K2304">
            <v>10.5</v>
          </cell>
        </row>
        <row r="2305">
          <cell r="A2305" t="str">
            <v>MMT-001</v>
          </cell>
          <cell r="B2305" t="str">
            <v>MD373201V</v>
          </cell>
          <cell r="C2305" t="str">
            <v>STAY POWER PLANT RIGTH</v>
          </cell>
          <cell r="D2305">
            <v>180</v>
          </cell>
          <cell r="E2305">
            <v>8.57</v>
          </cell>
          <cell r="F2305">
            <v>412</v>
          </cell>
          <cell r="G2305">
            <v>18.73</v>
          </cell>
          <cell r="H2305">
            <v>330</v>
          </cell>
          <cell r="I2305">
            <v>15</v>
          </cell>
          <cell r="J2305">
            <v>210</v>
          </cell>
          <cell r="K2305">
            <v>10.5</v>
          </cell>
        </row>
        <row r="2306">
          <cell r="A2306" t="str">
            <v>MMT-002</v>
          </cell>
          <cell r="B2306" t="str">
            <v>MD371916V</v>
          </cell>
          <cell r="C2306" t="str">
            <v>STAY POWER PLANT LEFT</v>
          </cell>
          <cell r="D2306">
            <v>180</v>
          </cell>
          <cell r="E2306">
            <v>8.57</v>
          </cell>
          <cell r="F2306">
            <v>412</v>
          </cell>
          <cell r="G2306">
            <v>18.73</v>
          </cell>
          <cell r="H2306">
            <v>330</v>
          </cell>
          <cell r="I2306">
            <v>15</v>
          </cell>
          <cell r="J2306">
            <v>210</v>
          </cell>
          <cell r="K2306">
            <v>10.5</v>
          </cell>
        </row>
        <row r="2307">
          <cell r="A2307" t="str">
            <v>MMT-002</v>
          </cell>
          <cell r="B2307" t="str">
            <v>MD371916V</v>
          </cell>
          <cell r="C2307" t="str">
            <v>STAY POWER PLANT LEFT</v>
          </cell>
          <cell r="D2307">
            <v>180</v>
          </cell>
          <cell r="E2307">
            <v>8.57</v>
          </cell>
          <cell r="F2307">
            <v>412</v>
          </cell>
          <cell r="G2307">
            <v>18.73</v>
          </cell>
          <cell r="H2307">
            <v>330</v>
          </cell>
          <cell r="I2307">
            <v>15</v>
          </cell>
          <cell r="J2307">
            <v>210</v>
          </cell>
          <cell r="K2307">
            <v>10.5</v>
          </cell>
        </row>
        <row r="2308">
          <cell r="A2308" t="str">
            <v>MMT-002</v>
          </cell>
          <cell r="B2308" t="str">
            <v>MD371916V</v>
          </cell>
          <cell r="C2308" t="str">
            <v>STAY POWER PLANT LEFT</v>
          </cell>
          <cell r="D2308">
            <v>180</v>
          </cell>
          <cell r="E2308">
            <v>8.57</v>
          </cell>
          <cell r="F2308">
            <v>412</v>
          </cell>
          <cell r="G2308">
            <v>18.73</v>
          </cell>
          <cell r="H2308">
            <v>330</v>
          </cell>
          <cell r="I2308">
            <v>15</v>
          </cell>
          <cell r="J2308">
            <v>210</v>
          </cell>
          <cell r="K2308">
            <v>10.5</v>
          </cell>
        </row>
        <row r="2309">
          <cell r="A2309" t="str">
            <v>MMT-002-01</v>
          </cell>
          <cell r="B2309" t="str">
            <v>MD371916-01</v>
          </cell>
          <cell r="C2309" t="str">
            <v>STAY POWER PLANT LEFT</v>
          </cell>
          <cell r="D2309">
            <v>180</v>
          </cell>
          <cell r="E2309">
            <v>8.57</v>
          </cell>
          <cell r="F2309">
            <v>412</v>
          </cell>
          <cell r="G2309">
            <v>18.73</v>
          </cell>
          <cell r="H2309">
            <v>330</v>
          </cell>
          <cell r="I2309">
            <v>15</v>
          </cell>
          <cell r="J2309">
            <v>210</v>
          </cell>
          <cell r="K2309">
            <v>10.5</v>
          </cell>
        </row>
        <row r="2310">
          <cell r="A2310" t="str">
            <v>MMT-002-01</v>
          </cell>
          <cell r="B2310" t="str">
            <v>MD371916-01</v>
          </cell>
          <cell r="C2310" t="str">
            <v>STAY POWER PLANT LEFT</v>
          </cell>
          <cell r="D2310">
            <v>180</v>
          </cell>
          <cell r="E2310">
            <v>8.57</v>
          </cell>
          <cell r="F2310">
            <v>412</v>
          </cell>
          <cell r="G2310">
            <v>18.73</v>
          </cell>
          <cell r="H2310">
            <v>330</v>
          </cell>
          <cell r="I2310">
            <v>15</v>
          </cell>
          <cell r="J2310">
            <v>210</v>
          </cell>
          <cell r="K2310">
            <v>10.5</v>
          </cell>
        </row>
        <row r="2311">
          <cell r="A2311" t="str">
            <v>MMT-002-01</v>
          </cell>
          <cell r="B2311" t="str">
            <v>MD371916-01</v>
          </cell>
          <cell r="C2311" t="str">
            <v>STAY POWER PLANT LEFT</v>
          </cell>
          <cell r="D2311">
            <v>180</v>
          </cell>
          <cell r="E2311">
            <v>8.57</v>
          </cell>
          <cell r="F2311">
            <v>412</v>
          </cell>
          <cell r="G2311">
            <v>18.73</v>
          </cell>
          <cell r="H2311">
            <v>330</v>
          </cell>
          <cell r="I2311">
            <v>15</v>
          </cell>
          <cell r="J2311">
            <v>210</v>
          </cell>
          <cell r="K2311">
            <v>10.5</v>
          </cell>
        </row>
        <row r="2312">
          <cell r="A2312" t="str">
            <v>MMT-002-01</v>
          </cell>
          <cell r="B2312" t="str">
            <v>MD371916-01</v>
          </cell>
          <cell r="C2312" t="str">
            <v>STAY POWER PLANT LEFT</v>
          </cell>
          <cell r="D2312">
            <v>180</v>
          </cell>
          <cell r="E2312">
            <v>8.57</v>
          </cell>
          <cell r="F2312">
            <v>412</v>
          </cell>
          <cell r="G2312">
            <v>18.73</v>
          </cell>
          <cell r="H2312">
            <v>330</v>
          </cell>
          <cell r="I2312">
            <v>15</v>
          </cell>
          <cell r="J2312">
            <v>210</v>
          </cell>
          <cell r="K2312">
            <v>10.5</v>
          </cell>
        </row>
        <row r="2313">
          <cell r="A2313" t="str">
            <v>MMT-002-02</v>
          </cell>
          <cell r="B2313" t="str">
            <v>MS440015</v>
          </cell>
          <cell r="C2313" t="str">
            <v>NUT WELD M.10 X 1.25</v>
          </cell>
          <cell r="D2313">
            <v>360</v>
          </cell>
          <cell r="E2313">
            <v>17.14</v>
          </cell>
          <cell r="F2313">
            <v>824</v>
          </cell>
          <cell r="G2313">
            <v>37.450000000000003</v>
          </cell>
          <cell r="H2313">
            <v>660</v>
          </cell>
          <cell r="I2313">
            <v>30</v>
          </cell>
          <cell r="J2313">
            <v>420</v>
          </cell>
          <cell r="K2313">
            <v>21</v>
          </cell>
        </row>
        <row r="2314">
          <cell r="A2314" t="str">
            <v>MMT-002-02</v>
          </cell>
          <cell r="B2314" t="str">
            <v>MS440015</v>
          </cell>
          <cell r="C2314" t="str">
            <v>NUT WELD M.10 X 1.25</v>
          </cell>
          <cell r="D2314">
            <v>360</v>
          </cell>
          <cell r="E2314">
            <v>17.14</v>
          </cell>
          <cell r="F2314">
            <v>824</v>
          </cell>
          <cell r="G2314">
            <v>37.450000000000003</v>
          </cell>
          <cell r="H2314">
            <v>660</v>
          </cell>
          <cell r="I2314">
            <v>30</v>
          </cell>
          <cell r="J2314">
            <v>420</v>
          </cell>
          <cell r="K2314">
            <v>21</v>
          </cell>
        </row>
        <row r="2315">
          <cell r="A2315" t="str">
            <v>NDT-001</v>
          </cell>
          <cell r="B2315" t="str">
            <v>20102-96074</v>
          </cell>
          <cell r="C2315" t="str">
            <v>MUFFLER ASSY</v>
          </cell>
          <cell r="D2315">
            <v>36</v>
          </cell>
          <cell r="E2315">
            <v>1.71</v>
          </cell>
          <cell r="F2315">
            <v>24</v>
          </cell>
          <cell r="G2315">
            <v>1.0900000000000001</v>
          </cell>
          <cell r="H2315">
            <v>12</v>
          </cell>
          <cell r="I2315">
            <v>0.55000000000000004</v>
          </cell>
          <cell r="J2315">
            <v>24</v>
          </cell>
          <cell r="K2315">
            <v>1.0900000000000001</v>
          </cell>
        </row>
        <row r="2316">
          <cell r="A2316" t="str">
            <v>NDT-001</v>
          </cell>
          <cell r="B2316" t="str">
            <v>20102-96074</v>
          </cell>
          <cell r="C2316" t="str">
            <v>MUFFLER ASSY</v>
          </cell>
          <cell r="D2316">
            <v>36</v>
          </cell>
          <cell r="E2316">
            <v>1.71</v>
          </cell>
          <cell r="F2316">
            <v>24</v>
          </cell>
          <cell r="G2316">
            <v>1.0900000000000001</v>
          </cell>
          <cell r="H2316">
            <v>12</v>
          </cell>
          <cell r="I2316">
            <v>0.55000000000000004</v>
          </cell>
          <cell r="J2316">
            <v>24</v>
          </cell>
          <cell r="K2316">
            <v>1.0900000000000001</v>
          </cell>
        </row>
        <row r="2317">
          <cell r="A2317" t="str">
            <v>NDT-001</v>
          </cell>
          <cell r="B2317" t="str">
            <v>20102-96074</v>
          </cell>
          <cell r="C2317" t="str">
            <v>MUFFLER ASSY</v>
          </cell>
          <cell r="D2317">
            <v>36</v>
          </cell>
          <cell r="E2317">
            <v>1.71</v>
          </cell>
          <cell r="F2317">
            <v>24</v>
          </cell>
          <cell r="G2317">
            <v>1.0900000000000001</v>
          </cell>
          <cell r="H2317">
            <v>12</v>
          </cell>
          <cell r="I2317">
            <v>0.55000000000000004</v>
          </cell>
          <cell r="J2317">
            <v>24</v>
          </cell>
          <cell r="K2317">
            <v>1.0900000000000001</v>
          </cell>
        </row>
        <row r="2318">
          <cell r="A2318" t="str">
            <v>NDT-001</v>
          </cell>
          <cell r="B2318" t="str">
            <v>20102-96074</v>
          </cell>
          <cell r="C2318" t="str">
            <v>MUFFLER ASSY</v>
          </cell>
          <cell r="D2318">
            <v>36</v>
          </cell>
          <cell r="E2318">
            <v>1.71</v>
          </cell>
          <cell r="F2318">
            <v>24</v>
          </cell>
          <cell r="G2318">
            <v>1.0900000000000001</v>
          </cell>
          <cell r="H2318">
            <v>12</v>
          </cell>
          <cell r="I2318">
            <v>0.55000000000000004</v>
          </cell>
          <cell r="J2318">
            <v>24</v>
          </cell>
          <cell r="K2318">
            <v>1.0900000000000001</v>
          </cell>
        </row>
        <row r="2319">
          <cell r="A2319" t="str">
            <v>NDT-001-01</v>
          </cell>
          <cell r="B2319" t="str">
            <v>18931-20411</v>
          </cell>
          <cell r="C2319" t="str">
            <v>OUTER SHELL</v>
          </cell>
          <cell r="D2319">
            <v>36</v>
          </cell>
          <cell r="E2319">
            <v>1.71</v>
          </cell>
          <cell r="F2319">
            <v>24</v>
          </cell>
          <cell r="G2319">
            <v>1.0900000000000001</v>
          </cell>
          <cell r="H2319">
            <v>12</v>
          </cell>
          <cell r="I2319">
            <v>0.55000000000000004</v>
          </cell>
          <cell r="J2319">
            <v>66</v>
          </cell>
          <cell r="K2319">
            <v>3</v>
          </cell>
        </row>
        <row r="2320">
          <cell r="A2320" t="str">
            <v>NDT-001-01</v>
          </cell>
          <cell r="B2320" t="str">
            <v>18931-20411</v>
          </cell>
          <cell r="C2320" t="str">
            <v>OUTER SHELL</v>
          </cell>
          <cell r="D2320">
            <v>36</v>
          </cell>
          <cell r="E2320">
            <v>1.71</v>
          </cell>
          <cell r="F2320">
            <v>24</v>
          </cell>
          <cell r="G2320">
            <v>1.0900000000000001</v>
          </cell>
          <cell r="H2320">
            <v>12</v>
          </cell>
          <cell r="I2320">
            <v>0.55000000000000004</v>
          </cell>
          <cell r="J2320">
            <v>66</v>
          </cell>
          <cell r="K2320">
            <v>3</v>
          </cell>
        </row>
        <row r="2321">
          <cell r="A2321" t="str">
            <v>NDT-001-02</v>
          </cell>
          <cell r="B2321" t="str">
            <v>41880-2011-A</v>
          </cell>
          <cell r="C2321" t="str">
            <v>PLATE END FR  เจาะรู</v>
          </cell>
          <cell r="D2321">
            <v>36</v>
          </cell>
          <cell r="E2321">
            <v>1.71</v>
          </cell>
          <cell r="F2321">
            <v>24</v>
          </cell>
          <cell r="G2321">
            <v>1.0900000000000001</v>
          </cell>
          <cell r="H2321">
            <v>12</v>
          </cell>
          <cell r="I2321">
            <v>0.55000000000000004</v>
          </cell>
          <cell r="J2321">
            <v>24</v>
          </cell>
          <cell r="K2321">
            <v>1.0900000000000001</v>
          </cell>
        </row>
        <row r="2322">
          <cell r="A2322" t="str">
            <v>NDT-001-02</v>
          </cell>
          <cell r="B2322" t="str">
            <v>41880-2011-A</v>
          </cell>
          <cell r="C2322" t="str">
            <v>PLATE END FR  เจาะรู</v>
          </cell>
          <cell r="D2322">
            <v>36</v>
          </cell>
          <cell r="E2322">
            <v>1.71</v>
          </cell>
          <cell r="F2322">
            <v>24</v>
          </cell>
          <cell r="G2322">
            <v>1.0900000000000001</v>
          </cell>
          <cell r="H2322">
            <v>12</v>
          </cell>
          <cell r="I2322">
            <v>0.55000000000000004</v>
          </cell>
          <cell r="J2322">
            <v>24</v>
          </cell>
          <cell r="K2322">
            <v>1.0900000000000001</v>
          </cell>
        </row>
        <row r="2323">
          <cell r="A2323" t="str">
            <v>NDT-001-03</v>
          </cell>
          <cell r="B2323" t="str">
            <v>41880-20111-B</v>
          </cell>
          <cell r="C2323" t="str">
            <v>PLATE END RR</v>
          </cell>
          <cell r="D2323">
            <v>36</v>
          </cell>
          <cell r="E2323">
            <v>1.71</v>
          </cell>
          <cell r="F2323">
            <v>24</v>
          </cell>
          <cell r="G2323">
            <v>1.0900000000000001</v>
          </cell>
          <cell r="H2323">
            <v>12</v>
          </cell>
          <cell r="I2323">
            <v>0.55000000000000004</v>
          </cell>
          <cell r="J2323">
            <v>24</v>
          </cell>
          <cell r="K2323">
            <v>1.0900000000000001</v>
          </cell>
        </row>
        <row r="2324">
          <cell r="A2324" t="str">
            <v>NDT-001-03</v>
          </cell>
          <cell r="B2324" t="str">
            <v>41880-20111-B</v>
          </cell>
          <cell r="C2324" t="str">
            <v>PLATE END RR</v>
          </cell>
          <cell r="D2324">
            <v>36</v>
          </cell>
          <cell r="E2324">
            <v>1.71</v>
          </cell>
          <cell r="F2324">
            <v>24</v>
          </cell>
          <cell r="G2324">
            <v>1.0900000000000001</v>
          </cell>
          <cell r="H2324">
            <v>12</v>
          </cell>
          <cell r="I2324">
            <v>0.55000000000000004</v>
          </cell>
          <cell r="J2324">
            <v>24</v>
          </cell>
          <cell r="K2324">
            <v>1.0900000000000001</v>
          </cell>
        </row>
        <row r="2325">
          <cell r="A2325" t="str">
            <v>NDT-001-04</v>
          </cell>
          <cell r="B2325" t="str">
            <v>41880-Z0322</v>
          </cell>
          <cell r="C2325" t="str">
            <v>PLATE SET FR</v>
          </cell>
          <cell r="D2325">
            <v>36</v>
          </cell>
          <cell r="E2325">
            <v>1.71</v>
          </cell>
          <cell r="F2325">
            <v>24</v>
          </cell>
          <cell r="G2325">
            <v>1.0900000000000001</v>
          </cell>
          <cell r="H2325">
            <v>12</v>
          </cell>
          <cell r="I2325">
            <v>0.55000000000000004</v>
          </cell>
          <cell r="J2325">
            <v>24</v>
          </cell>
          <cell r="K2325">
            <v>1.0900000000000001</v>
          </cell>
        </row>
        <row r="2326">
          <cell r="A2326" t="str">
            <v>NDT-001-04</v>
          </cell>
          <cell r="B2326" t="str">
            <v>41880-Z0322</v>
          </cell>
          <cell r="C2326" t="str">
            <v>PLATE SET FR</v>
          </cell>
          <cell r="D2326">
            <v>36</v>
          </cell>
          <cell r="E2326">
            <v>1.71</v>
          </cell>
          <cell r="F2326">
            <v>24</v>
          </cell>
          <cell r="G2326">
            <v>1.0900000000000001</v>
          </cell>
          <cell r="H2326">
            <v>12</v>
          </cell>
          <cell r="I2326">
            <v>0.55000000000000004</v>
          </cell>
          <cell r="J2326">
            <v>24</v>
          </cell>
          <cell r="K2326">
            <v>1.0900000000000001</v>
          </cell>
        </row>
        <row r="2327">
          <cell r="A2327" t="str">
            <v>NDT-001-05</v>
          </cell>
          <cell r="B2327" t="str">
            <v>45440-Z0322</v>
          </cell>
          <cell r="C2327" t="str">
            <v>PLATE SET RR</v>
          </cell>
          <cell r="D2327">
            <v>36</v>
          </cell>
          <cell r="E2327">
            <v>1.71</v>
          </cell>
          <cell r="F2327">
            <v>24</v>
          </cell>
          <cell r="G2327">
            <v>1.0900000000000001</v>
          </cell>
          <cell r="H2327">
            <v>12</v>
          </cell>
          <cell r="I2327">
            <v>0.55000000000000004</v>
          </cell>
          <cell r="J2327">
            <v>24</v>
          </cell>
          <cell r="K2327">
            <v>1.0900000000000001</v>
          </cell>
        </row>
        <row r="2328">
          <cell r="A2328" t="str">
            <v>NDT-001-05</v>
          </cell>
          <cell r="B2328" t="str">
            <v>45440-Z0322</v>
          </cell>
          <cell r="C2328" t="str">
            <v>PLATE SET RR</v>
          </cell>
          <cell r="D2328">
            <v>36</v>
          </cell>
          <cell r="E2328">
            <v>1.71</v>
          </cell>
          <cell r="F2328">
            <v>24</v>
          </cell>
          <cell r="G2328">
            <v>1.0900000000000001</v>
          </cell>
          <cell r="H2328">
            <v>12</v>
          </cell>
          <cell r="I2328">
            <v>0.55000000000000004</v>
          </cell>
          <cell r="J2328">
            <v>24</v>
          </cell>
          <cell r="K2328">
            <v>1.0900000000000001</v>
          </cell>
        </row>
        <row r="2329">
          <cell r="A2329" t="str">
            <v>NDT-001-06</v>
          </cell>
          <cell r="B2329" t="str">
            <v>15770-20371</v>
          </cell>
          <cell r="C2329" t="str">
            <v>INNER CORE PLUG</v>
          </cell>
          <cell r="D2329">
            <v>36</v>
          </cell>
          <cell r="E2329">
            <v>1.71</v>
          </cell>
          <cell r="F2329">
            <v>24</v>
          </cell>
          <cell r="G2329">
            <v>1.0900000000000001</v>
          </cell>
          <cell r="H2329">
            <v>12</v>
          </cell>
          <cell r="I2329">
            <v>0.55000000000000004</v>
          </cell>
          <cell r="J2329">
            <v>24</v>
          </cell>
          <cell r="K2329">
            <v>1.0900000000000001</v>
          </cell>
        </row>
        <row r="2330">
          <cell r="A2330" t="str">
            <v>NDT-001-06</v>
          </cell>
          <cell r="B2330" t="str">
            <v>15770-20371</v>
          </cell>
          <cell r="C2330" t="str">
            <v>INNER CORE PLUG</v>
          </cell>
          <cell r="D2330">
            <v>36</v>
          </cell>
          <cell r="E2330">
            <v>1.71</v>
          </cell>
          <cell r="F2330">
            <v>24</v>
          </cell>
          <cell r="G2330">
            <v>1.0900000000000001</v>
          </cell>
          <cell r="H2330">
            <v>12</v>
          </cell>
          <cell r="I2330">
            <v>0.55000000000000004</v>
          </cell>
          <cell r="J2330">
            <v>24</v>
          </cell>
          <cell r="K2330">
            <v>1.0900000000000001</v>
          </cell>
        </row>
        <row r="2331">
          <cell r="A2331" t="str">
            <v>NDT-001-07</v>
          </cell>
          <cell r="B2331" t="str">
            <v>18930-20311</v>
          </cell>
          <cell r="C2331" t="str">
            <v>INNER CORE FR ยาว</v>
          </cell>
          <cell r="D2331">
            <v>36</v>
          </cell>
          <cell r="E2331">
            <v>1.71</v>
          </cell>
          <cell r="F2331">
            <v>24</v>
          </cell>
          <cell r="G2331">
            <v>1.0900000000000001</v>
          </cell>
          <cell r="H2331">
            <v>12</v>
          </cell>
          <cell r="I2331">
            <v>0.55000000000000004</v>
          </cell>
          <cell r="J2331">
            <v>24</v>
          </cell>
          <cell r="K2331">
            <v>1.0900000000000001</v>
          </cell>
        </row>
        <row r="2332">
          <cell r="A2332" t="str">
            <v>NDT-001-07</v>
          </cell>
          <cell r="B2332" t="str">
            <v>18930-20311</v>
          </cell>
          <cell r="C2332" t="str">
            <v>INNER CORE FR ยาว</v>
          </cell>
          <cell r="D2332">
            <v>36</v>
          </cell>
          <cell r="E2332">
            <v>1.71</v>
          </cell>
          <cell r="F2332">
            <v>24</v>
          </cell>
          <cell r="G2332">
            <v>1.0900000000000001</v>
          </cell>
          <cell r="H2332">
            <v>12</v>
          </cell>
          <cell r="I2332">
            <v>0.55000000000000004</v>
          </cell>
          <cell r="J2332">
            <v>24</v>
          </cell>
          <cell r="K2332">
            <v>1.0900000000000001</v>
          </cell>
        </row>
        <row r="2333">
          <cell r="A2333" t="str">
            <v>NDT-001-07</v>
          </cell>
          <cell r="B2333" t="str">
            <v>18930-20311</v>
          </cell>
          <cell r="C2333" t="str">
            <v>INNER CORE FR ยาว</v>
          </cell>
          <cell r="D2333">
            <v>36</v>
          </cell>
          <cell r="E2333">
            <v>1.71</v>
          </cell>
          <cell r="F2333">
            <v>24</v>
          </cell>
          <cell r="G2333">
            <v>1.0900000000000001</v>
          </cell>
          <cell r="H2333">
            <v>12</v>
          </cell>
          <cell r="I2333">
            <v>0.55000000000000004</v>
          </cell>
          <cell r="J2333">
            <v>24</v>
          </cell>
          <cell r="K2333">
            <v>1.0900000000000001</v>
          </cell>
        </row>
        <row r="2334">
          <cell r="A2334" t="str">
            <v>NDT-001-07</v>
          </cell>
          <cell r="B2334" t="str">
            <v>18930-20311</v>
          </cell>
          <cell r="C2334" t="str">
            <v>INNER CORE FR ยาว</v>
          </cell>
          <cell r="D2334">
            <v>36</v>
          </cell>
          <cell r="E2334">
            <v>1.71</v>
          </cell>
          <cell r="F2334">
            <v>24</v>
          </cell>
          <cell r="G2334">
            <v>1.0900000000000001</v>
          </cell>
          <cell r="H2334">
            <v>12</v>
          </cell>
          <cell r="I2334">
            <v>0.55000000000000004</v>
          </cell>
          <cell r="J2334">
            <v>24</v>
          </cell>
          <cell r="K2334">
            <v>1.0900000000000001</v>
          </cell>
        </row>
        <row r="2335">
          <cell r="A2335" t="str">
            <v>NDT-001-08</v>
          </cell>
          <cell r="B2335" t="str">
            <v>18931-20312</v>
          </cell>
          <cell r="C2335" t="str">
            <v>INNER CORE RR สั้น</v>
          </cell>
          <cell r="D2335">
            <v>36</v>
          </cell>
          <cell r="E2335">
            <v>1.71</v>
          </cell>
          <cell r="F2335">
            <v>24</v>
          </cell>
          <cell r="G2335">
            <v>1.0900000000000001</v>
          </cell>
          <cell r="H2335">
            <v>12</v>
          </cell>
          <cell r="I2335">
            <v>0.55000000000000004</v>
          </cell>
          <cell r="J2335">
            <v>24</v>
          </cell>
          <cell r="K2335">
            <v>1.0900000000000001</v>
          </cell>
        </row>
        <row r="2336">
          <cell r="A2336" t="str">
            <v>NDT-001-08</v>
          </cell>
          <cell r="B2336" t="str">
            <v>18931-20312</v>
          </cell>
          <cell r="C2336" t="str">
            <v>INNER CORE RR สั้น</v>
          </cell>
          <cell r="D2336">
            <v>36</v>
          </cell>
          <cell r="E2336">
            <v>1.71</v>
          </cell>
          <cell r="F2336">
            <v>24</v>
          </cell>
          <cell r="G2336">
            <v>1.0900000000000001</v>
          </cell>
          <cell r="H2336">
            <v>12</v>
          </cell>
          <cell r="I2336">
            <v>0.55000000000000004</v>
          </cell>
          <cell r="J2336">
            <v>24</v>
          </cell>
          <cell r="K2336">
            <v>1.0900000000000001</v>
          </cell>
        </row>
        <row r="2337">
          <cell r="A2337" t="str">
            <v>NDT-001-08</v>
          </cell>
          <cell r="B2337" t="str">
            <v>18931-20312</v>
          </cell>
          <cell r="C2337" t="str">
            <v>INNER CORE RR สั้น</v>
          </cell>
          <cell r="D2337">
            <v>36</v>
          </cell>
          <cell r="E2337">
            <v>1.71</v>
          </cell>
          <cell r="F2337">
            <v>24</v>
          </cell>
          <cell r="G2337">
            <v>1.0900000000000001</v>
          </cell>
          <cell r="H2337">
            <v>12</v>
          </cell>
          <cell r="I2337">
            <v>0.55000000000000004</v>
          </cell>
          <cell r="J2337">
            <v>24</v>
          </cell>
          <cell r="K2337">
            <v>1.0900000000000001</v>
          </cell>
        </row>
        <row r="2338">
          <cell r="A2338" t="str">
            <v>NDT-001-08</v>
          </cell>
          <cell r="B2338" t="str">
            <v>18931-20312</v>
          </cell>
          <cell r="C2338" t="str">
            <v>INNER CORE RR สั้น</v>
          </cell>
          <cell r="D2338">
            <v>36</v>
          </cell>
          <cell r="E2338">
            <v>1.71</v>
          </cell>
          <cell r="F2338">
            <v>24</v>
          </cell>
          <cell r="G2338">
            <v>1.0900000000000001</v>
          </cell>
          <cell r="H2338">
            <v>12</v>
          </cell>
          <cell r="I2338">
            <v>0.55000000000000004</v>
          </cell>
          <cell r="J2338">
            <v>24</v>
          </cell>
          <cell r="K2338">
            <v>1.0900000000000001</v>
          </cell>
        </row>
        <row r="2339">
          <cell r="A2339" t="str">
            <v>NDT-001-09</v>
          </cell>
          <cell r="B2339" t="str">
            <v>18931-20411/A</v>
          </cell>
          <cell r="C2339" t="str">
            <v>PIPE NO.1</v>
          </cell>
          <cell r="D2339">
            <v>36</v>
          </cell>
          <cell r="E2339">
            <v>1.71</v>
          </cell>
          <cell r="F2339">
            <v>24</v>
          </cell>
          <cell r="G2339">
            <v>1.0900000000000001</v>
          </cell>
          <cell r="H2339">
            <v>12</v>
          </cell>
          <cell r="I2339">
            <v>0.55000000000000004</v>
          </cell>
          <cell r="J2339">
            <v>66</v>
          </cell>
          <cell r="K2339">
            <v>3</v>
          </cell>
        </row>
        <row r="2340">
          <cell r="A2340" t="str">
            <v>NDT-001-09</v>
          </cell>
          <cell r="B2340" t="str">
            <v>18931-20411/A</v>
          </cell>
          <cell r="C2340" t="str">
            <v>PIPE NO.1</v>
          </cell>
          <cell r="D2340">
            <v>36</v>
          </cell>
          <cell r="E2340">
            <v>1.71</v>
          </cell>
          <cell r="F2340">
            <v>24</v>
          </cell>
          <cell r="G2340">
            <v>1.0900000000000001</v>
          </cell>
          <cell r="H2340">
            <v>12</v>
          </cell>
          <cell r="I2340">
            <v>0.55000000000000004</v>
          </cell>
          <cell r="J2340">
            <v>66</v>
          </cell>
          <cell r="K2340">
            <v>3</v>
          </cell>
        </row>
        <row r="2341">
          <cell r="A2341" t="str">
            <v>NDT-001-09</v>
          </cell>
          <cell r="B2341" t="str">
            <v>18931-20411/A</v>
          </cell>
          <cell r="C2341" t="str">
            <v>PIPE NO.1</v>
          </cell>
          <cell r="D2341">
            <v>36</v>
          </cell>
          <cell r="E2341">
            <v>1.71</v>
          </cell>
          <cell r="F2341">
            <v>24</v>
          </cell>
          <cell r="G2341">
            <v>1.0900000000000001</v>
          </cell>
          <cell r="H2341">
            <v>12</v>
          </cell>
          <cell r="I2341">
            <v>0.55000000000000004</v>
          </cell>
          <cell r="J2341">
            <v>66</v>
          </cell>
          <cell r="K2341">
            <v>3</v>
          </cell>
        </row>
        <row r="2342">
          <cell r="A2342" t="str">
            <v>NDT-001-09</v>
          </cell>
          <cell r="B2342" t="str">
            <v>18931-20411/A</v>
          </cell>
          <cell r="C2342" t="str">
            <v>PIPE NO.1</v>
          </cell>
          <cell r="D2342">
            <v>36</v>
          </cell>
          <cell r="E2342">
            <v>1.71</v>
          </cell>
          <cell r="F2342">
            <v>24</v>
          </cell>
          <cell r="G2342">
            <v>1.0900000000000001</v>
          </cell>
          <cell r="H2342">
            <v>12</v>
          </cell>
          <cell r="I2342">
            <v>0.55000000000000004</v>
          </cell>
          <cell r="J2342">
            <v>66</v>
          </cell>
          <cell r="K2342">
            <v>3</v>
          </cell>
        </row>
        <row r="2343">
          <cell r="A2343" t="str">
            <v>NDT-001-10</v>
          </cell>
          <cell r="B2343" t="str">
            <v>18931-20411/B</v>
          </cell>
          <cell r="C2343" t="str">
            <v>PIPE NO.2</v>
          </cell>
          <cell r="D2343">
            <v>36</v>
          </cell>
          <cell r="E2343">
            <v>1.71</v>
          </cell>
          <cell r="F2343">
            <v>24</v>
          </cell>
          <cell r="G2343">
            <v>1.0900000000000001</v>
          </cell>
          <cell r="H2343">
            <v>12</v>
          </cell>
          <cell r="I2343">
            <v>0.55000000000000004</v>
          </cell>
          <cell r="J2343">
            <v>66</v>
          </cell>
          <cell r="K2343">
            <v>3</v>
          </cell>
        </row>
        <row r="2344">
          <cell r="A2344" t="str">
            <v>NDT-001-10</v>
          </cell>
          <cell r="B2344" t="str">
            <v>18931-20411/B</v>
          </cell>
          <cell r="C2344" t="str">
            <v>PIPE NO.2</v>
          </cell>
          <cell r="D2344">
            <v>36</v>
          </cell>
          <cell r="E2344">
            <v>1.71</v>
          </cell>
          <cell r="F2344">
            <v>24</v>
          </cell>
          <cell r="G2344">
            <v>1.0900000000000001</v>
          </cell>
          <cell r="H2344">
            <v>12</v>
          </cell>
          <cell r="I2344">
            <v>0.55000000000000004</v>
          </cell>
          <cell r="J2344">
            <v>66</v>
          </cell>
          <cell r="K2344">
            <v>3</v>
          </cell>
        </row>
        <row r="2345">
          <cell r="A2345" t="str">
            <v>NDT-001-10</v>
          </cell>
          <cell r="B2345" t="str">
            <v>18931-20411/B</v>
          </cell>
          <cell r="C2345" t="str">
            <v>PIPE NO.2</v>
          </cell>
          <cell r="D2345">
            <v>36</v>
          </cell>
          <cell r="E2345">
            <v>1.71</v>
          </cell>
          <cell r="F2345">
            <v>24</v>
          </cell>
          <cell r="G2345">
            <v>1.0900000000000001</v>
          </cell>
          <cell r="H2345">
            <v>12</v>
          </cell>
          <cell r="I2345">
            <v>0.55000000000000004</v>
          </cell>
          <cell r="J2345">
            <v>66</v>
          </cell>
          <cell r="K2345">
            <v>3</v>
          </cell>
        </row>
        <row r="2346">
          <cell r="A2346" t="str">
            <v>NDT-001-10</v>
          </cell>
          <cell r="B2346" t="str">
            <v>18931-20411/B</v>
          </cell>
          <cell r="C2346" t="str">
            <v>PIPE NO.2</v>
          </cell>
          <cell r="D2346">
            <v>36</v>
          </cell>
          <cell r="E2346">
            <v>1.71</v>
          </cell>
          <cell r="F2346">
            <v>24</v>
          </cell>
          <cell r="G2346">
            <v>1.0900000000000001</v>
          </cell>
          <cell r="H2346">
            <v>12</v>
          </cell>
          <cell r="I2346">
            <v>0.55000000000000004</v>
          </cell>
          <cell r="J2346">
            <v>66</v>
          </cell>
          <cell r="K2346">
            <v>3</v>
          </cell>
        </row>
        <row r="2347">
          <cell r="A2347" t="str">
            <v>NDT-002</v>
          </cell>
          <cell r="B2347" t="str">
            <v>20010-18Z00</v>
          </cell>
          <cell r="C2347" t="str">
            <v>TUBE ASSY EXH. FRONT</v>
          </cell>
          <cell r="D2347">
            <v>30</v>
          </cell>
          <cell r="E2347">
            <v>1.43</v>
          </cell>
          <cell r="F2347">
            <v>24</v>
          </cell>
          <cell r="G2347">
            <v>1.0900000000000001</v>
          </cell>
          <cell r="H2347">
            <v>12</v>
          </cell>
          <cell r="I2347">
            <v>0.55000000000000004</v>
          </cell>
          <cell r="J2347">
            <v>66</v>
          </cell>
          <cell r="K2347">
            <v>3</v>
          </cell>
        </row>
        <row r="2348">
          <cell r="A2348" t="str">
            <v>NDT-002-01</v>
          </cell>
          <cell r="B2348" t="str">
            <v>20010-18Z00/A</v>
          </cell>
          <cell r="C2348" t="str">
            <v>TUBE FRONT</v>
          </cell>
          <cell r="D2348">
            <v>30</v>
          </cell>
          <cell r="E2348">
            <v>1.43</v>
          </cell>
          <cell r="F2348">
            <v>24</v>
          </cell>
          <cell r="G2348">
            <v>1.0900000000000001</v>
          </cell>
          <cell r="H2348">
            <v>12</v>
          </cell>
          <cell r="I2348">
            <v>0.55000000000000004</v>
          </cell>
          <cell r="J2348">
            <v>66</v>
          </cell>
          <cell r="K2348">
            <v>3</v>
          </cell>
        </row>
        <row r="2349">
          <cell r="A2349" t="str">
            <v>NDT-002-02</v>
          </cell>
          <cell r="B2349" t="str">
            <v>20112-D9906</v>
          </cell>
          <cell r="C2349" t="str">
            <v>FLANG NO.1</v>
          </cell>
          <cell r="D2349">
            <v>102</v>
          </cell>
          <cell r="E2349">
            <v>4.8499999999999996</v>
          </cell>
          <cell r="F2349">
            <v>72</v>
          </cell>
          <cell r="G2349">
            <v>3.27</v>
          </cell>
          <cell r="H2349">
            <v>36</v>
          </cell>
          <cell r="I2349">
            <v>1.65</v>
          </cell>
          <cell r="J2349">
            <v>114</v>
          </cell>
          <cell r="K2349">
            <v>5.18</v>
          </cell>
        </row>
        <row r="2350">
          <cell r="A2350" t="str">
            <v>NDT-002-02</v>
          </cell>
          <cell r="B2350" t="str">
            <v>20112-D9906</v>
          </cell>
          <cell r="C2350" t="str">
            <v>FLANG NO.1</v>
          </cell>
          <cell r="D2350">
            <v>102</v>
          </cell>
          <cell r="E2350">
            <v>4.8499999999999996</v>
          </cell>
          <cell r="F2350">
            <v>72</v>
          </cell>
          <cell r="G2350">
            <v>3.27</v>
          </cell>
          <cell r="H2350">
            <v>36</v>
          </cell>
          <cell r="I2350">
            <v>1.65</v>
          </cell>
          <cell r="J2350">
            <v>114</v>
          </cell>
          <cell r="K2350">
            <v>5.18</v>
          </cell>
        </row>
        <row r="2351">
          <cell r="A2351" t="str">
            <v>NDT-002-03</v>
          </cell>
          <cell r="B2351" t="str">
            <v>20113-Z1001</v>
          </cell>
          <cell r="C2351" t="str">
            <v>COVER EXH. TUBE</v>
          </cell>
          <cell r="D2351">
            <v>30</v>
          </cell>
          <cell r="E2351">
            <v>1.43</v>
          </cell>
          <cell r="F2351">
            <v>24</v>
          </cell>
          <cell r="G2351">
            <v>1.0900000000000001</v>
          </cell>
          <cell r="H2351">
            <v>12</v>
          </cell>
          <cell r="I2351">
            <v>0.55000000000000004</v>
          </cell>
          <cell r="J2351">
            <v>66</v>
          </cell>
          <cell r="K2351">
            <v>3</v>
          </cell>
        </row>
        <row r="2352">
          <cell r="A2352" t="str">
            <v>NDT-002-03</v>
          </cell>
          <cell r="B2352" t="str">
            <v>20113-Z1001</v>
          </cell>
          <cell r="C2352" t="str">
            <v>COVER EXH. TUBE</v>
          </cell>
          <cell r="D2352">
            <v>30</v>
          </cell>
          <cell r="E2352">
            <v>1.43</v>
          </cell>
          <cell r="F2352">
            <v>24</v>
          </cell>
          <cell r="G2352">
            <v>1.0900000000000001</v>
          </cell>
          <cell r="H2352">
            <v>12</v>
          </cell>
          <cell r="I2352">
            <v>0.55000000000000004</v>
          </cell>
          <cell r="J2352">
            <v>66</v>
          </cell>
          <cell r="K2352">
            <v>3</v>
          </cell>
        </row>
        <row r="2353">
          <cell r="A2353" t="str">
            <v>NDT-003</v>
          </cell>
          <cell r="B2353" t="str">
            <v>20210-13Z05</v>
          </cell>
          <cell r="C2353" t="str">
            <v>TUBE ASSY TAIL NO.1</v>
          </cell>
          <cell r="D2353">
            <v>36</v>
          </cell>
          <cell r="E2353">
            <v>1.71</v>
          </cell>
          <cell r="F2353">
            <v>24</v>
          </cell>
          <cell r="G2353">
            <v>1.0900000000000001</v>
          </cell>
          <cell r="H2353">
            <v>12</v>
          </cell>
          <cell r="I2353">
            <v>0.55000000000000004</v>
          </cell>
          <cell r="J2353">
            <v>24</v>
          </cell>
          <cell r="K2353">
            <v>1.0900000000000001</v>
          </cell>
        </row>
        <row r="2354">
          <cell r="A2354" t="str">
            <v>NDT-003-01</v>
          </cell>
          <cell r="B2354" t="str">
            <v>20210-13Z05/A</v>
          </cell>
          <cell r="C2354" t="str">
            <v>TUBE TAIL</v>
          </cell>
          <cell r="D2354">
            <v>36</v>
          </cell>
          <cell r="E2354">
            <v>1.71</v>
          </cell>
          <cell r="F2354">
            <v>24</v>
          </cell>
          <cell r="G2354">
            <v>1.0900000000000001</v>
          </cell>
          <cell r="H2354">
            <v>12</v>
          </cell>
          <cell r="I2354">
            <v>0.55000000000000004</v>
          </cell>
          <cell r="J2354">
            <v>24</v>
          </cell>
          <cell r="K2354">
            <v>1.0900000000000001</v>
          </cell>
        </row>
        <row r="2355">
          <cell r="A2355" t="str">
            <v>NDT-004</v>
          </cell>
          <cell r="B2355" t="str">
            <v>20210-13Z06</v>
          </cell>
          <cell r="C2355" t="str">
            <v>TUBE ASSY TAIL NO.2</v>
          </cell>
          <cell r="D2355">
            <v>36</v>
          </cell>
          <cell r="E2355">
            <v>1.71</v>
          </cell>
          <cell r="F2355">
            <v>24</v>
          </cell>
          <cell r="G2355">
            <v>1.0900000000000001</v>
          </cell>
          <cell r="H2355">
            <v>12</v>
          </cell>
          <cell r="I2355">
            <v>0.55000000000000004</v>
          </cell>
          <cell r="J2355">
            <v>24</v>
          </cell>
          <cell r="K2355">
            <v>1.0900000000000001</v>
          </cell>
        </row>
        <row r="2356">
          <cell r="A2356" t="str">
            <v>NDT-004-01</v>
          </cell>
          <cell r="B2356" t="str">
            <v>20210-13Z06/A</v>
          </cell>
          <cell r="C2356" t="str">
            <v>TUBE TAIL</v>
          </cell>
          <cell r="D2356">
            <v>36</v>
          </cell>
          <cell r="E2356">
            <v>1.71</v>
          </cell>
          <cell r="F2356">
            <v>24</v>
          </cell>
          <cell r="G2356">
            <v>1.0900000000000001</v>
          </cell>
          <cell r="H2356">
            <v>12</v>
          </cell>
          <cell r="I2356">
            <v>0.55000000000000004</v>
          </cell>
          <cell r="J2356">
            <v>24</v>
          </cell>
          <cell r="K2356">
            <v>1.0900000000000001</v>
          </cell>
        </row>
        <row r="2357">
          <cell r="A2357" t="str">
            <v>NDT-005</v>
          </cell>
          <cell r="B2357" t="str">
            <v>20022-D9903</v>
          </cell>
          <cell r="C2357" t="str">
            <v>CLAMP EXH. TAIL NO.1</v>
          </cell>
          <cell r="D2357">
            <v>60</v>
          </cell>
          <cell r="E2357">
            <v>2.86</v>
          </cell>
          <cell r="F2357">
            <v>48</v>
          </cell>
          <cell r="G2357">
            <v>2.1800000000000002</v>
          </cell>
          <cell r="H2357">
            <v>24</v>
          </cell>
          <cell r="I2357">
            <v>1.0900000000000001</v>
          </cell>
          <cell r="J2357">
            <v>174</v>
          </cell>
          <cell r="K2357">
            <v>7.91</v>
          </cell>
        </row>
        <row r="2358">
          <cell r="A2358" t="str">
            <v>NDT-005</v>
          </cell>
          <cell r="B2358" t="str">
            <v>20022-D9903</v>
          </cell>
          <cell r="C2358" t="str">
            <v>CLAMP EXH. TAIL NO.1</v>
          </cell>
          <cell r="D2358">
            <v>60</v>
          </cell>
          <cell r="E2358">
            <v>2.86</v>
          </cell>
          <cell r="F2358">
            <v>48</v>
          </cell>
          <cell r="G2358">
            <v>2.1800000000000002</v>
          </cell>
          <cell r="H2358">
            <v>24</v>
          </cell>
          <cell r="I2358">
            <v>1.0900000000000001</v>
          </cell>
          <cell r="J2358">
            <v>174</v>
          </cell>
          <cell r="K2358">
            <v>7.91</v>
          </cell>
        </row>
        <row r="2359">
          <cell r="A2359" t="str">
            <v>NDT-005</v>
          </cell>
          <cell r="B2359" t="str">
            <v>20022-D9903</v>
          </cell>
          <cell r="C2359" t="str">
            <v>CLAMP EXH. TAIL NO.1</v>
          </cell>
          <cell r="D2359">
            <v>60</v>
          </cell>
          <cell r="E2359">
            <v>2.86</v>
          </cell>
          <cell r="F2359">
            <v>48</v>
          </cell>
          <cell r="G2359">
            <v>2.1800000000000002</v>
          </cell>
          <cell r="H2359">
            <v>24</v>
          </cell>
          <cell r="I2359">
            <v>1.0900000000000001</v>
          </cell>
          <cell r="J2359">
            <v>174</v>
          </cell>
          <cell r="K2359">
            <v>7.91</v>
          </cell>
        </row>
        <row r="2360">
          <cell r="A2360" t="str">
            <v>NDT-005</v>
          </cell>
          <cell r="B2360" t="str">
            <v>20022-D9903</v>
          </cell>
          <cell r="C2360" t="str">
            <v>CLAMP EXH. TAIL NO.1</v>
          </cell>
          <cell r="D2360">
            <v>60</v>
          </cell>
          <cell r="E2360">
            <v>2.86</v>
          </cell>
          <cell r="F2360">
            <v>48</v>
          </cell>
          <cell r="G2360">
            <v>2.1800000000000002</v>
          </cell>
          <cell r="H2360">
            <v>24</v>
          </cell>
          <cell r="I2360">
            <v>1.0900000000000001</v>
          </cell>
          <cell r="J2360">
            <v>174</v>
          </cell>
          <cell r="K2360">
            <v>7.91</v>
          </cell>
        </row>
        <row r="2361">
          <cell r="A2361" t="str">
            <v>NDT-006</v>
          </cell>
          <cell r="B2361" t="str">
            <v>20022-Z1002</v>
          </cell>
          <cell r="C2361" t="str">
            <v>CLAMP EXH. TAIL NO.2</v>
          </cell>
          <cell r="D2361">
            <v>54</v>
          </cell>
          <cell r="E2361">
            <v>2.57</v>
          </cell>
          <cell r="F2361">
            <v>132</v>
          </cell>
          <cell r="G2361">
            <v>6</v>
          </cell>
          <cell r="H2361">
            <v>108</v>
          </cell>
          <cell r="I2361">
            <v>4.91</v>
          </cell>
          <cell r="J2361">
            <v>234</v>
          </cell>
          <cell r="K2361">
            <v>10.64</v>
          </cell>
        </row>
        <row r="2362">
          <cell r="A2362" t="str">
            <v>NDT-006</v>
          </cell>
          <cell r="B2362" t="str">
            <v>20022-Z1002</v>
          </cell>
          <cell r="C2362" t="str">
            <v>CLAMP EXH. TAIL NO.2</v>
          </cell>
          <cell r="D2362">
            <v>54</v>
          </cell>
          <cell r="E2362">
            <v>2.57</v>
          </cell>
          <cell r="F2362">
            <v>132</v>
          </cell>
          <cell r="G2362">
            <v>6</v>
          </cell>
          <cell r="H2362">
            <v>108</v>
          </cell>
          <cell r="I2362">
            <v>4.91</v>
          </cell>
          <cell r="J2362">
            <v>234</v>
          </cell>
          <cell r="K2362">
            <v>10.64</v>
          </cell>
        </row>
        <row r="2363">
          <cell r="A2363" t="str">
            <v>NDT-006</v>
          </cell>
          <cell r="B2363" t="str">
            <v>20022-Z1002</v>
          </cell>
          <cell r="C2363" t="str">
            <v>CLAMP EXH. TAIL NO.2</v>
          </cell>
          <cell r="D2363">
            <v>54</v>
          </cell>
          <cell r="E2363">
            <v>2.57</v>
          </cell>
          <cell r="F2363">
            <v>132</v>
          </cell>
          <cell r="G2363">
            <v>6</v>
          </cell>
          <cell r="H2363">
            <v>108</v>
          </cell>
          <cell r="I2363">
            <v>4.91</v>
          </cell>
          <cell r="J2363">
            <v>234</v>
          </cell>
          <cell r="K2363">
            <v>10.64</v>
          </cell>
        </row>
        <row r="2364">
          <cell r="A2364" t="str">
            <v>NDT-006</v>
          </cell>
          <cell r="B2364" t="str">
            <v>20022-Z1002</v>
          </cell>
          <cell r="C2364" t="str">
            <v>CLAMP EXH. TAIL NO.2</v>
          </cell>
          <cell r="D2364">
            <v>54</v>
          </cell>
          <cell r="E2364">
            <v>2.57</v>
          </cell>
          <cell r="F2364">
            <v>132</v>
          </cell>
          <cell r="G2364">
            <v>6</v>
          </cell>
          <cell r="H2364">
            <v>108</v>
          </cell>
          <cell r="I2364">
            <v>4.91</v>
          </cell>
          <cell r="J2364">
            <v>234</v>
          </cell>
          <cell r="K2364">
            <v>10.64</v>
          </cell>
        </row>
        <row r="2365">
          <cell r="A2365" t="str">
            <v>NDT-007</v>
          </cell>
          <cell r="B2365" t="str">
            <v>20132-D9963</v>
          </cell>
          <cell r="C2365" t="str">
            <v>STAY EXH.</v>
          </cell>
          <cell r="D2365">
            <v>60</v>
          </cell>
          <cell r="E2365">
            <v>2.86</v>
          </cell>
          <cell r="F2365">
            <v>48</v>
          </cell>
          <cell r="G2365">
            <v>2.1800000000000002</v>
          </cell>
          <cell r="H2365">
            <v>24</v>
          </cell>
          <cell r="I2365">
            <v>1.0900000000000001</v>
          </cell>
          <cell r="J2365">
            <v>132</v>
          </cell>
          <cell r="K2365">
            <v>6</v>
          </cell>
        </row>
        <row r="2366">
          <cell r="A2366" t="str">
            <v>NDT-007</v>
          </cell>
          <cell r="B2366" t="str">
            <v>20132-D9963</v>
          </cell>
          <cell r="C2366" t="str">
            <v>STAY EXH.</v>
          </cell>
          <cell r="D2366">
            <v>60</v>
          </cell>
          <cell r="E2366">
            <v>2.86</v>
          </cell>
          <cell r="F2366">
            <v>48</v>
          </cell>
          <cell r="G2366">
            <v>2.1800000000000002</v>
          </cell>
          <cell r="H2366">
            <v>24</v>
          </cell>
          <cell r="I2366">
            <v>1.0900000000000001</v>
          </cell>
          <cell r="J2366">
            <v>132</v>
          </cell>
          <cell r="K2366">
            <v>6</v>
          </cell>
        </row>
        <row r="2367">
          <cell r="A2367" t="str">
            <v>NDT-007</v>
          </cell>
          <cell r="B2367" t="str">
            <v>20132-D9963</v>
          </cell>
          <cell r="C2367" t="str">
            <v>STAY EXH.</v>
          </cell>
          <cell r="D2367">
            <v>60</v>
          </cell>
          <cell r="E2367">
            <v>2.86</v>
          </cell>
          <cell r="F2367">
            <v>48</v>
          </cell>
          <cell r="G2367">
            <v>2.1800000000000002</v>
          </cell>
          <cell r="H2367">
            <v>24</v>
          </cell>
          <cell r="I2367">
            <v>1.0900000000000001</v>
          </cell>
          <cell r="J2367">
            <v>132</v>
          </cell>
          <cell r="K2367">
            <v>6</v>
          </cell>
        </row>
        <row r="2368">
          <cell r="A2368" t="str">
            <v>NDT-007</v>
          </cell>
          <cell r="B2368" t="str">
            <v>20132-D9963</v>
          </cell>
          <cell r="C2368" t="str">
            <v>STAY EXH.</v>
          </cell>
          <cell r="D2368">
            <v>60</v>
          </cell>
          <cell r="E2368">
            <v>2.86</v>
          </cell>
          <cell r="F2368">
            <v>48</v>
          </cell>
          <cell r="G2368">
            <v>2.1800000000000002</v>
          </cell>
          <cell r="H2368">
            <v>24</v>
          </cell>
          <cell r="I2368">
            <v>1.0900000000000001</v>
          </cell>
          <cell r="J2368">
            <v>132</v>
          </cell>
          <cell r="K2368">
            <v>6</v>
          </cell>
        </row>
        <row r="2369">
          <cell r="A2369" t="str">
            <v>NDT-008</v>
          </cell>
          <cell r="B2369" t="str">
            <v>20133-Z2002</v>
          </cell>
          <cell r="C2369" t="str">
            <v>STRAP MUFFLER (ล่าง)</v>
          </cell>
          <cell r="D2369">
            <v>60</v>
          </cell>
          <cell r="E2369">
            <v>2.86</v>
          </cell>
          <cell r="F2369">
            <v>48</v>
          </cell>
          <cell r="G2369">
            <v>2.1800000000000002</v>
          </cell>
          <cell r="H2369">
            <v>24</v>
          </cell>
          <cell r="I2369">
            <v>1.0900000000000001</v>
          </cell>
          <cell r="J2369">
            <v>132</v>
          </cell>
          <cell r="K2369">
            <v>6</v>
          </cell>
        </row>
        <row r="2370">
          <cell r="A2370" t="str">
            <v>NDT-008</v>
          </cell>
          <cell r="B2370" t="str">
            <v>20133-Z2002</v>
          </cell>
          <cell r="C2370" t="str">
            <v>STRAP MUFFLER (ล่าง)</v>
          </cell>
          <cell r="D2370">
            <v>60</v>
          </cell>
          <cell r="E2370">
            <v>2.86</v>
          </cell>
          <cell r="F2370">
            <v>48</v>
          </cell>
          <cell r="G2370">
            <v>2.1800000000000002</v>
          </cell>
          <cell r="H2370">
            <v>24</v>
          </cell>
          <cell r="I2370">
            <v>1.0900000000000001</v>
          </cell>
          <cell r="J2370">
            <v>132</v>
          </cell>
          <cell r="K2370">
            <v>6</v>
          </cell>
        </row>
        <row r="2371">
          <cell r="A2371" t="str">
            <v>NDT-008</v>
          </cell>
          <cell r="B2371" t="str">
            <v>20133-Z2002</v>
          </cell>
          <cell r="C2371" t="str">
            <v>STRAP MUFFLER (ล่าง)</v>
          </cell>
          <cell r="D2371">
            <v>60</v>
          </cell>
          <cell r="E2371">
            <v>2.86</v>
          </cell>
          <cell r="F2371">
            <v>48</v>
          </cell>
          <cell r="G2371">
            <v>2.1800000000000002</v>
          </cell>
          <cell r="H2371">
            <v>24</v>
          </cell>
          <cell r="I2371">
            <v>1.0900000000000001</v>
          </cell>
          <cell r="J2371">
            <v>132</v>
          </cell>
          <cell r="K2371">
            <v>6</v>
          </cell>
        </row>
        <row r="2372">
          <cell r="A2372" t="str">
            <v>NDT-008</v>
          </cell>
          <cell r="B2372" t="str">
            <v>20133-Z2002</v>
          </cell>
          <cell r="C2372" t="str">
            <v>STRAP MUFFLER (ล่าง)</v>
          </cell>
          <cell r="D2372">
            <v>60</v>
          </cell>
          <cell r="E2372">
            <v>2.86</v>
          </cell>
          <cell r="F2372">
            <v>48</v>
          </cell>
          <cell r="G2372">
            <v>2.1800000000000002</v>
          </cell>
          <cell r="H2372">
            <v>24</v>
          </cell>
          <cell r="I2372">
            <v>1.0900000000000001</v>
          </cell>
          <cell r="J2372">
            <v>132</v>
          </cell>
          <cell r="K2372">
            <v>6</v>
          </cell>
        </row>
        <row r="2373">
          <cell r="A2373" t="str">
            <v>NDT-009</v>
          </cell>
          <cell r="B2373" t="str">
            <v>20134-Z2061</v>
          </cell>
          <cell r="C2373" t="str">
            <v>HANGER MUFFLER</v>
          </cell>
          <cell r="D2373">
            <v>60</v>
          </cell>
          <cell r="E2373">
            <v>2.86</v>
          </cell>
          <cell r="F2373">
            <v>48</v>
          </cell>
          <cell r="G2373">
            <v>2.1800000000000002</v>
          </cell>
          <cell r="H2373">
            <v>24</v>
          </cell>
          <cell r="I2373">
            <v>1.0900000000000001</v>
          </cell>
          <cell r="J2373">
            <v>132</v>
          </cell>
          <cell r="K2373">
            <v>6</v>
          </cell>
        </row>
        <row r="2374">
          <cell r="A2374" t="str">
            <v>NDT-009</v>
          </cell>
          <cell r="B2374" t="str">
            <v>20134-Z2061</v>
          </cell>
          <cell r="C2374" t="str">
            <v>HANGER MUFFLER</v>
          </cell>
          <cell r="D2374">
            <v>60</v>
          </cell>
          <cell r="E2374">
            <v>2.86</v>
          </cell>
          <cell r="F2374">
            <v>48</v>
          </cell>
          <cell r="G2374">
            <v>2.1800000000000002</v>
          </cell>
          <cell r="H2374">
            <v>24</v>
          </cell>
          <cell r="I2374">
            <v>1.0900000000000001</v>
          </cell>
          <cell r="J2374">
            <v>132</v>
          </cell>
          <cell r="K2374">
            <v>6</v>
          </cell>
        </row>
        <row r="2375">
          <cell r="A2375" t="str">
            <v>NDT-009</v>
          </cell>
          <cell r="B2375" t="str">
            <v>20134-Z2061</v>
          </cell>
          <cell r="C2375" t="str">
            <v>HANGER MUFFLER</v>
          </cell>
          <cell r="D2375">
            <v>60</v>
          </cell>
          <cell r="E2375">
            <v>2.86</v>
          </cell>
          <cell r="F2375">
            <v>48</v>
          </cell>
          <cell r="G2375">
            <v>2.1800000000000002</v>
          </cell>
          <cell r="H2375">
            <v>24</v>
          </cell>
          <cell r="I2375">
            <v>1.0900000000000001</v>
          </cell>
          <cell r="J2375">
            <v>132</v>
          </cell>
          <cell r="K2375">
            <v>6</v>
          </cell>
        </row>
        <row r="2376">
          <cell r="A2376" t="str">
            <v>NDT-009</v>
          </cell>
          <cell r="B2376" t="str">
            <v>20134-Z2061</v>
          </cell>
          <cell r="C2376" t="str">
            <v>HANGER MUFFLER</v>
          </cell>
          <cell r="D2376">
            <v>60</v>
          </cell>
          <cell r="E2376">
            <v>2.86</v>
          </cell>
          <cell r="F2376">
            <v>48</v>
          </cell>
          <cell r="G2376">
            <v>2.1800000000000002</v>
          </cell>
          <cell r="H2376">
            <v>24</v>
          </cell>
          <cell r="I2376">
            <v>1.0900000000000001</v>
          </cell>
          <cell r="J2376">
            <v>132</v>
          </cell>
          <cell r="K2376">
            <v>6</v>
          </cell>
        </row>
        <row r="2377">
          <cell r="A2377" t="str">
            <v>NDT-010</v>
          </cell>
          <cell r="B2377" t="str">
            <v>20203-D9901</v>
          </cell>
          <cell r="C2377" t="str">
            <v>SLEEPER MUFFLER (ล่าง)</v>
          </cell>
          <cell r="D2377">
            <v>60</v>
          </cell>
          <cell r="E2377">
            <v>2.86</v>
          </cell>
          <cell r="F2377">
            <v>48</v>
          </cell>
          <cell r="G2377">
            <v>2.1800000000000002</v>
          </cell>
          <cell r="H2377">
            <v>24</v>
          </cell>
          <cell r="I2377">
            <v>1.0900000000000001</v>
          </cell>
          <cell r="J2377">
            <v>132</v>
          </cell>
          <cell r="K2377">
            <v>6</v>
          </cell>
        </row>
        <row r="2378">
          <cell r="A2378" t="str">
            <v>NDT-010</v>
          </cell>
          <cell r="B2378" t="str">
            <v>20203-D9901</v>
          </cell>
          <cell r="C2378" t="str">
            <v>SLEEPER MUFFLER (ล่าง)</v>
          </cell>
          <cell r="D2378">
            <v>60</v>
          </cell>
          <cell r="E2378">
            <v>2.86</v>
          </cell>
          <cell r="F2378">
            <v>48</v>
          </cell>
          <cell r="G2378">
            <v>2.1800000000000002</v>
          </cell>
          <cell r="H2378">
            <v>24</v>
          </cell>
          <cell r="I2378">
            <v>1.0900000000000001</v>
          </cell>
          <cell r="J2378">
            <v>132</v>
          </cell>
          <cell r="K2378">
            <v>6</v>
          </cell>
        </row>
        <row r="2379">
          <cell r="A2379" t="str">
            <v>NDT-010</v>
          </cell>
          <cell r="B2379" t="str">
            <v>20203-D9901</v>
          </cell>
          <cell r="C2379" t="str">
            <v>SLEEPER MUFFLER (ล่าง)</v>
          </cell>
          <cell r="D2379">
            <v>60</v>
          </cell>
          <cell r="E2379">
            <v>2.86</v>
          </cell>
          <cell r="F2379">
            <v>48</v>
          </cell>
          <cell r="G2379">
            <v>2.1800000000000002</v>
          </cell>
          <cell r="H2379">
            <v>24</v>
          </cell>
          <cell r="I2379">
            <v>1.0900000000000001</v>
          </cell>
          <cell r="J2379">
            <v>132</v>
          </cell>
          <cell r="K2379">
            <v>6</v>
          </cell>
        </row>
        <row r="2380">
          <cell r="A2380" t="str">
            <v>NDT-010-01</v>
          </cell>
          <cell r="B2380" t="str">
            <v>20203-D9901-M/A</v>
          </cell>
          <cell r="C2380" t="str">
            <v>SLEEPER MUFFLER</v>
          </cell>
          <cell r="D2380">
            <v>240</v>
          </cell>
          <cell r="E2380">
            <v>11.43</v>
          </cell>
          <cell r="F2380">
            <v>192</v>
          </cell>
          <cell r="G2380">
            <v>8.73</v>
          </cell>
          <cell r="H2380">
            <v>96</v>
          </cell>
          <cell r="I2380">
            <v>4.3600000000000003</v>
          </cell>
          <cell r="J2380">
            <v>528</v>
          </cell>
          <cell r="K2380">
            <v>24</v>
          </cell>
        </row>
        <row r="2381">
          <cell r="A2381" t="str">
            <v>NDT-010-01</v>
          </cell>
          <cell r="B2381" t="str">
            <v>20203-D9901-M/A</v>
          </cell>
          <cell r="C2381" t="str">
            <v>SLEEPER MUFFLER</v>
          </cell>
          <cell r="D2381">
            <v>240</v>
          </cell>
          <cell r="E2381">
            <v>11.43</v>
          </cell>
          <cell r="F2381">
            <v>192</v>
          </cell>
          <cell r="G2381">
            <v>8.73</v>
          </cell>
          <cell r="H2381">
            <v>96</v>
          </cell>
          <cell r="I2381">
            <v>4.3600000000000003</v>
          </cell>
          <cell r="J2381">
            <v>528</v>
          </cell>
          <cell r="K2381">
            <v>24</v>
          </cell>
        </row>
        <row r="2382">
          <cell r="A2382" t="str">
            <v>NDT-011</v>
          </cell>
          <cell r="B2382" t="str">
            <v>20102-96275</v>
          </cell>
          <cell r="C2382" t="str">
            <v>MUFFLER ASSY</v>
          </cell>
          <cell r="D2382">
            <v>0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0</v>
          </cell>
          <cell r="J2382">
            <v>42</v>
          </cell>
          <cell r="K2382">
            <v>1.91</v>
          </cell>
        </row>
        <row r="2383">
          <cell r="A2383" t="str">
            <v>NDT-011</v>
          </cell>
          <cell r="B2383" t="str">
            <v>20102-96275</v>
          </cell>
          <cell r="C2383" t="str">
            <v>MUFFLER ASSY</v>
          </cell>
          <cell r="D2383">
            <v>0</v>
          </cell>
          <cell r="E2383">
            <v>0</v>
          </cell>
          <cell r="F2383">
            <v>0</v>
          </cell>
          <cell r="G2383">
            <v>0</v>
          </cell>
          <cell r="H2383">
            <v>0</v>
          </cell>
          <cell r="I2383">
            <v>0</v>
          </cell>
          <cell r="J2383">
            <v>42</v>
          </cell>
          <cell r="K2383">
            <v>1.91</v>
          </cell>
        </row>
        <row r="2384">
          <cell r="A2384" t="str">
            <v>NDT-011</v>
          </cell>
          <cell r="B2384" t="str">
            <v>20102-96275</v>
          </cell>
          <cell r="C2384" t="str">
            <v>MUFFLER ASSY</v>
          </cell>
          <cell r="D2384">
            <v>0</v>
          </cell>
          <cell r="E2384">
            <v>0</v>
          </cell>
          <cell r="F2384">
            <v>0</v>
          </cell>
          <cell r="G2384">
            <v>0</v>
          </cell>
          <cell r="H2384">
            <v>0</v>
          </cell>
          <cell r="I2384">
            <v>0</v>
          </cell>
          <cell r="J2384">
            <v>42</v>
          </cell>
          <cell r="K2384">
            <v>1.91</v>
          </cell>
        </row>
        <row r="2385">
          <cell r="A2385" t="str">
            <v>NDT-011</v>
          </cell>
          <cell r="B2385" t="str">
            <v>20102-96275</v>
          </cell>
          <cell r="C2385" t="str">
            <v>MUFFLER ASSY</v>
          </cell>
          <cell r="D2385">
            <v>0</v>
          </cell>
          <cell r="E2385">
            <v>0</v>
          </cell>
          <cell r="F2385">
            <v>0</v>
          </cell>
          <cell r="G2385">
            <v>0</v>
          </cell>
          <cell r="H2385">
            <v>0</v>
          </cell>
          <cell r="I2385">
            <v>0</v>
          </cell>
          <cell r="J2385">
            <v>42</v>
          </cell>
          <cell r="K2385">
            <v>1.91</v>
          </cell>
        </row>
        <row r="2386">
          <cell r="A2386" t="str">
            <v>NDT-011-01</v>
          </cell>
          <cell r="B2386" t="str">
            <v>41880-20111</v>
          </cell>
          <cell r="C2386" t="str">
            <v>PLATE END FR/RR</v>
          </cell>
          <cell r="D2386">
            <v>0</v>
          </cell>
          <cell r="E2386">
            <v>0</v>
          </cell>
          <cell r="F2386">
            <v>0</v>
          </cell>
          <cell r="G2386">
            <v>0</v>
          </cell>
          <cell r="H2386">
            <v>0</v>
          </cell>
          <cell r="I2386">
            <v>0</v>
          </cell>
          <cell r="J2386">
            <v>84</v>
          </cell>
          <cell r="K2386">
            <v>3.82</v>
          </cell>
        </row>
        <row r="2387">
          <cell r="A2387" t="str">
            <v>NDT-011-01</v>
          </cell>
          <cell r="B2387" t="str">
            <v>41880-20111</v>
          </cell>
          <cell r="C2387" t="str">
            <v>PLATE END FR/RR</v>
          </cell>
          <cell r="D2387">
            <v>0</v>
          </cell>
          <cell r="E2387">
            <v>0</v>
          </cell>
          <cell r="F2387">
            <v>0</v>
          </cell>
          <cell r="G2387">
            <v>0</v>
          </cell>
          <cell r="H2387">
            <v>0</v>
          </cell>
          <cell r="I2387">
            <v>0</v>
          </cell>
          <cell r="J2387">
            <v>84</v>
          </cell>
          <cell r="K2387">
            <v>3.82</v>
          </cell>
        </row>
        <row r="2388">
          <cell r="A2388" t="str">
            <v>NDT-011-02</v>
          </cell>
          <cell r="B2388" t="str">
            <v>41880-20322</v>
          </cell>
          <cell r="C2388" t="str">
            <v>PLATE SET RR</v>
          </cell>
          <cell r="D2388">
            <v>0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0</v>
          </cell>
          <cell r="J2388">
            <v>42</v>
          </cell>
          <cell r="K2388">
            <v>1.91</v>
          </cell>
        </row>
        <row r="2389">
          <cell r="A2389" t="str">
            <v>NDT-011-02</v>
          </cell>
          <cell r="B2389" t="str">
            <v>41880-20322</v>
          </cell>
          <cell r="C2389" t="str">
            <v>PLATE SET RR</v>
          </cell>
          <cell r="D2389">
            <v>0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0</v>
          </cell>
          <cell r="J2389">
            <v>42</v>
          </cell>
          <cell r="K2389">
            <v>1.91</v>
          </cell>
        </row>
        <row r="2390">
          <cell r="A2390" t="str">
            <v>NDT-011-03</v>
          </cell>
          <cell r="B2390" t="str">
            <v>45440-20322</v>
          </cell>
          <cell r="C2390" t="str">
            <v>PLATE SET RR</v>
          </cell>
          <cell r="D2390">
            <v>0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0</v>
          </cell>
          <cell r="J2390">
            <v>42</v>
          </cell>
          <cell r="K2390">
            <v>1.91</v>
          </cell>
        </row>
        <row r="2391">
          <cell r="A2391" t="str">
            <v>NDT-011-03</v>
          </cell>
          <cell r="B2391" t="str">
            <v>45440-20322</v>
          </cell>
          <cell r="C2391" t="str">
            <v>PLATE SET RR</v>
          </cell>
          <cell r="D2391">
            <v>0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42</v>
          </cell>
          <cell r="K2391">
            <v>1.91</v>
          </cell>
        </row>
        <row r="2392">
          <cell r="A2392" t="str">
            <v>NDT-011-04</v>
          </cell>
          <cell r="B2392" t="str">
            <v>45440-20311</v>
          </cell>
          <cell r="C2392" t="str">
            <v>INNER CORE RR</v>
          </cell>
          <cell r="D2392">
            <v>0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42</v>
          </cell>
          <cell r="K2392">
            <v>1.91</v>
          </cell>
        </row>
        <row r="2393">
          <cell r="A2393" t="str">
            <v>NDT-011-04</v>
          </cell>
          <cell r="B2393" t="str">
            <v>45440-20311</v>
          </cell>
          <cell r="C2393" t="str">
            <v>INNER CORE RR</v>
          </cell>
          <cell r="D2393">
            <v>0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42</v>
          </cell>
          <cell r="K2393">
            <v>1.91</v>
          </cell>
        </row>
        <row r="2394">
          <cell r="A2394" t="str">
            <v>NDT-011-04</v>
          </cell>
          <cell r="B2394" t="str">
            <v>45440-20311</v>
          </cell>
          <cell r="C2394" t="str">
            <v>INNER CORE RR</v>
          </cell>
          <cell r="D2394">
            <v>0</v>
          </cell>
          <cell r="E2394">
            <v>0</v>
          </cell>
          <cell r="F2394">
            <v>0</v>
          </cell>
          <cell r="G2394">
            <v>0</v>
          </cell>
          <cell r="H2394">
            <v>0</v>
          </cell>
          <cell r="I2394">
            <v>0</v>
          </cell>
          <cell r="J2394">
            <v>42</v>
          </cell>
          <cell r="K2394">
            <v>1.91</v>
          </cell>
        </row>
        <row r="2395">
          <cell r="A2395" t="str">
            <v>NDT-011-04</v>
          </cell>
          <cell r="B2395" t="str">
            <v>45440-20311</v>
          </cell>
          <cell r="C2395" t="str">
            <v>INNER CORE RR</v>
          </cell>
          <cell r="D2395">
            <v>0</v>
          </cell>
          <cell r="E2395">
            <v>0</v>
          </cell>
          <cell r="F2395">
            <v>0</v>
          </cell>
          <cell r="G2395">
            <v>0</v>
          </cell>
          <cell r="H2395">
            <v>0</v>
          </cell>
          <cell r="I2395">
            <v>0</v>
          </cell>
          <cell r="J2395">
            <v>42</v>
          </cell>
          <cell r="K2395">
            <v>1.91</v>
          </cell>
        </row>
        <row r="2396">
          <cell r="A2396" t="str">
            <v>NDT-011-05</v>
          </cell>
          <cell r="B2396" t="str">
            <v>45440-20312</v>
          </cell>
          <cell r="C2396" t="str">
            <v>INNER CORE FR</v>
          </cell>
          <cell r="D2396">
            <v>0</v>
          </cell>
          <cell r="E2396">
            <v>0</v>
          </cell>
          <cell r="F2396">
            <v>0</v>
          </cell>
          <cell r="G2396">
            <v>0</v>
          </cell>
          <cell r="H2396">
            <v>0</v>
          </cell>
          <cell r="I2396">
            <v>0</v>
          </cell>
          <cell r="J2396">
            <v>42</v>
          </cell>
          <cell r="K2396">
            <v>1.91</v>
          </cell>
        </row>
        <row r="2397">
          <cell r="A2397" t="str">
            <v>NDT-011-05</v>
          </cell>
          <cell r="B2397" t="str">
            <v>45440-20312</v>
          </cell>
          <cell r="C2397" t="str">
            <v>INNER CORE FR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42</v>
          </cell>
          <cell r="K2397">
            <v>1.91</v>
          </cell>
        </row>
        <row r="2398">
          <cell r="A2398" t="str">
            <v>NDT-011-05</v>
          </cell>
          <cell r="B2398" t="str">
            <v>45440-20312</v>
          </cell>
          <cell r="C2398" t="str">
            <v>INNER CORE FR</v>
          </cell>
          <cell r="D2398">
            <v>0</v>
          </cell>
          <cell r="E2398">
            <v>0</v>
          </cell>
          <cell r="F2398">
            <v>0</v>
          </cell>
          <cell r="G2398">
            <v>0</v>
          </cell>
          <cell r="H2398">
            <v>0</v>
          </cell>
          <cell r="I2398">
            <v>0</v>
          </cell>
          <cell r="J2398">
            <v>42</v>
          </cell>
          <cell r="K2398">
            <v>1.91</v>
          </cell>
        </row>
        <row r="2399">
          <cell r="A2399" t="str">
            <v>NDT-011-05</v>
          </cell>
          <cell r="B2399" t="str">
            <v>45440-20312</v>
          </cell>
          <cell r="C2399" t="str">
            <v>INNER CORE FR</v>
          </cell>
          <cell r="D2399">
            <v>0</v>
          </cell>
          <cell r="E2399">
            <v>0</v>
          </cell>
          <cell r="F2399">
            <v>0</v>
          </cell>
          <cell r="G2399">
            <v>0</v>
          </cell>
          <cell r="H2399">
            <v>0</v>
          </cell>
          <cell r="I2399">
            <v>0</v>
          </cell>
          <cell r="J2399">
            <v>42</v>
          </cell>
          <cell r="K2399">
            <v>1.91</v>
          </cell>
        </row>
        <row r="2400">
          <cell r="A2400" t="str">
            <v>NDT-013</v>
          </cell>
          <cell r="B2400" t="str">
            <v>20210-13Z02</v>
          </cell>
          <cell r="C2400" t="str">
            <v>TUBE ASSY TAIL NO.1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24</v>
          </cell>
          <cell r="K2400">
            <v>1.0900000000000001</v>
          </cell>
        </row>
        <row r="2401">
          <cell r="A2401" t="str">
            <v>NDT-013</v>
          </cell>
          <cell r="B2401" t="str">
            <v>20210-13Z02</v>
          </cell>
          <cell r="C2401" t="str">
            <v>TUBE ASSY TAIL NO.1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24</v>
          </cell>
          <cell r="K2401">
            <v>1.0900000000000001</v>
          </cell>
        </row>
        <row r="2402">
          <cell r="A2402" t="str">
            <v>NDT-014</v>
          </cell>
          <cell r="B2402" t="str">
            <v>20210-13Z04</v>
          </cell>
          <cell r="C2402" t="str">
            <v>TUBE ASSY TAIL NO.2</v>
          </cell>
          <cell r="D2402">
            <v>0</v>
          </cell>
          <cell r="E2402">
            <v>0</v>
          </cell>
          <cell r="F2402">
            <v>0</v>
          </cell>
          <cell r="G2402">
            <v>0</v>
          </cell>
          <cell r="H2402">
            <v>0</v>
          </cell>
          <cell r="I2402">
            <v>0</v>
          </cell>
          <cell r="J2402">
            <v>24</v>
          </cell>
          <cell r="K2402">
            <v>1.0900000000000001</v>
          </cell>
        </row>
        <row r="2403">
          <cell r="A2403" t="str">
            <v>NDT-014</v>
          </cell>
          <cell r="B2403" t="str">
            <v>20210-13Z04</v>
          </cell>
          <cell r="C2403" t="str">
            <v>TUBE ASSY TAIL NO.2</v>
          </cell>
          <cell r="D2403">
            <v>0</v>
          </cell>
          <cell r="E2403">
            <v>0</v>
          </cell>
          <cell r="F2403">
            <v>0</v>
          </cell>
          <cell r="G2403">
            <v>0</v>
          </cell>
          <cell r="H2403">
            <v>0</v>
          </cell>
          <cell r="I2403">
            <v>0</v>
          </cell>
          <cell r="J2403">
            <v>24</v>
          </cell>
          <cell r="K2403">
            <v>1.0900000000000001</v>
          </cell>
        </row>
        <row r="2404">
          <cell r="A2404" t="str">
            <v>NDT-016</v>
          </cell>
          <cell r="B2404" t="str">
            <v>20102-Z5600</v>
          </cell>
          <cell r="C2404" t="str">
            <v>MUFFLER ASSY</v>
          </cell>
          <cell r="D2404">
            <v>12</v>
          </cell>
          <cell r="E2404">
            <v>0.56999999999999995</v>
          </cell>
          <cell r="F2404">
            <v>54</v>
          </cell>
          <cell r="G2404">
            <v>2.4500000000000002</v>
          </cell>
          <cell r="H2404">
            <v>48</v>
          </cell>
          <cell r="I2404">
            <v>2.1800000000000002</v>
          </cell>
          <cell r="J2404">
            <v>42</v>
          </cell>
          <cell r="K2404">
            <v>1.91</v>
          </cell>
        </row>
        <row r="2405">
          <cell r="A2405" t="str">
            <v>NDT-016</v>
          </cell>
          <cell r="B2405" t="str">
            <v>20102-Z5600</v>
          </cell>
          <cell r="C2405" t="str">
            <v>MUFFLER ASSY</v>
          </cell>
          <cell r="D2405">
            <v>12</v>
          </cell>
          <cell r="E2405">
            <v>0.56999999999999995</v>
          </cell>
          <cell r="F2405">
            <v>54</v>
          </cell>
          <cell r="G2405">
            <v>2.4500000000000002</v>
          </cell>
          <cell r="H2405">
            <v>48</v>
          </cell>
          <cell r="I2405">
            <v>2.1800000000000002</v>
          </cell>
          <cell r="J2405">
            <v>42</v>
          </cell>
          <cell r="K2405">
            <v>1.91</v>
          </cell>
        </row>
        <row r="2406">
          <cell r="A2406" t="str">
            <v>NDT-016</v>
          </cell>
          <cell r="B2406" t="str">
            <v>20102-Z5600</v>
          </cell>
          <cell r="C2406" t="str">
            <v>MUFFLER ASSY</v>
          </cell>
          <cell r="D2406">
            <v>12</v>
          </cell>
          <cell r="E2406">
            <v>0.56999999999999995</v>
          </cell>
          <cell r="F2406">
            <v>54</v>
          </cell>
          <cell r="G2406">
            <v>2.4500000000000002</v>
          </cell>
          <cell r="H2406">
            <v>48</v>
          </cell>
          <cell r="I2406">
            <v>2.1800000000000002</v>
          </cell>
          <cell r="J2406">
            <v>42</v>
          </cell>
          <cell r="K2406">
            <v>1.91</v>
          </cell>
        </row>
        <row r="2407">
          <cell r="A2407" t="str">
            <v>NDT-016</v>
          </cell>
          <cell r="B2407" t="str">
            <v>20102-Z5600</v>
          </cell>
          <cell r="C2407" t="str">
            <v>MUFFLER ASSY</v>
          </cell>
          <cell r="D2407">
            <v>12</v>
          </cell>
          <cell r="E2407">
            <v>0.56999999999999995</v>
          </cell>
          <cell r="F2407">
            <v>54</v>
          </cell>
          <cell r="G2407">
            <v>2.4500000000000002</v>
          </cell>
          <cell r="H2407">
            <v>48</v>
          </cell>
          <cell r="I2407">
            <v>2.1800000000000002</v>
          </cell>
          <cell r="J2407">
            <v>42</v>
          </cell>
          <cell r="K2407">
            <v>1.91</v>
          </cell>
        </row>
        <row r="2408">
          <cell r="A2408" t="str">
            <v>NDT-016-01</v>
          </cell>
          <cell r="B2408" t="str">
            <v>81810-20411</v>
          </cell>
          <cell r="C2408" t="str">
            <v>OUTER SHELL</v>
          </cell>
          <cell r="D2408">
            <v>12</v>
          </cell>
          <cell r="E2408">
            <v>0.56999999999999995</v>
          </cell>
          <cell r="F2408">
            <v>54</v>
          </cell>
          <cell r="G2408">
            <v>2.4500000000000002</v>
          </cell>
          <cell r="H2408">
            <v>48</v>
          </cell>
          <cell r="I2408">
            <v>2.1800000000000002</v>
          </cell>
          <cell r="J2408">
            <v>42</v>
          </cell>
          <cell r="K2408">
            <v>1.91</v>
          </cell>
        </row>
        <row r="2409">
          <cell r="A2409" t="str">
            <v>NDT-016-01</v>
          </cell>
          <cell r="B2409" t="str">
            <v>81810-20411</v>
          </cell>
          <cell r="C2409" t="str">
            <v>OUTER SHELL</v>
          </cell>
          <cell r="D2409">
            <v>12</v>
          </cell>
          <cell r="E2409">
            <v>0.56999999999999995</v>
          </cell>
          <cell r="F2409">
            <v>54</v>
          </cell>
          <cell r="G2409">
            <v>2.4500000000000002</v>
          </cell>
          <cell r="H2409">
            <v>48</v>
          </cell>
          <cell r="I2409">
            <v>2.1800000000000002</v>
          </cell>
          <cell r="J2409">
            <v>42</v>
          </cell>
          <cell r="K2409">
            <v>1.91</v>
          </cell>
        </row>
        <row r="2410">
          <cell r="A2410" t="str">
            <v>NDT-016-02</v>
          </cell>
          <cell r="B2410" t="str">
            <v>16513-20412</v>
          </cell>
          <cell r="C2410" t="str">
            <v>OUTER SHELL</v>
          </cell>
          <cell r="D2410">
            <v>12</v>
          </cell>
          <cell r="E2410">
            <v>0.56999999999999995</v>
          </cell>
          <cell r="F2410">
            <v>54</v>
          </cell>
          <cell r="G2410">
            <v>2.4500000000000002</v>
          </cell>
          <cell r="H2410">
            <v>48</v>
          </cell>
          <cell r="I2410">
            <v>2.1800000000000002</v>
          </cell>
          <cell r="J2410">
            <v>42</v>
          </cell>
          <cell r="K2410">
            <v>1.91</v>
          </cell>
        </row>
        <row r="2411">
          <cell r="A2411" t="str">
            <v>NDT-016-02</v>
          </cell>
          <cell r="B2411" t="str">
            <v>16513-20412</v>
          </cell>
          <cell r="C2411" t="str">
            <v>OUTER SHELL</v>
          </cell>
          <cell r="D2411">
            <v>12</v>
          </cell>
          <cell r="E2411">
            <v>0.56999999999999995</v>
          </cell>
          <cell r="F2411">
            <v>54</v>
          </cell>
          <cell r="G2411">
            <v>2.4500000000000002</v>
          </cell>
          <cell r="H2411">
            <v>48</v>
          </cell>
          <cell r="I2411">
            <v>2.1800000000000002</v>
          </cell>
          <cell r="J2411">
            <v>42</v>
          </cell>
          <cell r="K2411">
            <v>1.91</v>
          </cell>
        </row>
        <row r="2412">
          <cell r="A2412" t="str">
            <v>NDT-016-03</v>
          </cell>
          <cell r="B2412" t="str">
            <v>16513-20621</v>
          </cell>
          <cell r="C2412" t="str">
            <v>FIBER GRASS</v>
          </cell>
          <cell r="D2412">
            <v>12</v>
          </cell>
          <cell r="E2412">
            <v>0.56999999999999995</v>
          </cell>
          <cell r="F2412">
            <v>54</v>
          </cell>
          <cell r="G2412">
            <v>2.4500000000000002</v>
          </cell>
          <cell r="H2412">
            <v>48</v>
          </cell>
          <cell r="I2412">
            <v>2.1800000000000002</v>
          </cell>
          <cell r="J2412">
            <v>42</v>
          </cell>
          <cell r="K2412">
            <v>1.91</v>
          </cell>
        </row>
        <row r="2413">
          <cell r="A2413" t="str">
            <v>NDT-016-04</v>
          </cell>
          <cell r="B2413" t="str">
            <v>51831-20111</v>
          </cell>
          <cell r="C2413" t="str">
            <v>PLATE END FR/RR</v>
          </cell>
          <cell r="D2413">
            <v>24</v>
          </cell>
          <cell r="E2413">
            <v>1.1399999999999999</v>
          </cell>
          <cell r="F2413">
            <v>108</v>
          </cell>
          <cell r="G2413">
            <v>4.91</v>
          </cell>
          <cell r="H2413">
            <v>96</v>
          </cell>
          <cell r="I2413">
            <v>4.3600000000000003</v>
          </cell>
          <cell r="J2413">
            <v>84</v>
          </cell>
          <cell r="K2413">
            <v>3.82</v>
          </cell>
        </row>
        <row r="2414">
          <cell r="A2414" t="str">
            <v>NDT-016-04</v>
          </cell>
          <cell r="B2414" t="str">
            <v>51831-20111</v>
          </cell>
          <cell r="C2414" t="str">
            <v>PLATE END FR/RR</v>
          </cell>
          <cell r="D2414">
            <v>24</v>
          </cell>
          <cell r="E2414">
            <v>1.1399999999999999</v>
          </cell>
          <cell r="F2414">
            <v>108</v>
          </cell>
          <cell r="G2414">
            <v>4.91</v>
          </cell>
          <cell r="H2414">
            <v>96</v>
          </cell>
          <cell r="I2414">
            <v>4.3600000000000003</v>
          </cell>
          <cell r="J2414">
            <v>84</v>
          </cell>
          <cell r="K2414">
            <v>3.82</v>
          </cell>
        </row>
        <row r="2415">
          <cell r="A2415" t="str">
            <v>NDT-016-05</v>
          </cell>
          <cell r="B2415" t="str">
            <v>6F260-20321</v>
          </cell>
          <cell r="C2415" t="str">
            <v>PLATE  SET CENTER</v>
          </cell>
          <cell r="D2415">
            <v>24</v>
          </cell>
          <cell r="E2415">
            <v>1.1399999999999999</v>
          </cell>
          <cell r="F2415">
            <v>108</v>
          </cell>
          <cell r="G2415">
            <v>4.91</v>
          </cell>
          <cell r="H2415">
            <v>96</v>
          </cell>
          <cell r="I2415">
            <v>4.3600000000000003</v>
          </cell>
          <cell r="J2415">
            <v>84</v>
          </cell>
          <cell r="K2415">
            <v>3.82</v>
          </cell>
        </row>
        <row r="2416">
          <cell r="A2416" t="str">
            <v>NDT-016-05</v>
          </cell>
          <cell r="B2416" t="str">
            <v>6F260-20321</v>
          </cell>
          <cell r="C2416" t="str">
            <v>PLATE  SET CENTER</v>
          </cell>
          <cell r="D2416">
            <v>24</v>
          </cell>
          <cell r="E2416">
            <v>1.1399999999999999</v>
          </cell>
          <cell r="F2416">
            <v>108</v>
          </cell>
          <cell r="G2416">
            <v>4.91</v>
          </cell>
          <cell r="H2416">
            <v>96</v>
          </cell>
          <cell r="I2416">
            <v>4.3600000000000003</v>
          </cell>
          <cell r="J2416">
            <v>84</v>
          </cell>
          <cell r="K2416">
            <v>3.82</v>
          </cell>
        </row>
        <row r="2417">
          <cell r="A2417" t="str">
            <v>NDT-016-06</v>
          </cell>
          <cell r="B2417" t="str">
            <v>81811-20323</v>
          </cell>
          <cell r="C2417" t="str">
            <v>PLATE SET FR</v>
          </cell>
          <cell r="D2417">
            <v>12</v>
          </cell>
          <cell r="E2417">
            <v>0.56999999999999995</v>
          </cell>
          <cell r="F2417">
            <v>54</v>
          </cell>
          <cell r="G2417">
            <v>2.4500000000000002</v>
          </cell>
          <cell r="H2417">
            <v>48</v>
          </cell>
          <cell r="I2417">
            <v>2.1800000000000002</v>
          </cell>
          <cell r="J2417">
            <v>42</v>
          </cell>
          <cell r="K2417">
            <v>1.91</v>
          </cell>
        </row>
        <row r="2418">
          <cell r="A2418" t="str">
            <v>NDT-016-06</v>
          </cell>
          <cell r="B2418" t="str">
            <v>81811-20323</v>
          </cell>
          <cell r="C2418" t="str">
            <v>PLATE SET FR</v>
          </cell>
          <cell r="D2418">
            <v>12</v>
          </cell>
          <cell r="E2418">
            <v>0.56999999999999995</v>
          </cell>
          <cell r="F2418">
            <v>54</v>
          </cell>
          <cell r="G2418">
            <v>2.4500000000000002</v>
          </cell>
          <cell r="H2418">
            <v>48</v>
          </cell>
          <cell r="I2418">
            <v>2.1800000000000002</v>
          </cell>
          <cell r="J2418">
            <v>42</v>
          </cell>
          <cell r="K2418">
            <v>1.91</v>
          </cell>
        </row>
        <row r="2419">
          <cell r="A2419" t="str">
            <v>NDT-016-07</v>
          </cell>
          <cell r="B2419" t="str">
            <v>OF260-20311</v>
          </cell>
          <cell r="C2419" t="str">
            <v>INNER CORE</v>
          </cell>
          <cell r="D2419">
            <v>12</v>
          </cell>
          <cell r="E2419">
            <v>0.56999999999999995</v>
          </cell>
          <cell r="F2419">
            <v>54</v>
          </cell>
          <cell r="G2419">
            <v>2.4500000000000002</v>
          </cell>
          <cell r="H2419">
            <v>48</v>
          </cell>
          <cell r="I2419">
            <v>2.1800000000000002</v>
          </cell>
          <cell r="J2419">
            <v>42</v>
          </cell>
          <cell r="K2419">
            <v>1.91</v>
          </cell>
        </row>
        <row r="2420">
          <cell r="A2420" t="str">
            <v>NDT-016-07</v>
          </cell>
          <cell r="B2420" t="str">
            <v>OF260-20311</v>
          </cell>
          <cell r="C2420" t="str">
            <v>INNER CORE</v>
          </cell>
          <cell r="D2420">
            <v>12</v>
          </cell>
          <cell r="E2420">
            <v>0.56999999999999995</v>
          </cell>
          <cell r="F2420">
            <v>54</v>
          </cell>
          <cell r="G2420">
            <v>2.4500000000000002</v>
          </cell>
          <cell r="H2420">
            <v>48</v>
          </cell>
          <cell r="I2420">
            <v>2.1800000000000002</v>
          </cell>
          <cell r="J2420">
            <v>42</v>
          </cell>
          <cell r="K2420">
            <v>1.91</v>
          </cell>
        </row>
        <row r="2421">
          <cell r="A2421" t="str">
            <v>NDT-016-07</v>
          </cell>
          <cell r="B2421" t="str">
            <v>OF260-20311</v>
          </cell>
          <cell r="C2421" t="str">
            <v>INNER CORE</v>
          </cell>
          <cell r="D2421">
            <v>12</v>
          </cell>
          <cell r="E2421">
            <v>0.56999999999999995</v>
          </cell>
          <cell r="F2421">
            <v>54</v>
          </cell>
          <cell r="G2421">
            <v>2.4500000000000002</v>
          </cell>
          <cell r="H2421">
            <v>48</v>
          </cell>
          <cell r="I2421">
            <v>2.1800000000000002</v>
          </cell>
          <cell r="J2421">
            <v>42</v>
          </cell>
          <cell r="K2421">
            <v>1.91</v>
          </cell>
        </row>
        <row r="2422">
          <cell r="A2422" t="str">
            <v>NDT-016-08</v>
          </cell>
          <cell r="B2422" t="str">
            <v>39640-20371</v>
          </cell>
          <cell r="C2422" t="str">
            <v>INNER CORE PLUG</v>
          </cell>
          <cell r="D2422">
            <v>12</v>
          </cell>
          <cell r="E2422">
            <v>0.56999999999999995</v>
          </cell>
          <cell r="F2422">
            <v>54</v>
          </cell>
          <cell r="G2422">
            <v>2.4500000000000002</v>
          </cell>
          <cell r="H2422">
            <v>48</v>
          </cell>
          <cell r="I2422">
            <v>2.1800000000000002</v>
          </cell>
          <cell r="J2422">
            <v>42</v>
          </cell>
          <cell r="K2422">
            <v>1.91</v>
          </cell>
        </row>
        <row r="2423">
          <cell r="A2423" t="str">
            <v>NDT-016-08</v>
          </cell>
          <cell r="B2423" t="str">
            <v>39640-20371</v>
          </cell>
          <cell r="C2423" t="str">
            <v>INNER CORE PLUG</v>
          </cell>
          <cell r="D2423">
            <v>12</v>
          </cell>
          <cell r="E2423">
            <v>0.56999999999999995</v>
          </cell>
          <cell r="F2423">
            <v>54</v>
          </cell>
          <cell r="G2423">
            <v>2.4500000000000002</v>
          </cell>
          <cell r="H2423">
            <v>48</v>
          </cell>
          <cell r="I2423">
            <v>2.1800000000000002</v>
          </cell>
          <cell r="J2423">
            <v>42</v>
          </cell>
          <cell r="K2423">
            <v>1.91</v>
          </cell>
        </row>
        <row r="2424">
          <cell r="A2424" t="str">
            <v>NDT-016-08</v>
          </cell>
          <cell r="B2424" t="str">
            <v>39640-20371</v>
          </cell>
          <cell r="C2424" t="str">
            <v>INNER CORE PLUG</v>
          </cell>
          <cell r="D2424">
            <v>12</v>
          </cell>
          <cell r="E2424">
            <v>0.56999999999999995</v>
          </cell>
          <cell r="F2424">
            <v>54</v>
          </cell>
          <cell r="G2424">
            <v>2.4500000000000002</v>
          </cell>
          <cell r="H2424">
            <v>48</v>
          </cell>
          <cell r="I2424">
            <v>2.1800000000000002</v>
          </cell>
          <cell r="J2424">
            <v>42</v>
          </cell>
          <cell r="K2424">
            <v>1.91</v>
          </cell>
        </row>
        <row r="2425">
          <cell r="A2425" t="str">
            <v>NDT-016-08</v>
          </cell>
          <cell r="B2425" t="str">
            <v>39640-20371</v>
          </cell>
          <cell r="C2425" t="str">
            <v>INNER CORE PLUG</v>
          </cell>
          <cell r="D2425">
            <v>12</v>
          </cell>
          <cell r="E2425">
            <v>0.56999999999999995</v>
          </cell>
          <cell r="F2425">
            <v>54</v>
          </cell>
          <cell r="G2425">
            <v>2.4500000000000002</v>
          </cell>
          <cell r="H2425">
            <v>48</v>
          </cell>
          <cell r="I2425">
            <v>2.1800000000000002</v>
          </cell>
          <cell r="J2425">
            <v>42</v>
          </cell>
          <cell r="K2425">
            <v>1.91</v>
          </cell>
        </row>
        <row r="2426">
          <cell r="A2426" t="str">
            <v>NDT-016-09</v>
          </cell>
          <cell r="B2426" t="str">
            <v>56710-20141</v>
          </cell>
          <cell r="C2426" t="str">
            <v>PIPE NO.1</v>
          </cell>
          <cell r="D2426">
            <v>12</v>
          </cell>
          <cell r="E2426">
            <v>0.56999999999999995</v>
          </cell>
          <cell r="F2426">
            <v>54</v>
          </cell>
          <cell r="G2426">
            <v>2.4500000000000002</v>
          </cell>
          <cell r="H2426">
            <v>48</v>
          </cell>
          <cell r="I2426">
            <v>2.1800000000000002</v>
          </cell>
          <cell r="J2426">
            <v>42</v>
          </cell>
          <cell r="K2426">
            <v>1.91</v>
          </cell>
        </row>
        <row r="2427">
          <cell r="A2427" t="str">
            <v>NDT-016-09</v>
          </cell>
          <cell r="B2427" t="str">
            <v>56710-20141</v>
          </cell>
          <cell r="C2427" t="str">
            <v>PIPE NO.1</v>
          </cell>
          <cell r="D2427">
            <v>12</v>
          </cell>
          <cell r="E2427">
            <v>0.56999999999999995</v>
          </cell>
          <cell r="F2427">
            <v>54</v>
          </cell>
          <cell r="G2427">
            <v>2.4500000000000002</v>
          </cell>
          <cell r="H2427">
            <v>48</v>
          </cell>
          <cell r="I2427">
            <v>2.1800000000000002</v>
          </cell>
          <cell r="J2427">
            <v>42</v>
          </cell>
          <cell r="K2427">
            <v>1.91</v>
          </cell>
        </row>
        <row r="2428">
          <cell r="A2428" t="str">
            <v>NDT-016-09</v>
          </cell>
          <cell r="B2428" t="str">
            <v>56710-20141</v>
          </cell>
          <cell r="C2428" t="str">
            <v>PIPE NO.1</v>
          </cell>
          <cell r="D2428">
            <v>12</v>
          </cell>
          <cell r="E2428">
            <v>0.56999999999999995</v>
          </cell>
          <cell r="F2428">
            <v>54</v>
          </cell>
          <cell r="G2428">
            <v>2.4500000000000002</v>
          </cell>
          <cell r="H2428">
            <v>48</v>
          </cell>
          <cell r="I2428">
            <v>2.1800000000000002</v>
          </cell>
          <cell r="J2428">
            <v>42</v>
          </cell>
          <cell r="K2428">
            <v>1.91</v>
          </cell>
        </row>
        <row r="2429">
          <cell r="A2429" t="str">
            <v>NDT-016-09</v>
          </cell>
          <cell r="B2429" t="str">
            <v>56710-20141</v>
          </cell>
          <cell r="C2429" t="str">
            <v>PIPE NO.1</v>
          </cell>
          <cell r="D2429">
            <v>12</v>
          </cell>
          <cell r="E2429">
            <v>0.56999999999999995</v>
          </cell>
          <cell r="F2429">
            <v>54</v>
          </cell>
          <cell r="G2429">
            <v>2.4500000000000002</v>
          </cell>
          <cell r="H2429">
            <v>48</v>
          </cell>
          <cell r="I2429">
            <v>2.1800000000000002</v>
          </cell>
          <cell r="J2429">
            <v>42</v>
          </cell>
          <cell r="K2429">
            <v>1.91</v>
          </cell>
        </row>
        <row r="2430">
          <cell r="A2430" t="str">
            <v>NDT-016-10</v>
          </cell>
          <cell r="B2430" t="str">
            <v>81810-20241</v>
          </cell>
          <cell r="C2430" t="str">
            <v>PIPE NO.1</v>
          </cell>
          <cell r="D2430">
            <v>12</v>
          </cell>
          <cell r="E2430">
            <v>0.56999999999999995</v>
          </cell>
          <cell r="F2430">
            <v>54</v>
          </cell>
          <cell r="G2430">
            <v>2.4500000000000002</v>
          </cell>
          <cell r="H2430">
            <v>48</v>
          </cell>
          <cell r="I2430">
            <v>2.1800000000000002</v>
          </cell>
          <cell r="J2430">
            <v>42</v>
          </cell>
          <cell r="K2430">
            <v>1.91</v>
          </cell>
        </row>
        <row r="2431">
          <cell r="A2431" t="str">
            <v>NDT-016-10</v>
          </cell>
          <cell r="B2431" t="str">
            <v>81810-20241</v>
          </cell>
          <cell r="C2431" t="str">
            <v>PIPE NO.1</v>
          </cell>
          <cell r="D2431">
            <v>12</v>
          </cell>
          <cell r="E2431">
            <v>0.56999999999999995</v>
          </cell>
          <cell r="F2431">
            <v>54</v>
          </cell>
          <cell r="G2431">
            <v>2.4500000000000002</v>
          </cell>
          <cell r="H2431">
            <v>48</v>
          </cell>
          <cell r="I2431">
            <v>2.1800000000000002</v>
          </cell>
          <cell r="J2431">
            <v>42</v>
          </cell>
          <cell r="K2431">
            <v>1.91</v>
          </cell>
        </row>
        <row r="2432">
          <cell r="A2432" t="str">
            <v>NDT-016-10</v>
          </cell>
          <cell r="B2432" t="str">
            <v>81810-20241</v>
          </cell>
          <cell r="C2432" t="str">
            <v>PIPE NO.1</v>
          </cell>
          <cell r="D2432">
            <v>12</v>
          </cell>
          <cell r="E2432">
            <v>0.56999999999999995</v>
          </cell>
          <cell r="F2432">
            <v>54</v>
          </cell>
          <cell r="G2432">
            <v>2.4500000000000002</v>
          </cell>
          <cell r="H2432">
            <v>48</v>
          </cell>
          <cell r="I2432">
            <v>2.1800000000000002</v>
          </cell>
          <cell r="J2432">
            <v>42</v>
          </cell>
          <cell r="K2432">
            <v>1.91</v>
          </cell>
        </row>
        <row r="2433">
          <cell r="A2433" t="str">
            <v>NDT-016-10</v>
          </cell>
          <cell r="B2433" t="str">
            <v>81810-20241</v>
          </cell>
          <cell r="C2433" t="str">
            <v>PIPE NO.1</v>
          </cell>
          <cell r="D2433">
            <v>12</v>
          </cell>
          <cell r="E2433">
            <v>0.56999999999999995</v>
          </cell>
          <cell r="F2433">
            <v>54</v>
          </cell>
          <cell r="G2433">
            <v>2.4500000000000002</v>
          </cell>
          <cell r="H2433">
            <v>48</v>
          </cell>
          <cell r="I2433">
            <v>2.1800000000000002</v>
          </cell>
          <cell r="J2433">
            <v>42</v>
          </cell>
          <cell r="K2433">
            <v>1.91</v>
          </cell>
        </row>
        <row r="2434">
          <cell r="A2434" t="str">
            <v>NDT-016-11</v>
          </cell>
          <cell r="B2434" t="str">
            <v>39641-20142</v>
          </cell>
          <cell r="C2434" t="str">
            <v>FLANGE</v>
          </cell>
          <cell r="D2434">
            <v>36</v>
          </cell>
          <cell r="E2434">
            <v>1.71</v>
          </cell>
          <cell r="F2434">
            <v>162</v>
          </cell>
          <cell r="G2434">
            <v>7.36</v>
          </cell>
          <cell r="H2434">
            <v>144</v>
          </cell>
          <cell r="I2434">
            <v>6.55</v>
          </cell>
          <cell r="J2434">
            <v>126</v>
          </cell>
          <cell r="K2434">
            <v>5.73</v>
          </cell>
        </row>
        <row r="2435">
          <cell r="A2435" t="str">
            <v>NDT-016-11</v>
          </cell>
          <cell r="B2435" t="str">
            <v>39641-20142</v>
          </cell>
          <cell r="C2435" t="str">
            <v>FLANGE</v>
          </cell>
          <cell r="D2435">
            <v>36</v>
          </cell>
          <cell r="E2435">
            <v>1.71</v>
          </cell>
          <cell r="F2435">
            <v>162</v>
          </cell>
          <cell r="G2435">
            <v>7.36</v>
          </cell>
          <cell r="H2435">
            <v>144</v>
          </cell>
          <cell r="I2435">
            <v>6.55</v>
          </cell>
          <cell r="J2435">
            <v>126</v>
          </cell>
          <cell r="K2435">
            <v>5.73</v>
          </cell>
        </row>
        <row r="2436">
          <cell r="A2436" t="str">
            <v>NDT-017</v>
          </cell>
          <cell r="B2436" t="str">
            <v>20010-35Z04</v>
          </cell>
          <cell r="C2436" t="str">
            <v>TUBE ASSY EXH. FR.</v>
          </cell>
          <cell r="D2436">
            <v>0</v>
          </cell>
          <cell r="E2436">
            <v>0</v>
          </cell>
          <cell r="F2436">
            <v>12</v>
          </cell>
          <cell r="G2436">
            <v>0.55000000000000004</v>
          </cell>
          <cell r="H2436">
            <v>30</v>
          </cell>
          <cell r="I2436">
            <v>1.36</v>
          </cell>
          <cell r="J2436">
            <v>24</v>
          </cell>
          <cell r="K2436">
            <v>1.0900000000000001</v>
          </cell>
        </row>
        <row r="2437">
          <cell r="A2437" t="str">
            <v>NDT-017-01</v>
          </cell>
          <cell r="B2437" t="str">
            <v>20010-35Z04/A</v>
          </cell>
          <cell r="C2437" t="str">
            <v>TUBE FRONT</v>
          </cell>
          <cell r="D2437">
            <v>0</v>
          </cell>
          <cell r="E2437">
            <v>0</v>
          </cell>
          <cell r="F2437">
            <v>12</v>
          </cell>
          <cell r="G2437">
            <v>0.55000000000000004</v>
          </cell>
          <cell r="H2437">
            <v>30</v>
          </cell>
          <cell r="I2437">
            <v>1.36</v>
          </cell>
          <cell r="J2437">
            <v>24</v>
          </cell>
          <cell r="K2437">
            <v>1.0900000000000001</v>
          </cell>
        </row>
        <row r="2438">
          <cell r="A2438" t="str">
            <v>NDT-017-02</v>
          </cell>
          <cell r="B2438" t="str">
            <v>20010-35Z06/B</v>
          </cell>
          <cell r="C2438" t="str">
            <v>COVER EXH. TUBE</v>
          </cell>
          <cell r="D2438">
            <v>24</v>
          </cell>
          <cell r="E2438">
            <v>1.1399999999999999</v>
          </cell>
          <cell r="F2438">
            <v>108</v>
          </cell>
          <cell r="G2438">
            <v>4.91</v>
          </cell>
          <cell r="H2438">
            <v>96</v>
          </cell>
          <cell r="I2438">
            <v>4.37</v>
          </cell>
          <cell r="J2438">
            <v>84</v>
          </cell>
          <cell r="K2438">
            <v>3.82</v>
          </cell>
        </row>
        <row r="2439">
          <cell r="A2439" t="str">
            <v>NDT-017-02</v>
          </cell>
          <cell r="B2439" t="str">
            <v>20010-35Z06/B</v>
          </cell>
          <cell r="C2439" t="str">
            <v>COVER EXH. TUBE</v>
          </cell>
          <cell r="D2439">
            <v>24</v>
          </cell>
          <cell r="E2439">
            <v>1.1399999999999999</v>
          </cell>
          <cell r="F2439">
            <v>108</v>
          </cell>
          <cell r="G2439">
            <v>4.91</v>
          </cell>
          <cell r="H2439">
            <v>96</v>
          </cell>
          <cell r="I2439">
            <v>4.37</v>
          </cell>
          <cell r="J2439">
            <v>84</v>
          </cell>
          <cell r="K2439">
            <v>3.82</v>
          </cell>
        </row>
        <row r="2440">
          <cell r="A2440" t="str">
            <v>NDT-018</v>
          </cell>
          <cell r="B2440" t="str">
            <v>20211-32Z70</v>
          </cell>
          <cell r="C2440" t="str">
            <v>TUBE ASSY TAIL NO.1</v>
          </cell>
          <cell r="D2440">
            <v>0</v>
          </cell>
          <cell r="E2440">
            <v>0</v>
          </cell>
          <cell r="F2440">
            <v>12</v>
          </cell>
          <cell r="G2440">
            <v>0.55000000000000004</v>
          </cell>
          <cell r="H2440">
            <v>0</v>
          </cell>
          <cell r="I2440">
            <v>0</v>
          </cell>
          <cell r="J2440">
            <v>12</v>
          </cell>
          <cell r="K2440">
            <v>0.55000000000000004</v>
          </cell>
        </row>
        <row r="2441">
          <cell r="A2441" t="str">
            <v>NDT-018</v>
          </cell>
          <cell r="B2441" t="str">
            <v>20211-32Z70</v>
          </cell>
          <cell r="C2441" t="str">
            <v>TUBE ASSY TAIL NO.1</v>
          </cell>
          <cell r="D2441">
            <v>0</v>
          </cell>
          <cell r="E2441">
            <v>0</v>
          </cell>
          <cell r="F2441">
            <v>12</v>
          </cell>
          <cell r="G2441">
            <v>0.55000000000000004</v>
          </cell>
          <cell r="H2441">
            <v>0</v>
          </cell>
          <cell r="I2441">
            <v>0</v>
          </cell>
          <cell r="J2441">
            <v>12</v>
          </cell>
          <cell r="K2441">
            <v>0.55000000000000004</v>
          </cell>
        </row>
        <row r="2442">
          <cell r="A2442" t="str">
            <v>NDT-019</v>
          </cell>
          <cell r="B2442" t="str">
            <v>20210-34Z02</v>
          </cell>
          <cell r="C2442" t="str">
            <v>TUBE ASSY TAIL NO.2</v>
          </cell>
          <cell r="D2442">
            <v>0</v>
          </cell>
          <cell r="E2442">
            <v>0</v>
          </cell>
          <cell r="F2442">
            <v>12</v>
          </cell>
          <cell r="G2442">
            <v>0.55000000000000004</v>
          </cell>
          <cell r="H2442">
            <v>0</v>
          </cell>
          <cell r="I2442">
            <v>0</v>
          </cell>
          <cell r="J2442">
            <v>12</v>
          </cell>
          <cell r="K2442">
            <v>0.55000000000000004</v>
          </cell>
        </row>
        <row r="2443">
          <cell r="A2443" t="str">
            <v>NDT-019</v>
          </cell>
          <cell r="B2443" t="str">
            <v>20210-34Z02</v>
          </cell>
          <cell r="C2443" t="str">
            <v>TUBE ASSY TAIL NO.2</v>
          </cell>
          <cell r="D2443">
            <v>0</v>
          </cell>
          <cell r="E2443">
            <v>0</v>
          </cell>
          <cell r="F2443">
            <v>12</v>
          </cell>
          <cell r="G2443">
            <v>0.55000000000000004</v>
          </cell>
          <cell r="H2443">
            <v>0</v>
          </cell>
          <cell r="I2443">
            <v>0</v>
          </cell>
          <cell r="J2443">
            <v>12</v>
          </cell>
          <cell r="K2443">
            <v>0.55000000000000004</v>
          </cell>
        </row>
        <row r="2444">
          <cell r="A2444" t="str">
            <v>NDT-020</v>
          </cell>
          <cell r="B2444" t="str">
            <v>20023-Z5001</v>
          </cell>
          <cell r="C2444" t="str">
            <v>CLAMP EXH. TUBE NO.1</v>
          </cell>
          <cell r="D2444">
            <v>24</v>
          </cell>
          <cell r="E2444">
            <v>1.1399999999999999</v>
          </cell>
          <cell r="F2444">
            <v>108</v>
          </cell>
          <cell r="G2444">
            <v>4.91</v>
          </cell>
          <cell r="H2444">
            <v>96</v>
          </cell>
          <cell r="I2444">
            <v>4.3600000000000003</v>
          </cell>
          <cell r="J2444">
            <v>84</v>
          </cell>
          <cell r="K2444">
            <v>3.82</v>
          </cell>
        </row>
        <row r="2445">
          <cell r="A2445" t="str">
            <v>NDT-020</v>
          </cell>
          <cell r="B2445" t="str">
            <v>20023-Z5001</v>
          </cell>
          <cell r="C2445" t="str">
            <v>CLAMP EXH. TUBE NO.1</v>
          </cell>
          <cell r="D2445">
            <v>24</v>
          </cell>
          <cell r="E2445">
            <v>1.1399999999999999</v>
          </cell>
          <cell r="F2445">
            <v>108</v>
          </cell>
          <cell r="G2445">
            <v>4.91</v>
          </cell>
          <cell r="H2445">
            <v>96</v>
          </cell>
          <cell r="I2445">
            <v>4.3600000000000003</v>
          </cell>
          <cell r="J2445">
            <v>84</v>
          </cell>
          <cell r="K2445">
            <v>3.82</v>
          </cell>
        </row>
        <row r="2446">
          <cell r="A2446" t="str">
            <v>NDT-020</v>
          </cell>
          <cell r="B2446" t="str">
            <v>20023-Z5001</v>
          </cell>
          <cell r="C2446" t="str">
            <v>CLAMP EXH. TUBE NO.1</v>
          </cell>
          <cell r="D2446">
            <v>24</v>
          </cell>
          <cell r="E2446">
            <v>1.1399999999999999</v>
          </cell>
          <cell r="F2446">
            <v>108</v>
          </cell>
          <cell r="G2446">
            <v>4.91</v>
          </cell>
          <cell r="H2446">
            <v>96</v>
          </cell>
          <cell r="I2446">
            <v>4.3600000000000003</v>
          </cell>
          <cell r="J2446">
            <v>84</v>
          </cell>
          <cell r="K2446">
            <v>3.82</v>
          </cell>
        </row>
        <row r="2447">
          <cell r="A2447" t="str">
            <v>NDT-020</v>
          </cell>
          <cell r="B2447" t="str">
            <v>20023-Z5001</v>
          </cell>
          <cell r="C2447" t="str">
            <v>CLAMP EXH. TUBE NO.1</v>
          </cell>
          <cell r="D2447">
            <v>24</v>
          </cell>
          <cell r="E2447">
            <v>1.1399999999999999</v>
          </cell>
          <cell r="F2447">
            <v>108</v>
          </cell>
          <cell r="G2447">
            <v>4.91</v>
          </cell>
          <cell r="H2447">
            <v>96</v>
          </cell>
          <cell r="I2447">
            <v>4.3600000000000003</v>
          </cell>
          <cell r="J2447">
            <v>84</v>
          </cell>
          <cell r="K2447">
            <v>3.82</v>
          </cell>
        </row>
        <row r="2448">
          <cell r="A2448" t="str">
            <v>NDT-021</v>
          </cell>
          <cell r="B2448" t="str">
            <v>20023-Z5002</v>
          </cell>
          <cell r="C2448" t="str">
            <v>CLAMP EXH. TUBE NO.2</v>
          </cell>
          <cell r="D2448">
            <v>24</v>
          </cell>
          <cell r="E2448">
            <v>1.1399999999999999</v>
          </cell>
          <cell r="F2448">
            <v>108</v>
          </cell>
          <cell r="G2448">
            <v>4.91</v>
          </cell>
          <cell r="H2448">
            <v>96</v>
          </cell>
          <cell r="I2448">
            <v>4.3600000000000003</v>
          </cell>
          <cell r="J2448">
            <v>84</v>
          </cell>
          <cell r="K2448">
            <v>3.82</v>
          </cell>
        </row>
        <row r="2449">
          <cell r="A2449" t="str">
            <v>NDT-021</v>
          </cell>
          <cell r="B2449" t="str">
            <v>20023-Z5002</v>
          </cell>
          <cell r="C2449" t="str">
            <v>CLAMP EXH. TUBE NO.2</v>
          </cell>
          <cell r="D2449">
            <v>24</v>
          </cell>
          <cell r="E2449">
            <v>1.1399999999999999</v>
          </cell>
          <cell r="F2449">
            <v>108</v>
          </cell>
          <cell r="G2449">
            <v>4.91</v>
          </cell>
          <cell r="H2449">
            <v>96</v>
          </cell>
          <cell r="I2449">
            <v>4.3600000000000003</v>
          </cell>
          <cell r="J2449">
            <v>84</v>
          </cell>
          <cell r="K2449">
            <v>3.82</v>
          </cell>
        </row>
        <row r="2450">
          <cell r="A2450" t="str">
            <v>NDT-021</v>
          </cell>
          <cell r="B2450" t="str">
            <v>20023-Z5002</v>
          </cell>
          <cell r="C2450" t="str">
            <v>CLAMP EXH. TUBE NO.2</v>
          </cell>
          <cell r="D2450">
            <v>24</v>
          </cell>
          <cell r="E2450">
            <v>1.1399999999999999</v>
          </cell>
          <cell r="F2450">
            <v>108</v>
          </cell>
          <cell r="G2450">
            <v>4.91</v>
          </cell>
          <cell r="H2450">
            <v>96</v>
          </cell>
          <cell r="I2450">
            <v>4.3600000000000003</v>
          </cell>
          <cell r="J2450">
            <v>84</v>
          </cell>
          <cell r="K2450">
            <v>3.82</v>
          </cell>
        </row>
        <row r="2451">
          <cell r="A2451" t="str">
            <v>NDT-021</v>
          </cell>
          <cell r="B2451" t="str">
            <v>20023-Z5002</v>
          </cell>
          <cell r="C2451" t="str">
            <v>CLAMP EXH. TUBE NO.2</v>
          </cell>
          <cell r="D2451">
            <v>24</v>
          </cell>
          <cell r="E2451">
            <v>1.1399999999999999</v>
          </cell>
          <cell r="F2451">
            <v>108</v>
          </cell>
          <cell r="G2451">
            <v>4.91</v>
          </cell>
          <cell r="H2451">
            <v>96</v>
          </cell>
          <cell r="I2451">
            <v>4.3600000000000003</v>
          </cell>
          <cell r="J2451">
            <v>84</v>
          </cell>
          <cell r="K2451">
            <v>3.82</v>
          </cell>
        </row>
        <row r="2452">
          <cell r="A2452" t="str">
            <v>NDT-022</v>
          </cell>
          <cell r="B2452" t="str">
            <v>20211-32Z69</v>
          </cell>
          <cell r="C2452" t="str">
            <v>TUBE EXH. TAIL NO.1</v>
          </cell>
          <cell r="D2452">
            <v>0</v>
          </cell>
          <cell r="E2452">
            <v>0</v>
          </cell>
          <cell r="F2452">
            <v>0</v>
          </cell>
          <cell r="G2452">
            <v>0</v>
          </cell>
          <cell r="H2452">
            <v>30</v>
          </cell>
          <cell r="I2452">
            <v>1.36</v>
          </cell>
          <cell r="J2452">
            <v>12</v>
          </cell>
          <cell r="K2452">
            <v>0.55000000000000004</v>
          </cell>
        </row>
        <row r="2453">
          <cell r="A2453" t="str">
            <v>NDT-022</v>
          </cell>
          <cell r="B2453" t="str">
            <v>20211-32Z69</v>
          </cell>
          <cell r="C2453" t="str">
            <v>TUBE EXH. TAIL NO.1</v>
          </cell>
          <cell r="D2453">
            <v>0</v>
          </cell>
          <cell r="E2453">
            <v>0</v>
          </cell>
          <cell r="F2453">
            <v>0</v>
          </cell>
          <cell r="G2453">
            <v>0</v>
          </cell>
          <cell r="H2453">
            <v>30</v>
          </cell>
          <cell r="I2453">
            <v>1.36</v>
          </cell>
          <cell r="J2453">
            <v>12</v>
          </cell>
          <cell r="K2453">
            <v>0.55000000000000004</v>
          </cell>
        </row>
        <row r="2454">
          <cell r="A2454" t="str">
            <v>NDT-023</v>
          </cell>
          <cell r="B2454" t="str">
            <v>20210-34Z01</v>
          </cell>
          <cell r="C2454" t="str">
            <v>TUBE EXH. TAIL NO.2</v>
          </cell>
          <cell r="D2454">
            <v>0</v>
          </cell>
          <cell r="E2454">
            <v>0</v>
          </cell>
          <cell r="F2454">
            <v>0</v>
          </cell>
          <cell r="G2454">
            <v>0</v>
          </cell>
          <cell r="H2454">
            <v>30</v>
          </cell>
          <cell r="I2454">
            <v>1.36</v>
          </cell>
          <cell r="J2454">
            <v>12</v>
          </cell>
          <cell r="K2454">
            <v>0.55000000000000004</v>
          </cell>
        </row>
        <row r="2455">
          <cell r="A2455" t="str">
            <v>NDT-023</v>
          </cell>
          <cell r="B2455" t="str">
            <v>20210-34Z01</v>
          </cell>
          <cell r="C2455" t="str">
            <v>TUBE EXH. TAIL NO.2</v>
          </cell>
          <cell r="D2455">
            <v>0</v>
          </cell>
          <cell r="E2455">
            <v>0</v>
          </cell>
          <cell r="F2455">
            <v>0</v>
          </cell>
          <cell r="G2455">
            <v>0</v>
          </cell>
          <cell r="H2455">
            <v>30</v>
          </cell>
          <cell r="I2455">
            <v>1.36</v>
          </cell>
          <cell r="J2455">
            <v>12</v>
          </cell>
          <cell r="K2455">
            <v>0.55000000000000004</v>
          </cell>
        </row>
        <row r="2456">
          <cell r="A2456" t="str">
            <v>NDT-024</v>
          </cell>
          <cell r="B2456" t="str">
            <v>20010-32Z10</v>
          </cell>
          <cell r="C2456" t="str">
            <v>TUBE ASSY EXH. FR.</v>
          </cell>
          <cell r="D2456">
            <v>0</v>
          </cell>
          <cell r="E2456">
            <v>0</v>
          </cell>
          <cell r="F2456">
            <v>6</v>
          </cell>
          <cell r="G2456">
            <v>0.27</v>
          </cell>
          <cell r="H2456">
            <v>12</v>
          </cell>
          <cell r="I2456">
            <v>0.55000000000000004</v>
          </cell>
          <cell r="J2456">
            <v>12</v>
          </cell>
          <cell r="K2456">
            <v>0.55000000000000004</v>
          </cell>
        </row>
        <row r="2457">
          <cell r="A2457" t="str">
            <v>NDT-024-01</v>
          </cell>
          <cell r="B2457" t="str">
            <v>20010-32Z10/A</v>
          </cell>
          <cell r="C2457" t="str">
            <v>TUBE ASSY FR.</v>
          </cell>
          <cell r="D2457">
            <v>0</v>
          </cell>
          <cell r="E2457">
            <v>0</v>
          </cell>
          <cell r="F2457">
            <v>6</v>
          </cell>
          <cell r="G2457">
            <v>0.27</v>
          </cell>
          <cell r="H2457">
            <v>12</v>
          </cell>
          <cell r="I2457">
            <v>0.55000000000000004</v>
          </cell>
          <cell r="J2457">
            <v>12</v>
          </cell>
          <cell r="K2457">
            <v>0.55000000000000004</v>
          </cell>
        </row>
        <row r="2458">
          <cell r="A2458" t="str">
            <v>NDT-025</v>
          </cell>
          <cell r="B2458" t="str">
            <v>20211-32Z68</v>
          </cell>
          <cell r="C2458" t="str">
            <v>TUBE EXH. TAIL NO.1</v>
          </cell>
          <cell r="D2458">
            <v>0</v>
          </cell>
          <cell r="E2458">
            <v>0</v>
          </cell>
          <cell r="F2458">
            <v>6</v>
          </cell>
          <cell r="G2458">
            <v>0.27</v>
          </cell>
          <cell r="H2458">
            <v>12</v>
          </cell>
          <cell r="I2458">
            <v>0.55000000000000004</v>
          </cell>
          <cell r="J2458">
            <v>12</v>
          </cell>
          <cell r="K2458">
            <v>0.55000000000000004</v>
          </cell>
        </row>
        <row r="2459">
          <cell r="A2459" t="str">
            <v>NDT-025</v>
          </cell>
          <cell r="B2459" t="str">
            <v>20211-32Z68</v>
          </cell>
          <cell r="C2459" t="str">
            <v>TUBE EXH. TAIL NO.1</v>
          </cell>
          <cell r="D2459">
            <v>0</v>
          </cell>
          <cell r="E2459">
            <v>0</v>
          </cell>
          <cell r="F2459">
            <v>6</v>
          </cell>
          <cell r="G2459">
            <v>0.27</v>
          </cell>
          <cell r="H2459">
            <v>12</v>
          </cell>
          <cell r="I2459">
            <v>0.55000000000000004</v>
          </cell>
          <cell r="J2459">
            <v>12</v>
          </cell>
          <cell r="K2459">
            <v>0.55000000000000004</v>
          </cell>
        </row>
        <row r="2460">
          <cell r="A2460" t="str">
            <v>NDT-026</v>
          </cell>
          <cell r="B2460" t="str">
            <v>20210-34Z00</v>
          </cell>
          <cell r="C2460" t="str">
            <v>TUBE EXH. TAIL NO.2</v>
          </cell>
          <cell r="D2460">
            <v>0</v>
          </cell>
          <cell r="E2460">
            <v>0</v>
          </cell>
          <cell r="F2460">
            <v>6</v>
          </cell>
          <cell r="G2460">
            <v>0.27</v>
          </cell>
          <cell r="H2460">
            <v>12</v>
          </cell>
          <cell r="I2460">
            <v>0.55000000000000004</v>
          </cell>
          <cell r="J2460">
            <v>12</v>
          </cell>
          <cell r="K2460">
            <v>0.55000000000000004</v>
          </cell>
        </row>
        <row r="2461">
          <cell r="A2461" t="str">
            <v>NDT-026</v>
          </cell>
          <cell r="B2461" t="str">
            <v>20210-34Z00</v>
          </cell>
          <cell r="C2461" t="str">
            <v>TUBE EXH. TAIL NO.2</v>
          </cell>
          <cell r="D2461">
            <v>0</v>
          </cell>
          <cell r="E2461">
            <v>0</v>
          </cell>
          <cell r="F2461">
            <v>6</v>
          </cell>
          <cell r="G2461">
            <v>0.27</v>
          </cell>
          <cell r="H2461">
            <v>12</v>
          </cell>
          <cell r="I2461">
            <v>0.55000000000000004</v>
          </cell>
          <cell r="J2461">
            <v>12</v>
          </cell>
          <cell r="K2461">
            <v>0.55000000000000004</v>
          </cell>
        </row>
        <row r="2462">
          <cell r="A2462" t="str">
            <v>NDT-027</v>
          </cell>
          <cell r="B2462" t="str">
            <v>20010-35Z06</v>
          </cell>
          <cell r="C2462" t="str">
            <v>TUBE ASSY EXH. FR.</v>
          </cell>
          <cell r="D2462">
            <v>12</v>
          </cell>
          <cell r="E2462">
            <v>0.56999999999999995</v>
          </cell>
          <cell r="F2462">
            <v>36</v>
          </cell>
          <cell r="G2462">
            <v>1.64</v>
          </cell>
          <cell r="H2462">
            <v>6</v>
          </cell>
          <cell r="I2462">
            <v>0.27</v>
          </cell>
          <cell r="J2462">
            <v>6</v>
          </cell>
          <cell r="K2462">
            <v>0.27</v>
          </cell>
        </row>
        <row r="2463">
          <cell r="A2463" t="str">
            <v>NDT-027-01</v>
          </cell>
          <cell r="B2463" t="str">
            <v>20010-35Z06/A</v>
          </cell>
          <cell r="C2463" t="str">
            <v>TUBE ASSY FR.</v>
          </cell>
          <cell r="D2463">
            <v>12</v>
          </cell>
          <cell r="E2463">
            <v>0.56999999999999995</v>
          </cell>
          <cell r="F2463">
            <v>36</v>
          </cell>
          <cell r="G2463">
            <v>1.64</v>
          </cell>
          <cell r="H2463">
            <v>6</v>
          </cell>
          <cell r="I2463">
            <v>0.27</v>
          </cell>
          <cell r="J2463">
            <v>6</v>
          </cell>
          <cell r="K2463">
            <v>0.27</v>
          </cell>
        </row>
        <row r="2464">
          <cell r="A2464" t="str">
            <v>NDT-028</v>
          </cell>
          <cell r="B2464" t="str">
            <v>20210-33Z78</v>
          </cell>
          <cell r="C2464" t="str">
            <v>TUBE EXH. TAIL NO.1</v>
          </cell>
          <cell r="D2464">
            <v>12</v>
          </cell>
          <cell r="E2464">
            <v>0.56999999999999995</v>
          </cell>
          <cell r="F2464">
            <v>36</v>
          </cell>
          <cell r="G2464">
            <v>1.64</v>
          </cell>
          <cell r="H2464">
            <v>6</v>
          </cell>
          <cell r="I2464">
            <v>0.27</v>
          </cell>
          <cell r="J2464">
            <v>6</v>
          </cell>
          <cell r="K2464">
            <v>0.27</v>
          </cell>
        </row>
        <row r="2465">
          <cell r="A2465" t="str">
            <v>NDT-028</v>
          </cell>
          <cell r="B2465" t="str">
            <v>20210-33Z78</v>
          </cell>
          <cell r="C2465" t="str">
            <v>TUBE EXH. TAIL NO.1</v>
          </cell>
          <cell r="D2465">
            <v>12</v>
          </cell>
          <cell r="E2465">
            <v>0.56999999999999995</v>
          </cell>
          <cell r="F2465">
            <v>36</v>
          </cell>
          <cell r="G2465">
            <v>1.64</v>
          </cell>
          <cell r="H2465">
            <v>6</v>
          </cell>
          <cell r="I2465">
            <v>0.27</v>
          </cell>
          <cell r="J2465">
            <v>6</v>
          </cell>
          <cell r="K2465">
            <v>0.27</v>
          </cell>
        </row>
        <row r="2466">
          <cell r="A2466" t="str">
            <v>NDT-029</v>
          </cell>
          <cell r="B2466" t="str">
            <v>20210-33Z79</v>
          </cell>
          <cell r="C2466" t="str">
            <v>TUBE EXH. TAIL NO.2</v>
          </cell>
          <cell r="D2466">
            <v>12</v>
          </cell>
          <cell r="E2466">
            <v>0.56999999999999995</v>
          </cell>
          <cell r="F2466">
            <v>36</v>
          </cell>
          <cell r="G2466">
            <v>1.64</v>
          </cell>
          <cell r="H2466">
            <v>6</v>
          </cell>
          <cell r="I2466">
            <v>0.27</v>
          </cell>
          <cell r="J2466">
            <v>6</v>
          </cell>
          <cell r="K2466">
            <v>0.27</v>
          </cell>
        </row>
        <row r="2467">
          <cell r="A2467" t="str">
            <v>NDT-029</v>
          </cell>
          <cell r="B2467" t="str">
            <v>20210-33Z79</v>
          </cell>
          <cell r="C2467" t="str">
            <v>TUBE EXH. TAIL NO.2</v>
          </cell>
          <cell r="D2467">
            <v>12</v>
          </cell>
          <cell r="E2467">
            <v>0.56999999999999995</v>
          </cell>
          <cell r="F2467">
            <v>36</v>
          </cell>
          <cell r="G2467">
            <v>1.64</v>
          </cell>
          <cell r="H2467">
            <v>6</v>
          </cell>
          <cell r="I2467">
            <v>0.27</v>
          </cell>
          <cell r="J2467">
            <v>6</v>
          </cell>
          <cell r="K2467">
            <v>0.27</v>
          </cell>
        </row>
        <row r="2468">
          <cell r="A2468" t="str">
            <v>NDT-032</v>
          </cell>
          <cell r="B2468" t="str">
            <v>20210-13Z01</v>
          </cell>
          <cell r="C2468" t="str">
            <v>TUBE EXH. TAIL. NO.2</v>
          </cell>
          <cell r="D2468">
            <v>0</v>
          </cell>
          <cell r="E2468">
            <v>0</v>
          </cell>
          <cell r="F2468">
            <v>0</v>
          </cell>
          <cell r="G2468">
            <v>0</v>
          </cell>
          <cell r="H2468">
            <v>0</v>
          </cell>
          <cell r="I2468">
            <v>0</v>
          </cell>
          <cell r="J2468">
            <v>18</v>
          </cell>
          <cell r="K2468">
            <v>0.82</v>
          </cell>
        </row>
        <row r="2469">
          <cell r="A2469" t="str">
            <v>NDT-032-01</v>
          </cell>
          <cell r="B2469" t="str">
            <v>20210-13Z01/A</v>
          </cell>
          <cell r="C2469" t="str">
            <v>TUBE EXH.TAIL NO.1</v>
          </cell>
          <cell r="D2469">
            <v>0</v>
          </cell>
          <cell r="E2469">
            <v>0</v>
          </cell>
          <cell r="F2469">
            <v>0</v>
          </cell>
          <cell r="G2469">
            <v>0</v>
          </cell>
          <cell r="H2469">
            <v>0</v>
          </cell>
          <cell r="I2469">
            <v>0</v>
          </cell>
          <cell r="J2469">
            <v>18</v>
          </cell>
          <cell r="K2469">
            <v>0.82</v>
          </cell>
        </row>
        <row r="2470">
          <cell r="A2470" t="str">
            <v>NDT-032-02</v>
          </cell>
          <cell r="B2470" t="str">
            <v>20210-13Z01/B</v>
          </cell>
          <cell r="C2470" t="str">
            <v>TUBE EXH.TAIL NO.2</v>
          </cell>
          <cell r="D2470">
            <v>0</v>
          </cell>
          <cell r="E2470">
            <v>0</v>
          </cell>
          <cell r="F2470">
            <v>0</v>
          </cell>
          <cell r="G2470">
            <v>0</v>
          </cell>
          <cell r="H2470">
            <v>0</v>
          </cell>
          <cell r="I2470">
            <v>0</v>
          </cell>
          <cell r="J2470">
            <v>18</v>
          </cell>
          <cell r="K2470">
            <v>0.82</v>
          </cell>
        </row>
        <row r="2471">
          <cell r="A2471" t="str">
            <v>NDT-032-03</v>
          </cell>
          <cell r="B2471" t="str">
            <v>20210-13Z01/C</v>
          </cell>
          <cell r="C2471" t="str">
            <v>TUBE EXH.TAIL NO.3</v>
          </cell>
          <cell r="D2471">
            <v>0</v>
          </cell>
          <cell r="E2471">
            <v>0</v>
          </cell>
          <cell r="F2471">
            <v>0</v>
          </cell>
          <cell r="G2471">
            <v>0</v>
          </cell>
          <cell r="H2471">
            <v>0</v>
          </cell>
          <cell r="I2471">
            <v>0</v>
          </cell>
          <cell r="J2471">
            <v>18</v>
          </cell>
          <cell r="K2471">
            <v>0.82</v>
          </cell>
        </row>
        <row r="2472">
          <cell r="A2472" t="str">
            <v>NDT-033</v>
          </cell>
          <cell r="B2472" t="str">
            <v>20210-13Z03</v>
          </cell>
          <cell r="C2472" t="str">
            <v>TUBE EXH. TAIL NO.2</v>
          </cell>
          <cell r="D2472">
            <v>0</v>
          </cell>
          <cell r="E2472">
            <v>0</v>
          </cell>
          <cell r="F2472">
            <v>0</v>
          </cell>
          <cell r="G2472">
            <v>0</v>
          </cell>
          <cell r="H2472">
            <v>0</v>
          </cell>
          <cell r="I2472">
            <v>0</v>
          </cell>
          <cell r="J2472">
            <v>18</v>
          </cell>
          <cell r="K2472">
            <v>0.82</v>
          </cell>
        </row>
        <row r="2473">
          <cell r="A2473" t="str">
            <v>NDT-033</v>
          </cell>
          <cell r="B2473" t="str">
            <v>20210-13Z03</v>
          </cell>
          <cell r="C2473" t="str">
            <v>TUBE EXH. TAIL NO.2</v>
          </cell>
          <cell r="D2473">
            <v>0</v>
          </cell>
          <cell r="E2473">
            <v>0</v>
          </cell>
          <cell r="F2473">
            <v>0</v>
          </cell>
          <cell r="G2473">
            <v>0</v>
          </cell>
          <cell r="H2473">
            <v>0</v>
          </cell>
          <cell r="I2473">
            <v>0</v>
          </cell>
          <cell r="J2473">
            <v>18</v>
          </cell>
          <cell r="K2473">
            <v>0.82</v>
          </cell>
        </row>
        <row r="2474">
          <cell r="A2474" t="str">
            <v>NUT-ATC-01</v>
          </cell>
          <cell r="B2474" t="str">
            <v>94223-81000-1</v>
          </cell>
          <cell r="C2474" t="str">
            <v>NUT WELD M.10 X 1.25</v>
          </cell>
          <cell r="D2474">
            <v>24735</v>
          </cell>
          <cell r="E2474">
            <v>1080.42</v>
          </cell>
          <cell r="F2474">
            <v>24599</v>
          </cell>
          <cell r="G2474">
            <v>1034.99</v>
          </cell>
          <cell r="H2474">
            <v>25973</v>
          </cell>
          <cell r="I2474">
            <v>1093.55</v>
          </cell>
          <cell r="J2474">
            <v>22791</v>
          </cell>
          <cell r="K2474">
            <v>973.63</v>
          </cell>
        </row>
        <row r="2475">
          <cell r="A2475" t="str">
            <v>NUT-ATC-01</v>
          </cell>
          <cell r="B2475" t="str">
            <v>94223-81000-1</v>
          </cell>
          <cell r="C2475" t="str">
            <v>NUT WELD M.10 X 1.25</v>
          </cell>
          <cell r="D2475">
            <v>24735</v>
          </cell>
          <cell r="E2475">
            <v>1080.42</v>
          </cell>
          <cell r="F2475">
            <v>24599</v>
          </cell>
          <cell r="G2475">
            <v>1034.99</v>
          </cell>
          <cell r="H2475">
            <v>25973</v>
          </cell>
          <cell r="I2475">
            <v>1093.55</v>
          </cell>
          <cell r="J2475">
            <v>22791</v>
          </cell>
          <cell r="K2475">
            <v>973.63</v>
          </cell>
        </row>
        <row r="2476">
          <cell r="A2476" t="str">
            <v>NUT-ATC-01</v>
          </cell>
          <cell r="B2476" t="str">
            <v>94223-81000-1</v>
          </cell>
          <cell r="C2476" t="str">
            <v>NUT WELD M.10 X 1.25</v>
          </cell>
          <cell r="D2476">
            <v>24735</v>
          </cell>
          <cell r="E2476">
            <v>1080.42</v>
          </cell>
          <cell r="F2476">
            <v>24599</v>
          </cell>
          <cell r="G2476">
            <v>1034.99</v>
          </cell>
          <cell r="H2476">
            <v>25973</v>
          </cell>
          <cell r="I2476">
            <v>1093.55</v>
          </cell>
          <cell r="J2476">
            <v>22791</v>
          </cell>
          <cell r="K2476">
            <v>973.63</v>
          </cell>
        </row>
        <row r="2477">
          <cell r="A2477" t="str">
            <v>NUT-ATC-01</v>
          </cell>
          <cell r="B2477" t="str">
            <v>94223-81000-1</v>
          </cell>
          <cell r="C2477" t="str">
            <v>NUT WELD M.10 X 1.25</v>
          </cell>
          <cell r="D2477">
            <v>24735</v>
          </cell>
          <cell r="E2477">
            <v>1080.42</v>
          </cell>
          <cell r="F2477">
            <v>24599</v>
          </cell>
          <cell r="G2477">
            <v>1034.99</v>
          </cell>
          <cell r="H2477">
            <v>25973</v>
          </cell>
          <cell r="I2477">
            <v>1093.55</v>
          </cell>
          <cell r="J2477">
            <v>22791</v>
          </cell>
          <cell r="K2477">
            <v>973.63</v>
          </cell>
        </row>
        <row r="2478">
          <cell r="A2478" t="str">
            <v>NUT-ATC-02</v>
          </cell>
          <cell r="B2478" t="str">
            <v>94223-80800-1</v>
          </cell>
          <cell r="C2478" t="str">
            <v>NUT WELD M.8 X  1.25</v>
          </cell>
          <cell r="D2478">
            <v>371774</v>
          </cell>
          <cell r="E2478">
            <v>16622.77</v>
          </cell>
          <cell r="F2478">
            <v>366619</v>
          </cell>
          <cell r="G2478">
            <v>16197.46</v>
          </cell>
          <cell r="H2478">
            <v>345165</v>
          </cell>
          <cell r="I2478">
            <v>15302.42</v>
          </cell>
          <cell r="J2478">
            <v>325244</v>
          </cell>
          <cell r="K2478">
            <v>16060.88</v>
          </cell>
        </row>
        <row r="2479">
          <cell r="A2479" t="str">
            <v>NUT-ATC-02</v>
          </cell>
          <cell r="B2479" t="str">
            <v>94223-80800-1</v>
          </cell>
          <cell r="C2479" t="str">
            <v>NUT WELD M.8 X  1.25</v>
          </cell>
          <cell r="D2479">
            <v>371774</v>
          </cell>
          <cell r="E2479">
            <v>16622.77</v>
          </cell>
          <cell r="F2479">
            <v>366619</v>
          </cell>
          <cell r="G2479">
            <v>16197.46</v>
          </cell>
          <cell r="H2479">
            <v>345165</v>
          </cell>
          <cell r="I2479">
            <v>15302.42</v>
          </cell>
          <cell r="J2479">
            <v>325244</v>
          </cell>
          <cell r="K2479">
            <v>16060.88</v>
          </cell>
        </row>
        <row r="2480">
          <cell r="A2480" t="str">
            <v>NUT-ATC-02</v>
          </cell>
          <cell r="B2480" t="str">
            <v>94223-80800-1</v>
          </cell>
          <cell r="C2480" t="str">
            <v>NUT WELD M.8 X  1.25</v>
          </cell>
          <cell r="D2480">
            <v>371774</v>
          </cell>
          <cell r="E2480">
            <v>16622.77</v>
          </cell>
          <cell r="F2480">
            <v>366619</v>
          </cell>
          <cell r="G2480">
            <v>16197.46</v>
          </cell>
          <cell r="H2480">
            <v>345165</v>
          </cell>
          <cell r="I2480">
            <v>15302.42</v>
          </cell>
          <cell r="J2480">
            <v>325244</v>
          </cell>
          <cell r="K2480">
            <v>16060.88</v>
          </cell>
        </row>
        <row r="2481">
          <cell r="A2481" t="str">
            <v>NUT-ATC-02</v>
          </cell>
          <cell r="B2481" t="str">
            <v>94223-80800-1</v>
          </cell>
          <cell r="C2481" t="str">
            <v>NUT WELD M.8 X  1.25</v>
          </cell>
          <cell r="D2481">
            <v>371774</v>
          </cell>
          <cell r="E2481">
            <v>16622.77</v>
          </cell>
          <cell r="F2481">
            <v>366619</v>
          </cell>
          <cell r="G2481">
            <v>16197.46</v>
          </cell>
          <cell r="H2481">
            <v>345165</v>
          </cell>
          <cell r="I2481">
            <v>15302.42</v>
          </cell>
          <cell r="J2481">
            <v>325244</v>
          </cell>
          <cell r="K2481">
            <v>16060.88</v>
          </cell>
        </row>
        <row r="2482">
          <cell r="A2482" t="str">
            <v>NUT-ATC-03</v>
          </cell>
          <cell r="B2482" t="str">
            <v>94223-60600</v>
          </cell>
          <cell r="C2482" t="str">
            <v>NUT WELD (M.6 X 1.0)</v>
          </cell>
          <cell r="D2482">
            <v>353548</v>
          </cell>
          <cell r="E2482">
            <v>15670.3</v>
          </cell>
          <cell r="F2482">
            <v>387276</v>
          </cell>
          <cell r="G2482">
            <v>16780.939999999999</v>
          </cell>
          <cell r="H2482">
            <v>389680</v>
          </cell>
          <cell r="I2482">
            <v>16859.990000000002</v>
          </cell>
          <cell r="J2482">
            <v>322695</v>
          </cell>
          <cell r="K2482">
            <v>14371.84</v>
          </cell>
        </row>
        <row r="2483">
          <cell r="A2483" t="str">
            <v>NUT-ATC-03</v>
          </cell>
          <cell r="B2483" t="str">
            <v>94223-60600</v>
          </cell>
          <cell r="C2483" t="str">
            <v>NUT WELD (M.6 X 1.0)</v>
          </cell>
          <cell r="D2483">
            <v>353548</v>
          </cell>
          <cell r="E2483">
            <v>15670.3</v>
          </cell>
          <cell r="F2483">
            <v>387276</v>
          </cell>
          <cell r="G2483">
            <v>16780.939999999999</v>
          </cell>
          <cell r="H2483">
            <v>389680</v>
          </cell>
          <cell r="I2483">
            <v>16859.990000000002</v>
          </cell>
          <cell r="J2483">
            <v>322695</v>
          </cell>
          <cell r="K2483">
            <v>14371.84</v>
          </cell>
        </row>
        <row r="2484">
          <cell r="A2484" t="str">
            <v>NUT-ATC-03</v>
          </cell>
          <cell r="B2484" t="str">
            <v>94223-60600</v>
          </cell>
          <cell r="C2484" t="str">
            <v>NUT WELD (M.6 X 1.0)</v>
          </cell>
          <cell r="D2484">
            <v>353548</v>
          </cell>
          <cell r="E2484">
            <v>15670.3</v>
          </cell>
          <cell r="F2484">
            <v>387276</v>
          </cell>
          <cell r="G2484">
            <v>16780.939999999999</v>
          </cell>
          <cell r="H2484">
            <v>389680</v>
          </cell>
          <cell r="I2484">
            <v>16859.990000000002</v>
          </cell>
          <cell r="J2484">
            <v>322695</v>
          </cell>
          <cell r="K2484">
            <v>14371.84</v>
          </cell>
        </row>
        <row r="2485">
          <cell r="A2485" t="str">
            <v>NUT-ATC-03</v>
          </cell>
          <cell r="B2485" t="str">
            <v>94223-60600</v>
          </cell>
          <cell r="C2485" t="str">
            <v>NUT WELD (M.6 X 1.0)</v>
          </cell>
          <cell r="D2485">
            <v>353548</v>
          </cell>
          <cell r="E2485">
            <v>15670.3</v>
          </cell>
          <cell r="F2485">
            <v>387276</v>
          </cell>
          <cell r="G2485">
            <v>16780.939999999999</v>
          </cell>
          <cell r="H2485">
            <v>389680</v>
          </cell>
          <cell r="I2485">
            <v>16859.990000000002</v>
          </cell>
          <cell r="J2485">
            <v>322695</v>
          </cell>
          <cell r="K2485">
            <v>14371.84</v>
          </cell>
        </row>
        <row r="2486">
          <cell r="A2486" t="str">
            <v>NUT-ATC-03</v>
          </cell>
          <cell r="B2486" t="str">
            <v>94223-60600</v>
          </cell>
          <cell r="C2486" t="str">
            <v>NUT WELD (M.6 X 1.0)</v>
          </cell>
          <cell r="D2486">
            <v>353548</v>
          </cell>
          <cell r="E2486">
            <v>15670.3</v>
          </cell>
          <cell r="F2486">
            <v>387276</v>
          </cell>
          <cell r="G2486">
            <v>16780.939999999999</v>
          </cell>
          <cell r="H2486">
            <v>389680</v>
          </cell>
          <cell r="I2486">
            <v>16859.990000000002</v>
          </cell>
          <cell r="J2486">
            <v>322695</v>
          </cell>
          <cell r="K2486">
            <v>14371.84</v>
          </cell>
        </row>
        <row r="2487">
          <cell r="A2487" t="str">
            <v>NUT-ATC-03</v>
          </cell>
          <cell r="B2487" t="str">
            <v>94223-60600</v>
          </cell>
          <cell r="C2487" t="str">
            <v>NUT WELD (M.6 X 1.0)</v>
          </cell>
          <cell r="D2487">
            <v>353548</v>
          </cell>
          <cell r="E2487">
            <v>15670.3</v>
          </cell>
          <cell r="F2487">
            <v>387276</v>
          </cell>
          <cell r="G2487">
            <v>16780.939999999999</v>
          </cell>
          <cell r="H2487">
            <v>389680</v>
          </cell>
          <cell r="I2487">
            <v>16859.990000000002</v>
          </cell>
          <cell r="J2487">
            <v>322695</v>
          </cell>
          <cell r="K2487">
            <v>14371.84</v>
          </cell>
        </row>
        <row r="2488">
          <cell r="A2488" t="str">
            <v>NUT-ATC-04</v>
          </cell>
          <cell r="B2488" t="str">
            <v>94223-80600</v>
          </cell>
          <cell r="C2488" t="str">
            <v>NUT WELD (M.6 X 1.0)</v>
          </cell>
          <cell r="D2488">
            <v>100128</v>
          </cell>
          <cell r="E2488">
            <v>4331.6899999999996</v>
          </cell>
          <cell r="F2488">
            <v>105224</v>
          </cell>
          <cell r="G2488">
            <v>4462.8500000000004</v>
          </cell>
          <cell r="H2488">
            <v>108046</v>
          </cell>
          <cell r="I2488">
            <v>4584.09</v>
          </cell>
          <cell r="J2488">
            <v>94095</v>
          </cell>
          <cell r="K2488">
            <v>4127.55</v>
          </cell>
        </row>
        <row r="2489">
          <cell r="A2489" t="str">
            <v>NUT-ATC-04</v>
          </cell>
          <cell r="B2489" t="str">
            <v>94223-80600</v>
          </cell>
          <cell r="C2489" t="str">
            <v>NUT WELD (M.6 X 1.0)</v>
          </cell>
          <cell r="D2489">
            <v>100128</v>
          </cell>
          <cell r="E2489">
            <v>4331.6899999999996</v>
          </cell>
          <cell r="F2489">
            <v>105224</v>
          </cell>
          <cell r="G2489">
            <v>4462.8500000000004</v>
          </cell>
          <cell r="H2489">
            <v>108046</v>
          </cell>
          <cell r="I2489">
            <v>4584.09</v>
          </cell>
          <cell r="J2489">
            <v>94095</v>
          </cell>
          <cell r="K2489">
            <v>4127.55</v>
          </cell>
        </row>
        <row r="2490">
          <cell r="A2490" t="str">
            <v>NUT-ATC-04</v>
          </cell>
          <cell r="B2490" t="str">
            <v>94223-80600</v>
          </cell>
          <cell r="C2490" t="str">
            <v>NUT WELD (M.6 X 1.0)</v>
          </cell>
          <cell r="D2490">
            <v>100128</v>
          </cell>
          <cell r="E2490">
            <v>4331.6899999999996</v>
          </cell>
          <cell r="F2490">
            <v>105224</v>
          </cell>
          <cell r="G2490">
            <v>4462.8500000000004</v>
          </cell>
          <cell r="H2490">
            <v>108046</v>
          </cell>
          <cell r="I2490">
            <v>4584.09</v>
          </cell>
          <cell r="J2490">
            <v>94095</v>
          </cell>
          <cell r="K2490">
            <v>4127.55</v>
          </cell>
        </row>
        <row r="2491">
          <cell r="A2491" t="str">
            <v>NUT-ATC-04</v>
          </cell>
          <cell r="B2491" t="str">
            <v>94223-80600</v>
          </cell>
          <cell r="C2491" t="str">
            <v>NUT WELD (M.6 X 1.0)</v>
          </cell>
          <cell r="D2491">
            <v>100128</v>
          </cell>
          <cell r="E2491">
            <v>4331.6899999999996</v>
          </cell>
          <cell r="F2491">
            <v>105224</v>
          </cell>
          <cell r="G2491">
            <v>4462.8500000000004</v>
          </cell>
          <cell r="H2491">
            <v>108046</v>
          </cell>
          <cell r="I2491">
            <v>4584.09</v>
          </cell>
          <cell r="J2491">
            <v>94095</v>
          </cell>
          <cell r="K2491">
            <v>4127.55</v>
          </cell>
        </row>
        <row r="2492">
          <cell r="A2492" t="str">
            <v>NUT-ATC-06</v>
          </cell>
          <cell r="B2492" t="str">
            <v>94223-60800</v>
          </cell>
          <cell r="C2492" t="str">
            <v>NUT M8X1.25</v>
          </cell>
          <cell r="D2492">
            <v>15378</v>
          </cell>
          <cell r="E2492">
            <v>667.09</v>
          </cell>
          <cell r="F2492">
            <v>16603</v>
          </cell>
          <cell r="G2492">
            <v>696.95</v>
          </cell>
          <cell r="H2492">
            <v>17808</v>
          </cell>
          <cell r="I2492">
            <v>746.75</v>
          </cell>
          <cell r="J2492">
            <v>15867</v>
          </cell>
          <cell r="K2492">
            <v>677.79</v>
          </cell>
        </row>
        <row r="2493">
          <cell r="A2493" t="str">
            <v>NUT-ATC-06</v>
          </cell>
          <cell r="B2493" t="str">
            <v>94223-60800</v>
          </cell>
          <cell r="C2493" t="str">
            <v>NUT M8X1.25</v>
          </cell>
          <cell r="D2493">
            <v>15378</v>
          </cell>
          <cell r="E2493">
            <v>667.09</v>
          </cell>
          <cell r="F2493">
            <v>16603</v>
          </cell>
          <cell r="G2493">
            <v>696.95</v>
          </cell>
          <cell r="H2493">
            <v>17808</v>
          </cell>
          <cell r="I2493">
            <v>746.75</v>
          </cell>
          <cell r="J2493">
            <v>15867</v>
          </cell>
          <cell r="K2493">
            <v>677.79</v>
          </cell>
        </row>
        <row r="2494">
          <cell r="A2494" t="str">
            <v>NUT-ATC-06</v>
          </cell>
          <cell r="B2494" t="str">
            <v>94223-60800</v>
          </cell>
          <cell r="C2494" t="str">
            <v>NUT M8X1.25</v>
          </cell>
          <cell r="D2494">
            <v>15378</v>
          </cell>
          <cell r="E2494">
            <v>667.09</v>
          </cell>
          <cell r="F2494">
            <v>16603</v>
          </cell>
          <cell r="G2494">
            <v>696.95</v>
          </cell>
          <cell r="H2494">
            <v>17808</v>
          </cell>
          <cell r="I2494">
            <v>746.75</v>
          </cell>
          <cell r="J2494">
            <v>15867</v>
          </cell>
          <cell r="K2494">
            <v>677.79</v>
          </cell>
        </row>
        <row r="2495">
          <cell r="A2495" t="str">
            <v>NUT-ATC-07</v>
          </cell>
          <cell r="B2495" t="str">
            <v>90174-08039</v>
          </cell>
          <cell r="C2495" t="str">
            <v>NUT M8X1.25</v>
          </cell>
          <cell r="D2495">
            <v>23000</v>
          </cell>
          <cell r="E2495">
            <v>958.33</v>
          </cell>
          <cell r="F2495">
            <v>22820</v>
          </cell>
          <cell r="G2495">
            <v>1037.27</v>
          </cell>
          <cell r="H2495">
            <v>25860</v>
          </cell>
          <cell r="I2495">
            <v>1175.45</v>
          </cell>
          <cell r="J2495">
            <v>20520</v>
          </cell>
          <cell r="K2495">
            <v>1080</v>
          </cell>
        </row>
        <row r="2496">
          <cell r="A2496" t="str">
            <v>NUT-CHW-01</v>
          </cell>
          <cell r="B2496" t="str">
            <v>94 515 079</v>
          </cell>
          <cell r="C2496" t="str">
            <v>NUT WELD M.6 X10</v>
          </cell>
          <cell r="D2496">
            <v>3696</v>
          </cell>
          <cell r="E2496">
            <v>160.69999999999999</v>
          </cell>
          <cell r="F2496">
            <v>2800</v>
          </cell>
          <cell r="G2496">
            <v>127.26</v>
          </cell>
          <cell r="H2496">
            <v>8120</v>
          </cell>
          <cell r="I2496">
            <v>369.08</v>
          </cell>
          <cell r="J2496">
            <v>11760</v>
          </cell>
          <cell r="K2496">
            <v>653.32000000000005</v>
          </cell>
        </row>
        <row r="2497">
          <cell r="A2497" t="str">
            <v>NUT-CHW-01</v>
          </cell>
          <cell r="B2497" t="str">
            <v>94 515 079</v>
          </cell>
          <cell r="C2497" t="str">
            <v>NUT WELD M.6 X10</v>
          </cell>
          <cell r="D2497">
            <v>3696</v>
          </cell>
          <cell r="E2497">
            <v>160.69999999999999</v>
          </cell>
          <cell r="F2497">
            <v>2800</v>
          </cell>
          <cell r="G2497">
            <v>127.26</v>
          </cell>
          <cell r="H2497">
            <v>8120</v>
          </cell>
          <cell r="I2497">
            <v>369.08</v>
          </cell>
          <cell r="J2497">
            <v>11760</v>
          </cell>
          <cell r="K2497">
            <v>653.32000000000005</v>
          </cell>
        </row>
        <row r="2498">
          <cell r="A2498" t="str">
            <v>NUT-DAP-01</v>
          </cell>
          <cell r="B2498" t="str">
            <v>9209-08116A</v>
          </cell>
          <cell r="C2498" t="str">
            <v>NUT WELD (M.8 X 1.25)</v>
          </cell>
          <cell r="D2498">
            <v>1200</v>
          </cell>
          <cell r="E2498">
            <v>57.14</v>
          </cell>
          <cell r="F2498">
            <v>8900</v>
          </cell>
          <cell r="G2498">
            <v>404.54</v>
          </cell>
          <cell r="H2498">
            <v>8900</v>
          </cell>
          <cell r="I2498">
            <v>404.54</v>
          </cell>
          <cell r="J2498">
            <v>8900</v>
          </cell>
          <cell r="K2498">
            <v>468.42</v>
          </cell>
        </row>
        <row r="2499">
          <cell r="A2499" t="str">
            <v>NUT-DAP-02</v>
          </cell>
          <cell r="B2499" t="str">
            <v>9201-10080A</v>
          </cell>
          <cell r="C2499" t="str">
            <v>NUT WELD (M.8 X 1.25)</v>
          </cell>
          <cell r="D2499">
            <v>1000</v>
          </cell>
          <cell r="E2499">
            <v>47.62</v>
          </cell>
          <cell r="F2499">
            <v>1628</v>
          </cell>
          <cell r="G2499">
            <v>74</v>
          </cell>
          <cell r="H2499">
            <v>1628</v>
          </cell>
          <cell r="I2499">
            <v>74</v>
          </cell>
          <cell r="J2499">
            <v>1628</v>
          </cell>
          <cell r="K2499">
            <v>85.69</v>
          </cell>
        </row>
        <row r="2500">
          <cell r="A2500" t="str">
            <v>NUT-TTC-01</v>
          </cell>
          <cell r="B2500" t="str">
            <v>94130-61000</v>
          </cell>
          <cell r="C2500" t="str">
            <v>NUT WELD (M.10 X 1.25)</v>
          </cell>
          <cell r="D2500">
            <v>25531</v>
          </cell>
          <cell r="E2500">
            <v>1115.03</v>
          </cell>
          <cell r="F2500">
            <v>25565</v>
          </cell>
          <cell r="G2500">
            <v>1075.24</v>
          </cell>
          <cell r="H2500">
            <v>26874</v>
          </cell>
          <cell r="I2500">
            <v>1131.0899999999999</v>
          </cell>
          <cell r="J2500">
            <v>23606</v>
          </cell>
          <cell r="K2500">
            <v>1007.59</v>
          </cell>
        </row>
        <row r="2501">
          <cell r="A2501" t="str">
            <v>NUT-TTC-01</v>
          </cell>
          <cell r="B2501" t="str">
            <v>94130-61000</v>
          </cell>
          <cell r="C2501" t="str">
            <v>NUT WELD (M.10 X 1.25)</v>
          </cell>
          <cell r="D2501">
            <v>25531</v>
          </cell>
          <cell r="E2501">
            <v>1115.03</v>
          </cell>
          <cell r="F2501">
            <v>25565</v>
          </cell>
          <cell r="G2501">
            <v>1075.24</v>
          </cell>
          <cell r="H2501">
            <v>26874</v>
          </cell>
          <cell r="I2501">
            <v>1131.0899999999999</v>
          </cell>
          <cell r="J2501">
            <v>23606</v>
          </cell>
          <cell r="K2501">
            <v>1007.59</v>
          </cell>
        </row>
        <row r="2502">
          <cell r="A2502" t="str">
            <v>NUT-TTC-01</v>
          </cell>
          <cell r="B2502" t="str">
            <v>94130-61000</v>
          </cell>
          <cell r="C2502" t="str">
            <v>NUT WELD (M.10 X 1.25)</v>
          </cell>
          <cell r="D2502">
            <v>25531</v>
          </cell>
          <cell r="E2502">
            <v>1115.03</v>
          </cell>
          <cell r="F2502">
            <v>25565</v>
          </cell>
          <cell r="G2502">
            <v>1075.24</v>
          </cell>
          <cell r="H2502">
            <v>26874</v>
          </cell>
          <cell r="I2502">
            <v>1131.0899999999999</v>
          </cell>
          <cell r="J2502">
            <v>23606</v>
          </cell>
          <cell r="K2502">
            <v>1007.59</v>
          </cell>
        </row>
        <row r="2503">
          <cell r="A2503" t="str">
            <v>NUT-TTC-02</v>
          </cell>
          <cell r="B2503" t="str">
            <v>94223-81200</v>
          </cell>
          <cell r="C2503" t="str">
            <v>NUT WELD</v>
          </cell>
          <cell r="D2503">
            <v>25790</v>
          </cell>
          <cell r="E2503">
            <v>1228.0999999999999</v>
          </cell>
          <cell r="F2503">
            <v>25684</v>
          </cell>
          <cell r="G2503">
            <v>1167.46</v>
          </cell>
          <cell r="H2503">
            <v>25376</v>
          </cell>
          <cell r="I2503">
            <v>1153.46</v>
          </cell>
          <cell r="J2503">
            <v>20260</v>
          </cell>
          <cell r="K2503">
            <v>1066.32</v>
          </cell>
        </row>
        <row r="2504">
          <cell r="A2504" t="str">
            <v>NUT-TTC-02</v>
          </cell>
          <cell r="B2504" t="str">
            <v>94223-81200</v>
          </cell>
          <cell r="C2504" t="str">
            <v>NUT WELD</v>
          </cell>
          <cell r="D2504">
            <v>25790</v>
          </cell>
          <cell r="E2504">
            <v>1228.0999999999999</v>
          </cell>
          <cell r="F2504">
            <v>25684</v>
          </cell>
          <cell r="G2504">
            <v>1167.46</v>
          </cell>
          <cell r="H2504">
            <v>25376</v>
          </cell>
          <cell r="I2504">
            <v>1153.46</v>
          </cell>
          <cell r="J2504">
            <v>20260</v>
          </cell>
          <cell r="K2504">
            <v>1066.32</v>
          </cell>
        </row>
        <row r="2505">
          <cell r="A2505" t="str">
            <v>NUT-TTC-02</v>
          </cell>
          <cell r="B2505" t="str">
            <v>94223-81200</v>
          </cell>
          <cell r="C2505" t="str">
            <v>NUT WELD</v>
          </cell>
          <cell r="D2505">
            <v>25790</v>
          </cell>
          <cell r="E2505">
            <v>1228.0999999999999</v>
          </cell>
          <cell r="F2505">
            <v>25684</v>
          </cell>
          <cell r="G2505">
            <v>1167.46</v>
          </cell>
          <cell r="H2505">
            <v>25376</v>
          </cell>
          <cell r="I2505">
            <v>1153.46</v>
          </cell>
          <cell r="J2505">
            <v>20260</v>
          </cell>
          <cell r="K2505">
            <v>1066.32</v>
          </cell>
        </row>
        <row r="2506">
          <cell r="A2506" t="str">
            <v>NUT-TTC-03</v>
          </cell>
          <cell r="B2506" t="str">
            <v>90174-08038</v>
          </cell>
          <cell r="C2506" t="str">
            <v>NUT</v>
          </cell>
          <cell r="D2506">
            <v>33332</v>
          </cell>
          <cell r="E2506">
            <v>1459.63</v>
          </cell>
          <cell r="F2506">
            <v>34056</v>
          </cell>
          <cell r="G2506">
            <v>1441.14</v>
          </cell>
          <cell r="H2506">
            <v>34223</v>
          </cell>
          <cell r="I2506">
            <v>1448.49</v>
          </cell>
          <cell r="J2506">
            <v>29415</v>
          </cell>
          <cell r="K2506">
            <v>1277.5899999999999</v>
          </cell>
        </row>
        <row r="2507">
          <cell r="A2507" t="str">
            <v>NUT-TTC-03</v>
          </cell>
          <cell r="B2507" t="str">
            <v>90174-08038</v>
          </cell>
          <cell r="C2507" t="str">
            <v>NUT</v>
          </cell>
          <cell r="D2507">
            <v>33332</v>
          </cell>
          <cell r="E2507">
            <v>1459.63</v>
          </cell>
          <cell r="F2507">
            <v>34056</v>
          </cell>
          <cell r="G2507">
            <v>1441.14</v>
          </cell>
          <cell r="H2507">
            <v>34223</v>
          </cell>
          <cell r="I2507">
            <v>1448.49</v>
          </cell>
          <cell r="J2507">
            <v>29415</v>
          </cell>
          <cell r="K2507">
            <v>1277.5899999999999</v>
          </cell>
        </row>
        <row r="2508">
          <cell r="A2508" t="str">
            <v>NUT-TTC-03</v>
          </cell>
          <cell r="B2508" t="str">
            <v>90174-08038</v>
          </cell>
          <cell r="C2508" t="str">
            <v>NUT</v>
          </cell>
          <cell r="D2508">
            <v>33332</v>
          </cell>
          <cell r="E2508">
            <v>1459.63</v>
          </cell>
          <cell r="F2508">
            <v>34056</v>
          </cell>
          <cell r="G2508">
            <v>1441.14</v>
          </cell>
          <cell r="H2508">
            <v>34223</v>
          </cell>
          <cell r="I2508">
            <v>1448.49</v>
          </cell>
          <cell r="J2508">
            <v>29415</v>
          </cell>
          <cell r="K2508">
            <v>1277.5899999999999</v>
          </cell>
        </row>
        <row r="2509">
          <cell r="A2509" t="str">
            <v>NUT-TTC-04</v>
          </cell>
          <cell r="B2509" t="str">
            <v>90170-10017</v>
          </cell>
          <cell r="C2509" t="str">
            <v>NUT HEXAGON</v>
          </cell>
          <cell r="D2509">
            <v>388</v>
          </cell>
          <cell r="E2509">
            <v>16.87</v>
          </cell>
          <cell r="F2509">
            <v>510</v>
          </cell>
          <cell r="G2509">
            <v>21.25</v>
          </cell>
          <cell r="H2509">
            <v>362</v>
          </cell>
          <cell r="I2509">
            <v>15.08</v>
          </cell>
          <cell r="J2509">
            <v>332</v>
          </cell>
          <cell r="K2509">
            <v>13.83</v>
          </cell>
        </row>
        <row r="2510">
          <cell r="A2510" t="str">
            <v>NUT-TTC-04</v>
          </cell>
          <cell r="B2510" t="str">
            <v>90170-10017</v>
          </cell>
          <cell r="C2510" t="str">
            <v>NUT HEXAGON</v>
          </cell>
          <cell r="D2510">
            <v>388</v>
          </cell>
          <cell r="E2510">
            <v>16.87</v>
          </cell>
          <cell r="F2510">
            <v>510</v>
          </cell>
          <cell r="G2510">
            <v>21.25</v>
          </cell>
          <cell r="H2510">
            <v>362</v>
          </cell>
          <cell r="I2510">
            <v>15.08</v>
          </cell>
          <cell r="J2510">
            <v>332</v>
          </cell>
          <cell r="K2510">
            <v>13.83</v>
          </cell>
        </row>
        <row r="2511">
          <cell r="A2511" t="str">
            <v>NUT-TTC-04</v>
          </cell>
          <cell r="B2511" t="str">
            <v>90170-10017</v>
          </cell>
          <cell r="C2511" t="str">
            <v>NUT HEXAGON</v>
          </cell>
          <cell r="D2511">
            <v>388</v>
          </cell>
          <cell r="E2511">
            <v>16.87</v>
          </cell>
          <cell r="F2511">
            <v>510</v>
          </cell>
          <cell r="G2511">
            <v>21.25</v>
          </cell>
          <cell r="H2511">
            <v>362</v>
          </cell>
          <cell r="I2511">
            <v>15.08</v>
          </cell>
          <cell r="J2511">
            <v>332</v>
          </cell>
          <cell r="K2511">
            <v>13.83</v>
          </cell>
        </row>
        <row r="2512">
          <cell r="A2512" t="str">
            <v>NUT-TTC-05</v>
          </cell>
          <cell r="B2512" t="str">
            <v>90174-08010</v>
          </cell>
          <cell r="C2512" t="str">
            <v>NUT</v>
          </cell>
          <cell r="D2512">
            <v>4602</v>
          </cell>
          <cell r="E2512">
            <v>200.09</v>
          </cell>
          <cell r="F2512">
            <v>3513</v>
          </cell>
          <cell r="G2512">
            <v>146.38</v>
          </cell>
          <cell r="H2512">
            <v>5100</v>
          </cell>
          <cell r="I2512">
            <v>212.5</v>
          </cell>
          <cell r="J2512">
            <v>4083</v>
          </cell>
          <cell r="K2512">
            <v>170.12</v>
          </cell>
        </row>
        <row r="2513">
          <cell r="A2513" t="str">
            <v>NUT-TTC-05</v>
          </cell>
          <cell r="B2513" t="str">
            <v>90174-08010</v>
          </cell>
          <cell r="C2513" t="str">
            <v>NUT</v>
          </cell>
          <cell r="D2513">
            <v>4602</v>
          </cell>
          <cell r="E2513">
            <v>200.09</v>
          </cell>
          <cell r="F2513">
            <v>3513</v>
          </cell>
          <cell r="G2513">
            <v>146.38</v>
          </cell>
          <cell r="H2513">
            <v>5100</v>
          </cell>
          <cell r="I2513">
            <v>212.5</v>
          </cell>
          <cell r="J2513">
            <v>4083</v>
          </cell>
          <cell r="K2513">
            <v>170.12</v>
          </cell>
        </row>
        <row r="2514">
          <cell r="A2514" t="str">
            <v>NUT-TTC-05</v>
          </cell>
          <cell r="B2514" t="str">
            <v>90174-08010</v>
          </cell>
          <cell r="C2514" t="str">
            <v>NUT</v>
          </cell>
          <cell r="D2514">
            <v>4602</v>
          </cell>
          <cell r="E2514">
            <v>200.09</v>
          </cell>
          <cell r="F2514">
            <v>3513</v>
          </cell>
          <cell r="G2514">
            <v>146.38</v>
          </cell>
          <cell r="H2514">
            <v>5100</v>
          </cell>
          <cell r="I2514">
            <v>212.5</v>
          </cell>
          <cell r="J2514">
            <v>4083</v>
          </cell>
          <cell r="K2514">
            <v>170.12</v>
          </cell>
        </row>
        <row r="2515">
          <cell r="A2515" t="str">
            <v>NUT-TTC-06</v>
          </cell>
          <cell r="B2515" t="str">
            <v>90179-10219</v>
          </cell>
          <cell r="C2515" t="str">
            <v>NUT WELD</v>
          </cell>
          <cell r="D2515">
            <v>6222</v>
          </cell>
          <cell r="E2515">
            <v>296.29000000000002</v>
          </cell>
          <cell r="F2515">
            <v>5840</v>
          </cell>
          <cell r="G2515">
            <v>265.45</v>
          </cell>
          <cell r="H2515">
            <v>4560</v>
          </cell>
          <cell r="I2515">
            <v>207.27</v>
          </cell>
          <cell r="J2515">
            <v>4484</v>
          </cell>
          <cell r="K2515">
            <v>236</v>
          </cell>
        </row>
        <row r="2516">
          <cell r="A2516" t="str">
            <v>NUT-TTC-06</v>
          </cell>
          <cell r="B2516" t="str">
            <v>90179-10219</v>
          </cell>
          <cell r="C2516" t="str">
            <v>NUT WELD</v>
          </cell>
          <cell r="D2516">
            <v>6222</v>
          </cell>
          <cell r="E2516">
            <v>296.29000000000002</v>
          </cell>
          <cell r="F2516">
            <v>5840</v>
          </cell>
          <cell r="G2516">
            <v>265.45</v>
          </cell>
          <cell r="H2516">
            <v>4560</v>
          </cell>
          <cell r="I2516">
            <v>207.27</v>
          </cell>
          <cell r="J2516">
            <v>4484</v>
          </cell>
          <cell r="K2516">
            <v>236</v>
          </cell>
        </row>
        <row r="2517">
          <cell r="A2517" t="str">
            <v>NUT-TTC-06</v>
          </cell>
          <cell r="B2517" t="str">
            <v>90179-10219</v>
          </cell>
          <cell r="C2517" t="str">
            <v>NUT WELD</v>
          </cell>
          <cell r="D2517">
            <v>6222</v>
          </cell>
          <cell r="E2517">
            <v>296.29000000000002</v>
          </cell>
          <cell r="F2517">
            <v>5840</v>
          </cell>
          <cell r="G2517">
            <v>265.45</v>
          </cell>
          <cell r="H2517">
            <v>4560</v>
          </cell>
          <cell r="I2517">
            <v>207.27</v>
          </cell>
          <cell r="J2517">
            <v>4484</v>
          </cell>
          <cell r="K2517">
            <v>236</v>
          </cell>
        </row>
        <row r="2518">
          <cell r="A2518" t="str">
            <v>NUT-TTC-07</v>
          </cell>
          <cell r="B2518" t="str">
            <v>90179-11011</v>
          </cell>
          <cell r="C2518" t="str">
            <v>NUT</v>
          </cell>
          <cell r="D2518">
            <v>6222</v>
          </cell>
          <cell r="E2518">
            <v>296.29000000000002</v>
          </cell>
          <cell r="F2518">
            <v>5840</v>
          </cell>
          <cell r="G2518">
            <v>265.45</v>
          </cell>
          <cell r="H2518">
            <v>4560</v>
          </cell>
          <cell r="I2518">
            <v>207.27</v>
          </cell>
          <cell r="J2518">
            <v>4484</v>
          </cell>
          <cell r="K2518">
            <v>236</v>
          </cell>
        </row>
        <row r="2519">
          <cell r="A2519" t="str">
            <v>NUT-TTC-07</v>
          </cell>
          <cell r="B2519" t="str">
            <v>90179-11011</v>
          </cell>
          <cell r="C2519" t="str">
            <v>NUT</v>
          </cell>
          <cell r="D2519">
            <v>6222</v>
          </cell>
          <cell r="E2519">
            <v>296.29000000000002</v>
          </cell>
          <cell r="F2519">
            <v>5840</v>
          </cell>
          <cell r="G2519">
            <v>265.45</v>
          </cell>
          <cell r="H2519">
            <v>4560</v>
          </cell>
          <cell r="I2519">
            <v>207.27</v>
          </cell>
          <cell r="J2519">
            <v>4484</v>
          </cell>
          <cell r="K2519">
            <v>236</v>
          </cell>
        </row>
        <row r="2520">
          <cell r="A2520" t="str">
            <v>NUT-TTC-07</v>
          </cell>
          <cell r="B2520" t="str">
            <v>90179-11011</v>
          </cell>
          <cell r="C2520" t="str">
            <v>NUT</v>
          </cell>
          <cell r="D2520">
            <v>6222</v>
          </cell>
          <cell r="E2520">
            <v>296.29000000000002</v>
          </cell>
          <cell r="F2520">
            <v>5840</v>
          </cell>
          <cell r="G2520">
            <v>265.45</v>
          </cell>
          <cell r="H2520">
            <v>4560</v>
          </cell>
          <cell r="I2520">
            <v>207.27</v>
          </cell>
          <cell r="J2520">
            <v>4484</v>
          </cell>
          <cell r="K2520">
            <v>236</v>
          </cell>
        </row>
        <row r="2521">
          <cell r="A2521" t="str">
            <v>NUT-YSP-01</v>
          </cell>
          <cell r="B2521" t="str">
            <v>94223-80800</v>
          </cell>
          <cell r="C2521" t="str">
            <v>NUT WELD (M.8 X 1.25)</v>
          </cell>
          <cell r="D2521">
            <v>258172</v>
          </cell>
          <cell r="E2521">
            <v>10757.19</v>
          </cell>
          <cell r="F2521">
            <v>250248</v>
          </cell>
          <cell r="G2521">
            <v>11374.88</v>
          </cell>
          <cell r="H2521">
            <v>231608</v>
          </cell>
          <cell r="I2521">
            <v>10527.67</v>
          </cell>
          <cell r="J2521">
            <v>198512</v>
          </cell>
          <cell r="K2521">
            <v>10448.040000000001</v>
          </cell>
        </row>
        <row r="2522">
          <cell r="A2522" t="str">
            <v>NUT-YSP-01</v>
          </cell>
          <cell r="B2522" t="str">
            <v>94223-80800</v>
          </cell>
          <cell r="C2522" t="str">
            <v>NUT WELD (M.8 X 1.25)</v>
          </cell>
          <cell r="D2522">
            <v>258172</v>
          </cell>
          <cell r="E2522">
            <v>10757.19</v>
          </cell>
          <cell r="F2522">
            <v>250248</v>
          </cell>
          <cell r="G2522">
            <v>11374.88</v>
          </cell>
          <cell r="H2522">
            <v>231608</v>
          </cell>
          <cell r="I2522">
            <v>10527.67</v>
          </cell>
          <cell r="J2522">
            <v>198512</v>
          </cell>
          <cell r="K2522">
            <v>10448.040000000001</v>
          </cell>
        </row>
        <row r="2523">
          <cell r="A2523" t="str">
            <v>NUT-YSP-02</v>
          </cell>
          <cell r="B2523" t="str">
            <v>90174-T0006</v>
          </cell>
          <cell r="C2523" t="str">
            <v>NUT WELD (M.6 X 1.0)</v>
          </cell>
          <cell r="D2523">
            <v>153130</v>
          </cell>
          <cell r="E2523">
            <v>6380.43</v>
          </cell>
          <cell r="F2523">
            <v>146982</v>
          </cell>
          <cell r="G2523">
            <v>6681.02</v>
          </cell>
          <cell r="H2523">
            <v>147114</v>
          </cell>
          <cell r="I2523">
            <v>6687.01</v>
          </cell>
          <cell r="J2523">
            <v>110311</v>
          </cell>
          <cell r="K2523">
            <v>5805.81</v>
          </cell>
        </row>
        <row r="2524">
          <cell r="A2524" t="str">
            <v>NUT-YSP-02</v>
          </cell>
          <cell r="B2524" t="str">
            <v>90174-T0006</v>
          </cell>
          <cell r="C2524" t="str">
            <v>NUT WELD (M.6 X 1.0)</v>
          </cell>
          <cell r="D2524">
            <v>153130</v>
          </cell>
          <cell r="E2524">
            <v>6380.43</v>
          </cell>
          <cell r="F2524">
            <v>146982</v>
          </cell>
          <cell r="G2524">
            <v>6681.02</v>
          </cell>
          <cell r="H2524">
            <v>147114</v>
          </cell>
          <cell r="I2524">
            <v>6687.01</v>
          </cell>
          <cell r="J2524">
            <v>110311</v>
          </cell>
          <cell r="K2524">
            <v>5805.81</v>
          </cell>
        </row>
        <row r="2525">
          <cell r="A2525" t="str">
            <v>NUT-YSP-02</v>
          </cell>
          <cell r="B2525" t="str">
            <v>90174-T0006</v>
          </cell>
          <cell r="C2525" t="str">
            <v>NUT WELD (M.6 X 1.0)</v>
          </cell>
          <cell r="D2525">
            <v>153130</v>
          </cell>
          <cell r="E2525">
            <v>6380.43</v>
          </cell>
          <cell r="F2525">
            <v>146982</v>
          </cell>
          <cell r="G2525">
            <v>6681.02</v>
          </cell>
          <cell r="H2525">
            <v>147114</v>
          </cell>
          <cell r="I2525">
            <v>6687.01</v>
          </cell>
          <cell r="J2525">
            <v>110311</v>
          </cell>
          <cell r="K2525">
            <v>5805.81</v>
          </cell>
        </row>
        <row r="2526">
          <cell r="A2526" t="str">
            <v>NUT-YSP-03</v>
          </cell>
          <cell r="B2526" t="str">
            <v>94223-60600</v>
          </cell>
          <cell r="C2526" t="str">
            <v>NUT WELD M6 X 1.0</v>
          </cell>
          <cell r="D2526">
            <v>114468</v>
          </cell>
          <cell r="E2526">
            <v>4769.5</v>
          </cell>
          <cell r="F2526">
            <v>116232</v>
          </cell>
          <cell r="G2526">
            <v>5283.27</v>
          </cell>
          <cell r="H2526">
            <v>107314</v>
          </cell>
          <cell r="I2526">
            <v>4877.92</v>
          </cell>
          <cell r="J2526">
            <v>99782</v>
          </cell>
          <cell r="K2526">
            <v>5251.68</v>
          </cell>
        </row>
        <row r="2527">
          <cell r="A2527" t="str">
            <v>NUT-YSP-03</v>
          </cell>
          <cell r="B2527" t="str">
            <v>94223-60600</v>
          </cell>
          <cell r="C2527" t="str">
            <v>NUT WELD M6 X 1.0</v>
          </cell>
          <cell r="D2527">
            <v>114468</v>
          </cell>
          <cell r="E2527">
            <v>4769.5</v>
          </cell>
          <cell r="F2527">
            <v>116232</v>
          </cell>
          <cell r="G2527">
            <v>5283.27</v>
          </cell>
          <cell r="H2527">
            <v>107314</v>
          </cell>
          <cell r="I2527">
            <v>4877.92</v>
          </cell>
          <cell r="J2527">
            <v>99782</v>
          </cell>
          <cell r="K2527">
            <v>5251.68</v>
          </cell>
        </row>
        <row r="2528">
          <cell r="A2528" t="str">
            <v>NUT-YSP-04</v>
          </cell>
          <cell r="B2528" t="str">
            <v>90174-T0003</v>
          </cell>
          <cell r="C2528" t="str">
            <v>NUT WELD(M.8X1.25)</v>
          </cell>
          <cell r="D2528">
            <v>62326</v>
          </cell>
          <cell r="E2528">
            <v>2596.92</v>
          </cell>
          <cell r="F2528">
            <v>66240</v>
          </cell>
          <cell r="G2528">
            <v>3010.9</v>
          </cell>
          <cell r="H2528">
            <v>63128</v>
          </cell>
          <cell r="I2528">
            <v>2869.45</v>
          </cell>
          <cell r="J2528">
            <v>56256</v>
          </cell>
          <cell r="K2528">
            <v>2960.85</v>
          </cell>
        </row>
        <row r="2529">
          <cell r="A2529" t="str">
            <v>NUT-YSP-04</v>
          </cell>
          <cell r="B2529" t="str">
            <v>90174-T0003</v>
          </cell>
          <cell r="C2529" t="str">
            <v>NUT WELD(M.8X1.25)</v>
          </cell>
          <cell r="D2529">
            <v>62326</v>
          </cell>
          <cell r="E2529">
            <v>2596.92</v>
          </cell>
          <cell r="F2529">
            <v>66240</v>
          </cell>
          <cell r="G2529">
            <v>3010.9</v>
          </cell>
          <cell r="H2529">
            <v>63128</v>
          </cell>
          <cell r="I2529">
            <v>2869.45</v>
          </cell>
          <cell r="J2529">
            <v>56256</v>
          </cell>
          <cell r="K2529">
            <v>2960.85</v>
          </cell>
        </row>
        <row r="2530">
          <cell r="A2530" t="str">
            <v>NUT-YSP-05</v>
          </cell>
          <cell r="B2530" t="str">
            <v>90080-17108</v>
          </cell>
          <cell r="C2530" t="str">
            <v>NUT WELD</v>
          </cell>
          <cell r="D2530">
            <v>135680</v>
          </cell>
          <cell r="E2530">
            <v>5653.33</v>
          </cell>
          <cell r="F2530">
            <v>140020</v>
          </cell>
          <cell r="G2530">
            <v>6364.56</v>
          </cell>
          <cell r="H2530">
            <v>143280</v>
          </cell>
          <cell r="I2530">
            <v>6512.73</v>
          </cell>
          <cell r="J2530">
            <v>124580</v>
          </cell>
          <cell r="K2530">
            <v>6556.83</v>
          </cell>
        </row>
        <row r="2531">
          <cell r="A2531" t="str">
            <v>NUT-YSP-05</v>
          </cell>
          <cell r="B2531" t="str">
            <v>90080-17108</v>
          </cell>
          <cell r="C2531" t="str">
            <v>NUT WELD</v>
          </cell>
          <cell r="D2531">
            <v>135680</v>
          </cell>
          <cell r="E2531">
            <v>5653.33</v>
          </cell>
          <cell r="F2531">
            <v>140020</v>
          </cell>
          <cell r="G2531">
            <v>6364.56</v>
          </cell>
          <cell r="H2531">
            <v>143280</v>
          </cell>
          <cell r="I2531">
            <v>6512.73</v>
          </cell>
          <cell r="J2531">
            <v>124580</v>
          </cell>
          <cell r="K2531">
            <v>6556.83</v>
          </cell>
        </row>
        <row r="2532">
          <cell r="A2532" t="str">
            <v>NUT-YSP-06</v>
          </cell>
          <cell r="B2532" t="str">
            <v>90179-08005</v>
          </cell>
          <cell r="C2532" t="str">
            <v>NUT WELD (M.8 X 1.25)</v>
          </cell>
          <cell r="D2532">
            <v>1032</v>
          </cell>
          <cell r="E2532">
            <v>43</v>
          </cell>
          <cell r="F2532">
            <v>934</v>
          </cell>
          <cell r="G2532">
            <v>42.46</v>
          </cell>
          <cell r="H2532">
            <v>934</v>
          </cell>
          <cell r="I2532">
            <v>42.46</v>
          </cell>
          <cell r="J2532">
            <v>1054</v>
          </cell>
          <cell r="K2532">
            <v>55.48</v>
          </cell>
        </row>
        <row r="2533">
          <cell r="A2533" t="str">
            <v>NUT-YSP-06</v>
          </cell>
          <cell r="B2533" t="str">
            <v>90179-08005</v>
          </cell>
          <cell r="C2533" t="str">
            <v>NUT WELD (M.8 X 1.25)</v>
          </cell>
          <cell r="D2533">
            <v>1032</v>
          </cell>
          <cell r="E2533">
            <v>43</v>
          </cell>
          <cell r="F2533">
            <v>934</v>
          </cell>
          <cell r="G2533">
            <v>42.46</v>
          </cell>
          <cell r="H2533">
            <v>934</v>
          </cell>
          <cell r="I2533">
            <v>42.46</v>
          </cell>
          <cell r="J2533">
            <v>1054</v>
          </cell>
          <cell r="K2533">
            <v>55.48</v>
          </cell>
        </row>
        <row r="2534">
          <cell r="A2534" t="str">
            <v>NUT-YSP-07</v>
          </cell>
          <cell r="B2534" t="str">
            <v>90174-06034</v>
          </cell>
          <cell r="C2534" t="str">
            <v>NUT WELD M.6 X 1.0</v>
          </cell>
          <cell r="D2534">
            <v>6960</v>
          </cell>
          <cell r="E2534">
            <v>290</v>
          </cell>
          <cell r="F2534">
            <v>5520</v>
          </cell>
          <cell r="G2534">
            <v>250.9</v>
          </cell>
          <cell r="H2534">
            <v>7680</v>
          </cell>
          <cell r="I2534">
            <v>349.1</v>
          </cell>
          <cell r="J2534">
            <v>6240</v>
          </cell>
          <cell r="K2534">
            <v>328.42</v>
          </cell>
        </row>
        <row r="2535">
          <cell r="A2535" t="str">
            <v>NUT-YSP-07</v>
          </cell>
          <cell r="B2535" t="str">
            <v>90174-06034</v>
          </cell>
          <cell r="C2535" t="str">
            <v>NUT WELD M.6 X 1.0</v>
          </cell>
          <cell r="D2535">
            <v>6960</v>
          </cell>
          <cell r="E2535">
            <v>290</v>
          </cell>
          <cell r="F2535">
            <v>5520</v>
          </cell>
          <cell r="G2535">
            <v>250.9</v>
          </cell>
          <cell r="H2535">
            <v>7680</v>
          </cell>
          <cell r="I2535">
            <v>349.1</v>
          </cell>
          <cell r="J2535">
            <v>6240</v>
          </cell>
          <cell r="K2535">
            <v>328.42</v>
          </cell>
        </row>
        <row r="2536">
          <cell r="A2536" t="str">
            <v>NUT-YSP-08</v>
          </cell>
          <cell r="B2536" t="str">
            <v>90174-10021</v>
          </cell>
          <cell r="C2536" t="str">
            <v>NUT WELD</v>
          </cell>
          <cell r="D2536">
            <v>13036</v>
          </cell>
          <cell r="E2536">
            <v>543.16</v>
          </cell>
          <cell r="F2536">
            <v>10984</v>
          </cell>
          <cell r="G2536">
            <v>499.26</v>
          </cell>
          <cell r="H2536">
            <v>11480</v>
          </cell>
          <cell r="I2536">
            <v>521.82000000000005</v>
          </cell>
          <cell r="J2536">
            <v>10124</v>
          </cell>
          <cell r="K2536">
            <v>532.84</v>
          </cell>
        </row>
        <row r="2537">
          <cell r="A2537" t="str">
            <v>NUT-YSP-08</v>
          </cell>
          <cell r="B2537" t="str">
            <v>90174-10021</v>
          </cell>
          <cell r="C2537" t="str">
            <v>NUT WELD</v>
          </cell>
          <cell r="D2537">
            <v>13036</v>
          </cell>
          <cell r="E2537">
            <v>543.16</v>
          </cell>
          <cell r="F2537">
            <v>10984</v>
          </cell>
          <cell r="G2537">
            <v>499.26</v>
          </cell>
          <cell r="H2537">
            <v>11480</v>
          </cell>
          <cell r="I2537">
            <v>521.82000000000005</v>
          </cell>
          <cell r="J2537">
            <v>10124</v>
          </cell>
          <cell r="K2537">
            <v>532.84</v>
          </cell>
        </row>
        <row r="2538">
          <cell r="A2538" t="str">
            <v>NUT-YSP-09</v>
          </cell>
          <cell r="B2538" t="str">
            <v>90174-10025-1</v>
          </cell>
          <cell r="C2538" t="str">
            <v>NUT WELD M.10 X 1.25</v>
          </cell>
          <cell r="D2538">
            <v>4748</v>
          </cell>
          <cell r="E2538">
            <v>197.83</v>
          </cell>
          <cell r="F2538">
            <v>3662</v>
          </cell>
          <cell r="G2538">
            <v>166.45</v>
          </cell>
          <cell r="H2538">
            <v>5280</v>
          </cell>
          <cell r="I2538">
            <v>240</v>
          </cell>
          <cell r="J2538">
            <v>4282</v>
          </cell>
          <cell r="K2538">
            <v>225.37</v>
          </cell>
        </row>
        <row r="2539">
          <cell r="A2539" t="str">
            <v>NUT-YSP-09</v>
          </cell>
          <cell r="B2539" t="str">
            <v>90174-10025-1</v>
          </cell>
          <cell r="C2539" t="str">
            <v>NUT WELD M.10 X 1.25</v>
          </cell>
          <cell r="D2539">
            <v>4748</v>
          </cell>
          <cell r="E2539">
            <v>197.83</v>
          </cell>
          <cell r="F2539">
            <v>3662</v>
          </cell>
          <cell r="G2539">
            <v>166.45</v>
          </cell>
          <cell r="H2539">
            <v>5280</v>
          </cell>
          <cell r="I2539">
            <v>240</v>
          </cell>
          <cell r="J2539">
            <v>4282</v>
          </cell>
          <cell r="K2539">
            <v>225.37</v>
          </cell>
        </row>
        <row r="2540">
          <cell r="A2540" t="str">
            <v>NUT-YSP-09</v>
          </cell>
          <cell r="B2540" t="str">
            <v>90174-10025-1</v>
          </cell>
          <cell r="C2540" t="str">
            <v>NUT WELD M.10 X 1.25</v>
          </cell>
          <cell r="D2540">
            <v>4748</v>
          </cell>
          <cell r="E2540">
            <v>197.83</v>
          </cell>
          <cell r="F2540">
            <v>3662</v>
          </cell>
          <cell r="G2540">
            <v>166.45</v>
          </cell>
          <cell r="H2540">
            <v>5280</v>
          </cell>
          <cell r="I2540">
            <v>240</v>
          </cell>
          <cell r="J2540">
            <v>4282</v>
          </cell>
          <cell r="K2540">
            <v>225.37</v>
          </cell>
        </row>
        <row r="2541">
          <cell r="A2541" t="str">
            <v>NUT-YSP-11</v>
          </cell>
          <cell r="B2541" t="str">
            <v>90174-08039-1</v>
          </cell>
          <cell r="C2541" t="str">
            <v>NUT WELD M.8X1.25</v>
          </cell>
          <cell r="D2541">
            <v>1740</v>
          </cell>
          <cell r="E2541">
            <v>72.5</v>
          </cell>
          <cell r="F2541">
            <v>1320</v>
          </cell>
          <cell r="G2541">
            <v>60</v>
          </cell>
          <cell r="H2541">
            <v>1920</v>
          </cell>
          <cell r="I2541">
            <v>87.27</v>
          </cell>
          <cell r="J2541">
            <v>1500</v>
          </cell>
          <cell r="K2541">
            <v>78.95</v>
          </cell>
        </row>
        <row r="2542">
          <cell r="A2542" t="str">
            <v>NUT-YSP-11</v>
          </cell>
          <cell r="B2542" t="str">
            <v>90174-08039-1</v>
          </cell>
          <cell r="C2542" t="str">
            <v>NUT WELD M.8X1.25</v>
          </cell>
          <cell r="D2542">
            <v>1740</v>
          </cell>
          <cell r="E2542">
            <v>72.5</v>
          </cell>
          <cell r="F2542">
            <v>1320</v>
          </cell>
          <cell r="G2542">
            <v>60</v>
          </cell>
          <cell r="H2542">
            <v>1920</v>
          </cell>
          <cell r="I2542">
            <v>87.27</v>
          </cell>
          <cell r="J2542">
            <v>1500</v>
          </cell>
          <cell r="K2542">
            <v>78.95</v>
          </cell>
        </row>
        <row r="2543">
          <cell r="A2543" t="str">
            <v>NUT-YSP-12</v>
          </cell>
          <cell r="B2543" t="str">
            <v>90174-11007</v>
          </cell>
          <cell r="C2543" t="str">
            <v>NUT WELD</v>
          </cell>
          <cell r="D2543">
            <v>13920</v>
          </cell>
          <cell r="E2543">
            <v>580</v>
          </cell>
          <cell r="F2543">
            <v>12960</v>
          </cell>
          <cell r="G2543">
            <v>589.1</v>
          </cell>
          <cell r="H2543">
            <v>10080</v>
          </cell>
          <cell r="I2543">
            <v>458.18</v>
          </cell>
          <cell r="J2543">
            <v>10080</v>
          </cell>
          <cell r="K2543">
            <v>530.52</v>
          </cell>
        </row>
        <row r="2544">
          <cell r="A2544" t="str">
            <v>NUT-YSP-12</v>
          </cell>
          <cell r="B2544" t="str">
            <v>90174-11007</v>
          </cell>
          <cell r="C2544" t="str">
            <v>NUT WELD</v>
          </cell>
          <cell r="D2544">
            <v>13920</v>
          </cell>
          <cell r="E2544">
            <v>580</v>
          </cell>
          <cell r="F2544">
            <v>12960</v>
          </cell>
          <cell r="G2544">
            <v>589.1</v>
          </cell>
          <cell r="H2544">
            <v>10080</v>
          </cell>
          <cell r="I2544">
            <v>458.18</v>
          </cell>
          <cell r="J2544">
            <v>10080</v>
          </cell>
          <cell r="K2544">
            <v>530.52</v>
          </cell>
        </row>
        <row r="2545">
          <cell r="A2545" t="str">
            <v>SAC6001</v>
          </cell>
          <cell r="B2545" t="str">
            <v>151501-20860</v>
          </cell>
          <cell r="C2545" t="str">
            <v>BRKT. S/A PARKING BRAKE PEDAL</v>
          </cell>
          <cell r="D2545">
            <v>3831</v>
          </cell>
          <cell r="E2545">
            <v>166.57</v>
          </cell>
          <cell r="F2545">
            <v>4414</v>
          </cell>
          <cell r="G2545">
            <v>200.64</v>
          </cell>
          <cell r="H2545">
            <v>4352</v>
          </cell>
          <cell r="I2545">
            <v>197.82</v>
          </cell>
          <cell r="J2545">
            <v>4089</v>
          </cell>
          <cell r="K2545">
            <v>185.86</v>
          </cell>
        </row>
        <row r="2546">
          <cell r="A2546" t="str">
            <v>SAC6001</v>
          </cell>
          <cell r="B2546" t="str">
            <v>151501-20860</v>
          </cell>
          <cell r="C2546" t="str">
            <v>BRKT. S/A PARKING BRAKE PEDAL</v>
          </cell>
          <cell r="D2546">
            <v>3831</v>
          </cell>
          <cell r="E2546">
            <v>166.57</v>
          </cell>
          <cell r="F2546">
            <v>4414</v>
          </cell>
          <cell r="G2546">
            <v>200.64</v>
          </cell>
          <cell r="H2546">
            <v>4352</v>
          </cell>
          <cell r="I2546">
            <v>197.82</v>
          </cell>
          <cell r="J2546">
            <v>4089</v>
          </cell>
          <cell r="K2546">
            <v>185.86</v>
          </cell>
        </row>
        <row r="2547">
          <cell r="A2547" t="str">
            <v>SAC6001-01</v>
          </cell>
          <cell r="B2547" t="str">
            <v>151521-20480</v>
          </cell>
          <cell r="C2547" t="str">
            <v>BRKT. PARKING BRAKING PEDAL NO.1</v>
          </cell>
          <cell r="D2547">
            <v>3831</v>
          </cell>
          <cell r="E2547">
            <v>166.57</v>
          </cell>
          <cell r="F2547">
            <v>4414</v>
          </cell>
          <cell r="G2547">
            <v>200.64</v>
          </cell>
          <cell r="H2547">
            <v>4352</v>
          </cell>
          <cell r="I2547">
            <v>197.82</v>
          </cell>
          <cell r="J2547">
            <v>4089</v>
          </cell>
          <cell r="K2547">
            <v>185.86</v>
          </cell>
        </row>
        <row r="2548">
          <cell r="A2548" t="str">
            <v>SAC6001-01</v>
          </cell>
          <cell r="B2548" t="str">
            <v>151521-20480</v>
          </cell>
          <cell r="C2548" t="str">
            <v>BRKT. PARKING BRAKING PEDAL NO.1</v>
          </cell>
          <cell r="D2548">
            <v>3831</v>
          </cell>
          <cell r="E2548">
            <v>166.57</v>
          </cell>
          <cell r="F2548">
            <v>4414</v>
          </cell>
          <cell r="G2548">
            <v>200.64</v>
          </cell>
          <cell r="H2548">
            <v>4352</v>
          </cell>
          <cell r="I2548">
            <v>197.82</v>
          </cell>
          <cell r="J2548">
            <v>4089</v>
          </cell>
          <cell r="K2548">
            <v>185.86</v>
          </cell>
        </row>
        <row r="2549">
          <cell r="A2549" t="str">
            <v>SAC6001-01</v>
          </cell>
          <cell r="B2549" t="str">
            <v>151521-20480</v>
          </cell>
          <cell r="C2549" t="str">
            <v>BRKT. PARKING BRAKING PEDAL NO.1</v>
          </cell>
          <cell r="D2549">
            <v>3831</v>
          </cell>
          <cell r="E2549">
            <v>166.57</v>
          </cell>
          <cell r="F2549">
            <v>4414</v>
          </cell>
          <cell r="G2549">
            <v>200.64</v>
          </cell>
          <cell r="H2549">
            <v>4352</v>
          </cell>
          <cell r="I2549">
            <v>197.82</v>
          </cell>
          <cell r="J2549">
            <v>4089</v>
          </cell>
          <cell r="K2549">
            <v>185.86</v>
          </cell>
        </row>
        <row r="2550">
          <cell r="A2550" t="str">
            <v>SAC6001-02</v>
          </cell>
          <cell r="B2550" t="str">
            <v>151512-20720</v>
          </cell>
          <cell r="C2550" t="str">
            <v>SUPT. PARKING BRAKE NO. 1</v>
          </cell>
          <cell r="D2550">
            <v>3831</v>
          </cell>
          <cell r="E2550">
            <v>166.57</v>
          </cell>
          <cell r="F2550">
            <v>4414</v>
          </cell>
          <cell r="G2550">
            <v>200.64</v>
          </cell>
          <cell r="H2550">
            <v>4352</v>
          </cell>
          <cell r="I2550">
            <v>197.82</v>
          </cell>
          <cell r="J2550">
            <v>4089</v>
          </cell>
          <cell r="K2550">
            <v>185.86</v>
          </cell>
        </row>
        <row r="2551">
          <cell r="A2551" t="str">
            <v>SAC6001-02</v>
          </cell>
          <cell r="B2551" t="str">
            <v>151512-20720</v>
          </cell>
          <cell r="C2551" t="str">
            <v>SUPT. PARKING BRAKE NO. 1</v>
          </cell>
          <cell r="D2551">
            <v>3831</v>
          </cell>
          <cell r="E2551">
            <v>166.57</v>
          </cell>
          <cell r="F2551">
            <v>4414</v>
          </cell>
          <cell r="G2551">
            <v>200.64</v>
          </cell>
          <cell r="H2551">
            <v>4352</v>
          </cell>
          <cell r="I2551">
            <v>197.82</v>
          </cell>
          <cell r="J2551">
            <v>4089</v>
          </cell>
          <cell r="K2551">
            <v>185.86</v>
          </cell>
        </row>
        <row r="2552">
          <cell r="A2552" t="str">
            <v>SAC6001-02</v>
          </cell>
          <cell r="B2552" t="str">
            <v>151512-20720</v>
          </cell>
          <cell r="C2552" t="str">
            <v>SUPT. PARKING BRAKE NO. 1</v>
          </cell>
          <cell r="D2552">
            <v>3831</v>
          </cell>
          <cell r="E2552">
            <v>166.57</v>
          </cell>
          <cell r="F2552">
            <v>4414</v>
          </cell>
          <cell r="G2552">
            <v>200.64</v>
          </cell>
          <cell r="H2552">
            <v>4352</v>
          </cell>
          <cell r="I2552">
            <v>197.82</v>
          </cell>
          <cell r="J2552">
            <v>4089</v>
          </cell>
          <cell r="K2552">
            <v>185.86</v>
          </cell>
        </row>
        <row r="2553">
          <cell r="A2553" t="str">
            <v>SAC6001-03</v>
          </cell>
          <cell r="B2553" t="str">
            <v>151514-20650</v>
          </cell>
          <cell r="C2553" t="str">
            <v>SUPT.PARKING BRAKE NO.2</v>
          </cell>
          <cell r="D2553">
            <v>3831</v>
          </cell>
          <cell r="E2553">
            <v>166.57</v>
          </cell>
          <cell r="F2553">
            <v>4414</v>
          </cell>
          <cell r="G2553">
            <v>200.64</v>
          </cell>
          <cell r="H2553">
            <v>4352</v>
          </cell>
          <cell r="I2553">
            <v>197.82</v>
          </cell>
          <cell r="J2553">
            <v>4089</v>
          </cell>
          <cell r="K2553">
            <v>185.86</v>
          </cell>
        </row>
        <row r="2554">
          <cell r="A2554" t="str">
            <v>SAC6001-03</v>
          </cell>
          <cell r="B2554" t="str">
            <v>151514-20650</v>
          </cell>
          <cell r="C2554" t="str">
            <v>SUPT.PARKING BRAKE NO.2</v>
          </cell>
          <cell r="D2554">
            <v>3831</v>
          </cell>
          <cell r="E2554">
            <v>166.57</v>
          </cell>
          <cell r="F2554">
            <v>4414</v>
          </cell>
          <cell r="G2554">
            <v>200.64</v>
          </cell>
          <cell r="H2554">
            <v>4352</v>
          </cell>
          <cell r="I2554">
            <v>197.82</v>
          </cell>
          <cell r="J2554">
            <v>4089</v>
          </cell>
          <cell r="K2554">
            <v>185.86</v>
          </cell>
        </row>
        <row r="2555">
          <cell r="A2555" t="str">
            <v>SAC6001-03</v>
          </cell>
          <cell r="B2555" t="str">
            <v>151514-20650</v>
          </cell>
          <cell r="C2555" t="str">
            <v>SUPT.PARKING BRAKE NO.2</v>
          </cell>
          <cell r="D2555">
            <v>3831</v>
          </cell>
          <cell r="E2555">
            <v>166.57</v>
          </cell>
          <cell r="F2555">
            <v>4414</v>
          </cell>
          <cell r="G2555">
            <v>200.64</v>
          </cell>
          <cell r="H2555">
            <v>4352</v>
          </cell>
          <cell r="I2555">
            <v>197.82</v>
          </cell>
          <cell r="J2555">
            <v>4089</v>
          </cell>
          <cell r="K2555">
            <v>185.86</v>
          </cell>
        </row>
        <row r="2556">
          <cell r="A2556" t="str">
            <v>SAC6002</v>
          </cell>
          <cell r="B2556" t="str">
            <v>151504-20640</v>
          </cell>
          <cell r="C2556" t="str">
            <v>REDAL S/A PARKING BRAKE</v>
          </cell>
          <cell r="D2556">
            <v>3831</v>
          </cell>
          <cell r="E2556">
            <v>166.57</v>
          </cell>
          <cell r="F2556">
            <v>4414</v>
          </cell>
          <cell r="G2556">
            <v>200.64</v>
          </cell>
          <cell r="H2556">
            <v>4352</v>
          </cell>
          <cell r="I2556">
            <v>197.82</v>
          </cell>
          <cell r="J2556">
            <v>4089</v>
          </cell>
          <cell r="K2556">
            <v>185.86</v>
          </cell>
        </row>
        <row r="2557">
          <cell r="A2557" t="str">
            <v>SAC6002</v>
          </cell>
          <cell r="B2557" t="str">
            <v>151504-20640</v>
          </cell>
          <cell r="C2557" t="str">
            <v>REDAL S/A PARKING BRAKE</v>
          </cell>
          <cell r="D2557">
            <v>3831</v>
          </cell>
          <cell r="E2557">
            <v>166.57</v>
          </cell>
          <cell r="F2557">
            <v>4414</v>
          </cell>
          <cell r="G2557">
            <v>200.64</v>
          </cell>
          <cell r="H2557">
            <v>4352</v>
          </cell>
          <cell r="I2557">
            <v>197.82</v>
          </cell>
          <cell r="J2557">
            <v>4089</v>
          </cell>
          <cell r="K2557">
            <v>185.86</v>
          </cell>
        </row>
        <row r="2558">
          <cell r="A2558" t="str">
            <v>SAC6002</v>
          </cell>
          <cell r="B2558" t="str">
            <v>151504-20640</v>
          </cell>
          <cell r="C2558" t="str">
            <v>REDAL S/A PARKING BRAKE</v>
          </cell>
          <cell r="D2558">
            <v>3831</v>
          </cell>
          <cell r="E2558">
            <v>166.57</v>
          </cell>
          <cell r="F2558">
            <v>4414</v>
          </cell>
          <cell r="G2558">
            <v>200.64</v>
          </cell>
          <cell r="H2558">
            <v>4352</v>
          </cell>
          <cell r="I2558">
            <v>197.82</v>
          </cell>
          <cell r="J2558">
            <v>4089</v>
          </cell>
          <cell r="K2558">
            <v>185.86</v>
          </cell>
        </row>
        <row r="2559">
          <cell r="A2559" t="str">
            <v>SAC6002-01</v>
          </cell>
          <cell r="B2559" t="str">
            <v>151561-20570</v>
          </cell>
          <cell r="C2559" t="str">
            <v>PEDAL PARKING BRAKE NO.1</v>
          </cell>
          <cell r="D2559">
            <v>3831</v>
          </cell>
          <cell r="E2559">
            <v>166.57</v>
          </cell>
          <cell r="F2559">
            <v>4414</v>
          </cell>
          <cell r="G2559">
            <v>200.64</v>
          </cell>
          <cell r="H2559">
            <v>4352</v>
          </cell>
          <cell r="I2559">
            <v>197.82</v>
          </cell>
          <cell r="J2559">
            <v>4089</v>
          </cell>
          <cell r="K2559">
            <v>185.86</v>
          </cell>
        </row>
        <row r="2560">
          <cell r="A2560" t="str">
            <v>SAC6002-01</v>
          </cell>
          <cell r="B2560" t="str">
            <v>151561-20570</v>
          </cell>
          <cell r="C2560" t="str">
            <v>PEDAL PARKING BRAKE NO.1</v>
          </cell>
          <cell r="D2560">
            <v>3831</v>
          </cell>
          <cell r="E2560">
            <v>166.57</v>
          </cell>
          <cell r="F2560">
            <v>4414</v>
          </cell>
          <cell r="G2560">
            <v>200.64</v>
          </cell>
          <cell r="H2560">
            <v>4352</v>
          </cell>
          <cell r="I2560">
            <v>197.82</v>
          </cell>
          <cell r="J2560">
            <v>4089</v>
          </cell>
          <cell r="K2560">
            <v>185.86</v>
          </cell>
        </row>
        <row r="2561">
          <cell r="A2561" t="str">
            <v>SAC6002-01</v>
          </cell>
          <cell r="B2561" t="str">
            <v>151561-20570</v>
          </cell>
          <cell r="C2561" t="str">
            <v>PEDAL PARKING BRAKE NO.1</v>
          </cell>
          <cell r="D2561">
            <v>3831</v>
          </cell>
          <cell r="E2561">
            <v>166.57</v>
          </cell>
          <cell r="F2561">
            <v>4414</v>
          </cell>
          <cell r="G2561">
            <v>200.64</v>
          </cell>
          <cell r="H2561">
            <v>4352</v>
          </cell>
          <cell r="I2561">
            <v>197.82</v>
          </cell>
          <cell r="J2561">
            <v>4089</v>
          </cell>
          <cell r="K2561">
            <v>185.86</v>
          </cell>
        </row>
        <row r="2562">
          <cell r="A2562" t="str">
            <v>SAC6002-02</v>
          </cell>
          <cell r="B2562" t="str">
            <v>151555-20390</v>
          </cell>
          <cell r="C2562" t="str">
            <v>GUIDE PEDAL CABLE</v>
          </cell>
          <cell r="D2562">
            <v>3831</v>
          </cell>
          <cell r="E2562">
            <v>166.57</v>
          </cell>
          <cell r="F2562">
            <v>4414</v>
          </cell>
          <cell r="G2562">
            <v>200.64</v>
          </cell>
          <cell r="H2562">
            <v>4352</v>
          </cell>
          <cell r="I2562">
            <v>197.82</v>
          </cell>
          <cell r="J2562">
            <v>4089</v>
          </cell>
          <cell r="K2562">
            <v>185.86</v>
          </cell>
        </row>
        <row r="2563">
          <cell r="A2563" t="str">
            <v>SAC6002-02</v>
          </cell>
          <cell r="B2563" t="str">
            <v>151555-20390</v>
          </cell>
          <cell r="C2563" t="str">
            <v>GUIDE PEDAL CABLE</v>
          </cell>
          <cell r="D2563">
            <v>3831</v>
          </cell>
          <cell r="E2563">
            <v>166.57</v>
          </cell>
          <cell r="F2563">
            <v>4414</v>
          </cell>
          <cell r="G2563">
            <v>200.64</v>
          </cell>
          <cell r="H2563">
            <v>4352</v>
          </cell>
          <cell r="I2563">
            <v>197.82</v>
          </cell>
          <cell r="J2563">
            <v>4089</v>
          </cell>
          <cell r="K2563">
            <v>185.86</v>
          </cell>
        </row>
        <row r="2564">
          <cell r="A2564" t="str">
            <v>SAC6002-02</v>
          </cell>
          <cell r="B2564" t="str">
            <v>151555-20390</v>
          </cell>
          <cell r="C2564" t="str">
            <v>GUIDE PEDAL CABLE</v>
          </cell>
          <cell r="D2564">
            <v>3831</v>
          </cell>
          <cell r="E2564">
            <v>166.57</v>
          </cell>
          <cell r="F2564">
            <v>4414</v>
          </cell>
          <cell r="G2564">
            <v>200.64</v>
          </cell>
          <cell r="H2564">
            <v>4352</v>
          </cell>
          <cell r="I2564">
            <v>197.82</v>
          </cell>
          <cell r="J2564">
            <v>4089</v>
          </cell>
          <cell r="K2564">
            <v>185.86</v>
          </cell>
        </row>
        <row r="2565">
          <cell r="A2565" t="str">
            <v>STB-900</v>
          </cell>
          <cell r="B2565" t="str">
            <v>TG014323-3530</v>
          </cell>
          <cell r="C2565" t="str">
            <v>PROTECTOR FILTER MEDUM</v>
          </cell>
          <cell r="D2565">
            <v>82800</v>
          </cell>
          <cell r="E2565">
            <v>3600</v>
          </cell>
          <cell r="F2565">
            <v>82200</v>
          </cell>
          <cell r="G2565">
            <v>3573.91</v>
          </cell>
          <cell r="H2565">
            <v>82200</v>
          </cell>
          <cell r="I2565">
            <v>3425</v>
          </cell>
          <cell r="J2565">
            <v>91500</v>
          </cell>
          <cell r="K2565">
            <v>4159.09</v>
          </cell>
        </row>
        <row r="2566">
          <cell r="A2566" t="str">
            <v>STB-900</v>
          </cell>
          <cell r="B2566" t="str">
            <v>TG014323-3530</v>
          </cell>
          <cell r="C2566" t="str">
            <v>PROTECTOR FILTER MEDUM</v>
          </cell>
          <cell r="D2566">
            <v>82800</v>
          </cell>
          <cell r="E2566">
            <v>3600</v>
          </cell>
          <cell r="F2566">
            <v>82200</v>
          </cell>
          <cell r="G2566">
            <v>3573.91</v>
          </cell>
          <cell r="H2566">
            <v>82200</v>
          </cell>
          <cell r="I2566">
            <v>3425</v>
          </cell>
          <cell r="J2566">
            <v>91500</v>
          </cell>
          <cell r="K2566">
            <v>4159.09</v>
          </cell>
        </row>
        <row r="2567">
          <cell r="A2567" t="str">
            <v>STB-901</v>
          </cell>
          <cell r="B2567" t="str">
            <v>TG014323-3520</v>
          </cell>
          <cell r="C2567" t="str">
            <v>PROTECTOR FILTER MEDIUM</v>
          </cell>
          <cell r="D2567">
            <v>84000</v>
          </cell>
          <cell r="E2567">
            <v>3652.17</v>
          </cell>
          <cell r="F2567">
            <v>82200</v>
          </cell>
          <cell r="G2567">
            <v>3573.91</v>
          </cell>
          <cell r="H2567">
            <v>82200</v>
          </cell>
          <cell r="I2567">
            <v>3425</v>
          </cell>
          <cell r="J2567">
            <v>91500</v>
          </cell>
          <cell r="K2567">
            <v>4159.09</v>
          </cell>
        </row>
        <row r="2568">
          <cell r="A2568" t="str">
            <v>STB-901</v>
          </cell>
          <cell r="B2568" t="str">
            <v>TG014323-3520</v>
          </cell>
          <cell r="C2568" t="str">
            <v>PROTECTOR FILTER MEDIUM</v>
          </cell>
          <cell r="D2568">
            <v>84000</v>
          </cell>
          <cell r="E2568">
            <v>3652.17</v>
          </cell>
          <cell r="F2568">
            <v>82200</v>
          </cell>
          <cell r="G2568">
            <v>3573.91</v>
          </cell>
          <cell r="H2568">
            <v>82200</v>
          </cell>
          <cell r="I2568">
            <v>3425</v>
          </cell>
          <cell r="J2568">
            <v>91500</v>
          </cell>
          <cell r="K2568">
            <v>4159.09</v>
          </cell>
        </row>
        <row r="2569">
          <cell r="A2569" t="str">
            <v>STB-902</v>
          </cell>
          <cell r="B2569" t="str">
            <v>TG014029-8360</v>
          </cell>
          <cell r="C2569" t="str">
            <v>PLATE,SUPPORT</v>
          </cell>
          <cell r="D2569">
            <v>82500</v>
          </cell>
          <cell r="E2569">
            <v>3586.96</v>
          </cell>
          <cell r="F2569">
            <v>82200</v>
          </cell>
          <cell r="G2569">
            <v>3573.91</v>
          </cell>
          <cell r="H2569">
            <v>82200</v>
          </cell>
          <cell r="I2569">
            <v>3425</v>
          </cell>
          <cell r="J2569">
            <v>91500</v>
          </cell>
          <cell r="K2569">
            <v>4159.09</v>
          </cell>
        </row>
        <row r="2570">
          <cell r="A2570" t="str">
            <v>STB-902</v>
          </cell>
          <cell r="B2570" t="str">
            <v>TG014029-8360</v>
          </cell>
          <cell r="C2570" t="str">
            <v>PLATE,SUPPORT</v>
          </cell>
          <cell r="D2570">
            <v>82500</v>
          </cell>
          <cell r="E2570">
            <v>3586.96</v>
          </cell>
          <cell r="F2570">
            <v>82200</v>
          </cell>
          <cell r="G2570">
            <v>3573.91</v>
          </cell>
          <cell r="H2570">
            <v>82200</v>
          </cell>
          <cell r="I2570">
            <v>3425</v>
          </cell>
          <cell r="J2570">
            <v>91500</v>
          </cell>
          <cell r="K2570">
            <v>4159.09</v>
          </cell>
        </row>
        <row r="2571">
          <cell r="A2571" t="str">
            <v>STB-903</v>
          </cell>
          <cell r="B2571" t="str">
            <v>TG014222-3240</v>
          </cell>
          <cell r="C2571" t="str">
            <v>STAY</v>
          </cell>
          <cell r="D2571">
            <v>1632</v>
          </cell>
          <cell r="E2571">
            <v>70.959999999999994</v>
          </cell>
          <cell r="F2571">
            <v>1640</v>
          </cell>
          <cell r="G2571">
            <v>71.3</v>
          </cell>
          <cell r="H2571">
            <v>1640</v>
          </cell>
          <cell r="I2571">
            <v>68.33</v>
          </cell>
          <cell r="J2571">
            <v>1720</v>
          </cell>
          <cell r="K2571">
            <v>78.180000000000007</v>
          </cell>
        </row>
        <row r="2572">
          <cell r="A2572" t="str">
            <v>STB-903</v>
          </cell>
          <cell r="B2572" t="str">
            <v>TG014222-3240</v>
          </cell>
          <cell r="C2572" t="str">
            <v>STAY</v>
          </cell>
          <cell r="D2572">
            <v>1632</v>
          </cell>
          <cell r="E2572">
            <v>70.959999999999994</v>
          </cell>
          <cell r="F2572">
            <v>1640</v>
          </cell>
          <cell r="G2572">
            <v>71.3</v>
          </cell>
          <cell r="H2572">
            <v>1640</v>
          </cell>
          <cell r="I2572">
            <v>68.33</v>
          </cell>
          <cell r="J2572">
            <v>1720</v>
          </cell>
          <cell r="K2572">
            <v>78.180000000000007</v>
          </cell>
        </row>
        <row r="2573">
          <cell r="A2573" t="str">
            <v>STB-903</v>
          </cell>
          <cell r="B2573" t="str">
            <v>TG014222-3240</v>
          </cell>
          <cell r="C2573" t="str">
            <v>STAY</v>
          </cell>
          <cell r="D2573">
            <v>1632</v>
          </cell>
          <cell r="E2573">
            <v>70.959999999999994</v>
          </cell>
          <cell r="F2573">
            <v>1640</v>
          </cell>
          <cell r="G2573">
            <v>71.3</v>
          </cell>
          <cell r="H2573">
            <v>1640</v>
          </cell>
          <cell r="I2573">
            <v>68.33</v>
          </cell>
          <cell r="J2573">
            <v>1720</v>
          </cell>
          <cell r="K2573">
            <v>78.180000000000007</v>
          </cell>
        </row>
        <row r="2574">
          <cell r="A2574" t="str">
            <v>STB-903</v>
          </cell>
          <cell r="B2574" t="str">
            <v>TG014222-3240</v>
          </cell>
          <cell r="C2574" t="str">
            <v>STAY</v>
          </cell>
          <cell r="D2574">
            <v>1632</v>
          </cell>
          <cell r="E2574">
            <v>70.959999999999994</v>
          </cell>
          <cell r="F2574">
            <v>1640</v>
          </cell>
          <cell r="G2574">
            <v>71.3</v>
          </cell>
          <cell r="H2574">
            <v>1640</v>
          </cell>
          <cell r="I2574">
            <v>68.33</v>
          </cell>
          <cell r="J2574">
            <v>1720</v>
          </cell>
          <cell r="K2574">
            <v>78.180000000000007</v>
          </cell>
        </row>
        <row r="2575">
          <cell r="A2575" t="str">
            <v>STB-903</v>
          </cell>
          <cell r="B2575" t="str">
            <v>TG014222-3240</v>
          </cell>
          <cell r="C2575" t="str">
            <v>STAY</v>
          </cell>
          <cell r="D2575">
            <v>1632</v>
          </cell>
          <cell r="E2575">
            <v>70.959999999999994</v>
          </cell>
          <cell r="F2575">
            <v>1640</v>
          </cell>
          <cell r="G2575">
            <v>71.3</v>
          </cell>
          <cell r="H2575">
            <v>1640</v>
          </cell>
          <cell r="I2575">
            <v>68.33</v>
          </cell>
          <cell r="J2575">
            <v>1720</v>
          </cell>
          <cell r="K2575">
            <v>78.180000000000007</v>
          </cell>
        </row>
        <row r="2576">
          <cell r="A2576" t="str">
            <v>STB-903</v>
          </cell>
          <cell r="B2576" t="str">
            <v>TG014222-3240</v>
          </cell>
          <cell r="C2576" t="str">
            <v>STAY</v>
          </cell>
          <cell r="D2576">
            <v>1632</v>
          </cell>
          <cell r="E2576">
            <v>70.959999999999994</v>
          </cell>
          <cell r="F2576">
            <v>1640</v>
          </cell>
          <cell r="G2576">
            <v>71.3</v>
          </cell>
          <cell r="H2576">
            <v>1640</v>
          </cell>
          <cell r="I2576">
            <v>68.33</v>
          </cell>
          <cell r="J2576">
            <v>1720</v>
          </cell>
          <cell r="K2576">
            <v>78.180000000000007</v>
          </cell>
        </row>
        <row r="2577">
          <cell r="A2577" t="str">
            <v>STB-903</v>
          </cell>
          <cell r="B2577" t="str">
            <v>TG014222-3240</v>
          </cell>
          <cell r="C2577" t="str">
            <v>STAY</v>
          </cell>
          <cell r="D2577">
            <v>1632</v>
          </cell>
          <cell r="E2577">
            <v>70.959999999999994</v>
          </cell>
          <cell r="F2577">
            <v>1640</v>
          </cell>
          <cell r="G2577">
            <v>71.3</v>
          </cell>
          <cell r="H2577">
            <v>1640</v>
          </cell>
          <cell r="I2577">
            <v>68.33</v>
          </cell>
          <cell r="J2577">
            <v>1720</v>
          </cell>
          <cell r="K2577">
            <v>78.180000000000007</v>
          </cell>
        </row>
        <row r="2578">
          <cell r="A2578" t="str">
            <v>STB-903</v>
          </cell>
          <cell r="B2578" t="str">
            <v>TG014222-3240</v>
          </cell>
          <cell r="C2578" t="str">
            <v>STAY</v>
          </cell>
          <cell r="D2578">
            <v>1632</v>
          </cell>
          <cell r="E2578">
            <v>70.959999999999994</v>
          </cell>
          <cell r="F2578">
            <v>1640</v>
          </cell>
          <cell r="G2578">
            <v>71.3</v>
          </cell>
          <cell r="H2578">
            <v>1640</v>
          </cell>
          <cell r="I2578">
            <v>68.33</v>
          </cell>
          <cell r="J2578">
            <v>1720</v>
          </cell>
          <cell r="K2578">
            <v>78.180000000000007</v>
          </cell>
        </row>
        <row r="2579">
          <cell r="A2579" t="str">
            <v>STD-013</v>
          </cell>
          <cell r="B2579" t="str">
            <v>13586-0L010-B</v>
          </cell>
          <cell r="C2579" t="str">
            <v>FLANG CAM SHAFT PULLEY</v>
          </cell>
          <cell r="D2579">
            <v>20258</v>
          </cell>
          <cell r="E2579">
            <v>880.78</v>
          </cell>
          <cell r="F2579">
            <v>20002</v>
          </cell>
          <cell r="G2579">
            <v>909.18</v>
          </cell>
          <cell r="H2579">
            <v>20000</v>
          </cell>
          <cell r="I2579">
            <v>909.09</v>
          </cell>
          <cell r="J2579">
            <v>17272</v>
          </cell>
          <cell r="K2579">
            <v>909.05</v>
          </cell>
        </row>
        <row r="2580">
          <cell r="A2580" t="str">
            <v>STD-018</v>
          </cell>
          <cell r="B2580" t="str">
            <v>12511-0L010-00</v>
          </cell>
          <cell r="C2580" t="str">
            <v>BRACKET ALTERNATOR</v>
          </cell>
          <cell r="D2580">
            <v>21520</v>
          </cell>
          <cell r="E2580">
            <v>944.1</v>
          </cell>
          <cell r="F2580">
            <v>22420</v>
          </cell>
          <cell r="G2580">
            <v>952.49</v>
          </cell>
          <cell r="H2580">
            <v>23715</v>
          </cell>
          <cell r="I2580">
            <v>1008.97</v>
          </cell>
          <cell r="J2580">
            <v>20031</v>
          </cell>
          <cell r="K2580">
            <v>881.99</v>
          </cell>
        </row>
        <row r="2581">
          <cell r="A2581" t="str">
            <v>STD-601</v>
          </cell>
          <cell r="B2581" t="str">
            <v>17118-0H010</v>
          </cell>
          <cell r="C2581" t="str">
            <v>STAY MAINFOLD NO.1</v>
          </cell>
          <cell r="D2581">
            <v>0</v>
          </cell>
          <cell r="E2581">
            <v>0</v>
          </cell>
          <cell r="F2581">
            <v>1</v>
          </cell>
          <cell r="G2581">
            <v>0.05</v>
          </cell>
          <cell r="H2581">
            <v>1</v>
          </cell>
          <cell r="I2581">
            <v>0.05</v>
          </cell>
          <cell r="J2581">
            <v>1</v>
          </cell>
          <cell r="K2581">
            <v>0.05</v>
          </cell>
        </row>
        <row r="2582">
          <cell r="A2582" t="str">
            <v>STD-602</v>
          </cell>
          <cell r="B2582" t="str">
            <v>17139-0H011</v>
          </cell>
          <cell r="C2582" t="str">
            <v>STAY MAINFOLD NO.2</v>
          </cell>
          <cell r="D2582">
            <v>0</v>
          </cell>
          <cell r="E2582">
            <v>0</v>
          </cell>
          <cell r="F2582">
            <v>3</v>
          </cell>
          <cell r="G2582">
            <v>0.14000000000000001</v>
          </cell>
          <cell r="H2582">
            <v>3</v>
          </cell>
          <cell r="I2582">
            <v>0.14000000000000001</v>
          </cell>
          <cell r="J2582">
            <v>3</v>
          </cell>
          <cell r="K2582">
            <v>0.16</v>
          </cell>
        </row>
        <row r="2583">
          <cell r="A2583" t="str">
            <v>STD-900</v>
          </cell>
          <cell r="B2583" t="str">
            <v>23741-0L020</v>
          </cell>
          <cell r="C2583" t="str">
            <v>CLAMP INJECTION PIPE</v>
          </cell>
          <cell r="D2583">
            <v>39980</v>
          </cell>
          <cell r="E2583">
            <v>1738.26</v>
          </cell>
          <cell r="F2583">
            <v>39560</v>
          </cell>
          <cell r="G2583">
            <v>1798.18</v>
          </cell>
          <cell r="H2583">
            <v>39576</v>
          </cell>
          <cell r="I2583">
            <v>1798.91</v>
          </cell>
          <cell r="J2583">
            <v>34070</v>
          </cell>
          <cell r="K2583">
            <v>1793.16</v>
          </cell>
        </row>
        <row r="2584">
          <cell r="A2584" t="str">
            <v>STD-901</v>
          </cell>
          <cell r="B2584" t="str">
            <v>17118-0L040-B</v>
          </cell>
          <cell r="C2584" t="str">
            <v>STAY MANIFLOD</v>
          </cell>
          <cell r="D2584">
            <v>6760</v>
          </cell>
          <cell r="E2584">
            <v>293.91000000000003</v>
          </cell>
          <cell r="F2584">
            <v>6023</v>
          </cell>
          <cell r="G2584">
            <v>273.77</v>
          </cell>
          <cell r="H2584">
            <v>6191</v>
          </cell>
          <cell r="I2584">
            <v>281.41000000000003</v>
          </cell>
          <cell r="J2584">
            <v>6226</v>
          </cell>
          <cell r="K2584">
            <v>327.68</v>
          </cell>
        </row>
        <row r="2585">
          <cell r="A2585" t="str">
            <v>STD-902</v>
          </cell>
          <cell r="B2585" t="str">
            <v>12281-0L020-B</v>
          </cell>
          <cell r="C2585" t="str">
            <v>HANGER ENGINE NO.1</v>
          </cell>
          <cell r="D2585">
            <v>20255</v>
          </cell>
          <cell r="E2585">
            <v>880.65</v>
          </cell>
          <cell r="F2585">
            <v>20000</v>
          </cell>
          <cell r="G2585">
            <v>909.09</v>
          </cell>
          <cell r="H2585">
            <v>19998</v>
          </cell>
          <cell r="I2585">
            <v>909</v>
          </cell>
          <cell r="J2585">
            <v>17270</v>
          </cell>
          <cell r="K2585">
            <v>908.95</v>
          </cell>
        </row>
        <row r="2586">
          <cell r="A2586" t="str">
            <v>STE-013</v>
          </cell>
          <cell r="B2586" t="str">
            <v>13586-0L010-B</v>
          </cell>
          <cell r="C2586" t="str">
            <v>FLANGE CAM SHAFT PULLEY</v>
          </cell>
          <cell r="D2586">
            <v>7740</v>
          </cell>
          <cell r="E2586">
            <v>336.52</v>
          </cell>
          <cell r="F2586">
            <v>7440</v>
          </cell>
          <cell r="G2586">
            <v>338.18</v>
          </cell>
          <cell r="H2586">
            <v>4140</v>
          </cell>
          <cell r="I2586">
            <v>188.18</v>
          </cell>
          <cell r="J2586">
            <v>1740</v>
          </cell>
          <cell r="K2586">
            <v>91.58</v>
          </cell>
        </row>
        <row r="2587">
          <cell r="A2587" t="str">
            <v>STE-013</v>
          </cell>
          <cell r="B2587" t="str">
            <v>13586-0L010-B</v>
          </cell>
          <cell r="C2587" t="str">
            <v>FLANGE CAM SHAFT PULLEY</v>
          </cell>
          <cell r="D2587">
            <v>7740</v>
          </cell>
          <cell r="E2587">
            <v>336.52</v>
          </cell>
          <cell r="F2587">
            <v>7440</v>
          </cell>
          <cell r="G2587">
            <v>338.18</v>
          </cell>
          <cell r="H2587">
            <v>4140</v>
          </cell>
          <cell r="I2587">
            <v>188.18</v>
          </cell>
          <cell r="J2587">
            <v>1740</v>
          </cell>
          <cell r="K2587">
            <v>91.58</v>
          </cell>
        </row>
        <row r="2588">
          <cell r="A2588" t="str">
            <v>STE-018</v>
          </cell>
          <cell r="B2588" t="str">
            <v>12511-0L010-00</v>
          </cell>
          <cell r="C2588" t="str">
            <v>BRACKET ALTERNATOR</v>
          </cell>
          <cell r="D2588">
            <v>5526</v>
          </cell>
          <cell r="E2588">
            <v>240.26</v>
          </cell>
          <cell r="F2588">
            <v>4470</v>
          </cell>
          <cell r="G2588">
            <v>186.25</v>
          </cell>
          <cell r="H2588">
            <v>5723</v>
          </cell>
          <cell r="I2588">
            <v>238.46</v>
          </cell>
          <cell r="J2588">
            <v>6161</v>
          </cell>
          <cell r="K2588">
            <v>256.70999999999998</v>
          </cell>
        </row>
        <row r="2589">
          <cell r="A2589" t="str">
            <v>STE-018</v>
          </cell>
          <cell r="B2589" t="str">
            <v>12511-0L010-00</v>
          </cell>
          <cell r="C2589" t="str">
            <v>BRACKET ALTERNATOR</v>
          </cell>
          <cell r="D2589">
            <v>5526</v>
          </cell>
          <cell r="E2589">
            <v>240.26</v>
          </cell>
          <cell r="F2589">
            <v>4470</v>
          </cell>
          <cell r="G2589">
            <v>186.25</v>
          </cell>
          <cell r="H2589">
            <v>5723</v>
          </cell>
          <cell r="I2589">
            <v>238.46</v>
          </cell>
          <cell r="J2589">
            <v>6161</v>
          </cell>
          <cell r="K2589">
            <v>256.70999999999998</v>
          </cell>
        </row>
        <row r="2590">
          <cell r="A2590" t="str">
            <v>STE-900</v>
          </cell>
          <cell r="B2590" t="str">
            <v>23741-0L020</v>
          </cell>
          <cell r="C2590" t="str">
            <v>CLAMP INJECTION PIPE</v>
          </cell>
          <cell r="D2590">
            <v>15800</v>
          </cell>
          <cell r="E2590">
            <v>686.96</v>
          </cell>
          <cell r="F2590">
            <v>14600</v>
          </cell>
          <cell r="G2590">
            <v>663.64</v>
          </cell>
          <cell r="H2590">
            <v>8200</v>
          </cell>
          <cell r="I2590">
            <v>372.73</v>
          </cell>
          <cell r="J2590">
            <v>3600</v>
          </cell>
          <cell r="K2590">
            <v>189.47</v>
          </cell>
        </row>
        <row r="2591">
          <cell r="A2591" t="str">
            <v>STE-900</v>
          </cell>
          <cell r="B2591" t="str">
            <v>23741-0L020</v>
          </cell>
          <cell r="C2591" t="str">
            <v>CLAMP INJECTION PIPE</v>
          </cell>
          <cell r="D2591">
            <v>15800</v>
          </cell>
          <cell r="E2591">
            <v>686.96</v>
          </cell>
          <cell r="F2591">
            <v>14600</v>
          </cell>
          <cell r="G2591">
            <v>663.64</v>
          </cell>
          <cell r="H2591">
            <v>8200</v>
          </cell>
          <cell r="I2591">
            <v>372.73</v>
          </cell>
          <cell r="J2591">
            <v>3600</v>
          </cell>
          <cell r="K2591">
            <v>189.47</v>
          </cell>
        </row>
        <row r="2592">
          <cell r="A2592" t="str">
            <v>STE-901</v>
          </cell>
          <cell r="B2592" t="str">
            <v>17118-0L040-B</v>
          </cell>
          <cell r="C2592" t="str">
            <v>STAY MANIFOLD</v>
          </cell>
          <cell r="D2592">
            <v>2850</v>
          </cell>
          <cell r="E2592">
            <v>123.91</v>
          </cell>
          <cell r="F2592">
            <v>2340</v>
          </cell>
          <cell r="G2592">
            <v>106.36</v>
          </cell>
          <cell r="H2592">
            <v>1590</v>
          </cell>
          <cell r="I2592">
            <v>72.27</v>
          </cell>
          <cell r="J2592">
            <v>780</v>
          </cell>
          <cell r="K2592">
            <v>41.05</v>
          </cell>
        </row>
        <row r="2593">
          <cell r="A2593" t="str">
            <v>STE-901</v>
          </cell>
          <cell r="B2593" t="str">
            <v>17118-0L040-B</v>
          </cell>
          <cell r="C2593" t="str">
            <v>STAY MANIFOLD</v>
          </cell>
          <cell r="D2593">
            <v>2850</v>
          </cell>
          <cell r="E2593">
            <v>123.91</v>
          </cell>
          <cell r="F2593">
            <v>2340</v>
          </cell>
          <cell r="G2593">
            <v>106.36</v>
          </cell>
          <cell r="H2593">
            <v>1590</v>
          </cell>
          <cell r="I2593">
            <v>72.27</v>
          </cell>
          <cell r="J2593">
            <v>780</v>
          </cell>
          <cell r="K2593">
            <v>41.05</v>
          </cell>
        </row>
        <row r="2594">
          <cell r="A2594" t="str">
            <v>STE-902</v>
          </cell>
          <cell r="B2594" t="str">
            <v>12281-0L020-B</v>
          </cell>
          <cell r="C2594" t="str">
            <v>HANGER ENGINE NO.1</v>
          </cell>
          <cell r="D2594">
            <v>2340</v>
          </cell>
          <cell r="E2594">
            <v>101.74</v>
          </cell>
          <cell r="F2594">
            <v>1140</v>
          </cell>
          <cell r="G2594">
            <v>51.82</v>
          </cell>
          <cell r="H2594">
            <v>0</v>
          </cell>
          <cell r="I2594">
            <v>0</v>
          </cell>
          <cell r="J2594">
            <v>0</v>
          </cell>
          <cell r="K2594">
            <v>0</v>
          </cell>
        </row>
        <row r="2595">
          <cell r="A2595" t="str">
            <v>STE-902</v>
          </cell>
          <cell r="B2595" t="str">
            <v>12281-0L020-B</v>
          </cell>
          <cell r="C2595" t="str">
            <v>HANGER ENGINE NO.1</v>
          </cell>
          <cell r="D2595">
            <v>2340</v>
          </cell>
          <cell r="E2595">
            <v>101.74</v>
          </cell>
          <cell r="F2595">
            <v>1140</v>
          </cell>
          <cell r="G2595">
            <v>51.82</v>
          </cell>
          <cell r="H2595">
            <v>0</v>
          </cell>
          <cell r="I2595">
            <v>0</v>
          </cell>
          <cell r="J2595">
            <v>0</v>
          </cell>
          <cell r="K2595">
            <v>0</v>
          </cell>
        </row>
        <row r="2596">
          <cell r="A2596" t="str">
            <v>STM-013</v>
          </cell>
          <cell r="B2596" t="str">
            <v>13586-0L010-B</v>
          </cell>
          <cell r="C2596" t="str">
            <v>FLANGE CAMSHAFT TIMING PULLEY NO.2</v>
          </cell>
          <cell r="D2596">
            <v>27998</v>
          </cell>
          <cell r="E2596">
            <v>1217.3</v>
          </cell>
          <cell r="F2596">
            <v>27442</v>
          </cell>
          <cell r="G2596">
            <v>1247.3599999999999</v>
          </cell>
          <cell r="H2596">
            <v>24140</v>
          </cell>
          <cell r="I2596">
            <v>1097.27</v>
          </cell>
          <cell r="J2596">
            <v>19012</v>
          </cell>
          <cell r="K2596">
            <v>1000.63</v>
          </cell>
        </row>
        <row r="2597">
          <cell r="A2597" t="str">
            <v>STM-013</v>
          </cell>
          <cell r="B2597" t="str">
            <v>13586-0L010-B</v>
          </cell>
          <cell r="C2597" t="str">
            <v>FLANGE CAMSHAFT TIMING PULLEY NO.2</v>
          </cell>
          <cell r="D2597">
            <v>27998</v>
          </cell>
          <cell r="E2597">
            <v>1217.3</v>
          </cell>
          <cell r="F2597">
            <v>27442</v>
          </cell>
          <cell r="G2597">
            <v>1247.3599999999999</v>
          </cell>
          <cell r="H2597">
            <v>24140</v>
          </cell>
          <cell r="I2597">
            <v>1097.27</v>
          </cell>
          <cell r="J2597">
            <v>19012</v>
          </cell>
          <cell r="K2597">
            <v>1000.63</v>
          </cell>
        </row>
        <row r="2598">
          <cell r="A2598" t="str">
            <v>STM-013</v>
          </cell>
          <cell r="B2598" t="str">
            <v>13586-0L010-B</v>
          </cell>
          <cell r="C2598" t="str">
            <v>FLANGE CAMSHAFT TIMING PULLEY NO.2</v>
          </cell>
          <cell r="D2598">
            <v>27998</v>
          </cell>
          <cell r="E2598">
            <v>1217.3</v>
          </cell>
          <cell r="F2598">
            <v>27442</v>
          </cell>
          <cell r="G2598">
            <v>1247.3599999999999</v>
          </cell>
          <cell r="H2598">
            <v>24140</v>
          </cell>
          <cell r="I2598">
            <v>1097.27</v>
          </cell>
          <cell r="J2598">
            <v>19012</v>
          </cell>
          <cell r="K2598">
            <v>1000.63</v>
          </cell>
        </row>
        <row r="2599">
          <cell r="A2599" t="str">
            <v>STM-018</v>
          </cell>
          <cell r="B2599" t="str">
            <v>12511-0L010</v>
          </cell>
          <cell r="C2599" t="str">
            <v>BRACKET , ALTERNATOR</v>
          </cell>
          <cell r="D2599">
            <v>27046</v>
          </cell>
          <cell r="E2599">
            <v>1184.3599999999999</v>
          </cell>
          <cell r="F2599">
            <v>26890</v>
          </cell>
          <cell r="G2599">
            <v>1138.74</v>
          </cell>
          <cell r="H2599">
            <v>29438</v>
          </cell>
          <cell r="I2599">
            <v>1247.43</v>
          </cell>
          <cell r="J2599">
            <v>26192</v>
          </cell>
          <cell r="K2599">
            <v>1138.7</v>
          </cell>
        </row>
        <row r="2600">
          <cell r="A2600" t="str">
            <v>STM-018</v>
          </cell>
          <cell r="B2600" t="str">
            <v>12511-0L010</v>
          </cell>
          <cell r="C2600" t="str">
            <v>BRACKET , ALTERNATOR</v>
          </cell>
          <cell r="D2600">
            <v>27046</v>
          </cell>
          <cell r="E2600">
            <v>1184.3599999999999</v>
          </cell>
          <cell r="F2600">
            <v>26890</v>
          </cell>
          <cell r="G2600">
            <v>1138.74</v>
          </cell>
          <cell r="H2600">
            <v>29438</v>
          </cell>
          <cell r="I2600">
            <v>1247.43</v>
          </cell>
          <cell r="J2600">
            <v>26192</v>
          </cell>
          <cell r="K2600">
            <v>1138.7</v>
          </cell>
        </row>
        <row r="2601">
          <cell r="A2601" t="str">
            <v>STM-018</v>
          </cell>
          <cell r="B2601" t="str">
            <v>12511-0L010</v>
          </cell>
          <cell r="C2601" t="str">
            <v>BRACKET , ALTERNATOR</v>
          </cell>
          <cell r="D2601">
            <v>27046</v>
          </cell>
          <cell r="E2601">
            <v>1184.3599999999999</v>
          </cell>
          <cell r="F2601">
            <v>26890</v>
          </cell>
          <cell r="G2601">
            <v>1138.74</v>
          </cell>
          <cell r="H2601">
            <v>29438</v>
          </cell>
          <cell r="I2601">
            <v>1247.43</v>
          </cell>
          <cell r="J2601">
            <v>26192</v>
          </cell>
          <cell r="K2601">
            <v>1138.7</v>
          </cell>
        </row>
        <row r="2602">
          <cell r="A2602" t="str">
            <v>STM-019</v>
          </cell>
          <cell r="B2602" t="str">
            <v>17299-0L010-C</v>
          </cell>
          <cell r="C2602" t="str">
            <v>STAY TURBINE OUTLET ELBOW</v>
          </cell>
          <cell r="D2602">
            <v>6760</v>
          </cell>
          <cell r="E2602">
            <v>293.91000000000003</v>
          </cell>
          <cell r="F2602">
            <v>6023</v>
          </cell>
          <cell r="G2602">
            <v>273.77</v>
          </cell>
          <cell r="H2602">
            <v>6191</v>
          </cell>
          <cell r="I2602">
            <v>281.41000000000003</v>
          </cell>
          <cell r="J2602">
            <v>6226</v>
          </cell>
          <cell r="K2602">
            <v>327.68</v>
          </cell>
        </row>
        <row r="2603">
          <cell r="A2603" t="str">
            <v>STM-019</v>
          </cell>
          <cell r="B2603" t="str">
            <v>17299-0L010-C</v>
          </cell>
          <cell r="C2603" t="str">
            <v>STAY TURBINE OUTLET ELBOW</v>
          </cell>
          <cell r="D2603">
            <v>6760</v>
          </cell>
          <cell r="E2603">
            <v>293.91000000000003</v>
          </cell>
          <cell r="F2603">
            <v>6023</v>
          </cell>
          <cell r="G2603">
            <v>273.77</v>
          </cell>
          <cell r="H2603">
            <v>6191</v>
          </cell>
          <cell r="I2603">
            <v>281.41000000000003</v>
          </cell>
          <cell r="J2603">
            <v>6226</v>
          </cell>
          <cell r="K2603">
            <v>327.68</v>
          </cell>
        </row>
        <row r="2604">
          <cell r="A2604" t="str">
            <v>STM-019</v>
          </cell>
          <cell r="B2604" t="str">
            <v>17299-0L010-C</v>
          </cell>
          <cell r="C2604" t="str">
            <v>STAY TURBINE OUTLET ELBOW</v>
          </cell>
          <cell r="D2604">
            <v>6760</v>
          </cell>
          <cell r="E2604">
            <v>293.91000000000003</v>
          </cell>
          <cell r="F2604">
            <v>6023</v>
          </cell>
          <cell r="G2604">
            <v>273.77</v>
          </cell>
          <cell r="H2604">
            <v>6191</v>
          </cell>
          <cell r="I2604">
            <v>281.41000000000003</v>
          </cell>
          <cell r="J2604">
            <v>6226</v>
          </cell>
          <cell r="K2604">
            <v>327.68</v>
          </cell>
        </row>
        <row r="2605">
          <cell r="A2605" t="str">
            <v>STM-019</v>
          </cell>
          <cell r="B2605" t="str">
            <v>17299-0L010-C</v>
          </cell>
          <cell r="C2605" t="str">
            <v>STAY TURBINE OUTLET ELBOW</v>
          </cell>
          <cell r="D2605">
            <v>6760</v>
          </cell>
          <cell r="E2605">
            <v>293.91000000000003</v>
          </cell>
          <cell r="F2605">
            <v>6023</v>
          </cell>
          <cell r="G2605">
            <v>273.77</v>
          </cell>
          <cell r="H2605">
            <v>6191</v>
          </cell>
          <cell r="I2605">
            <v>281.41000000000003</v>
          </cell>
          <cell r="J2605">
            <v>6226</v>
          </cell>
          <cell r="K2605">
            <v>327.68</v>
          </cell>
        </row>
        <row r="2606">
          <cell r="A2606" t="str">
            <v>STM-019</v>
          </cell>
          <cell r="B2606" t="str">
            <v>17299-0L010-C</v>
          </cell>
          <cell r="C2606" t="str">
            <v>STAY TURBINE OUTLET ELBOW</v>
          </cell>
          <cell r="D2606">
            <v>6760</v>
          </cell>
          <cell r="E2606">
            <v>293.91000000000003</v>
          </cell>
          <cell r="F2606">
            <v>6023</v>
          </cell>
          <cell r="G2606">
            <v>273.77</v>
          </cell>
          <cell r="H2606">
            <v>6191</v>
          </cell>
          <cell r="I2606">
            <v>281.41000000000003</v>
          </cell>
          <cell r="J2606">
            <v>6226</v>
          </cell>
          <cell r="K2606">
            <v>327.68</v>
          </cell>
        </row>
        <row r="2607">
          <cell r="A2607" t="str">
            <v>STM-019</v>
          </cell>
          <cell r="B2607" t="str">
            <v>17299-0L010-C</v>
          </cell>
          <cell r="C2607" t="str">
            <v>STAY TURBINE OUTLET ELBOW</v>
          </cell>
          <cell r="D2607">
            <v>6760</v>
          </cell>
          <cell r="E2607">
            <v>293.91000000000003</v>
          </cell>
          <cell r="F2607">
            <v>6023</v>
          </cell>
          <cell r="G2607">
            <v>273.77</v>
          </cell>
          <cell r="H2607">
            <v>6191</v>
          </cell>
          <cell r="I2607">
            <v>281.41000000000003</v>
          </cell>
          <cell r="J2607">
            <v>6226</v>
          </cell>
          <cell r="K2607">
            <v>327.68</v>
          </cell>
        </row>
        <row r="2608">
          <cell r="A2608" t="str">
            <v>STM-019</v>
          </cell>
          <cell r="B2608" t="str">
            <v>17299-0L010-C</v>
          </cell>
          <cell r="C2608" t="str">
            <v>STAY TURBINE OUTLET ELBOW</v>
          </cell>
          <cell r="D2608">
            <v>6760</v>
          </cell>
          <cell r="E2608">
            <v>293.91000000000003</v>
          </cell>
          <cell r="F2608">
            <v>6023</v>
          </cell>
          <cell r="G2608">
            <v>273.77</v>
          </cell>
          <cell r="H2608">
            <v>6191</v>
          </cell>
          <cell r="I2608">
            <v>281.41000000000003</v>
          </cell>
          <cell r="J2608">
            <v>6226</v>
          </cell>
          <cell r="K2608">
            <v>327.68</v>
          </cell>
        </row>
        <row r="2609">
          <cell r="A2609" t="str">
            <v>STM-019</v>
          </cell>
          <cell r="B2609" t="str">
            <v>17299-0L010-C</v>
          </cell>
          <cell r="C2609" t="str">
            <v>STAY TURBINE OUTLET ELBOW</v>
          </cell>
          <cell r="D2609">
            <v>6760</v>
          </cell>
          <cell r="E2609">
            <v>293.91000000000003</v>
          </cell>
          <cell r="F2609">
            <v>6023</v>
          </cell>
          <cell r="G2609">
            <v>273.77</v>
          </cell>
          <cell r="H2609">
            <v>6191</v>
          </cell>
          <cell r="I2609">
            <v>281.41000000000003</v>
          </cell>
          <cell r="J2609">
            <v>6226</v>
          </cell>
          <cell r="K2609">
            <v>327.68</v>
          </cell>
        </row>
        <row r="2610">
          <cell r="A2610" t="str">
            <v>STM-019</v>
          </cell>
          <cell r="B2610" t="str">
            <v>17299-0L010-C</v>
          </cell>
          <cell r="C2610" t="str">
            <v>STAY TURBINE OUTLET ELBOW</v>
          </cell>
          <cell r="D2610">
            <v>6760</v>
          </cell>
          <cell r="E2610">
            <v>293.91000000000003</v>
          </cell>
          <cell r="F2610">
            <v>6023</v>
          </cell>
          <cell r="G2610">
            <v>273.77</v>
          </cell>
          <cell r="H2610">
            <v>6191</v>
          </cell>
          <cell r="I2610">
            <v>281.41000000000003</v>
          </cell>
          <cell r="J2610">
            <v>6226</v>
          </cell>
          <cell r="K2610">
            <v>327.68</v>
          </cell>
        </row>
        <row r="2611">
          <cell r="A2611" t="str">
            <v>STM-019</v>
          </cell>
          <cell r="B2611" t="str">
            <v>17299-0L010-C</v>
          </cell>
          <cell r="C2611" t="str">
            <v>STAY TURBINE OUTLET ELBOW</v>
          </cell>
          <cell r="D2611">
            <v>6760</v>
          </cell>
          <cell r="E2611">
            <v>293.91000000000003</v>
          </cell>
          <cell r="F2611">
            <v>6023</v>
          </cell>
          <cell r="G2611">
            <v>273.77</v>
          </cell>
          <cell r="H2611">
            <v>6191</v>
          </cell>
          <cell r="I2611">
            <v>281.41000000000003</v>
          </cell>
          <cell r="J2611">
            <v>6226</v>
          </cell>
          <cell r="K2611">
            <v>327.68</v>
          </cell>
        </row>
        <row r="2612">
          <cell r="A2612" t="str">
            <v>STM-021</v>
          </cell>
          <cell r="B2612" t="str">
            <v>23741-0L010</v>
          </cell>
          <cell r="C2612" t="str">
            <v>CLAMP. INJECT PIPE</v>
          </cell>
          <cell r="D2612">
            <v>265</v>
          </cell>
          <cell r="E2612">
            <v>11.52</v>
          </cell>
          <cell r="F2612">
            <v>330</v>
          </cell>
          <cell r="G2612">
            <v>15</v>
          </cell>
          <cell r="H2612">
            <v>300</v>
          </cell>
          <cell r="I2612">
            <v>13.64</v>
          </cell>
          <cell r="J2612">
            <v>305</v>
          </cell>
          <cell r="K2612">
            <v>16.05</v>
          </cell>
        </row>
        <row r="2613">
          <cell r="A2613" t="str">
            <v>STM-021</v>
          </cell>
          <cell r="B2613" t="str">
            <v>23741-0L010</v>
          </cell>
          <cell r="C2613" t="str">
            <v>CLAMP. INJECT PIPE</v>
          </cell>
          <cell r="D2613">
            <v>265</v>
          </cell>
          <cell r="E2613">
            <v>11.52</v>
          </cell>
          <cell r="F2613">
            <v>330</v>
          </cell>
          <cell r="G2613">
            <v>15</v>
          </cell>
          <cell r="H2613">
            <v>300</v>
          </cell>
          <cell r="I2613">
            <v>13.64</v>
          </cell>
          <cell r="J2613">
            <v>305</v>
          </cell>
          <cell r="K2613">
            <v>16.05</v>
          </cell>
        </row>
        <row r="2614">
          <cell r="A2614" t="str">
            <v>STM-021</v>
          </cell>
          <cell r="B2614" t="str">
            <v>23741-0L010</v>
          </cell>
          <cell r="C2614" t="str">
            <v>CLAMP. INJECT PIPE</v>
          </cell>
          <cell r="D2614">
            <v>265</v>
          </cell>
          <cell r="E2614">
            <v>11.52</v>
          </cell>
          <cell r="F2614">
            <v>330</v>
          </cell>
          <cell r="G2614">
            <v>15</v>
          </cell>
          <cell r="H2614">
            <v>300</v>
          </cell>
          <cell r="I2614">
            <v>13.64</v>
          </cell>
          <cell r="J2614">
            <v>305</v>
          </cell>
          <cell r="K2614">
            <v>16.05</v>
          </cell>
        </row>
        <row r="2615">
          <cell r="A2615" t="str">
            <v>STM-021</v>
          </cell>
          <cell r="B2615" t="str">
            <v>23741-0L010</v>
          </cell>
          <cell r="C2615" t="str">
            <v>CLAMP. INJECT PIPE</v>
          </cell>
          <cell r="D2615">
            <v>265</v>
          </cell>
          <cell r="E2615">
            <v>11.52</v>
          </cell>
          <cell r="F2615">
            <v>330</v>
          </cell>
          <cell r="G2615">
            <v>15</v>
          </cell>
          <cell r="H2615">
            <v>300</v>
          </cell>
          <cell r="I2615">
            <v>13.64</v>
          </cell>
          <cell r="J2615">
            <v>305</v>
          </cell>
          <cell r="K2615">
            <v>16.05</v>
          </cell>
        </row>
        <row r="2616">
          <cell r="A2616" t="str">
            <v>STM-533</v>
          </cell>
          <cell r="B2616" t="str">
            <v>78184-0D020</v>
          </cell>
          <cell r="C2616" t="str">
            <v>BRKT. ACCELERATOR CONTROL CABLE</v>
          </cell>
          <cell r="D2616">
            <v>6201</v>
          </cell>
          <cell r="E2616">
            <v>269.61</v>
          </cell>
          <cell r="F2616">
            <v>7035</v>
          </cell>
          <cell r="G2616">
            <v>319.77</v>
          </cell>
          <cell r="H2616">
            <v>6574</v>
          </cell>
          <cell r="I2616">
            <v>298.82</v>
          </cell>
          <cell r="J2616">
            <v>5795</v>
          </cell>
          <cell r="K2616">
            <v>305</v>
          </cell>
        </row>
        <row r="2617">
          <cell r="A2617" t="str">
            <v>STM-533</v>
          </cell>
          <cell r="B2617" t="str">
            <v>78184-0D020</v>
          </cell>
          <cell r="C2617" t="str">
            <v>BRKT. ACCELERATOR CONTROL CABLE</v>
          </cell>
          <cell r="D2617">
            <v>6201</v>
          </cell>
          <cell r="E2617">
            <v>269.61</v>
          </cell>
          <cell r="F2617">
            <v>7035</v>
          </cell>
          <cell r="G2617">
            <v>319.77</v>
          </cell>
          <cell r="H2617">
            <v>6574</v>
          </cell>
          <cell r="I2617">
            <v>298.82</v>
          </cell>
          <cell r="J2617">
            <v>5795</v>
          </cell>
          <cell r="K2617">
            <v>305</v>
          </cell>
        </row>
        <row r="2618">
          <cell r="A2618" t="str">
            <v>STM-533</v>
          </cell>
          <cell r="B2618" t="str">
            <v>78184-0D020</v>
          </cell>
          <cell r="C2618" t="str">
            <v>BRKT. ACCELERATOR CONTROL CABLE</v>
          </cell>
          <cell r="D2618">
            <v>6201</v>
          </cell>
          <cell r="E2618">
            <v>269.61</v>
          </cell>
          <cell r="F2618">
            <v>7035</v>
          </cell>
          <cell r="G2618">
            <v>319.77</v>
          </cell>
          <cell r="H2618">
            <v>6574</v>
          </cell>
          <cell r="I2618">
            <v>298.82</v>
          </cell>
          <cell r="J2618">
            <v>5795</v>
          </cell>
          <cell r="K2618">
            <v>305</v>
          </cell>
        </row>
        <row r="2619">
          <cell r="A2619" t="str">
            <v>STM-533-01</v>
          </cell>
          <cell r="B2619" t="str">
            <v>82715-52360</v>
          </cell>
          <cell r="C2619" t="str">
            <v>BRKT. ACCELERATOR</v>
          </cell>
          <cell r="D2619">
            <v>6201</v>
          </cell>
          <cell r="E2619">
            <v>269.61</v>
          </cell>
          <cell r="F2619">
            <v>7035</v>
          </cell>
          <cell r="G2619">
            <v>319.77</v>
          </cell>
          <cell r="H2619">
            <v>6574</v>
          </cell>
          <cell r="I2619">
            <v>298.82</v>
          </cell>
          <cell r="J2619">
            <v>5795</v>
          </cell>
          <cell r="K2619">
            <v>305</v>
          </cell>
        </row>
        <row r="2620">
          <cell r="A2620" t="str">
            <v>STM-533-01</v>
          </cell>
          <cell r="B2620" t="str">
            <v>82715-52360</v>
          </cell>
          <cell r="C2620" t="str">
            <v>BRKT. ACCELERATOR</v>
          </cell>
          <cell r="D2620">
            <v>6201</v>
          </cell>
          <cell r="E2620">
            <v>269.61</v>
          </cell>
          <cell r="F2620">
            <v>7035</v>
          </cell>
          <cell r="G2620">
            <v>319.77</v>
          </cell>
          <cell r="H2620">
            <v>6574</v>
          </cell>
          <cell r="I2620">
            <v>298.82</v>
          </cell>
          <cell r="J2620">
            <v>5795</v>
          </cell>
          <cell r="K2620">
            <v>305</v>
          </cell>
        </row>
        <row r="2621">
          <cell r="A2621" t="str">
            <v>STM-533-01</v>
          </cell>
          <cell r="B2621" t="str">
            <v>82715-52360</v>
          </cell>
          <cell r="C2621" t="str">
            <v>BRKT. ACCELERATOR</v>
          </cell>
          <cell r="D2621">
            <v>6201</v>
          </cell>
          <cell r="E2621">
            <v>269.61</v>
          </cell>
          <cell r="F2621">
            <v>7035</v>
          </cell>
          <cell r="G2621">
            <v>319.77</v>
          </cell>
          <cell r="H2621">
            <v>6574</v>
          </cell>
          <cell r="I2621">
            <v>298.82</v>
          </cell>
          <cell r="J2621">
            <v>5795</v>
          </cell>
          <cell r="K2621">
            <v>305</v>
          </cell>
        </row>
        <row r="2622">
          <cell r="A2622" t="str">
            <v>STM-533-02</v>
          </cell>
          <cell r="B2622" t="str">
            <v>78124-0D020-01</v>
          </cell>
          <cell r="C2622" t="str">
            <v>BRKT. ACCELERATOR CONTROL CABLE</v>
          </cell>
          <cell r="D2622">
            <v>6201</v>
          </cell>
          <cell r="E2622">
            <v>269.61</v>
          </cell>
          <cell r="F2622">
            <v>7035</v>
          </cell>
          <cell r="G2622">
            <v>319.77</v>
          </cell>
          <cell r="H2622">
            <v>6574</v>
          </cell>
          <cell r="I2622">
            <v>298.82</v>
          </cell>
          <cell r="J2622">
            <v>5795</v>
          </cell>
          <cell r="K2622">
            <v>305</v>
          </cell>
        </row>
        <row r="2623">
          <cell r="A2623" t="str">
            <v>STM-533-02</v>
          </cell>
          <cell r="B2623" t="str">
            <v>78124-0D020-01</v>
          </cell>
          <cell r="C2623" t="str">
            <v>BRKT. ACCELERATOR CONTROL CABLE</v>
          </cell>
          <cell r="D2623">
            <v>6201</v>
          </cell>
          <cell r="E2623">
            <v>269.61</v>
          </cell>
          <cell r="F2623">
            <v>7035</v>
          </cell>
          <cell r="G2623">
            <v>319.77</v>
          </cell>
          <cell r="H2623">
            <v>6574</v>
          </cell>
          <cell r="I2623">
            <v>298.82</v>
          </cell>
          <cell r="J2623">
            <v>5795</v>
          </cell>
          <cell r="K2623">
            <v>305</v>
          </cell>
        </row>
        <row r="2624">
          <cell r="A2624" t="str">
            <v>STM-533-02</v>
          </cell>
          <cell r="B2624" t="str">
            <v>78124-0D020-01</v>
          </cell>
          <cell r="C2624" t="str">
            <v>BRKT. ACCELERATOR CONTROL CABLE</v>
          </cell>
          <cell r="D2624">
            <v>6201</v>
          </cell>
          <cell r="E2624">
            <v>269.61</v>
          </cell>
          <cell r="F2624">
            <v>7035</v>
          </cell>
          <cell r="G2624">
            <v>319.77</v>
          </cell>
          <cell r="H2624">
            <v>6574</v>
          </cell>
          <cell r="I2624">
            <v>298.82</v>
          </cell>
          <cell r="J2624">
            <v>5795</v>
          </cell>
          <cell r="K2624">
            <v>305</v>
          </cell>
        </row>
        <row r="2625">
          <cell r="A2625" t="str">
            <v>STM-533-02</v>
          </cell>
          <cell r="B2625" t="str">
            <v>78124-0D020-01</v>
          </cell>
          <cell r="C2625" t="str">
            <v>BRKT. ACCELERATOR CONTROL CABLE</v>
          </cell>
          <cell r="D2625">
            <v>6201</v>
          </cell>
          <cell r="E2625">
            <v>269.61</v>
          </cell>
          <cell r="F2625">
            <v>7035</v>
          </cell>
          <cell r="G2625">
            <v>319.77</v>
          </cell>
          <cell r="H2625">
            <v>6574</v>
          </cell>
          <cell r="I2625">
            <v>298.82</v>
          </cell>
          <cell r="J2625">
            <v>5795</v>
          </cell>
          <cell r="K2625">
            <v>305</v>
          </cell>
        </row>
        <row r="2626">
          <cell r="A2626" t="str">
            <v>STM-601</v>
          </cell>
          <cell r="B2626" t="str">
            <v>17118-0H010</v>
          </cell>
          <cell r="C2626" t="str">
            <v>STAY MAINFOLD NO.1</v>
          </cell>
          <cell r="D2626">
            <v>0</v>
          </cell>
          <cell r="E2626">
            <v>0</v>
          </cell>
          <cell r="F2626">
            <v>1</v>
          </cell>
          <cell r="G2626">
            <v>0.05</v>
          </cell>
          <cell r="H2626">
            <v>1</v>
          </cell>
          <cell r="I2626">
            <v>0.05</v>
          </cell>
          <cell r="J2626">
            <v>1</v>
          </cell>
          <cell r="K2626">
            <v>0.05</v>
          </cell>
        </row>
        <row r="2627">
          <cell r="A2627" t="str">
            <v>STM-601</v>
          </cell>
          <cell r="B2627" t="str">
            <v>17118-0H010</v>
          </cell>
          <cell r="C2627" t="str">
            <v>STAY MAINFOLD NO.1</v>
          </cell>
          <cell r="D2627">
            <v>0</v>
          </cell>
          <cell r="E2627">
            <v>0</v>
          </cell>
          <cell r="F2627">
            <v>1</v>
          </cell>
          <cell r="G2627">
            <v>0.05</v>
          </cell>
          <cell r="H2627">
            <v>1</v>
          </cell>
          <cell r="I2627">
            <v>0.05</v>
          </cell>
          <cell r="J2627">
            <v>1</v>
          </cell>
          <cell r="K2627">
            <v>0.05</v>
          </cell>
        </row>
        <row r="2628">
          <cell r="A2628" t="str">
            <v>STM-601</v>
          </cell>
          <cell r="B2628" t="str">
            <v>17118-0H010</v>
          </cell>
          <cell r="C2628" t="str">
            <v>STAY MAINFOLD NO.1</v>
          </cell>
          <cell r="D2628">
            <v>0</v>
          </cell>
          <cell r="E2628">
            <v>0</v>
          </cell>
          <cell r="F2628">
            <v>1</v>
          </cell>
          <cell r="G2628">
            <v>0.05</v>
          </cell>
          <cell r="H2628">
            <v>1</v>
          </cell>
          <cell r="I2628">
            <v>0.05</v>
          </cell>
          <cell r="J2628">
            <v>1</v>
          </cell>
          <cell r="K2628">
            <v>0.05</v>
          </cell>
        </row>
        <row r="2629">
          <cell r="A2629" t="str">
            <v>STM-601</v>
          </cell>
          <cell r="B2629" t="str">
            <v>17118-0H010</v>
          </cell>
          <cell r="C2629" t="str">
            <v>STAY MAINFOLD NO.1</v>
          </cell>
          <cell r="D2629">
            <v>0</v>
          </cell>
          <cell r="E2629">
            <v>0</v>
          </cell>
          <cell r="F2629">
            <v>1</v>
          </cell>
          <cell r="G2629">
            <v>0.05</v>
          </cell>
          <cell r="H2629">
            <v>1</v>
          </cell>
          <cell r="I2629">
            <v>0.05</v>
          </cell>
          <cell r="J2629">
            <v>1</v>
          </cell>
          <cell r="K2629">
            <v>0.05</v>
          </cell>
        </row>
        <row r="2630">
          <cell r="A2630" t="str">
            <v>STM-601</v>
          </cell>
          <cell r="B2630" t="str">
            <v>17118-0H010</v>
          </cell>
          <cell r="C2630" t="str">
            <v>STAY MAINFOLD NO.1</v>
          </cell>
          <cell r="D2630">
            <v>0</v>
          </cell>
          <cell r="E2630">
            <v>0</v>
          </cell>
          <cell r="F2630">
            <v>1</v>
          </cell>
          <cell r="G2630">
            <v>0.05</v>
          </cell>
          <cell r="H2630">
            <v>1</v>
          </cell>
          <cell r="I2630">
            <v>0.05</v>
          </cell>
          <cell r="J2630">
            <v>1</v>
          </cell>
          <cell r="K2630">
            <v>0.05</v>
          </cell>
        </row>
        <row r="2631">
          <cell r="A2631" t="str">
            <v>STM-601</v>
          </cell>
          <cell r="B2631" t="str">
            <v>17118-0H010</v>
          </cell>
          <cell r="C2631" t="str">
            <v>STAY MAINFOLD NO.1</v>
          </cell>
          <cell r="D2631">
            <v>0</v>
          </cell>
          <cell r="E2631">
            <v>0</v>
          </cell>
          <cell r="F2631">
            <v>1</v>
          </cell>
          <cell r="G2631">
            <v>0.05</v>
          </cell>
          <cell r="H2631">
            <v>1</v>
          </cell>
          <cell r="I2631">
            <v>0.05</v>
          </cell>
          <cell r="J2631">
            <v>1</v>
          </cell>
          <cell r="K2631">
            <v>0.05</v>
          </cell>
        </row>
        <row r="2632">
          <cell r="A2632" t="str">
            <v>STM-602</v>
          </cell>
          <cell r="B2632" t="str">
            <v>17139-0H011</v>
          </cell>
          <cell r="C2632" t="str">
            <v>STAY MAINFOLD NO.2</v>
          </cell>
          <cell r="D2632">
            <v>0</v>
          </cell>
          <cell r="E2632">
            <v>0</v>
          </cell>
          <cell r="F2632">
            <v>3</v>
          </cell>
          <cell r="G2632">
            <v>0.14000000000000001</v>
          </cell>
          <cell r="H2632">
            <v>3</v>
          </cell>
          <cell r="I2632">
            <v>0.14000000000000001</v>
          </cell>
          <cell r="J2632">
            <v>3</v>
          </cell>
          <cell r="K2632">
            <v>0.16</v>
          </cell>
        </row>
        <row r="2633">
          <cell r="A2633" t="str">
            <v>STM-602</v>
          </cell>
          <cell r="B2633" t="str">
            <v>17139-0H011</v>
          </cell>
          <cell r="C2633" t="str">
            <v>STAY MAINFOLD NO.2</v>
          </cell>
          <cell r="D2633">
            <v>0</v>
          </cell>
          <cell r="E2633">
            <v>0</v>
          </cell>
          <cell r="F2633">
            <v>3</v>
          </cell>
          <cell r="G2633">
            <v>0.14000000000000001</v>
          </cell>
          <cell r="H2633">
            <v>3</v>
          </cell>
          <cell r="I2633">
            <v>0.14000000000000001</v>
          </cell>
          <cell r="J2633">
            <v>3</v>
          </cell>
          <cell r="K2633">
            <v>0.16</v>
          </cell>
        </row>
        <row r="2634">
          <cell r="A2634" t="str">
            <v>STM-602</v>
          </cell>
          <cell r="B2634" t="str">
            <v>17139-0H011</v>
          </cell>
          <cell r="C2634" t="str">
            <v>STAY MAINFOLD NO.2</v>
          </cell>
          <cell r="D2634">
            <v>0</v>
          </cell>
          <cell r="E2634">
            <v>0</v>
          </cell>
          <cell r="F2634">
            <v>3</v>
          </cell>
          <cell r="G2634">
            <v>0.14000000000000001</v>
          </cell>
          <cell r="H2634">
            <v>3</v>
          </cell>
          <cell r="I2634">
            <v>0.14000000000000001</v>
          </cell>
          <cell r="J2634">
            <v>3</v>
          </cell>
          <cell r="K2634">
            <v>0.16</v>
          </cell>
        </row>
        <row r="2635">
          <cell r="A2635" t="str">
            <v>STM-602</v>
          </cell>
          <cell r="B2635" t="str">
            <v>17139-0H011</v>
          </cell>
          <cell r="C2635" t="str">
            <v>STAY MAINFOLD NO.2</v>
          </cell>
          <cell r="D2635">
            <v>0</v>
          </cell>
          <cell r="E2635">
            <v>0</v>
          </cell>
          <cell r="F2635">
            <v>3</v>
          </cell>
          <cell r="G2635">
            <v>0.14000000000000001</v>
          </cell>
          <cell r="H2635">
            <v>3</v>
          </cell>
          <cell r="I2635">
            <v>0.14000000000000001</v>
          </cell>
          <cell r="J2635">
            <v>3</v>
          </cell>
          <cell r="K2635">
            <v>0.16</v>
          </cell>
        </row>
        <row r="2636">
          <cell r="A2636" t="str">
            <v>STM-602</v>
          </cell>
          <cell r="B2636" t="str">
            <v>17139-0H011</v>
          </cell>
          <cell r="C2636" t="str">
            <v>STAY MAINFOLD NO.2</v>
          </cell>
          <cell r="D2636">
            <v>0</v>
          </cell>
          <cell r="E2636">
            <v>0</v>
          </cell>
          <cell r="F2636">
            <v>3</v>
          </cell>
          <cell r="G2636">
            <v>0.14000000000000001</v>
          </cell>
          <cell r="H2636">
            <v>3</v>
          </cell>
          <cell r="I2636">
            <v>0.14000000000000001</v>
          </cell>
          <cell r="J2636">
            <v>3</v>
          </cell>
          <cell r="K2636">
            <v>0.16</v>
          </cell>
        </row>
        <row r="2637">
          <cell r="A2637" t="str">
            <v>STM-602</v>
          </cell>
          <cell r="B2637" t="str">
            <v>17139-0H011</v>
          </cell>
          <cell r="C2637" t="str">
            <v>STAY MAINFOLD NO.2</v>
          </cell>
          <cell r="D2637">
            <v>0</v>
          </cell>
          <cell r="E2637">
            <v>0</v>
          </cell>
          <cell r="F2637">
            <v>3</v>
          </cell>
          <cell r="G2637">
            <v>0.14000000000000001</v>
          </cell>
          <cell r="H2637">
            <v>3</v>
          </cell>
          <cell r="I2637">
            <v>0.14000000000000001</v>
          </cell>
          <cell r="J2637">
            <v>3</v>
          </cell>
          <cell r="K2637">
            <v>0.16</v>
          </cell>
        </row>
        <row r="2638">
          <cell r="A2638" t="str">
            <v>STM-900</v>
          </cell>
          <cell r="B2638" t="str">
            <v>23741-0L020</v>
          </cell>
          <cell r="C2638" t="str">
            <v>CLAMP INJECTION PIPE</v>
          </cell>
          <cell r="D2638">
            <v>55780</v>
          </cell>
          <cell r="E2638">
            <v>2425.2199999999998</v>
          </cell>
          <cell r="F2638">
            <v>54160</v>
          </cell>
          <cell r="G2638">
            <v>2461.8200000000002</v>
          </cell>
          <cell r="H2638">
            <v>47776</v>
          </cell>
          <cell r="I2638">
            <v>2171.64</v>
          </cell>
          <cell r="J2638">
            <v>37670</v>
          </cell>
          <cell r="K2638">
            <v>1982.63</v>
          </cell>
        </row>
        <row r="2639">
          <cell r="A2639" t="str">
            <v>STM-900</v>
          </cell>
          <cell r="B2639" t="str">
            <v>23741-0L020</v>
          </cell>
          <cell r="C2639" t="str">
            <v>CLAMP INJECTION PIPE</v>
          </cell>
          <cell r="D2639">
            <v>55780</v>
          </cell>
          <cell r="E2639">
            <v>2425.2199999999998</v>
          </cell>
          <cell r="F2639">
            <v>54160</v>
          </cell>
          <cell r="G2639">
            <v>2461.8200000000002</v>
          </cell>
          <cell r="H2639">
            <v>47776</v>
          </cell>
          <cell r="I2639">
            <v>2171.64</v>
          </cell>
          <cell r="J2639">
            <v>37670</v>
          </cell>
          <cell r="K2639">
            <v>1982.63</v>
          </cell>
        </row>
        <row r="2640">
          <cell r="A2640" t="str">
            <v>STM-901</v>
          </cell>
          <cell r="B2640" t="str">
            <v>17118-0L040-B</v>
          </cell>
          <cell r="C2640" t="str">
            <v>STAY MANIFOLD</v>
          </cell>
          <cell r="D2640">
            <v>9610</v>
          </cell>
          <cell r="E2640">
            <v>417.82</v>
          </cell>
          <cell r="F2640">
            <v>8363</v>
          </cell>
          <cell r="G2640">
            <v>380.13</v>
          </cell>
          <cell r="H2640">
            <v>7781</v>
          </cell>
          <cell r="I2640">
            <v>353.68</v>
          </cell>
          <cell r="J2640">
            <v>7006</v>
          </cell>
          <cell r="K2640">
            <v>368.73</v>
          </cell>
        </row>
        <row r="2641">
          <cell r="A2641" t="str">
            <v>STM-901</v>
          </cell>
          <cell r="B2641" t="str">
            <v>17118-0L040-B</v>
          </cell>
          <cell r="C2641" t="str">
            <v>STAY MANIFOLD</v>
          </cell>
          <cell r="D2641">
            <v>9610</v>
          </cell>
          <cell r="E2641">
            <v>417.82</v>
          </cell>
          <cell r="F2641">
            <v>8363</v>
          </cell>
          <cell r="G2641">
            <v>380.13</v>
          </cell>
          <cell r="H2641">
            <v>7781</v>
          </cell>
          <cell r="I2641">
            <v>353.68</v>
          </cell>
          <cell r="J2641">
            <v>7006</v>
          </cell>
          <cell r="K2641">
            <v>368.73</v>
          </cell>
        </row>
        <row r="2642">
          <cell r="A2642" t="str">
            <v>STM-902</v>
          </cell>
          <cell r="B2642" t="str">
            <v>12281-0L020-B</v>
          </cell>
          <cell r="C2642" t="str">
            <v>HANGER ENGINE NO.1</v>
          </cell>
          <cell r="D2642">
            <v>22595</v>
          </cell>
          <cell r="E2642">
            <v>982.39</v>
          </cell>
          <cell r="F2642">
            <v>21140</v>
          </cell>
          <cell r="G2642">
            <v>960.91</v>
          </cell>
          <cell r="H2642">
            <v>19998</v>
          </cell>
          <cell r="I2642">
            <v>909</v>
          </cell>
          <cell r="J2642">
            <v>17270</v>
          </cell>
          <cell r="K2642">
            <v>908.95</v>
          </cell>
        </row>
        <row r="2643">
          <cell r="A2643" t="str">
            <v>STM-902</v>
          </cell>
          <cell r="B2643" t="str">
            <v>12281-0L020-B</v>
          </cell>
          <cell r="C2643" t="str">
            <v>HANGER ENGINE NO.1</v>
          </cell>
          <cell r="D2643">
            <v>22595</v>
          </cell>
          <cell r="E2643">
            <v>982.39</v>
          </cell>
          <cell r="F2643">
            <v>21140</v>
          </cell>
          <cell r="G2643">
            <v>960.91</v>
          </cell>
          <cell r="H2643">
            <v>19998</v>
          </cell>
          <cell r="I2643">
            <v>909</v>
          </cell>
          <cell r="J2643">
            <v>17270</v>
          </cell>
          <cell r="K2643">
            <v>908.95</v>
          </cell>
        </row>
        <row r="2644">
          <cell r="A2644" t="str">
            <v>STM-902</v>
          </cell>
          <cell r="B2644" t="str">
            <v>12281-0L020-B</v>
          </cell>
          <cell r="C2644" t="str">
            <v>HANGER ENGINE NO.1</v>
          </cell>
          <cell r="D2644">
            <v>22595</v>
          </cell>
          <cell r="E2644">
            <v>982.39</v>
          </cell>
          <cell r="F2644">
            <v>21140</v>
          </cell>
          <cell r="G2644">
            <v>960.91</v>
          </cell>
          <cell r="H2644">
            <v>19998</v>
          </cell>
          <cell r="I2644">
            <v>909</v>
          </cell>
          <cell r="J2644">
            <v>17270</v>
          </cell>
          <cell r="K2644">
            <v>908.95</v>
          </cell>
        </row>
        <row r="2645">
          <cell r="A2645" t="str">
            <v>STM-902</v>
          </cell>
          <cell r="B2645" t="str">
            <v>12281-0L020-B</v>
          </cell>
          <cell r="C2645" t="str">
            <v>HANGER ENGINE NO.1</v>
          </cell>
          <cell r="D2645">
            <v>22595</v>
          </cell>
          <cell r="E2645">
            <v>982.39</v>
          </cell>
          <cell r="F2645">
            <v>21140</v>
          </cell>
          <cell r="G2645">
            <v>960.91</v>
          </cell>
          <cell r="H2645">
            <v>19998</v>
          </cell>
          <cell r="I2645">
            <v>909</v>
          </cell>
          <cell r="J2645">
            <v>17270</v>
          </cell>
          <cell r="K2645">
            <v>908.95</v>
          </cell>
        </row>
        <row r="2646">
          <cell r="A2646" t="str">
            <v>STM-902</v>
          </cell>
          <cell r="B2646" t="str">
            <v>12281-0L020-B</v>
          </cell>
          <cell r="C2646" t="str">
            <v>HANGER ENGINE NO.1</v>
          </cell>
          <cell r="D2646">
            <v>22595</v>
          </cell>
          <cell r="E2646">
            <v>982.39</v>
          </cell>
          <cell r="F2646">
            <v>21140</v>
          </cell>
          <cell r="G2646">
            <v>960.91</v>
          </cell>
          <cell r="H2646">
            <v>19998</v>
          </cell>
          <cell r="I2646">
            <v>909</v>
          </cell>
          <cell r="J2646">
            <v>17270</v>
          </cell>
          <cell r="K2646">
            <v>908.95</v>
          </cell>
        </row>
        <row r="2647">
          <cell r="A2647" t="str">
            <v>STM-902</v>
          </cell>
          <cell r="B2647" t="str">
            <v>12281-0L020-B</v>
          </cell>
          <cell r="C2647" t="str">
            <v>HANGER ENGINE NO.1</v>
          </cell>
          <cell r="D2647">
            <v>22595</v>
          </cell>
          <cell r="E2647">
            <v>982.39</v>
          </cell>
          <cell r="F2647">
            <v>21140</v>
          </cell>
          <cell r="G2647">
            <v>960.91</v>
          </cell>
          <cell r="H2647">
            <v>19998</v>
          </cell>
          <cell r="I2647">
            <v>909</v>
          </cell>
          <cell r="J2647">
            <v>17270</v>
          </cell>
          <cell r="K2647">
            <v>908.95</v>
          </cell>
        </row>
        <row r="2648">
          <cell r="A2648" t="str">
            <v>STT-003</v>
          </cell>
          <cell r="B2648" t="str">
            <v>BOP-059</v>
          </cell>
          <cell r="C2648" t="str">
            <v>R/F BUMPER FLARE LH</v>
          </cell>
          <cell r="D2648">
            <v>2500</v>
          </cell>
          <cell r="E2648">
            <v>119.05</v>
          </cell>
          <cell r="F2648">
            <v>1600</v>
          </cell>
          <cell r="G2648">
            <v>76.19</v>
          </cell>
          <cell r="H2648">
            <v>800</v>
          </cell>
          <cell r="I2648">
            <v>36.36</v>
          </cell>
          <cell r="J2648">
            <v>800</v>
          </cell>
          <cell r="K2648">
            <v>42.11</v>
          </cell>
        </row>
        <row r="2649">
          <cell r="A2649" t="str">
            <v>STT-003</v>
          </cell>
          <cell r="B2649" t="str">
            <v>BOP-059</v>
          </cell>
          <cell r="C2649" t="str">
            <v>R/F BUMPER FLARE LH</v>
          </cell>
          <cell r="D2649">
            <v>2500</v>
          </cell>
          <cell r="E2649">
            <v>119.05</v>
          </cell>
          <cell r="F2649">
            <v>1600</v>
          </cell>
          <cell r="G2649">
            <v>76.19</v>
          </cell>
          <cell r="H2649">
            <v>800</v>
          </cell>
          <cell r="I2649">
            <v>36.36</v>
          </cell>
          <cell r="J2649">
            <v>800</v>
          </cell>
          <cell r="K2649">
            <v>42.11</v>
          </cell>
        </row>
        <row r="2650">
          <cell r="A2650" t="str">
            <v>STT-003</v>
          </cell>
          <cell r="B2650" t="str">
            <v>BOP-059</v>
          </cell>
          <cell r="C2650" t="str">
            <v>R/F BUMPER FLARE LH</v>
          </cell>
          <cell r="D2650">
            <v>2500</v>
          </cell>
          <cell r="E2650">
            <v>119.05</v>
          </cell>
          <cell r="F2650">
            <v>1600</v>
          </cell>
          <cell r="G2650">
            <v>76.19</v>
          </cell>
          <cell r="H2650">
            <v>800</v>
          </cell>
          <cell r="I2650">
            <v>36.36</v>
          </cell>
          <cell r="J2650">
            <v>800</v>
          </cell>
          <cell r="K2650">
            <v>42.11</v>
          </cell>
        </row>
        <row r="2651">
          <cell r="A2651" t="str">
            <v>STT-003-01</v>
          </cell>
          <cell r="B2651" t="str">
            <v>BOP-059-01</v>
          </cell>
          <cell r="C2651" t="str">
            <v>R/F BUMPER FLARE LH</v>
          </cell>
          <cell r="D2651">
            <v>2500</v>
          </cell>
          <cell r="E2651">
            <v>119.05</v>
          </cell>
          <cell r="F2651">
            <v>1600</v>
          </cell>
          <cell r="G2651">
            <v>76.19</v>
          </cell>
          <cell r="H2651">
            <v>800</v>
          </cell>
          <cell r="I2651">
            <v>36.36</v>
          </cell>
          <cell r="J2651">
            <v>800</v>
          </cell>
          <cell r="K2651">
            <v>42.11</v>
          </cell>
        </row>
        <row r="2652">
          <cell r="A2652" t="str">
            <v>STT-003-01</v>
          </cell>
          <cell r="B2652" t="str">
            <v>BOP-059-01</v>
          </cell>
          <cell r="C2652" t="str">
            <v>R/F BUMPER FLARE LH</v>
          </cell>
          <cell r="D2652">
            <v>2500</v>
          </cell>
          <cell r="E2652">
            <v>119.05</v>
          </cell>
          <cell r="F2652">
            <v>1600</v>
          </cell>
          <cell r="G2652">
            <v>76.19</v>
          </cell>
          <cell r="H2652">
            <v>800</v>
          </cell>
          <cell r="I2652">
            <v>36.36</v>
          </cell>
          <cell r="J2652">
            <v>800</v>
          </cell>
          <cell r="K2652">
            <v>42.11</v>
          </cell>
        </row>
        <row r="2653">
          <cell r="A2653" t="str">
            <v>STT-003-02</v>
          </cell>
          <cell r="B2653" t="str">
            <v>BOP-059-02</v>
          </cell>
          <cell r="C2653" t="str">
            <v>BOLT WELD</v>
          </cell>
          <cell r="D2653">
            <v>15000</v>
          </cell>
          <cell r="E2653">
            <v>714.28</v>
          </cell>
          <cell r="F2653">
            <v>9600</v>
          </cell>
          <cell r="G2653">
            <v>457.14</v>
          </cell>
          <cell r="H2653">
            <v>4800</v>
          </cell>
          <cell r="I2653">
            <v>218.18</v>
          </cell>
          <cell r="J2653">
            <v>4800</v>
          </cell>
          <cell r="K2653">
            <v>252.64</v>
          </cell>
        </row>
        <row r="2654">
          <cell r="A2654" t="str">
            <v>STT-003-02</v>
          </cell>
          <cell r="B2654" t="str">
            <v>BOP-059-02</v>
          </cell>
          <cell r="C2654" t="str">
            <v>BOLT WELD</v>
          </cell>
          <cell r="D2654">
            <v>15000</v>
          </cell>
          <cell r="E2654">
            <v>714.28</v>
          </cell>
          <cell r="F2654">
            <v>9600</v>
          </cell>
          <cell r="G2654">
            <v>457.14</v>
          </cell>
          <cell r="H2654">
            <v>4800</v>
          </cell>
          <cell r="I2654">
            <v>218.18</v>
          </cell>
          <cell r="J2654">
            <v>4800</v>
          </cell>
          <cell r="K2654">
            <v>252.64</v>
          </cell>
        </row>
        <row r="2655">
          <cell r="A2655" t="str">
            <v>STT-004</v>
          </cell>
          <cell r="B2655" t="str">
            <v>BOP-060</v>
          </cell>
          <cell r="C2655" t="str">
            <v>R/F BUMPER FLARE RH</v>
          </cell>
          <cell r="D2655">
            <v>2500</v>
          </cell>
          <cell r="E2655">
            <v>119.05</v>
          </cell>
          <cell r="F2655">
            <v>1600</v>
          </cell>
          <cell r="G2655">
            <v>76.19</v>
          </cell>
          <cell r="H2655">
            <v>800</v>
          </cell>
          <cell r="I2655">
            <v>36.36</v>
          </cell>
          <cell r="J2655">
            <v>800</v>
          </cell>
          <cell r="K2655">
            <v>42.11</v>
          </cell>
        </row>
        <row r="2656">
          <cell r="A2656" t="str">
            <v>STT-004</v>
          </cell>
          <cell r="B2656" t="str">
            <v>BOP-060</v>
          </cell>
          <cell r="C2656" t="str">
            <v>R/F BUMPER FLARE RH</v>
          </cell>
          <cell r="D2656">
            <v>2500</v>
          </cell>
          <cell r="E2656">
            <v>119.05</v>
          </cell>
          <cell r="F2656">
            <v>1600</v>
          </cell>
          <cell r="G2656">
            <v>76.19</v>
          </cell>
          <cell r="H2656">
            <v>800</v>
          </cell>
          <cell r="I2656">
            <v>36.36</v>
          </cell>
          <cell r="J2656">
            <v>800</v>
          </cell>
          <cell r="K2656">
            <v>42.11</v>
          </cell>
        </row>
        <row r="2657">
          <cell r="A2657" t="str">
            <v>STT-004</v>
          </cell>
          <cell r="B2657" t="str">
            <v>BOP-060</v>
          </cell>
          <cell r="C2657" t="str">
            <v>R/F BUMPER FLARE RH</v>
          </cell>
          <cell r="D2657">
            <v>2500</v>
          </cell>
          <cell r="E2657">
            <v>119.05</v>
          </cell>
          <cell r="F2657">
            <v>1600</v>
          </cell>
          <cell r="G2657">
            <v>76.19</v>
          </cell>
          <cell r="H2657">
            <v>800</v>
          </cell>
          <cell r="I2657">
            <v>36.36</v>
          </cell>
          <cell r="J2657">
            <v>800</v>
          </cell>
          <cell r="K2657">
            <v>42.11</v>
          </cell>
        </row>
        <row r="2658">
          <cell r="A2658" t="str">
            <v>STT-004-01</v>
          </cell>
          <cell r="B2658" t="str">
            <v>BOP-060-01</v>
          </cell>
          <cell r="C2658" t="str">
            <v>R/F BUMPER FLARE RH</v>
          </cell>
          <cell r="D2658">
            <v>2500</v>
          </cell>
          <cell r="E2658">
            <v>119.05</v>
          </cell>
          <cell r="F2658">
            <v>1600</v>
          </cell>
          <cell r="G2658">
            <v>76.19</v>
          </cell>
          <cell r="H2658">
            <v>800</v>
          </cell>
          <cell r="I2658">
            <v>36.36</v>
          </cell>
          <cell r="J2658">
            <v>800</v>
          </cell>
          <cell r="K2658">
            <v>42.11</v>
          </cell>
        </row>
        <row r="2659">
          <cell r="A2659" t="str">
            <v>STT-004-01</v>
          </cell>
          <cell r="B2659" t="str">
            <v>BOP-060-01</v>
          </cell>
          <cell r="C2659" t="str">
            <v>R/F BUMPER FLARE RH</v>
          </cell>
          <cell r="D2659">
            <v>2500</v>
          </cell>
          <cell r="E2659">
            <v>119.05</v>
          </cell>
          <cell r="F2659">
            <v>1600</v>
          </cell>
          <cell r="G2659">
            <v>76.19</v>
          </cell>
          <cell r="H2659">
            <v>800</v>
          </cell>
          <cell r="I2659">
            <v>36.36</v>
          </cell>
          <cell r="J2659">
            <v>800</v>
          </cell>
          <cell r="K2659">
            <v>42.11</v>
          </cell>
        </row>
        <row r="2660">
          <cell r="A2660" t="str">
            <v>STT-005</v>
          </cell>
          <cell r="B2660" t="str">
            <v>BOP-153</v>
          </cell>
          <cell r="C2660" t="str">
            <v>COVER BRACKET;TRIM JACK</v>
          </cell>
          <cell r="D2660">
            <v>200</v>
          </cell>
          <cell r="E2660">
            <v>9.52</v>
          </cell>
          <cell r="F2660">
            <v>100</v>
          </cell>
          <cell r="G2660">
            <v>4.76</v>
          </cell>
          <cell r="H2660">
            <v>0</v>
          </cell>
          <cell r="I2660">
            <v>0</v>
          </cell>
          <cell r="J2660">
            <v>0</v>
          </cell>
          <cell r="K2660">
            <v>0</v>
          </cell>
        </row>
        <row r="2661">
          <cell r="A2661" t="str">
            <v>STT-005</v>
          </cell>
          <cell r="B2661" t="str">
            <v>BOP-153</v>
          </cell>
          <cell r="C2661" t="str">
            <v>COVER BRACKET;TRIM JACK</v>
          </cell>
          <cell r="D2661">
            <v>200</v>
          </cell>
          <cell r="E2661">
            <v>9.52</v>
          </cell>
          <cell r="F2661">
            <v>100</v>
          </cell>
          <cell r="G2661">
            <v>4.76</v>
          </cell>
          <cell r="H2661">
            <v>0</v>
          </cell>
          <cell r="I2661">
            <v>0</v>
          </cell>
          <cell r="J2661">
            <v>0</v>
          </cell>
          <cell r="K2661">
            <v>0</v>
          </cell>
        </row>
        <row r="2662">
          <cell r="A2662" t="str">
            <v>STT-005</v>
          </cell>
          <cell r="B2662" t="str">
            <v>BOP-153</v>
          </cell>
          <cell r="C2662" t="str">
            <v>COVER BRACKET;TRIM JACK</v>
          </cell>
          <cell r="D2662">
            <v>200</v>
          </cell>
          <cell r="E2662">
            <v>9.52</v>
          </cell>
          <cell r="F2662">
            <v>100</v>
          </cell>
          <cell r="G2662">
            <v>4.76</v>
          </cell>
          <cell r="H2662">
            <v>0</v>
          </cell>
          <cell r="I2662">
            <v>0</v>
          </cell>
          <cell r="J2662">
            <v>0</v>
          </cell>
          <cell r="K2662">
            <v>0</v>
          </cell>
        </row>
        <row r="2663">
          <cell r="A2663" t="str">
            <v>TAD-902</v>
          </cell>
          <cell r="B2663" t="str">
            <v>48516-0K010-00</v>
          </cell>
          <cell r="C2663" t="str">
            <v>BRACKET RR. SHOCK ABSORBER UPR.</v>
          </cell>
          <cell r="D2663">
            <v>5196</v>
          </cell>
          <cell r="E2663">
            <v>236.18</v>
          </cell>
          <cell r="F2663">
            <v>5580</v>
          </cell>
          <cell r="G2663">
            <v>253.64</v>
          </cell>
          <cell r="H2663">
            <v>4528</v>
          </cell>
          <cell r="I2663">
            <v>205.82</v>
          </cell>
          <cell r="J2663">
            <v>4256</v>
          </cell>
          <cell r="K2663">
            <v>224</v>
          </cell>
        </row>
        <row r="2664">
          <cell r="A2664" t="str">
            <v>TAD-903</v>
          </cell>
          <cell r="B2664" t="str">
            <v>77601-0K050-00</v>
          </cell>
          <cell r="C2664" t="str">
            <v>BAND S/A FULE TANK NO.1</v>
          </cell>
          <cell r="D2664">
            <v>2598</v>
          </cell>
          <cell r="E2664">
            <v>118.09</v>
          </cell>
          <cell r="F2664">
            <v>2790</v>
          </cell>
          <cell r="G2664">
            <v>126.82</v>
          </cell>
          <cell r="H2664">
            <v>2264</v>
          </cell>
          <cell r="I2664">
            <v>102.91</v>
          </cell>
          <cell r="J2664">
            <v>2128</v>
          </cell>
          <cell r="K2664">
            <v>112</v>
          </cell>
        </row>
        <row r="2665">
          <cell r="A2665" t="str">
            <v>TAD-904</v>
          </cell>
          <cell r="B2665" t="str">
            <v>77602-0K050-00</v>
          </cell>
          <cell r="C2665" t="str">
            <v>BAND S/A FUEL TANK NO.2</v>
          </cell>
          <cell r="D2665">
            <v>2598</v>
          </cell>
          <cell r="E2665">
            <v>118.09</v>
          </cell>
          <cell r="F2665">
            <v>2790</v>
          </cell>
          <cell r="G2665">
            <v>126.82</v>
          </cell>
          <cell r="H2665">
            <v>2264</v>
          </cell>
          <cell r="I2665">
            <v>102.91</v>
          </cell>
          <cell r="J2665">
            <v>2128</v>
          </cell>
          <cell r="K2665">
            <v>112</v>
          </cell>
        </row>
        <row r="2666">
          <cell r="A2666" t="str">
            <v>TAD-907</v>
          </cell>
          <cell r="B2666" t="str">
            <v>53441-0K010-00</v>
          </cell>
          <cell r="C2666" t="str">
            <v>SUPPORT. HOOD</v>
          </cell>
          <cell r="D2666">
            <v>5546</v>
          </cell>
          <cell r="E2666">
            <v>252.09</v>
          </cell>
          <cell r="F2666">
            <v>6360</v>
          </cell>
          <cell r="G2666">
            <v>289.08999999999997</v>
          </cell>
          <cell r="H2666">
            <v>6746</v>
          </cell>
          <cell r="I2666">
            <v>306.64</v>
          </cell>
          <cell r="J2666">
            <v>5699</v>
          </cell>
          <cell r="K2666">
            <v>299.95</v>
          </cell>
        </row>
        <row r="2667">
          <cell r="A2667" t="str">
            <v>TAD-907</v>
          </cell>
          <cell r="B2667" t="str">
            <v>53441-0K010-00</v>
          </cell>
          <cell r="C2667" t="str">
            <v>SUPPORT. HOOD</v>
          </cell>
          <cell r="D2667">
            <v>5546</v>
          </cell>
          <cell r="E2667">
            <v>252.09</v>
          </cell>
          <cell r="F2667">
            <v>6360</v>
          </cell>
          <cell r="G2667">
            <v>289.08999999999997</v>
          </cell>
          <cell r="H2667">
            <v>6746</v>
          </cell>
          <cell r="I2667">
            <v>306.64</v>
          </cell>
          <cell r="J2667">
            <v>5699</v>
          </cell>
          <cell r="K2667">
            <v>299.95</v>
          </cell>
        </row>
        <row r="2668">
          <cell r="A2668" t="str">
            <v>TAD-907</v>
          </cell>
          <cell r="B2668" t="str">
            <v>53441-0K010-00</v>
          </cell>
          <cell r="C2668" t="str">
            <v>SUPPORT. HOOD</v>
          </cell>
          <cell r="D2668">
            <v>5546</v>
          </cell>
          <cell r="E2668">
            <v>252.09</v>
          </cell>
          <cell r="F2668">
            <v>6360</v>
          </cell>
          <cell r="G2668">
            <v>289.08999999999997</v>
          </cell>
          <cell r="H2668">
            <v>6746</v>
          </cell>
          <cell r="I2668">
            <v>306.64</v>
          </cell>
          <cell r="J2668">
            <v>5699</v>
          </cell>
          <cell r="K2668">
            <v>299.95</v>
          </cell>
        </row>
        <row r="2669">
          <cell r="A2669" t="str">
            <v>TAD-909</v>
          </cell>
          <cell r="B2669" t="str">
            <v>86211-0K010-00</v>
          </cell>
          <cell r="C2669" t="str">
            <v>BKT. RADIO RECEIVER A</v>
          </cell>
          <cell r="D2669">
            <v>5266</v>
          </cell>
          <cell r="E2669">
            <v>239.36</v>
          </cell>
          <cell r="F2669">
            <v>5840</v>
          </cell>
          <cell r="G2669">
            <v>265.45</v>
          </cell>
          <cell r="H2669">
            <v>5946</v>
          </cell>
          <cell r="I2669">
            <v>270.27</v>
          </cell>
          <cell r="J2669">
            <v>4739</v>
          </cell>
          <cell r="K2669">
            <v>249.42</v>
          </cell>
        </row>
        <row r="2670">
          <cell r="A2670" t="str">
            <v>TAD-909</v>
          </cell>
          <cell r="B2670" t="str">
            <v>86211-0K010-00</v>
          </cell>
          <cell r="C2670" t="str">
            <v>BKT. RADIO RECEIVER A</v>
          </cell>
          <cell r="D2670">
            <v>5266</v>
          </cell>
          <cell r="E2670">
            <v>239.36</v>
          </cell>
          <cell r="F2670">
            <v>5840</v>
          </cell>
          <cell r="G2670">
            <v>265.45</v>
          </cell>
          <cell r="H2670">
            <v>5946</v>
          </cell>
          <cell r="I2670">
            <v>270.27</v>
          </cell>
          <cell r="J2670">
            <v>4739</v>
          </cell>
          <cell r="K2670">
            <v>249.42</v>
          </cell>
        </row>
        <row r="2671">
          <cell r="A2671" t="str">
            <v>TAD-909</v>
          </cell>
          <cell r="B2671" t="str">
            <v>86211-0K010-00</v>
          </cell>
          <cell r="C2671" t="str">
            <v>BKT. RADIO RECEIVER A</v>
          </cell>
          <cell r="D2671">
            <v>5266</v>
          </cell>
          <cell r="E2671">
            <v>239.36</v>
          </cell>
          <cell r="F2671">
            <v>5840</v>
          </cell>
          <cell r="G2671">
            <v>265.45</v>
          </cell>
          <cell r="H2671">
            <v>5946</v>
          </cell>
          <cell r="I2671">
            <v>270.27</v>
          </cell>
          <cell r="J2671">
            <v>4739</v>
          </cell>
          <cell r="K2671">
            <v>249.42</v>
          </cell>
        </row>
        <row r="2672">
          <cell r="A2672" t="str">
            <v>TAD-909</v>
          </cell>
          <cell r="B2672" t="str">
            <v>86211-0K010-00</v>
          </cell>
          <cell r="C2672" t="str">
            <v>BKT. RADIO RECEIVER A</v>
          </cell>
          <cell r="D2672">
            <v>5266</v>
          </cell>
          <cell r="E2672">
            <v>239.36</v>
          </cell>
          <cell r="F2672">
            <v>5840</v>
          </cell>
          <cell r="G2672">
            <v>265.45</v>
          </cell>
          <cell r="H2672">
            <v>5946</v>
          </cell>
          <cell r="I2672">
            <v>270.27</v>
          </cell>
          <cell r="J2672">
            <v>4739</v>
          </cell>
          <cell r="K2672">
            <v>249.42</v>
          </cell>
        </row>
        <row r="2673">
          <cell r="A2673" t="str">
            <v>TAD-909</v>
          </cell>
          <cell r="B2673" t="str">
            <v>86211-0K010-00</v>
          </cell>
          <cell r="C2673" t="str">
            <v>BKT. RADIO RECEIVER A</v>
          </cell>
          <cell r="D2673">
            <v>5266</v>
          </cell>
          <cell r="E2673">
            <v>239.36</v>
          </cell>
          <cell r="F2673">
            <v>5840</v>
          </cell>
          <cell r="G2673">
            <v>265.45</v>
          </cell>
          <cell r="H2673">
            <v>5946</v>
          </cell>
          <cell r="I2673">
            <v>270.27</v>
          </cell>
          <cell r="J2673">
            <v>4739</v>
          </cell>
          <cell r="K2673">
            <v>249.42</v>
          </cell>
        </row>
        <row r="2674">
          <cell r="A2674" t="str">
            <v>TAD-909</v>
          </cell>
          <cell r="B2674" t="str">
            <v>86211-0K010-00</v>
          </cell>
          <cell r="C2674" t="str">
            <v>BKT. RADIO RECEIVER A</v>
          </cell>
          <cell r="D2674">
            <v>5266</v>
          </cell>
          <cell r="E2674">
            <v>239.36</v>
          </cell>
          <cell r="F2674">
            <v>5840</v>
          </cell>
          <cell r="G2674">
            <v>265.45</v>
          </cell>
          <cell r="H2674">
            <v>5946</v>
          </cell>
          <cell r="I2674">
            <v>270.27</v>
          </cell>
          <cell r="J2674">
            <v>4739</v>
          </cell>
          <cell r="K2674">
            <v>249.42</v>
          </cell>
        </row>
        <row r="2675">
          <cell r="A2675" t="str">
            <v>TAE-902</v>
          </cell>
          <cell r="B2675" t="str">
            <v>48516-0K010-00</v>
          </cell>
          <cell r="C2675" t="str">
            <v>BRACKET RR. SHOCK ABSORBER UPR.</v>
          </cell>
          <cell r="D2675">
            <v>1380</v>
          </cell>
          <cell r="E2675">
            <v>62.73</v>
          </cell>
          <cell r="F2675">
            <v>1620</v>
          </cell>
          <cell r="G2675">
            <v>73.64</v>
          </cell>
          <cell r="H2675">
            <v>1980</v>
          </cell>
          <cell r="I2675">
            <v>90</v>
          </cell>
          <cell r="J2675">
            <v>1800</v>
          </cell>
          <cell r="K2675">
            <v>94.74</v>
          </cell>
        </row>
        <row r="2676">
          <cell r="A2676" t="str">
            <v>TAE-902</v>
          </cell>
          <cell r="B2676" t="str">
            <v>48516-0K010-00</v>
          </cell>
          <cell r="C2676" t="str">
            <v>BRACKET RR. SHOCK ABSORBER UPR.</v>
          </cell>
          <cell r="D2676">
            <v>1380</v>
          </cell>
          <cell r="E2676">
            <v>62.73</v>
          </cell>
          <cell r="F2676">
            <v>1620</v>
          </cell>
          <cell r="G2676">
            <v>73.64</v>
          </cell>
          <cell r="H2676">
            <v>1980</v>
          </cell>
          <cell r="I2676">
            <v>90</v>
          </cell>
          <cell r="J2676">
            <v>1800</v>
          </cell>
          <cell r="K2676">
            <v>94.74</v>
          </cell>
        </row>
        <row r="2677">
          <cell r="A2677" t="str">
            <v>TAE-903</v>
          </cell>
          <cell r="B2677" t="str">
            <v>77601-0K050-00</v>
          </cell>
          <cell r="C2677" t="str">
            <v>BAND S/A FUEL TANK NO.1</v>
          </cell>
          <cell r="D2677">
            <v>430</v>
          </cell>
          <cell r="E2677">
            <v>19.55</v>
          </cell>
          <cell r="F2677">
            <v>620</v>
          </cell>
          <cell r="G2677">
            <v>28.18</v>
          </cell>
          <cell r="H2677">
            <v>870</v>
          </cell>
          <cell r="I2677">
            <v>39.549999999999997</v>
          </cell>
          <cell r="J2677">
            <v>1150</v>
          </cell>
          <cell r="K2677">
            <v>60.53</v>
          </cell>
        </row>
        <row r="2678">
          <cell r="A2678" t="str">
            <v>TAE-903</v>
          </cell>
          <cell r="B2678" t="str">
            <v>77601-0K050-00</v>
          </cell>
          <cell r="C2678" t="str">
            <v>BAND S/A FUEL TANK NO.1</v>
          </cell>
          <cell r="D2678">
            <v>430</v>
          </cell>
          <cell r="E2678">
            <v>19.55</v>
          </cell>
          <cell r="F2678">
            <v>620</v>
          </cell>
          <cell r="G2678">
            <v>28.18</v>
          </cell>
          <cell r="H2678">
            <v>870</v>
          </cell>
          <cell r="I2678">
            <v>39.549999999999997</v>
          </cell>
          <cell r="J2678">
            <v>1150</v>
          </cell>
          <cell r="K2678">
            <v>60.53</v>
          </cell>
        </row>
        <row r="2679">
          <cell r="A2679" t="str">
            <v>TAE-904</v>
          </cell>
          <cell r="B2679" t="str">
            <v>77602-0K050-00</v>
          </cell>
          <cell r="C2679" t="str">
            <v>BAND S/A FUEL TANK NO.2</v>
          </cell>
          <cell r="D2679">
            <v>430</v>
          </cell>
          <cell r="E2679">
            <v>19.55</v>
          </cell>
          <cell r="F2679">
            <v>620</v>
          </cell>
          <cell r="G2679">
            <v>28.18</v>
          </cell>
          <cell r="H2679">
            <v>870</v>
          </cell>
          <cell r="I2679">
            <v>39.549999999999997</v>
          </cell>
          <cell r="J2679">
            <v>1150</v>
          </cell>
          <cell r="K2679">
            <v>60.53</v>
          </cell>
        </row>
        <row r="2680">
          <cell r="A2680" t="str">
            <v>TAE-904</v>
          </cell>
          <cell r="B2680" t="str">
            <v>77602-0K050-00</v>
          </cell>
          <cell r="C2680" t="str">
            <v>BAND S/A FUEL TANK NO.2</v>
          </cell>
          <cell r="D2680">
            <v>430</v>
          </cell>
          <cell r="E2680">
            <v>19.55</v>
          </cell>
          <cell r="F2680">
            <v>620</v>
          </cell>
          <cell r="G2680">
            <v>28.18</v>
          </cell>
          <cell r="H2680">
            <v>870</v>
          </cell>
          <cell r="I2680">
            <v>39.549999999999997</v>
          </cell>
          <cell r="J2680">
            <v>1150</v>
          </cell>
          <cell r="K2680">
            <v>60.53</v>
          </cell>
        </row>
        <row r="2681">
          <cell r="A2681" t="str">
            <v>TAE-905-04</v>
          </cell>
          <cell r="B2681" t="str">
            <v>90250-10002-A</v>
          </cell>
          <cell r="C2681" t="str">
            <v>PIN STRAIGHT</v>
          </cell>
          <cell r="D2681">
            <v>800</v>
          </cell>
          <cell r="E2681">
            <v>38.1</v>
          </cell>
          <cell r="F2681">
            <v>1000</v>
          </cell>
          <cell r="G2681">
            <v>47.62</v>
          </cell>
          <cell r="H2681">
            <v>1000</v>
          </cell>
          <cell r="I2681">
            <v>45.45</v>
          </cell>
          <cell r="J2681">
            <v>1000</v>
          </cell>
          <cell r="K2681">
            <v>55.56</v>
          </cell>
        </row>
        <row r="2682">
          <cell r="A2682" t="str">
            <v>TAI-001</v>
          </cell>
          <cell r="B2682" t="str">
            <v>11110-2TA00</v>
          </cell>
          <cell r="C2682" t="str">
            <v>PAN ASSY OIL VQ.</v>
          </cell>
          <cell r="D2682">
            <v>72</v>
          </cell>
          <cell r="E2682">
            <v>3.43</v>
          </cell>
          <cell r="F2682">
            <v>64</v>
          </cell>
          <cell r="G2682">
            <v>3.2</v>
          </cell>
          <cell r="H2682">
            <v>110</v>
          </cell>
          <cell r="I2682">
            <v>5</v>
          </cell>
          <cell r="J2682">
            <v>110</v>
          </cell>
          <cell r="K2682">
            <v>6.47</v>
          </cell>
        </row>
        <row r="2683">
          <cell r="A2683" t="str">
            <v>TAI-001</v>
          </cell>
          <cell r="B2683" t="str">
            <v>11110-2TA00</v>
          </cell>
          <cell r="C2683" t="str">
            <v>PAN ASSY OIL VQ.</v>
          </cell>
          <cell r="D2683">
            <v>72</v>
          </cell>
          <cell r="E2683">
            <v>3.43</v>
          </cell>
          <cell r="F2683">
            <v>64</v>
          </cell>
          <cell r="G2683">
            <v>3.2</v>
          </cell>
          <cell r="H2683">
            <v>110</v>
          </cell>
          <cell r="I2683">
            <v>5</v>
          </cell>
          <cell r="J2683">
            <v>110</v>
          </cell>
          <cell r="K2683">
            <v>6.47</v>
          </cell>
        </row>
        <row r="2684">
          <cell r="A2684" t="str">
            <v>TAI-001-01</v>
          </cell>
          <cell r="B2684" t="str">
            <v>11110-2Y000/A</v>
          </cell>
          <cell r="C2684" t="str">
            <v>PAN SUB ASSY OIL VQ.</v>
          </cell>
          <cell r="D2684">
            <v>72</v>
          </cell>
          <cell r="E2684">
            <v>3.43</v>
          </cell>
          <cell r="F2684">
            <v>64</v>
          </cell>
          <cell r="G2684">
            <v>3.2</v>
          </cell>
          <cell r="H2684">
            <v>110</v>
          </cell>
          <cell r="I2684">
            <v>5</v>
          </cell>
          <cell r="J2684">
            <v>110</v>
          </cell>
          <cell r="K2684">
            <v>6.47</v>
          </cell>
        </row>
        <row r="2685">
          <cell r="A2685" t="str">
            <v>TAI-001-01</v>
          </cell>
          <cell r="B2685" t="str">
            <v>11110-2Y000/A</v>
          </cell>
          <cell r="C2685" t="str">
            <v>PAN SUB ASSY OIL VQ.</v>
          </cell>
          <cell r="D2685">
            <v>72</v>
          </cell>
          <cell r="E2685">
            <v>3.43</v>
          </cell>
          <cell r="F2685">
            <v>64</v>
          </cell>
          <cell r="G2685">
            <v>3.2</v>
          </cell>
          <cell r="H2685">
            <v>110</v>
          </cell>
          <cell r="I2685">
            <v>5</v>
          </cell>
          <cell r="J2685">
            <v>110</v>
          </cell>
          <cell r="K2685">
            <v>6.47</v>
          </cell>
        </row>
        <row r="2686">
          <cell r="A2686" t="str">
            <v>TAI-001-01</v>
          </cell>
          <cell r="B2686" t="str">
            <v>11110-2Y000/A</v>
          </cell>
          <cell r="C2686" t="str">
            <v>PAN SUB ASSY OIL VQ.</v>
          </cell>
          <cell r="D2686">
            <v>72</v>
          </cell>
          <cell r="E2686">
            <v>3.43</v>
          </cell>
          <cell r="F2686">
            <v>64</v>
          </cell>
          <cell r="G2686">
            <v>3.2</v>
          </cell>
          <cell r="H2686">
            <v>110</v>
          </cell>
          <cell r="I2686">
            <v>5</v>
          </cell>
          <cell r="J2686">
            <v>110</v>
          </cell>
          <cell r="K2686">
            <v>6.47</v>
          </cell>
        </row>
        <row r="2687">
          <cell r="A2687" t="str">
            <v>TAI-001-02</v>
          </cell>
          <cell r="B2687" t="str">
            <v>11119-01M02</v>
          </cell>
          <cell r="C2687" t="str">
            <v>SEAT DRAIN</v>
          </cell>
          <cell r="D2687">
            <v>72</v>
          </cell>
          <cell r="E2687">
            <v>3.43</v>
          </cell>
          <cell r="F2687">
            <v>64</v>
          </cell>
          <cell r="G2687">
            <v>3.2</v>
          </cell>
          <cell r="H2687">
            <v>110</v>
          </cell>
          <cell r="I2687">
            <v>5</v>
          </cell>
          <cell r="J2687">
            <v>110</v>
          </cell>
          <cell r="K2687">
            <v>6.47</v>
          </cell>
        </row>
        <row r="2688">
          <cell r="A2688" t="str">
            <v>TAI-001-02</v>
          </cell>
          <cell r="B2688" t="str">
            <v>11119-01M02</v>
          </cell>
          <cell r="C2688" t="str">
            <v>SEAT DRAIN</v>
          </cell>
          <cell r="D2688">
            <v>72</v>
          </cell>
          <cell r="E2688">
            <v>3.43</v>
          </cell>
          <cell r="F2688">
            <v>64</v>
          </cell>
          <cell r="G2688">
            <v>3.2</v>
          </cell>
          <cell r="H2688">
            <v>110</v>
          </cell>
          <cell r="I2688">
            <v>5</v>
          </cell>
          <cell r="J2688">
            <v>110</v>
          </cell>
          <cell r="K2688">
            <v>6.47</v>
          </cell>
        </row>
        <row r="2689">
          <cell r="A2689" t="str">
            <v>TAI-001-03</v>
          </cell>
          <cell r="B2689" t="str">
            <v>11128-01M05</v>
          </cell>
          <cell r="C2689" t="str">
            <v>PLUG DRAIN</v>
          </cell>
          <cell r="D2689">
            <v>72</v>
          </cell>
          <cell r="E2689">
            <v>3.43</v>
          </cell>
          <cell r="F2689">
            <v>64</v>
          </cell>
          <cell r="G2689">
            <v>3.2</v>
          </cell>
          <cell r="H2689">
            <v>110</v>
          </cell>
          <cell r="I2689">
            <v>5</v>
          </cell>
          <cell r="J2689">
            <v>110</v>
          </cell>
          <cell r="K2689">
            <v>6.47</v>
          </cell>
        </row>
        <row r="2690">
          <cell r="A2690" t="str">
            <v>TAI-001-03</v>
          </cell>
          <cell r="B2690" t="str">
            <v>11128-01M05</v>
          </cell>
          <cell r="C2690" t="str">
            <v>PLUG DRAIN</v>
          </cell>
          <cell r="D2690">
            <v>72</v>
          </cell>
          <cell r="E2690">
            <v>3.43</v>
          </cell>
          <cell r="F2690">
            <v>64</v>
          </cell>
          <cell r="G2690">
            <v>3.2</v>
          </cell>
          <cell r="H2690">
            <v>110</v>
          </cell>
          <cell r="I2690">
            <v>5</v>
          </cell>
          <cell r="J2690">
            <v>110</v>
          </cell>
          <cell r="K2690">
            <v>6.47</v>
          </cell>
        </row>
        <row r="2691">
          <cell r="A2691" t="str">
            <v>TAI-001-04</v>
          </cell>
          <cell r="B2691" t="str">
            <v>11026-01M02</v>
          </cell>
          <cell r="C2691" t="str">
            <v>WASCHER PLUG DRAIN</v>
          </cell>
          <cell r="D2691">
            <v>72</v>
          </cell>
          <cell r="E2691">
            <v>3.43</v>
          </cell>
          <cell r="F2691">
            <v>64</v>
          </cell>
          <cell r="G2691">
            <v>3.2</v>
          </cell>
          <cell r="H2691">
            <v>110</v>
          </cell>
          <cell r="I2691">
            <v>5</v>
          </cell>
          <cell r="J2691">
            <v>110</v>
          </cell>
          <cell r="K2691">
            <v>6.47</v>
          </cell>
        </row>
        <row r="2692">
          <cell r="A2692" t="str">
            <v>TAI-001-04</v>
          </cell>
          <cell r="B2692" t="str">
            <v>11026-01M02</v>
          </cell>
          <cell r="C2692" t="str">
            <v>WASCHER PLUG DRAIN</v>
          </cell>
          <cell r="D2692">
            <v>72</v>
          </cell>
          <cell r="E2692">
            <v>3.43</v>
          </cell>
          <cell r="F2692">
            <v>64</v>
          </cell>
          <cell r="G2692">
            <v>3.2</v>
          </cell>
          <cell r="H2692">
            <v>110</v>
          </cell>
          <cell r="I2692">
            <v>5</v>
          </cell>
          <cell r="J2692">
            <v>110</v>
          </cell>
          <cell r="K2692">
            <v>6.47</v>
          </cell>
        </row>
        <row r="2693">
          <cell r="A2693" t="str">
            <v>TAW-007-04</v>
          </cell>
          <cell r="B2693" t="str">
            <v>94223-61000</v>
          </cell>
          <cell r="C2693" t="str">
            <v>NUT WELD</v>
          </cell>
          <cell r="D2693">
            <v>11860</v>
          </cell>
          <cell r="E2693">
            <v>515.64</v>
          </cell>
          <cell r="F2693">
            <v>12138</v>
          </cell>
          <cell r="G2693">
            <v>505.77</v>
          </cell>
          <cell r="H2693">
            <v>13245</v>
          </cell>
          <cell r="I2693">
            <v>551.87</v>
          </cell>
          <cell r="J2693">
            <v>11294</v>
          </cell>
          <cell r="K2693">
            <v>470.59</v>
          </cell>
        </row>
        <row r="2694">
          <cell r="A2694" t="str">
            <v>TAW-007-04</v>
          </cell>
          <cell r="B2694" t="str">
            <v>94223-61000</v>
          </cell>
          <cell r="C2694" t="str">
            <v>NUT WELD</v>
          </cell>
          <cell r="D2694">
            <v>11860</v>
          </cell>
          <cell r="E2694">
            <v>515.64</v>
          </cell>
          <cell r="F2694">
            <v>12138</v>
          </cell>
          <cell r="G2694">
            <v>505.77</v>
          </cell>
          <cell r="H2694">
            <v>13245</v>
          </cell>
          <cell r="I2694">
            <v>551.87</v>
          </cell>
          <cell r="J2694">
            <v>11294</v>
          </cell>
          <cell r="K2694">
            <v>470.59</v>
          </cell>
        </row>
        <row r="2695">
          <cell r="A2695" t="str">
            <v>TAW-007-04</v>
          </cell>
          <cell r="B2695" t="str">
            <v>94223-61000</v>
          </cell>
          <cell r="C2695" t="str">
            <v>NUT WELD</v>
          </cell>
          <cell r="D2695">
            <v>11860</v>
          </cell>
          <cell r="E2695">
            <v>515.64</v>
          </cell>
          <cell r="F2695">
            <v>12138</v>
          </cell>
          <cell r="G2695">
            <v>505.77</v>
          </cell>
          <cell r="H2695">
            <v>13245</v>
          </cell>
          <cell r="I2695">
            <v>551.87</v>
          </cell>
          <cell r="J2695">
            <v>11294</v>
          </cell>
          <cell r="K2695">
            <v>470.59</v>
          </cell>
        </row>
        <row r="2696">
          <cell r="A2696" t="str">
            <v>TAW-007-04</v>
          </cell>
          <cell r="B2696" t="str">
            <v>94223-61000</v>
          </cell>
          <cell r="C2696" t="str">
            <v>NUT WELD</v>
          </cell>
          <cell r="D2696">
            <v>11860</v>
          </cell>
          <cell r="E2696">
            <v>515.64</v>
          </cell>
          <cell r="F2696">
            <v>12138</v>
          </cell>
          <cell r="G2696">
            <v>505.77</v>
          </cell>
          <cell r="H2696">
            <v>13245</v>
          </cell>
          <cell r="I2696">
            <v>551.87</v>
          </cell>
          <cell r="J2696">
            <v>11294</v>
          </cell>
          <cell r="K2696">
            <v>470.59</v>
          </cell>
        </row>
        <row r="2697">
          <cell r="A2697" t="str">
            <v>TAW-115-02</v>
          </cell>
          <cell r="B2697" t="str">
            <v>94223-81000</v>
          </cell>
          <cell r="C2697" t="str">
            <v>NUT WELD</v>
          </cell>
          <cell r="D2697">
            <v>8290</v>
          </cell>
          <cell r="E2697">
            <v>360.43</v>
          </cell>
          <cell r="F2697">
            <v>8446</v>
          </cell>
          <cell r="G2697">
            <v>351.92</v>
          </cell>
          <cell r="H2697">
            <v>8886</v>
          </cell>
          <cell r="I2697">
            <v>370.25</v>
          </cell>
          <cell r="J2697">
            <v>8336</v>
          </cell>
          <cell r="K2697">
            <v>347.33</v>
          </cell>
        </row>
        <row r="2698">
          <cell r="A2698" t="str">
            <v>TAW-115-02</v>
          </cell>
          <cell r="B2698" t="str">
            <v>94223-81000</v>
          </cell>
          <cell r="C2698" t="str">
            <v>NUT WELD</v>
          </cell>
          <cell r="D2698">
            <v>8290</v>
          </cell>
          <cell r="E2698">
            <v>360.43</v>
          </cell>
          <cell r="F2698">
            <v>8446</v>
          </cell>
          <cell r="G2698">
            <v>351.92</v>
          </cell>
          <cell r="H2698">
            <v>8886</v>
          </cell>
          <cell r="I2698">
            <v>370.25</v>
          </cell>
          <cell r="J2698">
            <v>8336</v>
          </cell>
          <cell r="K2698">
            <v>347.33</v>
          </cell>
        </row>
        <row r="2699">
          <cell r="A2699" t="str">
            <v>TAW-115-02</v>
          </cell>
          <cell r="B2699" t="str">
            <v>94223-81000</v>
          </cell>
          <cell r="C2699" t="str">
            <v>NUT WELD</v>
          </cell>
          <cell r="D2699">
            <v>8290</v>
          </cell>
          <cell r="E2699">
            <v>360.43</v>
          </cell>
          <cell r="F2699">
            <v>8446</v>
          </cell>
          <cell r="G2699">
            <v>351.92</v>
          </cell>
          <cell r="H2699">
            <v>8886</v>
          </cell>
          <cell r="I2699">
            <v>370.25</v>
          </cell>
          <cell r="J2699">
            <v>8336</v>
          </cell>
          <cell r="K2699">
            <v>347.33</v>
          </cell>
        </row>
        <row r="2700">
          <cell r="A2700" t="str">
            <v>TAW-902</v>
          </cell>
          <cell r="B2700" t="str">
            <v>48516-0K010</v>
          </cell>
          <cell r="C2700" t="str">
            <v>BRACKET RR. SHOCK ABSORBER UPR.</v>
          </cell>
          <cell r="D2700">
            <v>6576</v>
          </cell>
          <cell r="E2700">
            <v>298.91000000000003</v>
          </cell>
          <cell r="F2700">
            <v>7200</v>
          </cell>
          <cell r="G2700">
            <v>327.27999999999997</v>
          </cell>
          <cell r="H2700">
            <v>6508</v>
          </cell>
          <cell r="I2700">
            <v>295.82</v>
          </cell>
          <cell r="J2700">
            <v>6056</v>
          </cell>
          <cell r="K2700">
            <v>318.74</v>
          </cell>
        </row>
        <row r="2701">
          <cell r="A2701" t="str">
            <v>TAW-902</v>
          </cell>
          <cell r="B2701" t="str">
            <v>48516-0K010</v>
          </cell>
          <cell r="C2701" t="str">
            <v>BRACKET RR. SHOCK ABSORBER UPR.</v>
          </cell>
          <cell r="D2701">
            <v>6576</v>
          </cell>
          <cell r="E2701">
            <v>298.91000000000003</v>
          </cell>
          <cell r="F2701">
            <v>7200</v>
          </cell>
          <cell r="G2701">
            <v>327.27999999999997</v>
          </cell>
          <cell r="H2701">
            <v>6508</v>
          </cell>
          <cell r="I2701">
            <v>295.82</v>
          </cell>
          <cell r="J2701">
            <v>6056</v>
          </cell>
          <cell r="K2701">
            <v>318.74</v>
          </cell>
        </row>
        <row r="2702">
          <cell r="A2702" t="str">
            <v>TAW-902</v>
          </cell>
          <cell r="B2702" t="str">
            <v>48516-0K010</v>
          </cell>
          <cell r="C2702" t="str">
            <v>BRACKET RR. SHOCK ABSORBER UPR.</v>
          </cell>
          <cell r="D2702">
            <v>6576</v>
          </cell>
          <cell r="E2702">
            <v>298.91000000000003</v>
          </cell>
          <cell r="F2702">
            <v>7200</v>
          </cell>
          <cell r="G2702">
            <v>327.27999999999997</v>
          </cell>
          <cell r="H2702">
            <v>6508</v>
          </cell>
          <cell r="I2702">
            <v>295.82</v>
          </cell>
          <cell r="J2702">
            <v>6056</v>
          </cell>
          <cell r="K2702">
            <v>318.74</v>
          </cell>
        </row>
        <row r="2703">
          <cell r="A2703" t="str">
            <v>TAW-902</v>
          </cell>
          <cell r="B2703" t="str">
            <v>48516-0K010</v>
          </cell>
          <cell r="C2703" t="str">
            <v>BRACKET RR. SHOCK ABSORBER UPR.</v>
          </cell>
          <cell r="D2703">
            <v>6576</v>
          </cell>
          <cell r="E2703">
            <v>298.91000000000003</v>
          </cell>
          <cell r="F2703">
            <v>7200</v>
          </cell>
          <cell r="G2703">
            <v>327.27999999999997</v>
          </cell>
          <cell r="H2703">
            <v>6508</v>
          </cell>
          <cell r="I2703">
            <v>295.82</v>
          </cell>
          <cell r="J2703">
            <v>6056</v>
          </cell>
          <cell r="K2703">
            <v>318.74</v>
          </cell>
        </row>
        <row r="2704">
          <cell r="A2704" t="str">
            <v>TAW-902</v>
          </cell>
          <cell r="B2704" t="str">
            <v>48516-0K010</v>
          </cell>
          <cell r="C2704" t="str">
            <v>BRACKET RR. SHOCK ABSORBER UPR.</v>
          </cell>
          <cell r="D2704">
            <v>6576</v>
          </cell>
          <cell r="E2704">
            <v>298.91000000000003</v>
          </cell>
          <cell r="F2704">
            <v>7200</v>
          </cell>
          <cell r="G2704">
            <v>327.27999999999997</v>
          </cell>
          <cell r="H2704">
            <v>6508</v>
          </cell>
          <cell r="I2704">
            <v>295.82</v>
          </cell>
          <cell r="J2704">
            <v>6056</v>
          </cell>
          <cell r="K2704">
            <v>318.74</v>
          </cell>
        </row>
        <row r="2705">
          <cell r="A2705" t="str">
            <v>TAW-903</v>
          </cell>
          <cell r="B2705" t="str">
            <v>77601-0K050-B</v>
          </cell>
          <cell r="C2705" t="str">
            <v>BAND,S/A FUEL TANK NO.1</v>
          </cell>
          <cell r="D2705">
            <v>3028</v>
          </cell>
          <cell r="E2705">
            <v>137.63999999999999</v>
          </cell>
          <cell r="F2705">
            <v>3410</v>
          </cell>
          <cell r="G2705">
            <v>155</v>
          </cell>
          <cell r="H2705">
            <v>3134</v>
          </cell>
          <cell r="I2705">
            <v>142.46</v>
          </cell>
          <cell r="J2705">
            <v>3278</v>
          </cell>
          <cell r="K2705">
            <v>172.53</v>
          </cell>
        </row>
        <row r="2706">
          <cell r="A2706" t="str">
            <v>TAW-903-01</v>
          </cell>
          <cell r="B2706" t="str">
            <v>77601-0K050-B-01</v>
          </cell>
          <cell r="C2706" t="str">
            <v>BAND FUEL TANK NO.1</v>
          </cell>
          <cell r="D2706">
            <v>3028</v>
          </cell>
          <cell r="E2706">
            <v>137.63999999999999</v>
          </cell>
          <cell r="F2706">
            <v>3410</v>
          </cell>
          <cell r="G2706">
            <v>155</v>
          </cell>
          <cell r="H2706">
            <v>3134</v>
          </cell>
          <cell r="I2706">
            <v>142.46</v>
          </cell>
          <cell r="J2706">
            <v>3278</v>
          </cell>
          <cell r="K2706">
            <v>172.53</v>
          </cell>
        </row>
        <row r="2707">
          <cell r="A2707" t="str">
            <v>TAW-903-01</v>
          </cell>
          <cell r="B2707" t="str">
            <v>77601-0K050-B-01</v>
          </cell>
          <cell r="C2707" t="str">
            <v>BAND FUEL TANK NO.1</v>
          </cell>
          <cell r="D2707">
            <v>3028</v>
          </cell>
          <cell r="E2707">
            <v>137.63999999999999</v>
          </cell>
          <cell r="F2707">
            <v>3410</v>
          </cell>
          <cell r="G2707">
            <v>155</v>
          </cell>
          <cell r="H2707">
            <v>3134</v>
          </cell>
          <cell r="I2707">
            <v>142.46</v>
          </cell>
          <cell r="J2707">
            <v>3278</v>
          </cell>
          <cell r="K2707">
            <v>172.53</v>
          </cell>
        </row>
        <row r="2708">
          <cell r="A2708" t="str">
            <v>TAW-903-01</v>
          </cell>
          <cell r="B2708" t="str">
            <v>77601-0K050-B-01</v>
          </cell>
          <cell r="C2708" t="str">
            <v>BAND FUEL TANK NO.1</v>
          </cell>
          <cell r="D2708">
            <v>3028</v>
          </cell>
          <cell r="E2708">
            <v>137.63999999999999</v>
          </cell>
          <cell r="F2708">
            <v>3410</v>
          </cell>
          <cell r="G2708">
            <v>155</v>
          </cell>
          <cell r="H2708">
            <v>3134</v>
          </cell>
          <cell r="I2708">
            <v>142.46</v>
          </cell>
          <cell r="J2708">
            <v>3278</v>
          </cell>
          <cell r="K2708">
            <v>172.53</v>
          </cell>
        </row>
        <row r="2709">
          <cell r="A2709" t="str">
            <v>TAW-903-01</v>
          </cell>
          <cell r="B2709" t="str">
            <v>77601-0K050-B-01</v>
          </cell>
          <cell r="C2709" t="str">
            <v>BAND FUEL TANK NO.1</v>
          </cell>
          <cell r="D2709">
            <v>3028</v>
          </cell>
          <cell r="E2709">
            <v>137.63999999999999</v>
          </cell>
          <cell r="F2709">
            <v>3410</v>
          </cell>
          <cell r="G2709">
            <v>155</v>
          </cell>
          <cell r="H2709">
            <v>3134</v>
          </cell>
          <cell r="I2709">
            <v>142.46</v>
          </cell>
          <cell r="J2709">
            <v>3278</v>
          </cell>
          <cell r="K2709">
            <v>172.53</v>
          </cell>
        </row>
        <row r="2710">
          <cell r="A2710" t="str">
            <v>TAW-903-01</v>
          </cell>
          <cell r="B2710" t="str">
            <v>77601-0K050-B-01</v>
          </cell>
          <cell r="C2710" t="str">
            <v>BAND FUEL TANK NO.1</v>
          </cell>
          <cell r="D2710">
            <v>3028</v>
          </cell>
          <cell r="E2710">
            <v>137.63999999999999</v>
          </cell>
          <cell r="F2710">
            <v>3410</v>
          </cell>
          <cell r="G2710">
            <v>155</v>
          </cell>
          <cell r="H2710">
            <v>3134</v>
          </cell>
          <cell r="I2710">
            <v>142.46</v>
          </cell>
          <cell r="J2710">
            <v>3278</v>
          </cell>
          <cell r="K2710">
            <v>172.53</v>
          </cell>
        </row>
        <row r="2711">
          <cell r="A2711" t="str">
            <v>TAW-903-01</v>
          </cell>
          <cell r="B2711" t="str">
            <v>77601-0K050-B-01</v>
          </cell>
          <cell r="C2711" t="str">
            <v>BAND FUEL TANK NO.1</v>
          </cell>
          <cell r="D2711">
            <v>3028</v>
          </cell>
          <cell r="E2711">
            <v>137.63999999999999</v>
          </cell>
          <cell r="F2711">
            <v>3410</v>
          </cell>
          <cell r="G2711">
            <v>155</v>
          </cell>
          <cell r="H2711">
            <v>3134</v>
          </cell>
          <cell r="I2711">
            <v>142.46</v>
          </cell>
          <cell r="J2711">
            <v>3278</v>
          </cell>
          <cell r="K2711">
            <v>172.53</v>
          </cell>
        </row>
        <row r="2712">
          <cell r="A2712" t="str">
            <v>TAW-903-02</v>
          </cell>
          <cell r="B2712" t="str">
            <v>77611-0K050-B</v>
          </cell>
          <cell r="C2712" t="str">
            <v>BAND S/A FUEL TANK NO.1</v>
          </cell>
          <cell r="D2712">
            <v>3028</v>
          </cell>
          <cell r="E2712">
            <v>137.63999999999999</v>
          </cell>
          <cell r="F2712">
            <v>3410</v>
          </cell>
          <cell r="G2712">
            <v>155</v>
          </cell>
          <cell r="H2712">
            <v>3134</v>
          </cell>
          <cell r="I2712">
            <v>142.46</v>
          </cell>
          <cell r="J2712">
            <v>3278</v>
          </cell>
          <cell r="K2712">
            <v>172.53</v>
          </cell>
        </row>
        <row r="2713">
          <cell r="A2713" t="str">
            <v>TAW-903-02</v>
          </cell>
          <cell r="B2713" t="str">
            <v>77611-0K050-B</v>
          </cell>
          <cell r="C2713" t="str">
            <v>BAND S/A FUEL TANK NO.1</v>
          </cell>
          <cell r="D2713">
            <v>3028</v>
          </cell>
          <cell r="E2713">
            <v>137.63999999999999</v>
          </cell>
          <cell r="F2713">
            <v>3410</v>
          </cell>
          <cell r="G2713">
            <v>155</v>
          </cell>
          <cell r="H2713">
            <v>3134</v>
          </cell>
          <cell r="I2713">
            <v>142.46</v>
          </cell>
          <cell r="J2713">
            <v>3278</v>
          </cell>
          <cell r="K2713">
            <v>172.53</v>
          </cell>
        </row>
        <row r="2714">
          <cell r="A2714" t="str">
            <v>TAW-903-02</v>
          </cell>
          <cell r="B2714" t="str">
            <v>77611-0K050-B</v>
          </cell>
          <cell r="C2714" t="str">
            <v>BAND S/A FUEL TANK NO.1</v>
          </cell>
          <cell r="D2714">
            <v>3028</v>
          </cell>
          <cell r="E2714">
            <v>137.63999999999999</v>
          </cell>
          <cell r="F2714">
            <v>3410</v>
          </cell>
          <cell r="G2714">
            <v>155</v>
          </cell>
          <cell r="H2714">
            <v>3134</v>
          </cell>
          <cell r="I2714">
            <v>142.46</v>
          </cell>
          <cell r="J2714">
            <v>3278</v>
          </cell>
          <cell r="K2714">
            <v>172.53</v>
          </cell>
        </row>
        <row r="2715">
          <cell r="A2715" t="str">
            <v>TAW-904</v>
          </cell>
          <cell r="B2715" t="str">
            <v>77602-0K050-B</v>
          </cell>
          <cell r="C2715" t="str">
            <v>BAND S/A FUEL TANK NO.2</v>
          </cell>
          <cell r="D2715">
            <v>3028</v>
          </cell>
          <cell r="E2715">
            <v>137.63999999999999</v>
          </cell>
          <cell r="F2715">
            <v>3410</v>
          </cell>
          <cell r="G2715">
            <v>155</v>
          </cell>
          <cell r="H2715">
            <v>3134</v>
          </cell>
          <cell r="I2715">
            <v>142.46</v>
          </cell>
          <cell r="J2715">
            <v>3278</v>
          </cell>
          <cell r="K2715">
            <v>172.53</v>
          </cell>
        </row>
        <row r="2716">
          <cell r="A2716" t="str">
            <v>TAW-904-01</v>
          </cell>
          <cell r="B2716" t="str">
            <v>77602-0K050-B-01</v>
          </cell>
          <cell r="C2716" t="str">
            <v>BAND,FUEL TANK NO.2</v>
          </cell>
          <cell r="D2716">
            <v>3028</v>
          </cell>
          <cell r="E2716">
            <v>137.63999999999999</v>
          </cell>
          <cell r="F2716">
            <v>3410</v>
          </cell>
          <cell r="G2716">
            <v>155</v>
          </cell>
          <cell r="H2716">
            <v>3134</v>
          </cell>
          <cell r="I2716">
            <v>142.46</v>
          </cell>
          <cell r="J2716">
            <v>3278</v>
          </cell>
          <cell r="K2716">
            <v>172.53</v>
          </cell>
        </row>
        <row r="2717">
          <cell r="A2717" t="str">
            <v>TAW-904-01</v>
          </cell>
          <cell r="B2717" t="str">
            <v>77602-0K050-B-01</v>
          </cell>
          <cell r="C2717" t="str">
            <v>BAND,FUEL TANK NO.2</v>
          </cell>
          <cell r="D2717">
            <v>3028</v>
          </cell>
          <cell r="E2717">
            <v>137.63999999999999</v>
          </cell>
          <cell r="F2717">
            <v>3410</v>
          </cell>
          <cell r="G2717">
            <v>155</v>
          </cell>
          <cell r="H2717">
            <v>3134</v>
          </cell>
          <cell r="I2717">
            <v>142.46</v>
          </cell>
          <cell r="J2717">
            <v>3278</v>
          </cell>
          <cell r="K2717">
            <v>172.53</v>
          </cell>
        </row>
        <row r="2718">
          <cell r="A2718" t="str">
            <v>TAW-904-01</v>
          </cell>
          <cell r="B2718" t="str">
            <v>77602-0K050-B-01</v>
          </cell>
          <cell r="C2718" t="str">
            <v>BAND,FUEL TANK NO.2</v>
          </cell>
          <cell r="D2718">
            <v>3028</v>
          </cell>
          <cell r="E2718">
            <v>137.63999999999999</v>
          </cell>
          <cell r="F2718">
            <v>3410</v>
          </cell>
          <cell r="G2718">
            <v>155</v>
          </cell>
          <cell r="H2718">
            <v>3134</v>
          </cell>
          <cell r="I2718">
            <v>142.46</v>
          </cell>
          <cell r="J2718">
            <v>3278</v>
          </cell>
          <cell r="K2718">
            <v>172.53</v>
          </cell>
        </row>
        <row r="2719">
          <cell r="A2719" t="str">
            <v>TAW-904-01</v>
          </cell>
          <cell r="B2719" t="str">
            <v>77602-0K050-B-01</v>
          </cell>
          <cell r="C2719" t="str">
            <v>BAND,FUEL TANK NO.2</v>
          </cell>
          <cell r="D2719">
            <v>3028</v>
          </cell>
          <cell r="E2719">
            <v>137.63999999999999</v>
          </cell>
          <cell r="F2719">
            <v>3410</v>
          </cell>
          <cell r="G2719">
            <v>155</v>
          </cell>
          <cell r="H2719">
            <v>3134</v>
          </cell>
          <cell r="I2719">
            <v>142.46</v>
          </cell>
          <cell r="J2719">
            <v>3278</v>
          </cell>
          <cell r="K2719">
            <v>172.53</v>
          </cell>
        </row>
        <row r="2720">
          <cell r="A2720" t="str">
            <v>TAW-904-01</v>
          </cell>
          <cell r="B2720" t="str">
            <v>77602-0K050-B-01</v>
          </cell>
          <cell r="C2720" t="str">
            <v>BAND,FUEL TANK NO.2</v>
          </cell>
          <cell r="D2720">
            <v>3028</v>
          </cell>
          <cell r="E2720">
            <v>137.63999999999999</v>
          </cell>
          <cell r="F2720">
            <v>3410</v>
          </cell>
          <cell r="G2720">
            <v>155</v>
          </cell>
          <cell r="H2720">
            <v>3134</v>
          </cell>
          <cell r="I2720">
            <v>142.46</v>
          </cell>
          <cell r="J2720">
            <v>3278</v>
          </cell>
          <cell r="K2720">
            <v>172.53</v>
          </cell>
        </row>
        <row r="2721">
          <cell r="A2721" t="str">
            <v>TAW-904-01</v>
          </cell>
          <cell r="B2721" t="str">
            <v>77602-0K050-B-01</v>
          </cell>
          <cell r="C2721" t="str">
            <v>BAND,FUEL TANK NO.2</v>
          </cell>
          <cell r="D2721">
            <v>3028</v>
          </cell>
          <cell r="E2721">
            <v>137.63999999999999</v>
          </cell>
          <cell r="F2721">
            <v>3410</v>
          </cell>
          <cell r="G2721">
            <v>155</v>
          </cell>
          <cell r="H2721">
            <v>3134</v>
          </cell>
          <cell r="I2721">
            <v>142.46</v>
          </cell>
          <cell r="J2721">
            <v>3278</v>
          </cell>
          <cell r="K2721">
            <v>172.53</v>
          </cell>
        </row>
        <row r="2722">
          <cell r="A2722" t="str">
            <v>TAW-904-02</v>
          </cell>
          <cell r="B2722" t="str">
            <v>77612-0K090-B</v>
          </cell>
          <cell r="C2722" t="str">
            <v>BAND FUEL TANK NO.2</v>
          </cell>
          <cell r="D2722">
            <v>3028</v>
          </cell>
          <cell r="E2722">
            <v>137.63999999999999</v>
          </cell>
          <cell r="F2722">
            <v>3410</v>
          </cell>
          <cell r="G2722">
            <v>155</v>
          </cell>
          <cell r="H2722">
            <v>3134</v>
          </cell>
          <cell r="I2722">
            <v>142.46</v>
          </cell>
          <cell r="J2722">
            <v>3278</v>
          </cell>
          <cell r="K2722">
            <v>172.53</v>
          </cell>
        </row>
        <row r="2723">
          <cell r="A2723" t="str">
            <v>TAW-904-02</v>
          </cell>
          <cell r="B2723" t="str">
            <v>77612-0K090-B</v>
          </cell>
          <cell r="C2723" t="str">
            <v>BAND FUEL TANK NO.2</v>
          </cell>
          <cell r="D2723">
            <v>3028</v>
          </cell>
          <cell r="E2723">
            <v>137.63999999999999</v>
          </cell>
          <cell r="F2723">
            <v>3410</v>
          </cell>
          <cell r="G2723">
            <v>155</v>
          </cell>
          <cell r="H2723">
            <v>3134</v>
          </cell>
          <cell r="I2723">
            <v>142.46</v>
          </cell>
          <cell r="J2723">
            <v>3278</v>
          </cell>
          <cell r="K2723">
            <v>172.53</v>
          </cell>
        </row>
        <row r="2724">
          <cell r="A2724" t="str">
            <v>TAW-904-02</v>
          </cell>
          <cell r="B2724" t="str">
            <v>77612-0K090-B</v>
          </cell>
          <cell r="C2724" t="str">
            <v>BAND FUEL TANK NO.2</v>
          </cell>
          <cell r="D2724">
            <v>3028</v>
          </cell>
          <cell r="E2724">
            <v>137.63999999999999</v>
          </cell>
          <cell r="F2724">
            <v>3410</v>
          </cell>
          <cell r="G2724">
            <v>155</v>
          </cell>
          <cell r="H2724">
            <v>3134</v>
          </cell>
          <cell r="I2724">
            <v>142.46</v>
          </cell>
          <cell r="J2724">
            <v>3278</v>
          </cell>
          <cell r="K2724">
            <v>172.53</v>
          </cell>
        </row>
        <row r="2725">
          <cell r="A2725" t="str">
            <v>TAW-905</v>
          </cell>
          <cell r="B2725" t="str">
            <v>77603-0K020-00</v>
          </cell>
          <cell r="C2725" t="str">
            <v>BAND S/A FUEL TANK RR</v>
          </cell>
          <cell r="D2725">
            <v>730</v>
          </cell>
          <cell r="E2725">
            <v>33.18</v>
          </cell>
          <cell r="F2725">
            <v>601</v>
          </cell>
          <cell r="G2725">
            <v>27.32</v>
          </cell>
          <cell r="H2725">
            <v>0</v>
          </cell>
          <cell r="I2725">
            <v>0</v>
          </cell>
          <cell r="J2725">
            <v>0</v>
          </cell>
          <cell r="K2725">
            <v>0</v>
          </cell>
        </row>
        <row r="2726">
          <cell r="A2726" t="str">
            <v>TAW-905</v>
          </cell>
          <cell r="B2726" t="str">
            <v>77603-0K020-00</v>
          </cell>
          <cell r="C2726" t="str">
            <v>BAND S/A FUEL TANK RR</v>
          </cell>
          <cell r="D2726">
            <v>730</v>
          </cell>
          <cell r="E2726">
            <v>33.18</v>
          </cell>
          <cell r="F2726">
            <v>601</v>
          </cell>
          <cell r="G2726">
            <v>27.32</v>
          </cell>
          <cell r="H2726">
            <v>0</v>
          </cell>
          <cell r="I2726">
            <v>0</v>
          </cell>
          <cell r="J2726">
            <v>0</v>
          </cell>
          <cell r="K2726">
            <v>0</v>
          </cell>
        </row>
        <row r="2727">
          <cell r="A2727" t="str">
            <v>TAW-905-01</v>
          </cell>
          <cell r="B2727" t="str">
            <v>77603-0K020-01</v>
          </cell>
          <cell r="C2727" t="str">
            <v>BAND S/A FUEL TANK RR.</v>
          </cell>
          <cell r="D2727">
            <v>730</v>
          </cell>
          <cell r="E2727">
            <v>33.18</v>
          </cell>
          <cell r="F2727">
            <v>601</v>
          </cell>
          <cell r="G2727">
            <v>27.32</v>
          </cell>
          <cell r="H2727">
            <v>0</v>
          </cell>
          <cell r="I2727">
            <v>0</v>
          </cell>
          <cell r="J2727">
            <v>0</v>
          </cell>
          <cell r="K2727">
            <v>0</v>
          </cell>
        </row>
        <row r="2728">
          <cell r="A2728" t="str">
            <v>TAW-905-01</v>
          </cell>
          <cell r="B2728" t="str">
            <v>77603-0K020-01</v>
          </cell>
          <cell r="C2728" t="str">
            <v>BAND S/A FUEL TANK RR.</v>
          </cell>
          <cell r="D2728">
            <v>730</v>
          </cell>
          <cell r="E2728">
            <v>33.18</v>
          </cell>
          <cell r="F2728">
            <v>601</v>
          </cell>
          <cell r="G2728">
            <v>27.32</v>
          </cell>
          <cell r="H2728">
            <v>0</v>
          </cell>
          <cell r="I2728">
            <v>0</v>
          </cell>
          <cell r="J2728">
            <v>0</v>
          </cell>
          <cell r="K2728">
            <v>0</v>
          </cell>
        </row>
        <row r="2729">
          <cell r="A2729" t="str">
            <v>TAW-905-01</v>
          </cell>
          <cell r="B2729" t="str">
            <v>77603-0K020-01</v>
          </cell>
          <cell r="C2729" t="str">
            <v>BAND S/A FUEL TANK RR.</v>
          </cell>
          <cell r="D2729">
            <v>730</v>
          </cell>
          <cell r="E2729">
            <v>33.18</v>
          </cell>
          <cell r="F2729">
            <v>601</v>
          </cell>
          <cell r="G2729">
            <v>27.32</v>
          </cell>
          <cell r="H2729">
            <v>0</v>
          </cell>
          <cell r="I2729">
            <v>0</v>
          </cell>
          <cell r="J2729">
            <v>0</v>
          </cell>
          <cell r="K2729">
            <v>0</v>
          </cell>
        </row>
        <row r="2730">
          <cell r="A2730" t="str">
            <v>TAW-905-02</v>
          </cell>
          <cell r="B2730" t="str">
            <v>77613-0K020</v>
          </cell>
          <cell r="C2730" t="str">
            <v>BAND FUEL TANK NO.3</v>
          </cell>
          <cell r="D2730">
            <v>730</v>
          </cell>
          <cell r="E2730">
            <v>33.18</v>
          </cell>
          <cell r="F2730">
            <v>601</v>
          </cell>
          <cell r="G2730">
            <v>27.32</v>
          </cell>
          <cell r="H2730">
            <v>0</v>
          </cell>
          <cell r="I2730">
            <v>0</v>
          </cell>
          <cell r="J2730">
            <v>0</v>
          </cell>
          <cell r="K2730">
            <v>0</v>
          </cell>
        </row>
        <row r="2731">
          <cell r="A2731" t="str">
            <v>TAW-905-02</v>
          </cell>
          <cell r="B2731" t="str">
            <v>77613-0K020</v>
          </cell>
          <cell r="C2731" t="str">
            <v>BAND FUEL TANK NO.3</v>
          </cell>
          <cell r="D2731">
            <v>730</v>
          </cell>
          <cell r="E2731">
            <v>33.18</v>
          </cell>
          <cell r="F2731">
            <v>601</v>
          </cell>
          <cell r="G2731">
            <v>27.32</v>
          </cell>
          <cell r="H2731">
            <v>0</v>
          </cell>
          <cell r="I2731">
            <v>0</v>
          </cell>
          <cell r="J2731">
            <v>0</v>
          </cell>
          <cell r="K2731">
            <v>0</v>
          </cell>
        </row>
        <row r="2732">
          <cell r="A2732" t="str">
            <v>TAW-905-02</v>
          </cell>
          <cell r="B2732" t="str">
            <v>77613-0K020</v>
          </cell>
          <cell r="C2732" t="str">
            <v>BAND FUEL TANK NO.3</v>
          </cell>
          <cell r="D2732">
            <v>730</v>
          </cell>
          <cell r="E2732">
            <v>33.18</v>
          </cell>
          <cell r="F2732">
            <v>601</v>
          </cell>
          <cell r="G2732">
            <v>27.32</v>
          </cell>
          <cell r="H2732">
            <v>0</v>
          </cell>
          <cell r="I2732">
            <v>0</v>
          </cell>
          <cell r="J2732">
            <v>0</v>
          </cell>
          <cell r="K2732">
            <v>0</v>
          </cell>
        </row>
        <row r="2733">
          <cell r="A2733" t="str">
            <v>TAW-905-02</v>
          </cell>
          <cell r="B2733" t="str">
            <v>77613-0K020</v>
          </cell>
          <cell r="C2733" t="str">
            <v>BAND FUEL TANK NO.3</v>
          </cell>
          <cell r="D2733">
            <v>730</v>
          </cell>
          <cell r="E2733">
            <v>33.18</v>
          </cell>
          <cell r="F2733">
            <v>601</v>
          </cell>
          <cell r="G2733">
            <v>27.32</v>
          </cell>
          <cell r="H2733">
            <v>0</v>
          </cell>
          <cell r="I2733">
            <v>0</v>
          </cell>
          <cell r="J2733">
            <v>0</v>
          </cell>
          <cell r="K2733">
            <v>0</v>
          </cell>
        </row>
        <row r="2734">
          <cell r="A2734" t="str">
            <v>TAW-905-02</v>
          </cell>
          <cell r="B2734" t="str">
            <v>77613-0K020</v>
          </cell>
          <cell r="C2734" t="str">
            <v>BAND FUEL TANK NO.3</v>
          </cell>
          <cell r="D2734">
            <v>730</v>
          </cell>
          <cell r="E2734">
            <v>33.18</v>
          </cell>
          <cell r="F2734">
            <v>601</v>
          </cell>
          <cell r="G2734">
            <v>27.32</v>
          </cell>
          <cell r="H2734">
            <v>0</v>
          </cell>
          <cell r="I2734">
            <v>0</v>
          </cell>
          <cell r="J2734">
            <v>0</v>
          </cell>
          <cell r="K2734">
            <v>0</v>
          </cell>
        </row>
        <row r="2735">
          <cell r="A2735" t="str">
            <v>TAW-905-03</v>
          </cell>
          <cell r="B2735" t="str">
            <v>77617-0K040</v>
          </cell>
          <cell r="C2735" t="str">
            <v>BRACKET BAND FUEL TANK NO.5</v>
          </cell>
          <cell r="D2735">
            <v>1008</v>
          </cell>
          <cell r="E2735">
            <v>45.27</v>
          </cell>
          <cell r="F2735">
            <v>1303</v>
          </cell>
          <cell r="G2735">
            <v>56.57</v>
          </cell>
          <cell r="H2735">
            <v>759</v>
          </cell>
          <cell r="I2735">
            <v>31.63</v>
          </cell>
          <cell r="J2735">
            <v>593</v>
          </cell>
          <cell r="K2735">
            <v>24.71</v>
          </cell>
        </row>
        <row r="2736">
          <cell r="A2736" t="str">
            <v>TAW-905-03</v>
          </cell>
          <cell r="B2736" t="str">
            <v>77617-0K040</v>
          </cell>
          <cell r="C2736" t="str">
            <v>BRACKET BAND FUEL TANK NO.5</v>
          </cell>
          <cell r="D2736">
            <v>1008</v>
          </cell>
          <cell r="E2736">
            <v>45.27</v>
          </cell>
          <cell r="F2736">
            <v>1303</v>
          </cell>
          <cell r="G2736">
            <v>56.57</v>
          </cell>
          <cell r="H2736">
            <v>759</v>
          </cell>
          <cell r="I2736">
            <v>31.63</v>
          </cell>
          <cell r="J2736">
            <v>593</v>
          </cell>
          <cell r="K2736">
            <v>24.71</v>
          </cell>
        </row>
        <row r="2737">
          <cell r="A2737" t="str">
            <v>TAW-905-03</v>
          </cell>
          <cell r="B2737" t="str">
            <v>77617-0K040</v>
          </cell>
          <cell r="C2737" t="str">
            <v>BRACKET BAND FUEL TANK NO.5</v>
          </cell>
          <cell r="D2737">
            <v>1008</v>
          </cell>
          <cell r="E2737">
            <v>45.27</v>
          </cell>
          <cell r="F2737">
            <v>1303</v>
          </cell>
          <cell r="G2737">
            <v>56.57</v>
          </cell>
          <cell r="H2737">
            <v>759</v>
          </cell>
          <cell r="I2737">
            <v>31.63</v>
          </cell>
          <cell r="J2737">
            <v>593</v>
          </cell>
          <cell r="K2737">
            <v>24.71</v>
          </cell>
        </row>
        <row r="2738">
          <cell r="A2738" t="str">
            <v>TAW-905-03</v>
          </cell>
          <cell r="B2738" t="str">
            <v>77617-0K040</v>
          </cell>
          <cell r="C2738" t="str">
            <v>BRACKET BAND FUEL TANK NO.5</v>
          </cell>
          <cell r="D2738">
            <v>1008</v>
          </cell>
          <cell r="E2738">
            <v>45.27</v>
          </cell>
          <cell r="F2738">
            <v>1303</v>
          </cell>
          <cell r="G2738">
            <v>56.57</v>
          </cell>
          <cell r="H2738">
            <v>759</v>
          </cell>
          <cell r="I2738">
            <v>31.63</v>
          </cell>
          <cell r="J2738">
            <v>593</v>
          </cell>
          <cell r="K2738">
            <v>24.71</v>
          </cell>
        </row>
        <row r="2739">
          <cell r="A2739" t="str">
            <v>TAW-905-03</v>
          </cell>
          <cell r="B2739" t="str">
            <v>77617-0K040</v>
          </cell>
          <cell r="C2739" t="str">
            <v>BRACKET BAND FUEL TANK NO.5</v>
          </cell>
          <cell r="D2739">
            <v>1008</v>
          </cell>
          <cell r="E2739">
            <v>45.27</v>
          </cell>
          <cell r="F2739">
            <v>1303</v>
          </cell>
          <cell r="G2739">
            <v>56.57</v>
          </cell>
          <cell r="H2739">
            <v>759</v>
          </cell>
          <cell r="I2739">
            <v>31.63</v>
          </cell>
          <cell r="J2739">
            <v>593</v>
          </cell>
          <cell r="K2739">
            <v>24.71</v>
          </cell>
        </row>
        <row r="2740">
          <cell r="A2740" t="str">
            <v>TAW-905-03</v>
          </cell>
          <cell r="B2740" t="str">
            <v>77617-0K040</v>
          </cell>
          <cell r="C2740" t="str">
            <v>BRACKET BAND FUEL TANK NO.5</v>
          </cell>
          <cell r="D2740">
            <v>1008</v>
          </cell>
          <cell r="E2740">
            <v>45.27</v>
          </cell>
          <cell r="F2740">
            <v>1303</v>
          </cell>
          <cell r="G2740">
            <v>56.57</v>
          </cell>
          <cell r="H2740">
            <v>759</v>
          </cell>
          <cell r="I2740">
            <v>31.63</v>
          </cell>
          <cell r="J2740">
            <v>593</v>
          </cell>
          <cell r="K2740">
            <v>24.71</v>
          </cell>
        </row>
        <row r="2741">
          <cell r="A2741" t="str">
            <v>TAW-905-03</v>
          </cell>
          <cell r="B2741" t="str">
            <v>77617-0K040</v>
          </cell>
          <cell r="C2741" t="str">
            <v>BRACKET BAND FUEL TANK NO.5</v>
          </cell>
          <cell r="D2741">
            <v>1008</v>
          </cell>
          <cell r="E2741">
            <v>45.27</v>
          </cell>
          <cell r="F2741">
            <v>1303</v>
          </cell>
          <cell r="G2741">
            <v>56.57</v>
          </cell>
          <cell r="H2741">
            <v>759</v>
          </cell>
          <cell r="I2741">
            <v>31.63</v>
          </cell>
          <cell r="J2741">
            <v>593</v>
          </cell>
          <cell r="K2741">
            <v>24.71</v>
          </cell>
        </row>
        <row r="2742">
          <cell r="A2742" t="str">
            <v>TAW-905-04</v>
          </cell>
          <cell r="B2742" t="str">
            <v>90250-10002-A</v>
          </cell>
          <cell r="C2742" t="str">
            <v>PIN STRAIGHT</v>
          </cell>
          <cell r="D2742">
            <v>1808</v>
          </cell>
          <cell r="E2742">
            <v>83.37</v>
          </cell>
          <cell r="F2742">
            <v>2303</v>
          </cell>
          <cell r="G2742">
            <v>104.19</v>
          </cell>
          <cell r="H2742">
            <v>1759</v>
          </cell>
          <cell r="I2742">
            <v>77.08</v>
          </cell>
          <cell r="J2742">
            <v>1593</v>
          </cell>
          <cell r="K2742">
            <v>80.27</v>
          </cell>
        </row>
        <row r="2743">
          <cell r="A2743" t="str">
            <v>TAW-905-04</v>
          </cell>
          <cell r="B2743" t="str">
            <v>90250-10002-A</v>
          </cell>
          <cell r="C2743" t="str">
            <v>PIN STRAIGHT</v>
          </cell>
          <cell r="D2743">
            <v>1808</v>
          </cell>
          <cell r="E2743">
            <v>83.37</v>
          </cell>
          <cell r="F2743">
            <v>2303</v>
          </cell>
          <cell r="G2743">
            <v>104.19</v>
          </cell>
          <cell r="H2743">
            <v>1759</v>
          </cell>
          <cell r="I2743">
            <v>77.08</v>
          </cell>
          <cell r="J2743">
            <v>1593</v>
          </cell>
          <cell r="K2743">
            <v>80.27</v>
          </cell>
        </row>
        <row r="2744">
          <cell r="A2744" t="str">
            <v>TAW-905-05</v>
          </cell>
          <cell r="B2744" t="str">
            <v>77683-0K010</v>
          </cell>
          <cell r="C2744" t="str">
            <v>SEAT FUEL TANK BAND</v>
          </cell>
          <cell r="D2744">
            <v>1008</v>
          </cell>
          <cell r="E2744">
            <v>45.27</v>
          </cell>
          <cell r="F2744">
            <v>1303</v>
          </cell>
          <cell r="G2744">
            <v>56.57</v>
          </cell>
          <cell r="H2744">
            <v>759</v>
          </cell>
          <cell r="I2744">
            <v>31.63</v>
          </cell>
          <cell r="J2744">
            <v>593</v>
          </cell>
          <cell r="K2744">
            <v>24.71</v>
          </cell>
        </row>
        <row r="2745">
          <cell r="A2745" t="str">
            <v>TAW-905-05</v>
          </cell>
          <cell r="B2745" t="str">
            <v>77683-0K010</v>
          </cell>
          <cell r="C2745" t="str">
            <v>SEAT FUEL TANK BAND</v>
          </cell>
          <cell r="D2745">
            <v>1008</v>
          </cell>
          <cell r="E2745">
            <v>45.27</v>
          </cell>
          <cell r="F2745">
            <v>1303</v>
          </cell>
          <cell r="G2745">
            <v>56.57</v>
          </cell>
          <cell r="H2745">
            <v>759</v>
          </cell>
          <cell r="I2745">
            <v>31.63</v>
          </cell>
          <cell r="J2745">
            <v>593</v>
          </cell>
          <cell r="K2745">
            <v>24.71</v>
          </cell>
        </row>
        <row r="2746">
          <cell r="A2746" t="str">
            <v>TAW-905-06</v>
          </cell>
          <cell r="B2746" t="str">
            <v>77665-0K010</v>
          </cell>
          <cell r="C2746" t="str">
            <v>COVER</v>
          </cell>
          <cell r="D2746">
            <v>730</v>
          </cell>
          <cell r="E2746">
            <v>33.18</v>
          </cell>
          <cell r="F2746">
            <v>601</v>
          </cell>
          <cell r="G2746">
            <v>27.32</v>
          </cell>
          <cell r="H2746">
            <v>0</v>
          </cell>
          <cell r="I2746">
            <v>0</v>
          </cell>
          <cell r="J2746">
            <v>0</v>
          </cell>
          <cell r="K2746">
            <v>0</v>
          </cell>
        </row>
        <row r="2747">
          <cell r="A2747" t="str">
            <v>TAW-905-06</v>
          </cell>
          <cell r="B2747" t="str">
            <v>77665-0K010</v>
          </cell>
          <cell r="C2747" t="str">
            <v>COVER</v>
          </cell>
          <cell r="D2747">
            <v>730</v>
          </cell>
          <cell r="E2747">
            <v>33.18</v>
          </cell>
          <cell r="F2747">
            <v>601</v>
          </cell>
          <cell r="G2747">
            <v>27.32</v>
          </cell>
          <cell r="H2747">
            <v>0</v>
          </cell>
          <cell r="I2747">
            <v>0</v>
          </cell>
          <cell r="J2747">
            <v>0</v>
          </cell>
          <cell r="K2747">
            <v>0</v>
          </cell>
        </row>
        <row r="2748">
          <cell r="A2748" t="str">
            <v>TEC-001</v>
          </cell>
          <cell r="B2748" t="str">
            <v>51465-02030</v>
          </cell>
          <cell r="C2748" t="str">
            <v>BRACKET RADIATOR SUPT.UPR(R)</v>
          </cell>
          <cell r="D2748">
            <v>8180</v>
          </cell>
          <cell r="E2748">
            <v>368.08</v>
          </cell>
          <cell r="F2748">
            <v>7680</v>
          </cell>
          <cell r="G2748">
            <v>333.78</v>
          </cell>
          <cell r="H2748">
            <v>9700</v>
          </cell>
          <cell r="I2748">
            <v>415.53</v>
          </cell>
          <cell r="J2748">
            <v>10590</v>
          </cell>
          <cell r="K2748">
            <v>476.34</v>
          </cell>
        </row>
        <row r="2749">
          <cell r="A2749" t="str">
            <v>TEC-001</v>
          </cell>
          <cell r="B2749" t="str">
            <v>51465-02030</v>
          </cell>
          <cell r="C2749" t="str">
            <v>BRACKET RADIATOR SUPT.UPR(R)</v>
          </cell>
          <cell r="D2749">
            <v>8180</v>
          </cell>
          <cell r="E2749">
            <v>368.08</v>
          </cell>
          <cell r="F2749">
            <v>7680</v>
          </cell>
          <cell r="G2749">
            <v>333.78</v>
          </cell>
          <cell r="H2749">
            <v>9700</v>
          </cell>
          <cell r="I2749">
            <v>415.53</v>
          </cell>
          <cell r="J2749">
            <v>10590</v>
          </cell>
          <cell r="K2749">
            <v>476.34</v>
          </cell>
        </row>
        <row r="2750">
          <cell r="A2750" t="str">
            <v>TEC-002</v>
          </cell>
          <cell r="B2750" t="str">
            <v>51466-02030</v>
          </cell>
          <cell r="C2750" t="str">
            <v>BRACKET RADIATOR SUPT.UPR(L)</v>
          </cell>
          <cell r="D2750">
            <v>8180</v>
          </cell>
          <cell r="E2750">
            <v>368.08</v>
          </cell>
          <cell r="F2750">
            <v>7680</v>
          </cell>
          <cell r="G2750">
            <v>333.78</v>
          </cell>
          <cell r="H2750">
            <v>9700</v>
          </cell>
          <cell r="I2750">
            <v>415.53</v>
          </cell>
          <cell r="J2750">
            <v>10590</v>
          </cell>
          <cell r="K2750">
            <v>476.34</v>
          </cell>
        </row>
        <row r="2751">
          <cell r="A2751" t="str">
            <v>TEC-002</v>
          </cell>
          <cell r="B2751" t="str">
            <v>51466-02030</v>
          </cell>
          <cell r="C2751" t="str">
            <v>BRACKET RADIATOR SUPT.UPR(L)</v>
          </cell>
          <cell r="D2751">
            <v>8180</v>
          </cell>
          <cell r="E2751">
            <v>368.08</v>
          </cell>
          <cell r="F2751">
            <v>7680</v>
          </cell>
          <cell r="G2751">
            <v>333.78</v>
          </cell>
          <cell r="H2751">
            <v>9700</v>
          </cell>
          <cell r="I2751">
            <v>415.53</v>
          </cell>
          <cell r="J2751">
            <v>10590</v>
          </cell>
          <cell r="K2751">
            <v>476.34</v>
          </cell>
        </row>
        <row r="2752">
          <cell r="A2752" t="str">
            <v>TEE-001</v>
          </cell>
          <cell r="B2752" t="str">
            <v>51465-02030-00</v>
          </cell>
          <cell r="C2752" t="str">
            <v>BRACKET RADIATOR SUPT.URP(R)</v>
          </cell>
          <cell r="D2752">
            <v>5180</v>
          </cell>
          <cell r="E2752">
            <v>225.22</v>
          </cell>
          <cell r="F2752">
            <v>4040</v>
          </cell>
          <cell r="G2752">
            <v>168.33</v>
          </cell>
          <cell r="H2752">
            <v>6700</v>
          </cell>
          <cell r="I2752">
            <v>279.17</v>
          </cell>
          <cell r="J2752">
            <v>7390</v>
          </cell>
          <cell r="K2752">
            <v>307.92</v>
          </cell>
        </row>
        <row r="2753">
          <cell r="A2753" t="str">
            <v>TEE-002</v>
          </cell>
          <cell r="B2753" t="str">
            <v>51466-02030-00</v>
          </cell>
          <cell r="C2753" t="str">
            <v>BRACKET RADIATOR SUPT. UPR(L)</v>
          </cell>
          <cell r="D2753">
            <v>5180</v>
          </cell>
          <cell r="E2753">
            <v>225.22</v>
          </cell>
          <cell r="F2753">
            <v>4040</v>
          </cell>
          <cell r="G2753">
            <v>168.33</v>
          </cell>
          <cell r="H2753">
            <v>6700</v>
          </cell>
          <cell r="I2753">
            <v>279.17</v>
          </cell>
          <cell r="J2753">
            <v>7390</v>
          </cell>
          <cell r="K2753">
            <v>307.92</v>
          </cell>
        </row>
        <row r="2754">
          <cell r="A2754" t="str">
            <v>TMD-003-03</v>
          </cell>
          <cell r="B2754" t="str">
            <v>17442-04010</v>
          </cell>
          <cell r="C2754" t="str">
            <v>FLANGE EXH. PIPE NO,2</v>
          </cell>
          <cell r="D2754">
            <v>2120</v>
          </cell>
          <cell r="E2754">
            <v>88.33</v>
          </cell>
          <cell r="F2754">
            <v>1920</v>
          </cell>
          <cell r="G2754">
            <v>87.27</v>
          </cell>
          <cell r="H2754">
            <v>1400</v>
          </cell>
          <cell r="I2754">
            <v>63.64</v>
          </cell>
          <cell r="J2754">
            <v>1240</v>
          </cell>
          <cell r="K2754">
            <v>65.260000000000005</v>
          </cell>
        </row>
        <row r="2755">
          <cell r="A2755" t="str">
            <v>TMD-024</v>
          </cell>
          <cell r="B2755" t="str">
            <v>66312-0K010-00</v>
          </cell>
          <cell r="C2755" t="str">
            <v>HOOK ROPE INNER</v>
          </cell>
          <cell r="D2755">
            <v>59236</v>
          </cell>
          <cell r="E2755">
            <v>2596.5700000000002</v>
          </cell>
          <cell r="F2755">
            <v>63452</v>
          </cell>
          <cell r="G2755">
            <v>2690.05</v>
          </cell>
          <cell r="H2755">
            <v>68596</v>
          </cell>
          <cell r="I2755">
            <v>2913.95</v>
          </cell>
          <cell r="J2755">
            <v>59800</v>
          </cell>
          <cell r="K2755">
            <v>2606.1799999999998</v>
          </cell>
        </row>
        <row r="2756">
          <cell r="A2756" t="str">
            <v>TMD-032</v>
          </cell>
          <cell r="B2756" t="str">
            <v>66110-0K010-00</v>
          </cell>
          <cell r="C2756" t="str">
            <v>HINGE ASSY TAIL GATE RH</v>
          </cell>
          <cell r="D2756">
            <v>24311</v>
          </cell>
          <cell r="E2756">
            <v>1157.67</v>
          </cell>
          <cell r="F2756">
            <v>24524</v>
          </cell>
          <cell r="G2756">
            <v>1114.73</v>
          </cell>
          <cell r="H2756">
            <v>25686</v>
          </cell>
          <cell r="I2756">
            <v>1167.55</v>
          </cell>
          <cell r="J2756">
            <v>22066</v>
          </cell>
          <cell r="K2756">
            <v>1161.3699999999999</v>
          </cell>
        </row>
        <row r="2757">
          <cell r="A2757" t="str">
            <v>TMD-033</v>
          </cell>
          <cell r="B2757" t="str">
            <v>66120-0K010-00</v>
          </cell>
          <cell r="C2757" t="str">
            <v>HINGE ASSY TAIL GATE LH</v>
          </cell>
          <cell r="D2757">
            <v>24311</v>
          </cell>
          <cell r="E2757">
            <v>1157.67</v>
          </cell>
          <cell r="F2757">
            <v>24524</v>
          </cell>
          <cell r="G2757">
            <v>1114.73</v>
          </cell>
          <cell r="H2757">
            <v>25686</v>
          </cell>
          <cell r="I2757">
            <v>1167.55</v>
          </cell>
          <cell r="J2757">
            <v>22066</v>
          </cell>
          <cell r="K2757">
            <v>1161.3699999999999</v>
          </cell>
        </row>
        <row r="2758">
          <cell r="A2758" t="str">
            <v>TMD-226-08</v>
          </cell>
          <cell r="B2758" t="str">
            <v>17485-0D070-A</v>
          </cell>
          <cell r="C2758" t="str">
            <v>OXYGEN SENSOR</v>
          </cell>
          <cell r="D2758">
            <v>3100</v>
          </cell>
          <cell r="E2758">
            <v>129.16999999999999</v>
          </cell>
          <cell r="F2758">
            <v>2600</v>
          </cell>
          <cell r="G2758">
            <v>118.18</v>
          </cell>
          <cell r="H2758">
            <v>2700</v>
          </cell>
          <cell r="I2758">
            <v>122.73</v>
          </cell>
          <cell r="J2758">
            <v>2300</v>
          </cell>
          <cell r="K2758">
            <v>121.05</v>
          </cell>
        </row>
        <row r="2759">
          <cell r="A2759" t="str">
            <v>TMD-228</v>
          </cell>
          <cell r="B2759" t="str">
            <v>64503-12150-00</v>
          </cell>
          <cell r="C2759" t="str">
            <v>ARM LUGGAGE COMT. DOOR WING</v>
          </cell>
          <cell r="D2759">
            <v>15854</v>
          </cell>
          <cell r="E2759">
            <v>689.3</v>
          </cell>
          <cell r="F2759">
            <v>16354</v>
          </cell>
          <cell r="G2759">
            <v>681.42</v>
          </cell>
          <cell r="H2759">
            <v>17236</v>
          </cell>
          <cell r="I2759">
            <v>718.17</v>
          </cell>
          <cell r="J2759">
            <v>14276</v>
          </cell>
          <cell r="K2759">
            <v>594.83000000000004</v>
          </cell>
        </row>
        <row r="2760">
          <cell r="A2760" t="str">
            <v>TMD-230</v>
          </cell>
          <cell r="B2760" t="str">
            <v>67337-12110-00</v>
          </cell>
          <cell r="C2760" t="str">
            <v>R/F RR. DOOR LOCK RH.</v>
          </cell>
          <cell r="D2760">
            <v>3805</v>
          </cell>
          <cell r="E2760">
            <v>165.43</v>
          </cell>
          <cell r="F2760">
            <v>3893</v>
          </cell>
          <cell r="G2760">
            <v>162.21</v>
          </cell>
          <cell r="H2760">
            <v>4133</v>
          </cell>
          <cell r="I2760">
            <v>172.21</v>
          </cell>
          <cell r="J2760">
            <v>3798</v>
          </cell>
          <cell r="K2760">
            <v>158.25</v>
          </cell>
        </row>
        <row r="2761">
          <cell r="A2761" t="str">
            <v>TMD-231</v>
          </cell>
          <cell r="B2761" t="str">
            <v>67338-12110-00</v>
          </cell>
          <cell r="C2761" t="str">
            <v>R/F RR. DOOR LOCK LH</v>
          </cell>
          <cell r="D2761">
            <v>3805</v>
          </cell>
          <cell r="E2761">
            <v>165.43</v>
          </cell>
          <cell r="F2761">
            <v>3893</v>
          </cell>
          <cell r="G2761">
            <v>162.21</v>
          </cell>
          <cell r="H2761">
            <v>4133</v>
          </cell>
          <cell r="I2761">
            <v>172.21</v>
          </cell>
          <cell r="J2761">
            <v>3798</v>
          </cell>
          <cell r="K2761">
            <v>158.25</v>
          </cell>
        </row>
        <row r="2762">
          <cell r="A2762" t="str">
            <v>TMD-232</v>
          </cell>
          <cell r="B2762" t="str">
            <v>86211-12370-00</v>
          </cell>
          <cell r="C2762" t="str">
            <v>BRKT. RADIO RECEIVER A.</v>
          </cell>
          <cell r="D2762">
            <v>3185</v>
          </cell>
          <cell r="E2762">
            <v>138.47999999999999</v>
          </cell>
          <cell r="F2762">
            <v>3173</v>
          </cell>
          <cell r="G2762">
            <v>132.21</v>
          </cell>
          <cell r="H2762">
            <v>3303</v>
          </cell>
          <cell r="I2762">
            <v>137.63</v>
          </cell>
          <cell r="J2762">
            <v>2518</v>
          </cell>
          <cell r="K2762">
            <v>104.92</v>
          </cell>
        </row>
        <row r="2763">
          <cell r="A2763" t="str">
            <v>TMD-233</v>
          </cell>
          <cell r="B2763" t="str">
            <v>86212-12350-00</v>
          </cell>
          <cell r="C2763" t="str">
            <v>BRKT. RADIO RECEIVER B.</v>
          </cell>
          <cell r="D2763">
            <v>3185</v>
          </cell>
          <cell r="E2763">
            <v>138.47999999999999</v>
          </cell>
          <cell r="F2763">
            <v>3173</v>
          </cell>
          <cell r="G2763">
            <v>132.21</v>
          </cell>
          <cell r="H2763">
            <v>3303</v>
          </cell>
          <cell r="I2763">
            <v>137.63</v>
          </cell>
          <cell r="J2763">
            <v>2518</v>
          </cell>
          <cell r="K2763">
            <v>104.92</v>
          </cell>
        </row>
        <row r="2764">
          <cell r="A2764" t="str">
            <v>TMD-234</v>
          </cell>
          <cell r="B2764" t="str">
            <v>53273-12060-00</v>
          </cell>
          <cell r="C2764" t="str">
            <v>BRKT. FR. BUMPER ARM RH.</v>
          </cell>
          <cell r="D2764">
            <v>3185</v>
          </cell>
          <cell r="E2764">
            <v>138.47999999999999</v>
          </cell>
          <cell r="F2764">
            <v>3173</v>
          </cell>
          <cell r="G2764">
            <v>132.21</v>
          </cell>
          <cell r="H2764">
            <v>3303</v>
          </cell>
          <cell r="I2764">
            <v>137.63</v>
          </cell>
          <cell r="J2764">
            <v>2518</v>
          </cell>
          <cell r="K2764">
            <v>104.92</v>
          </cell>
        </row>
        <row r="2765">
          <cell r="A2765" t="str">
            <v>TMD-235</v>
          </cell>
          <cell r="B2765" t="str">
            <v>53274-12060-00</v>
          </cell>
          <cell r="C2765" t="str">
            <v>BRKT. FR. BUMPER ARM LH.</v>
          </cell>
          <cell r="D2765">
            <v>3185</v>
          </cell>
          <cell r="E2765">
            <v>138.47999999999999</v>
          </cell>
          <cell r="F2765">
            <v>3173</v>
          </cell>
          <cell r="G2765">
            <v>132.21</v>
          </cell>
          <cell r="H2765">
            <v>3303</v>
          </cell>
          <cell r="I2765">
            <v>137.63</v>
          </cell>
          <cell r="J2765">
            <v>2518</v>
          </cell>
          <cell r="K2765">
            <v>104.92</v>
          </cell>
        </row>
        <row r="2766">
          <cell r="A2766" t="str">
            <v>TMD-236</v>
          </cell>
          <cell r="B2766" t="str">
            <v>51963-02070-00</v>
          </cell>
          <cell r="C2766" t="str">
            <v>HOOK TRANSPORT FR.</v>
          </cell>
          <cell r="D2766">
            <v>3185</v>
          </cell>
          <cell r="E2766">
            <v>138.47999999999999</v>
          </cell>
          <cell r="F2766">
            <v>3173</v>
          </cell>
          <cell r="G2766">
            <v>132.21</v>
          </cell>
          <cell r="H2766">
            <v>3303</v>
          </cell>
          <cell r="I2766">
            <v>137.63</v>
          </cell>
          <cell r="J2766">
            <v>2518</v>
          </cell>
          <cell r="K2766">
            <v>104.92</v>
          </cell>
        </row>
        <row r="2767">
          <cell r="A2767" t="str">
            <v>TMD-237</v>
          </cell>
          <cell r="B2767" t="str">
            <v>51968-02060-00</v>
          </cell>
          <cell r="C2767" t="str">
            <v>HOOK TRANSPORT LH.</v>
          </cell>
          <cell r="D2767">
            <v>3185</v>
          </cell>
          <cell r="E2767">
            <v>138.47999999999999</v>
          </cell>
          <cell r="F2767">
            <v>3173</v>
          </cell>
          <cell r="G2767">
            <v>132.21</v>
          </cell>
          <cell r="H2767">
            <v>3303</v>
          </cell>
          <cell r="I2767">
            <v>137.63</v>
          </cell>
          <cell r="J2767">
            <v>2518</v>
          </cell>
          <cell r="K2767">
            <v>104.92</v>
          </cell>
        </row>
        <row r="2768">
          <cell r="A2768" t="str">
            <v>TMD-238</v>
          </cell>
          <cell r="B2768" t="str">
            <v>53651-32010-00</v>
          </cell>
          <cell r="C2768" t="str">
            <v>ERACE RR FLOOR SIDE MEMBER</v>
          </cell>
          <cell r="D2768">
            <v>6370</v>
          </cell>
          <cell r="E2768">
            <v>276.95999999999998</v>
          </cell>
          <cell r="F2768">
            <v>6346</v>
          </cell>
          <cell r="G2768">
            <v>264.42</v>
          </cell>
          <cell r="H2768">
            <v>6606</v>
          </cell>
          <cell r="I2768">
            <v>275.25</v>
          </cell>
          <cell r="J2768">
            <v>5036</v>
          </cell>
          <cell r="K2768">
            <v>209.83</v>
          </cell>
        </row>
        <row r="2769">
          <cell r="A2769" t="str">
            <v>TMD-239</v>
          </cell>
          <cell r="B2769" t="str">
            <v>74412-12020-00</v>
          </cell>
          <cell r="C2769" t="str">
            <v>CARRIER BATTERY NO.2</v>
          </cell>
          <cell r="D2769">
            <v>3185</v>
          </cell>
          <cell r="E2769">
            <v>138.47999999999999</v>
          </cell>
          <cell r="F2769">
            <v>3173</v>
          </cell>
          <cell r="G2769">
            <v>132.21</v>
          </cell>
          <cell r="H2769">
            <v>3303</v>
          </cell>
          <cell r="I2769">
            <v>137.63</v>
          </cell>
          <cell r="J2769">
            <v>2518</v>
          </cell>
          <cell r="K2769">
            <v>104.92</v>
          </cell>
        </row>
        <row r="2770">
          <cell r="A2770" t="str">
            <v>TMD-242</v>
          </cell>
          <cell r="B2770" t="str">
            <v>77750-02020-00</v>
          </cell>
          <cell r="C2770" t="str">
            <v>BRKT. S/A CHARCOAL CANISTE</v>
          </cell>
          <cell r="D2770">
            <v>1448</v>
          </cell>
          <cell r="E2770">
            <v>62.96</v>
          </cell>
          <cell r="F2770">
            <v>1426</v>
          </cell>
          <cell r="G2770">
            <v>59.42</v>
          </cell>
          <cell r="H2770">
            <v>1566</v>
          </cell>
          <cell r="I2770">
            <v>65.25</v>
          </cell>
          <cell r="J2770">
            <v>1260</v>
          </cell>
          <cell r="K2770">
            <v>52.5</v>
          </cell>
        </row>
        <row r="2771">
          <cell r="A2771" t="str">
            <v>TMD-244</v>
          </cell>
          <cell r="B2771" t="str">
            <v>53714-12150-00</v>
          </cell>
          <cell r="C2771" t="str">
            <v>EXTENSION FR. PENDER LH.</v>
          </cell>
          <cell r="D2771">
            <v>3185</v>
          </cell>
          <cell r="E2771">
            <v>138.47999999999999</v>
          </cell>
          <cell r="F2771">
            <v>3173</v>
          </cell>
          <cell r="G2771">
            <v>132.21</v>
          </cell>
          <cell r="H2771">
            <v>3303</v>
          </cell>
          <cell r="I2771">
            <v>137.63</v>
          </cell>
          <cell r="J2771">
            <v>2518</v>
          </cell>
          <cell r="K2771">
            <v>104.92</v>
          </cell>
        </row>
        <row r="2772">
          <cell r="A2772" t="str">
            <v>TMD-245</v>
          </cell>
          <cell r="B2772" t="str">
            <v>53731-12160-00</v>
          </cell>
          <cell r="C2772" t="str">
            <v>MEMBER FR. APRON UPR. RH.</v>
          </cell>
          <cell r="D2772">
            <v>3185</v>
          </cell>
          <cell r="E2772">
            <v>138.47999999999999</v>
          </cell>
          <cell r="F2772">
            <v>3173</v>
          </cell>
          <cell r="G2772">
            <v>132.21</v>
          </cell>
          <cell r="H2772">
            <v>3303</v>
          </cell>
          <cell r="I2772">
            <v>137.63</v>
          </cell>
          <cell r="J2772">
            <v>2518</v>
          </cell>
          <cell r="K2772">
            <v>104.92</v>
          </cell>
        </row>
        <row r="2773">
          <cell r="A2773" t="str">
            <v>TMD-246</v>
          </cell>
          <cell r="B2773" t="str">
            <v>53732-12140-00</v>
          </cell>
          <cell r="C2773" t="str">
            <v>MEMBER FR. APRON UPR. LH.</v>
          </cell>
          <cell r="D2773">
            <v>3185</v>
          </cell>
          <cell r="E2773">
            <v>138.47999999999999</v>
          </cell>
          <cell r="F2773">
            <v>3173</v>
          </cell>
          <cell r="G2773">
            <v>132.21</v>
          </cell>
          <cell r="H2773">
            <v>3303</v>
          </cell>
          <cell r="I2773">
            <v>137.63</v>
          </cell>
          <cell r="J2773">
            <v>2518</v>
          </cell>
          <cell r="K2773">
            <v>104.92</v>
          </cell>
        </row>
        <row r="2774">
          <cell r="A2774" t="str">
            <v>TMD-247</v>
          </cell>
          <cell r="B2774" t="str">
            <v>53717-12060-00</v>
          </cell>
          <cell r="C2774" t="str">
            <v>PLATE PENDER APRON</v>
          </cell>
          <cell r="D2774">
            <v>3435</v>
          </cell>
          <cell r="E2774">
            <v>149.35</v>
          </cell>
          <cell r="F2774">
            <v>3323</v>
          </cell>
          <cell r="G2774">
            <v>138.46</v>
          </cell>
          <cell r="H2774">
            <v>3553</v>
          </cell>
          <cell r="I2774">
            <v>148.04</v>
          </cell>
          <cell r="J2774">
            <v>2818</v>
          </cell>
          <cell r="K2774">
            <v>117.42</v>
          </cell>
        </row>
        <row r="2775">
          <cell r="A2775" t="str">
            <v>TMD-248</v>
          </cell>
          <cell r="B2775" t="str">
            <v>53723-12080-00</v>
          </cell>
          <cell r="C2775" t="str">
            <v>R/F FR. SPRING SUPT. RH</v>
          </cell>
          <cell r="D2775">
            <v>3185</v>
          </cell>
          <cell r="E2775">
            <v>138.47999999999999</v>
          </cell>
          <cell r="F2775">
            <v>3173</v>
          </cell>
          <cell r="G2775">
            <v>132.21</v>
          </cell>
          <cell r="H2775">
            <v>3303</v>
          </cell>
          <cell r="I2775">
            <v>137.63</v>
          </cell>
          <cell r="J2775">
            <v>2518</v>
          </cell>
          <cell r="K2775">
            <v>104.92</v>
          </cell>
        </row>
        <row r="2776">
          <cell r="A2776" t="str">
            <v>TMD-249</v>
          </cell>
          <cell r="B2776" t="str">
            <v>53724-12070-00</v>
          </cell>
          <cell r="C2776" t="str">
            <v>R/F FR. SPRING SUPT. LH</v>
          </cell>
          <cell r="D2776">
            <v>3185</v>
          </cell>
          <cell r="E2776">
            <v>138.47999999999999</v>
          </cell>
          <cell r="F2776">
            <v>3173</v>
          </cell>
          <cell r="G2776">
            <v>132.21</v>
          </cell>
          <cell r="H2776">
            <v>3303</v>
          </cell>
          <cell r="I2776">
            <v>137.63</v>
          </cell>
          <cell r="J2776">
            <v>2518</v>
          </cell>
          <cell r="K2776">
            <v>104.92</v>
          </cell>
        </row>
        <row r="2777">
          <cell r="A2777" t="str">
            <v>TMD-250</v>
          </cell>
          <cell r="B2777" t="str">
            <v>61103-12190-00</v>
          </cell>
          <cell r="C2777" t="str">
            <v>R/F SUB ASSY COWL SIDE RH.</v>
          </cell>
          <cell r="D2777">
            <v>3185</v>
          </cell>
          <cell r="E2777">
            <v>138.47999999999999</v>
          </cell>
          <cell r="F2777">
            <v>3173</v>
          </cell>
          <cell r="G2777">
            <v>132.21</v>
          </cell>
          <cell r="H2777">
            <v>3303</v>
          </cell>
          <cell r="I2777">
            <v>137.63</v>
          </cell>
          <cell r="J2777">
            <v>2518</v>
          </cell>
          <cell r="K2777">
            <v>104.92</v>
          </cell>
        </row>
        <row r="2778">
          <cell r="A2778" t="str">
            <v>TMD-251</v>
          </cell>
          <cell r="B2778" t="str">
            <v>61104-12220-00</v>
          </cell>
          <cell r="C2778" t="str">
            <v>R/F SUB ASSY COWL SIDE LH.</v>
          </cell>
          <cell r="D2778">
            <v>3185</v>
          </cell>
          <cell r="E2778">
            <v>138.47999999999999</v>
          </cell>
          <cell r="F2778">
            <v>3173</v>
          </cell>
          <cell r="G2778">
            <v>132.21</v>
          </cell>
          <cell r="H2778">
            <v>3303</v>
          </cell>
          <cell r="I2778">
            <v>137.63</v>
          </cell>
          <cell r="J2778">
            <v>2518</v>
          </cell>
          <cell r="K2778">
            <v>104.92</v>
          </cell>
        </row>
        <row r="2779">
          <cell r="A2779" t="str">
            <v>TMD-252</v>
          </cell>
          <cell r="B2779" t="str">
            <v>51681-32050-00</v>
          </cell>
          <cell r="C2779" t="str">
            <v>PLATE FR BRAKE FLEX HOSE SUPT. RH.</v>
          </cell>
          <cell r="D2779">
            <v>3435</v>
          </cell>
          <cell r="E2779">
            <v>149.35</v>
          </cell>
          <cell r="F2779">
            <v>3323</v>
          </cell>
          <cell r="G2779">
            <v>138.46</v>
          </cell>
          <cell r="H2779">
            <v>3553</v>
          </cell>
          <cell r="I2779">
            <v>148.04</v>
          </cell>
          <cell r="J2779">
            <v>2818</v>
          </cell>
          <cell r="K2779">
            <v>117.42</v>
          </cell>
        </row>
        <row r="2780">
          <cell r="A2780" t="str">
            <v>TMD-253</v>
          </cell>
          <cell r="B2780" t="str">
            <v>51682-32040-00</v>
          </cell>
          <cell r="C2780" t="str">
            <v>PLATE FR BRAKE FLEX HOSE SUPT. LH.</v>
          </cell>
          <cell r="D2780">
            <v>3435</v>
          </cell>
          <cell r="E2780">
            <v>149.35</v>
          </cell>
          <cell r="F2780">
            <v>3323</v>
          </cell>
          <cell r="G2780">
            <v>138.46</v>
          </cell>
          <cell r="H2780">
            <v>3553</v>
          </cell>
          <cell r="I2780">
            <v>148.04</v>
          </cell>
          <cell r="J2780">
            <v>2818</v>
          </cell>
          <cell r="K2780">
            <v>117.42</v>
          </cell>
        </row>
        <row r="2781">
          <cell r="A2781" t="str">
            <v>TMD-254</v>
          </cell>
          <cell r="B2781" t="str">
            <v>57488-32020-00</v>
          </cell>
          <cell r="C2781" t="str">
            <v>R/F FLOOR SIDE MBR NO.2 RH.</v>
          </cell>
          <cell r="D2781">
            <v>3285</v>
          </cell>
          <cell r="E2781">
            <v>142.83000000000001</v>
          </cell>
          <cell r="F2781">
            <v>3323</v>
          </cell>
          <cell r="G2781">
            <v>138.46</v>
          </cell>
          <cell r="H2781">
            <v>3433</v>
          </cell>
          <cell r="I2781">
            <v>143.04</v>
          </cell>
          <cell r="J2781">
            <v>2608</v>
          </cell>
          <cell r="K2781">
            <v>108.67</v>
          </cell>
        </row>
        <row r="2782">
          <cell r="A2782" t="str">
            <v>TMD-255</v>
          </cell>
          <cell r="B2782" t="str">
            <v>57489-32020-00</v>
          </cell>
          <cell r="C2782" t="str">
            <v>R/F FLOOR SIDE MBR NO.2 LH.</v>
          </cell>
          <cell r="D2782">
            <v>3285</v>
          </cell>
          <cell r="E2782">
            <v>142.83000000000001</v>
          </cell>
          <cell r="F2782">
            <v>3323</v>
          </cell>
          <cell r="G2782">
            <v>138.46</v>
          </cell>
          <cell r="H2782">
            <v>3433</v>
          </cell>
          <cell r="I2782">
            <v>143.04</v>
          </cell>
          <cell r="J2782">
            <v>2608</v>
          </cell>
          <cell r="K2782">
            <v>108.67</v>
          </cell>
        </row>
        <row r="2783">
          <cell r="A2783" t="str">
            <v>TMD-256</v>
          </cell>
          <cell r="B2783" t="str">
            <v>57735-32040-00</v>
          </cell>
          <cell r="C2783" t="str">
            <v>R/F RR TORQUE BOX RH.</v>
          </cell>
          <cell r="D2783">
            <v>3285</v>
          </cell>
          <cell r="E2783">
            <v>142.83000000000001</v>
          </cell>
          <cell r="F2783">
            <v>3323</v>
          </cell>
          <cell r="G2783">
            <v>138.46</v>
          </cell>
          <cell r="H2783">
            <v>3433</v>
          </cell>
          <cell r="I2783">
            <v>143.04</v>
          </cell>
          <cell r="J2783">
            <v>2608</v>
          </cell>
          <cell r="K2783">
            <v>108.67</v>
          </cell>
        </row>
        <row r="2784">
          <cell r="A2784" t="str">
            <v>TMD-257</v>
          </cell>
          <cell r="B2784" t="str">
            <v>57736-32040-00</v>
          </cell>
          <cell r="C2784" t="str">
            <v>R/F RR TORQUE BOX LH.</v>
          </cell>
          <cell r="D2784">
            <v>3285</v>
          </cell>
          <cell r="E2784">
            <v>142.83000000000001</v>
          </cell>
          <cell r="F2784">
            <v>3323</v>
          </cell>
          <cell r="G2784">
            <v>138.46</v>
          </cell>
          <cell r="H2784">
            <v>3433</v>
          </cell>
          <cell r="I2784">
            <v>143.04</v>
          </cell>
          <cell r="J2784">
            <v>2608</v>
          </cell>
          <cell r="K2784">
            <v>108.67</v>
          </cell>
        </row>
        <row r="2785">
          <cell r="A2785" t="str">
            <v>TMD-258</v>
          </cell>
          <cell r="B2785" t="str">
            <v>58034-32010-00</v>
          </cell>
          <cell r="C2785" t="str">
            <v>BRKT SUB ASSY EXH PIPE SUPT RR.</v>
          </cell>
          <cell r="D2785">
            <v>3285</v>
          </cell>
          <cell r="E2785">
            <v>142.83000000000001</v>
          </cell>
          <cell r="F2785">
            <v>3323</v>
          </cell>
          <cell r="G2785">
            <v>138.46</v>
          </cell>
          <cell r="H2785">
            <v>3433</v>
          </cell>
          <cell r="I2785">
            <v>143.04</v>
          </cell>
          <cell r="J2785">
            <v>2608</v>
          </cell>
          <cell r="K2785">
            <v>108.67</v>
          </cell>
        </row>
        <row r="2786">
          <cell r="A2786" t="str">
            <v>TMD-259</v>
          </cell>
          <cell r="B2786" t="str">
            <v>57703-32040-00</v>
          </cell>
          <cell r="C2786" t="str">
            <v>BRKT SUB S/A RR SUSP ARM FR.RH.</v>
          </cell>
          <cell r="D2786">
            <v>3285</v>
          </cell>
          <cell r="E2786">
            <v>142.83000000000001</v>
          </cell>
          <cell r="F2786">
            <v>3323</v>
          </cell>
          <cell r="G2786">
            <v>138.46</v>
          </cell>
          <cell r="H2786">
            <v>3433</v>
          </cell>
          <cell r="I2786">
            <v>143.04</v>
          </cell>
          <cell r="J2786">
            <v>2608</v>
          </cell>
          <cell r="K2786">
            <v>108.67</v>
          </cell>
        </row>
        <row r="2787">
          <cell r="A2787" t="str">
            <v>TMD-260</v>
          </cell>
          <cell r="B2787" t="str">
            <v>57704-32040-00</v>
          </cell>
          <cell r="C2787" t="str">
            <v>BRKT. SUB S/A RR. SUSP. ARM FR. LH</v>
          </cell>
          <cell r="D2787">
            <v>3285</v>
          </cell>
          <cell r="E2787">
            <v>142.83000000000001</v>
          </cell>
          <cell r="F2787">
            <v>3323</v>
          </cell>
          <cell r="G2787">
            <v>138.46</v>
          </cell>
          <cell r="H2787">
            <v>3433</v>
          </cell>
          <cell r="I2787">
            <v>143.04</v>
          </cell>
          <cell r="J2787">
            <v>2608</v>
          </cell>
          <cell r="K2787">
            <v>108.67</v>
          </cell>
        </row>
        <row r="2788">
          <cell r="A2788" t="str">
            <v>TMD-261</v>
          </cell>
          <cell r="B2788" t="str">
            <v>57641-32030-00</v>
          </cell>
          <cell r="C2788" t="str">
            <v>R/F RR FLOOR SIDE MBR. INN RH.</v>
          </cell>
          <cell r="D2788">
            <v>3285</v>
          </cell>
          <cell r="E2788">
            <v>142.83000000000001</v>
          </cell>
          <cell r="F2788">
            <v>3323</v>
          </cell>
          <cell r="G2788">
            <v>138.46</v>
          </cell>
          <cell r="H2788">
            <v>3433</v>
          </cell>
          <cell r="I2788">
            <v>143.04</v>
          </cell>
          <cell r="J2788">
            <v>2608</v>
          </cell>
          <cell r="K2788">
            <v>108.67</v>
          </cell>
        </row>
        <row r="2789">
          <cell r="A2789" t="str">
            <v>TMD-262</v>
          </cell>
          <cell r="B2789" t="str">
            <v>57642-32030-00</v>
          </cell>
          <cell r="C2789" t="str">
            <v>R/F RR FLOOR SIDE MBR. INN LH</v>
          </cell>
          <cell r="D2789">
            <v>3285</v>
          </cell>
          <cell r="E2789">
            <v>142.83000000000001</v>
          </cell>
          <cell r="F2789">
            <v>3323</v>
          </cell>
          <cell r="G2789">
            <v>138.46</v>
          </cell>
          <cell r="H2789">
            <v>3433</v>
          </cell>
          <cell r="I2789">
            <v>143.04</v>
          </cell>
          <cell r="J2789">
            <v>2608</v>
          </cell>
          <cell r="K2789">
            <v>108.67</v>
          </cell>
        </row>
        <row r="2790">
          <cell r="A2790" t="str">
            <v>TMD-263</v>
          </cell>
          <cell r="B2790" t="str">
            <v>51465-12050-00</v>
          </cell>
          <cell r="C2790" t="str">
            <v>BRACE RADIATOR SUPT. UPR RH.</v>
          </cell>
          <cell r="D2790">
            <v>760</v>
          </cell>
          <cell r="E2790">
            <v>33.04</v>
          </cell>
          <cell r="F2790">
            <v>600</v>
          </cell>
          <cell r="G2790">
            <v>25</v>
          </cell>
          <cell r="H2790">
            <v>600</v>
          </cell>
          <cell r="I2790">
            <v>25</v>
          </cell>
          <cell r="J2790">
            <v>600</v>
          </cell>
          <cell r="K2790">
            <v>25</v>
          </cell>
        </row>
        <row r="2791">
          <cell r="A2791" t="str">
            <v>TMD-264</v>
          </cell>
          <cell r="B2791" t="str">
            <v>57248-32030-00</v>
          </cell>
          <cell r="C2791" t="str">
            <v>BRKT. FLEXIBLE HOSE NO.2</v>
          </cell>
          <cell r="D2791">
            <v>3185</v>
          </cell>
          <cell r="E2791">
            <v>138.47999999999999</v>
          </cell>
          <cell r="F2791">
            <v>3173</v>
          </cell>
          <cell r="G2791">
            <v>132.21</v>
          </cell>
          <cell r="H2791">
            <v>3303</v>
          </cell>
          <cell r="I2791">
            <v>137.63</v>
          </cell>
          <cell r="J2791">
            <v>2518</v>
          </cell>
          <cell r="K2791">
            <v>104.92</v>
          </cell>
        </row>
        <row r="2792">
          <cell r="A2792" t="str">
            <v>TMD-265</v>
          </cell>
          <cell r="B2792" t="str">
            <v>57249-32060-00</v>
          </cell>
          <cell r="C2792" t="str">
            <v>BRKT. FLEXIBLE HOSE NO.1</v>
          </cell>
          <cell r="D2792">
            <v>3185</v>
          </cell>
          <cell r="E2792">
            <v>138.47999999999999</v>
          </cell>
          <cell r="F2792">
            <v>3173</v>
          </cell>
          <cell r="G2792">
            <v>132.21</v>
          </cell>
          <cell r="H2792">
            <v>3303</v>
          </cell>
          <cell r="I2792">
            <v>137.63</v>
          </cell>
          <cell r="J2792">
            <v>2518</v>
          </cell>
          <cell r="K2792">
            <v>104.92</v>
          </cell>
        </row>
        <row r="2793">
          <cell r="A2793" t="str">
            <v>TMD-266</v>
          </cell>
          <cell r="B2793" t="str">
            <v>57688-12010-00</v>
          </cell>
          <cell r="C2793" t="str">
            <v>R/F RR FLOOR CROSSMEMBER</v>
          </cell>
          <cell r="D2793">
            <v>3285</v>
          </cell>
          <cell r="E2793">
            <v>142.83000000000001</v>
          </cell>
          <cell r="F2793">
            <v>3323</v>
          </cell>
          <cell r="G2793">
            <v>138.46</v>
          </cell>
          <cell r="H2793">
            <v>3433</v>
          </cell>
          <cell r="I2793">
            <v>143.04</v>
          </cell>
          <cell r="J2793">
            <v>2608</v>
          </cell>
          <cell r="K2793">
            <v>108.67</v>
          </cell>
        </row>
        <row r="2794">
          <cell r="A2794" t="str">
            <v>TMD-267</v>
          </cell>
          <cell r="B2794" t="str">
            <v>58791-12200-00</v>
          </cell>
          <cell r="C2794" t="str">
            <v>CARRIER JACK</v>
          </cell>
          <cell r="D2794">
            <v>3285</v>
          </cell>
          <cell r="E2794">
            <v>142.83000000000001</v>
          </cell>
          <cell r="F2794">
            <v>3323</v>
          </cell>
          <cell r="G2794">
            <v>138.46</v>
          </cell>
          <cell r="H2794">
            <v>3433</v>
          </cell>
          <cell r="I2794">
            <v>143.04</v>
          </cell>
          <cell r="J2794">
            <v>2608</v>
          </cell>
          <cell r="K2794">
            <v>108.67</v>
          </cell>
        </row>
        <row r="2795">
          <cell r="A2795" t="str">
            <v>TMD-270</v>
          </cell>
          <cell r="B2795" t="str">
            <v>55129-32030-00</v>
          </cell>
          <cell r="C2795" t="str">
            <v>COVER DASH PANEL HOLE RH.</v>
          </cell>
          <cell r="D2795">
            <v>3185</v>
          </cell>
          <cell r="E2795">
            <v>138.47999999999999</v>
          </cell>
          <cell r="F2795">
            <v>3173</v>
          </cell>
          <cell r="G2795">
            <v>132.21</v>
          </cell>
          <cell r="H2795">
            <v>3303</v>
          </cell>
          <cell r="I2795">
            <v>137.63</v>
          </cell>
          <cell r="J2795">
            <v>2518</v>
          </cell>
          <cell r="K2795">
            <v>104.92</v>
          </cell>
        </row>
        <row r="2796">
          <cell r="A2796" t="str">
            <v>TMD-271</v>
          </cell>
          <cell r="B2796" t="str">
            <v>55139-32010-00</v>
          </cell>
          <cell r="C2796" t="str">
            <v>COVER DASH PANEL HOLE LH.</v>
          </cell>
          <cell r="D2796">
            <v>3185</v>
          </cell>
          <cell r="E2796">
            <v>138.47999999999999</v>
          </cell>
          <cell r="F2796">
            <v>3173</v>
          </cell>
          <cell r="G2796">
            <v>132.21</v>
          </cell>
          <cell r="H2796">
            <v>3303</v>
          </cell>
          <cell r="I2796">
            <v>137.63</v>
          </cell>
          <cell r="J2796">
            <v>2518</v>
          </cell>
          <cell r="K2796">
            <v>104.92</v>
          </cell>
        </row>
        <row r="2797">
          <cell r="A2797" t="str">
            <v>TMD-272</v>
          </cell>
          <cell r="B2797" t="str">
            <v>63137-12080-00</v>
          </cell>
          <cell r="C2797" t="str">
            <v>BRKT. DOME LAMP NO.1</v>
          </cell>
          <cell r="D2797">
            <v>2030</v>
          </cell>
          <cell r="E2797">
            <v>88.26</v>
          </cell>
          <cell r="F2797">
            <v>1958</v>
          </cell>
          <cell r="G2797">
            <v>81.58</v>
          </cell>
          <cell r="H2797">
            <v>1988</v>
          </cell>
          <cell r="I2797">
            <v>82.83</v>
          </cell>
          <cell r="J2797">
            <v>1408</v>
          </cell>
          <cell r="K2797">
            <v>58.67</v>
          </cell>
        </row>
        <row r="2798">
          <cell r="A2798" t="str">
            <v>TMD-273</v>
          </cell>
          <cell r="B2798" t="str">
            <v>63138-12011-00</v>
          </cell>
          <cell r="C2798" t="str">
            <v>BRKT. DOME LAMP NO.2</v>
          </cell>
          <cell r="D2798">
            <v>6370</v>
          </cell>
          <cell r="E2798">
            <v>276.95999999999998</v>
          </cell>
          <cell r="F2798">
            <v>6364</v>
          </cell>
          <cell r="G2798">
            <v>265.17</v>
          </cell>
          <cell r="H2798">
            <v>6606</v>
          </cell>
          <cell r="I2798">
            <v>275.25</v>
          </cell>
          <cell r="J2798">
            <v>5036</v>
          </cell>
          <cell r="K2798">
            <v>209.83</v>
          </cell>
        </row>
        <row r="2799">
          <cell r="A2799" t="str">
            <v>TMD-274</v>
          </cell>
          <cell r="B2799" t="str">
            <v>77138-10010</v>
          </cell>
          <cell r="C2799" t="str">
            <v>R/F FULL TANK UPR. NO.1</v>
          </cell>
          <cell r="D2799">
            <v>14320</v>
          </cell>
          <cell r="E2799">
            <v>681.9</v>
          </cell>
          <cell r="F2799">
            <v>13912</v>
          </cell>
          <cell r="G2799">
            <v>632.36</v>
          </cell>
          <cell r="H2799">
            <v>12510</v>
          </cell>
          <cell r="I2799">
            <v>568.64</v>
          </cell>
          <cell r="J2799">
            <v>12510</v>
          </cell>
          <cell r="K2799">
            <v>658.42</v>
          </cell>
        </row>
        <row r="2800">
          <cell r="A2800" t="str">
            <v>TMD-275</v>
          </cell>
          <cell r="B2800" t="str">
            <v>77139-52010</v>
          </cell>
          <cell r="C2800" t="str">
            <v>R/F FULL TANK UPR. NO.2</v>
          </cell>
          <cell r="D2800">
            <v>9200</v>
          </cell>
          <cell r="E2800">
            <v>438.1</v>
          </cell>
          <cell r="F2800">
            <v>8711</v>
          </cell>
          <cell r="G2800">
            <v>395.95</v>
          </cell>
          <cell r="H2800">
            <v>7800</v>
          </cell>
          <cell r="I2800">
            <v>354.55</v>
          </cell>
          <cell r="J2800">
            <v>7800</v>
          </cell>
          <cell r="K2800">
            <v>410.53</v>
          </cell>
        </row>
        <row r="2801">
          <cell r="A2801" t="str">
            <v>TMD-276</v>
          </cell>
          <cell r="B2801" t="str">
            <v>77144-30010</v>
          </cell>
          <cell r="C2801" t="str">
            <v>RETAINER FUEL PUMP GAUGE</v>
          </cell>
          <cell r="D2801">
            <v>14320</v>
          </cell>
          <cell r="E2801">
            <v>681.9</v>
          </cell>
          <cell r="F2801">
            <v>13912</v>
          </cell>
          <cell r="G2801">
            <v>632.36</v>
          </cell>
          <cell r="H2801">
            <v>12510</v>
          </cell>
          <cell r="I2801">
            <v>568.64</v>
          </cell>
          <cell r="J2801">
            <v>12510</v>
          </cell>
          <cell r="K2801">
            <v>658.42</v>
          </cell>
        </row>
        <row r="2802">
          <cell r="A2802" t="str">
            <v>TMD-277</v>
          </cell>
          <cell r="B2802" t="str">
            <v>77146-20050</v>
          </cell>
          <cell r="C2802" t="str">
            <v>RETAINER FUEL TANK FILLER PIPE LWR.</v>
          </cell>
          <cell r="D2802">
            <v>14320</v>
          </cell>
          <cell r="E2802">
            <v>681.9</v>
          </cell>
          <cell r="F2802">
            <v>13912</v>
          </cell>
          <cell r="G2802">
            <v>632.36</v>
          </cell>
          <cell r="H2802">
            <v>12510</v>
          </cell>
          <cell r="I2802">
            <v>568.64</v>
          </cell>
          <cell r="J2802">
            <v>12510</v>
          </cell>
          <cell r="K2802">
            <v>658.42</v>
          </cell>
        </row>
        <row r="2803">
          <cell r="A2803" t="str">
            <v>TMD-278</v>
          </cell>
          <cell r="B2803" t="str">
            <v>77168-52010</v>
          </cell>
          <cell r="C2803" t="str">
            <v>PLATE FUEL TANK VENT TUBE SET</v>
          </cell>
          <cell r="D2803">
            <v>11160</v>
          </cell>
          <cell r="E2803">
            <v>531.42999999999995</v>
          </cell>
          <cell r="F2803">
            <v>11026</v>
          </cell>
          <cell r="G2803">
            <v>501.18</v>
          </cell>
          <cell r="H2803">
            <v>10287</v>
          </cell>
          <cell r="I2803">
            <v>467.59</v>
          </cell>
          <cell r="J2803">
            <v>10287</v>
          </cell>
          <cell r="K2803">
            <v>541.41999999999996</v>
          </cell>
        </row>
        <row r="2804">
          <cell r="A2804" t="str">
            <v>TMD-279</v>
          </cell>
          <cell r="B2804" t="str">
            <v>58243-12020-00</v>
          </cell>
          <cell r="C2804" t="str">
            <v>BRKT. EXH. PIPE MOUNTING SIDE</v>
          </cell>
          <cell r="D2804">
            <v>3285</v>
          </cell>
          <cell r="E2804">
            <v>142.83000000000001</v>
          </cell>
          <cell r="F2804">
            <v>3323</v>
          </cell>
          <cell r="G2804">
            <v>138.46</v>
          </cell>
          <cell r="H2804">
            <v>3433</v>
          </cell>
          <cell r="I2804">
            <v>143.04</v>
          </cell>
          <cell r="J2804">
            <v>2608</v>
          </cell>
          <cell r="K2804">
            <v>108.67</v>
          </cell>
        </row>
        <row r="2805">
          <cell r="A2805" t="str">
            <v>TMD-281</v>
          </cell>
          <cell r="B2805" t="str">
            <v>53737-12060-00</v>
          </cell>
          <cell r="C2805" t="str">
            <v>PLATE FR APRON TO COWL RH.</v>
          </cell>
          <cell r="D2805">
            <v>3185</v>
          </cell>
          <cell r="E2805">
            <v>138.47999999999999</v>
          </cell>
          <cell r="F2805">
            <v>3173</v>
          </cell>
          <cell r="G2805">
            <v>132.21</v>
          </cell>
          <cell r="H2805">
            <v>3303</v>
          </cell>
          <cell r="I2805">
            <v>137.63</v>
          </cell>
          <cell r="J2805">
            <v>2518</v>
          </cell>
          <cell r="K2805">
            <v>104.92</v>
          </cell>
        </row>
        <row r="2806">
          <cell r="A2806" t="str">
            <v>TMD-282</v>
          </cell>
          <cell r="B2806" t="str">
            <v>53738-12030-00</v>
          </cell>
          <cell r="C2806" t="str">
            <v>PLATE FR APRON TO COWL LH.</v>
          </cell>
          <cell r="D2806">
            <v>3185</v>
          </cell>
          <cell r="E2806">
            <v>138.47999999999999</v>
          </cell>
          <cell r="F2806">
            <v>3173</v>
          </cell>
          <cell r="G2806">
            <v>132.21</v>
          </cell>
          <cell r="H2806">
            <v>3303</v>
          </cell>
          <cell r="I2806">
            <v>137.63</v>
          </cell>
          <cell r="J2806">
            <v>2518</v>
          </cell>
          <cell r="K2806">
            <v>104.92</v>
          </cell>
        </row>
        <row r="2807">
          <cell r="A2807" t="str">
            <v>TMD-284</v>
          </cell>
          <cell r="B2807" t="str">
            <v>17430-0D100-00</v>
          </cell>
          <cell r="C2807" t="str">
            <v>PIPE ASSY EXH.TAIL</v>
          </cell>
          <cell r="D2807">
            <v>218</v>
          </cell>
          <cell r="E2807">
            <v>9.48</v>
          </cell>
          <cell r="F2807">
            <v>198</v>
          </cell>
          <cell r="G2807">
            <v>8.25</v>
          </cell>
          <cell r="H2807">
            <v>240</v>
          </cell>
          <cell r="I2807">
            <v>10</v>
          </cell>
          <cell r="J2807">
            <v>66</v>
          </cell>
          <cell r="K2807">
            <v>2.75</v>
          </cell>
        </row>
        <row r="2808">
          <cell r="A2808" t="str">
            <v>TMD-285</v>
          </cell>
          <cell r="B2808" t="str">
            <v>57683-12080-00</v>
          </cell>
          <cell r="C2808" t="str">
            <v>BRKT. FUEL TANK MOUNTHING NO.1</v>
          </cell>
          <cell r="D2808">
            <v>6570</v>
          </cell>
          <cell r="E2808">
            <v>285.64999999999998</v>
          </cell>
          <cell r="F2808">
            <v>6646</v>
          </cell>
          <cell r="G2808">
            <v>276.92</v>
          </cell>
          <cell r="H2808">
            <v>6866</v>
          </cell>
          <cell r="I2808">
            <v>286.08</v>
          </cell>
          <cell r="J2808">
            <v>5216</v>
          </cell>
          <cell r="K2808">
            <v>217.33</v>
          </cell>
        </row>
        <row r="2809">
          <cell r="A2809" t="str">
            <v>TMD-286</v>
          </cell>
          <cell r="B2809" t="str">
            <v>55717-12170-00</v>
          </cell>
          <cell r="C2809" t="str">
            <v>PANEL COWL TOP SIDE INNER RH.</v>
          </cell>
          <cell r="D2809">
            <v>3405</v>
          </cell>
          <cell r="E2809">
            <v>148.04</v>
          </cell>
          <cell r="F2809">
            <v>3383</v>
          </cell>
          <cell r="G2809">
            <v>140.96</v>
          </cell>
          <cell r="H2809">
            <v>3643</v>
          </cell>
          <cell r="I2809">
            <v>151.79</v>
          </cell>
          <cell r="J2809">
            <v>2868</v>
          </cell>
          <cell r="K2809">
            <v>119.5</v>
          </cell>
        </row>
        <row r="2810">
          <cell r="A2810" t="str">
            <v>TMD-287</v>
          </cell>
          <cell r="B2810" t="str">
            <v>55718-12120-00</v>
          </cell>
          <cell r="C2810" t="str">
            <v>PANEL COWL TOP SIDE INNER LH.</v>
          </cell>
          <cell r="D2810">
            <v>3405</v>
          </cell>
          <cell r="E2810">
            <v>148.04</v>
          </cell>
          <cell r="F2810">
            <v>3383</v>
          </cell>
          <cell r="G2810">
            <v>140.96</v>
          </cell>
          <cell r="H2810">
            <v>3643</v>
          </cell>
          <cell r="I2810">
            <v>151.79</v>
          </cell>
          <cell r="J2810">
            <v>2868</v>
          </cell>
          <cell r="K2810">
            <v>119.5</v>
          </cell>
        </row>
        <row r="2811">
          <cell r="A2811" t="str">
            <v>TMD-288</v>
          </cell>
          <cell r="B2811" t="str">
            <v>58247-12070-00</v>
          </cell>
          <cell r="C2811" t="str">
            <v>R/F RR SEAT CUSHION HINGE</v>
          </cell>
          <cell r="D2811">
            <v>6570</v>
          </cell>
          <cell r="E2811">
            <v>285.64999999999998</v>
          </cell>
          <cell r="F2811">
            <v>6646</v>
          </cell>
          <cell r="G2811">
            <v>276.92</v>
          </cell>
          <cell r="H2811">
            <v>6866</v>
          </cell>
          <cell r="I2811">
            <v>286.08</v>
          </cell>
          <cell r="J2811">
            <v>5216</v>
          </cell>
          <cell r="K2811">
            <v>217.33</v>
          </cell>
        </row>
        <row r="2812">
          <cell r="A2812" t="str">
            <v>TMD-289</v>
          </cell>
          <cell r="B2812" t="str">
            <v>48401-02020-00</v>
          </cell>
          <cell r="C2812" t="str">
            <v>BRKT. SUB ASSY SPRING RH.</v>
          </cell>
          <cell r="D2812">
            <v>3185</v>
          </cell>
          <cell r="E2812">
            <v>138.47999999999999</v>
          </cell>
          <cell r="F2812">
            <v>3173</v>
          </cell>
          <cell r="G2812">
            <v>132.21</v>
          </cell>
          <cell r="H2812">
            <v>3303</v>
          </cell>
          <cell r="I2812">
            <v>137.63</v>
          </cell>
          <cell r="J2812">
            <v>2518</v>
          </cell>
          <cell r="K2812">
            <v>104.92</v>
          </cell>
        </row>
        <row r="2813">
          <cell r="A2813" t="str">
            <v>TMD-290</v>
          </cell>
          <cell r="B2813" t="str">
            <v>48403-02020-00</v>
          </cell>
          <cell r="C2813" t="str">
            <v>BRKT. SUB ASSY SPRING LH.</v>
          </cell>
          <cell r="D2813">
            <v>3185</v>
          </cell>
          <cell r="E2813">
            <v>138.47999999999999</v>
          </cell>
          <cell r="F2813">
            <v>3173</v>
          </cell>
          <cell r="G2813">
            <v>132.21</v>
          </cell>
          <cell r="H2813">
            <v>3303</v>
          </cell>
          <cell r="I2813">
            <v>137.63</v>
          </cell>
          <cell r="J2813">
            <v>2518</v>
          </cell>
          <cell r="K2813">
            <v>104.92</v>
          </cell>
        </row>
        <row r="2814">
          <cell r="A2814" t="str">
            <v>TMD-291</v>
          </cell>
          <cell r="B2814" t="str">
            <v>47781-02080-00</v>
          </cell>
          <cell r="C2814" t="str">
            <v>COVER DISC BRAKE DUST FR. RH.</v>
          </cell>
          <cell r="D2814">
            <v>3185</v>
          </cell>
          <cell r="E2814">
            <v>138.47999999999999</v>
          </cell>
          <cell r="F2814">
            <v>3173</v>
          </cell>
          <cell r="G2814">
            <v>132.21</v>
          </cell>
          <cell r="H2814">
            <v>3303</v>
          </cell>
          <cell r="I2814">
            <v>137.63</v>
          </cell>
          <cell r="J2814">
            <v>2518</v>
          </cell>
          <cell r="K2814">
            <v>104.92</v>
          </cell>
        </row>
        <row r="2815">
          <cell r="A2815" t="str">
            <v>TMD-292</v>
          </cell>
          <cell r="B2815" t="str">
            <v>47782-02080-00</v>
          </cell>
          <cell r="C2815" t="str">
            <v>COVER DISC BRAKE DUST FR. LH.</v>
          </cell>
          <cell r="D2815">
            <v>3185</v>
          </cell>
          <cell r="E2815">
            <v>138.47999999999999</v>
          </cell>
          <cell r="F2815">
            <v>3173</v>
          </cell>
          <cell r="G2815">
            <v>132.21</v>
          </cell>
          <cell r="H2815">
            <v>3303</v>
          </cell>
          <cell r="I2815">
            <v>137.63</v>
          </cell>
          <cell r="J2815">
            <v>2518</v>
          </cell>
          <cell r="K2815">
            <v>104.92</v>
          </cell>
        </row>
        <row r="2816">
          <cell r="A2816" t="str">
            <v>TMD-293</v>
          </cell>
          <cell r="B2816" t="str">
            <v>46341-20070-00</v>
          </cell>
          <cell r="C2816" t="str">
            <v>EQUAIZER PARKING BRAKE</v>
          </cell>
          <cell r="D2816">
            <v>3435</v>
          </cell>
          <cell r="E2816">
            <v>149.35</v>
          </cell>
          <cell r="F2816">
            <v>3323</v>
          </cell>
          <cell r="G2816">
            <v>138.46</v>
          </cell>
          <cell r="H2816">
            <v>3553</v>
          </cell>
          <cell r="I2816">
            <v>148.04</v>
          </cell>
          <cell r="J2816">
            <v>2818</v>
          </cell>
          <cell r="K2816">
            <v>117.42</v>
          </cell>
        </row>
        <row r="2817">
          <cell r="A2817" t="str">
            <v>TMD-294</v>
          </cell>
          <cell r="B2817" t="str">
            <v>74451-12130-00</v>
          </cell>
          <cell r="C2817" t="str">
            <v>BOLT BATTERY CLAMP</v>
          </cell>
          <cell r="D2817">
            <v>3185</v>
          </cell>
          <cell r="E2817">
            <v>138.47999999999999</v>
          </cell>
          <cell r="F2817">
            <v>3173</v>
          </cell>
          <cell r="G2817">
            <v>132.21</v>
          </cell>
          <cell r="H2817">
            <v>3303</v>
          </cell>
          <cell r="I2817">
            <v>137.63</v>
          </cell>
          <cell r="J2817">
            <v>2518</v>
          </cell>
          <cell r="K2817">
            <v>104.92</v>
          </cell>
        </row>
        <row r="2818">
          <cell r="A2818" t="str">
            <v>TMD-295</v>
          </cell>
          <cell r="B2818" t="str">
            <v>55306-02090-00</v>
          </cell>
          <cell r="C2818" t="str">
            <v>BRKT. S/A INSTRUMENT PANEL</v>
          </cell>
          <cell r="D2818">
            <v>3185</v>
          </cell>
          <cell r="E2818">
            <v>138.47999999999999</v>
          </cell>
          <cell r="F2818">
            <v>3173</v>
          </cell>
          <cell r="G2818">
            <v>132.21</v>
          </cell>
          <cell r="H2818">
            <v>3303</v>
          </cell>
          <cell r="I2818">
            <v>137.63</v>
          </cell>
          <cell r="J2818">
            <v>2518</v>
          </cell>
          <cell r="K2818">
            <v>104.92</v>
          </cell>
        </row>
        <row r="2819">
          <cell r="A2819" t="str">
            <v>TMD-299</v>
          </cell>
          <cell r="B2819" t="str">
            <v>89667-12190-00</v>
          </cell>
          <cell r="C2819" t="str">
            <v>BRKT. ENGINE CONTROL COMPUTER NO.1</v>
          </cell>
          <cell r="D2819">
            <v>3185</v>
          </cell>
          <cell r="E2819">
            <v>138.47999999999999</v>
          </cell>
          <cell r="F2819">
            <v>3173</v>
          </cell>
          <cell r="G2819">
            <v>132.21</v>
          </cell>
          <cell r="H2819">
            <v>3303</v>
          </cell>
          <cell r="I2819">
            <v>137.63</v>
          </cell>
          <cell r="J2819">
            <v>2518</v>
          </cell>
          <cell r="K2819">
            <v>104.92</v>
          </cell>
        </row>
        <row r="2820">
          <cell r="A2820" t="str">
            <v>TMD-300</v>
          </cell>
          <cell r="B2820" t="str">
            <v>89668-12100-00</v>
          </cell>
          <cell r="C2820" t="str">
            <v>BRKT. ENGINE CONTROL COMPUTER NO.2</v>
          </cell>
          <cell r="D2820">
            <v>3185</v>
          </cell>
          <cell r="E2820">
            <v>138.47999999999999</v>
          </cell>
          <cell r="F2820">
            <v>3173</v>
          </cell>
          <cell r="G2820">
            <v>132.21</v>
          </cell>
          <cell r="H2820">
            <v>3303</v>
          </cell>
          <cell r="I2820">
            <v>137.63</v>
          </cell>
          <cell r="J2820">
            <v>2518</v>
          </cell>
          <cell r="K2820">
            <v>104.92</v>
          </cell>
        </row>
        <row r="2821">
          <cell r="A2821" t="str">
            <v>TMD-301</v>
          </cell>
          <cell r="B2821" t="str">
            <v>33823-20230-00</v>
          </cell>
          <cell r="C2821" t="str">
            <v>BRKT. TRANSMISSION CONTROL CABLE</v>
          </cell>
          <cell r="D2821">
            <v>115</v>
          </cell>
          <cell r="E2821">
            <v>5</v>
          </cell>
          <cell r="F2821">
            <v>102</v>
          </cell>
          <cell r="G2821">
            <v>4.25</v>
          </cell>
          <cell r="H2821">
            <v>149</v>
          </cell>
          <cell r="I2821">
            <v>6.21</v>
          </cell>
          <cell r="J2821">
            <v>56</v>
          </cell>
          <cell r="K2821">
            <v>2.33</v>
          </cell>
        </row>
        <row r="2822">
          <cell r="A2822" t="str">
            <v>TMD-302</v>
          </cell>
          <cell r="B2822" t="str">
            <v>44590-12060-00</v>
          </cell>
          <cell r="C2822" t="str">
            <v>BRKT. ASSY BRAKE ACTUATOR</v>
          </cell>
          <cell r="D2822">
            <v>1658</v>
          </cell>
          <cell r="E2822">
            <v>72.09</v>
          </cell>
          <cell r="F2822">
            <v>1726</v>
          </cell>
          <cell r="G2822">
            <v>71.92</v>
          </cell>
          <cell r="H2822">
            <v>1710</v>
          </cell>
          <cell r="I2822">
            <v>71.25</v>
          </cell>
          <cell r="J2822">
            <v>1138</v>
          </cell>
          <cell r="K2822">
            <v>47.42</v>
          </cell>
        </row>
        <row r="2823">
          <cell r="A2823" t="str">
            <v>TMD-303</v>
          </cell>
          <cell r="B2823" t="str">
            <v>47110-02250-00</v>
          </cell>
          <cell r="C2823" t="str">
            <v>SUPPORT ASSY BRAKE PEDAL (M/T)</v>
          </cell>
          <cell r="D2823">
            <v>1448</v>
          </cell>
          <cell r="E2823">
            <v>62.96</v>
          </cell>
          <cell r="F2823">
            <v>1426</v>
          </cell>
          <cell r="G2823">
            <v>59.42</v>
          </cell>
          <cell r="H2823">
            <v>1566</v>
          </cell>
          <cell r="I2823">
            <v>65.25</v>
          </cell>
          <cell r="J2823">
            <v>1260</v>
          </cell>
          <cell r="K2823">
            <v>52.5</v>
          </cell>
        </row>
        <row r="2824">
          <cell r="A2824" t="str">
            <v>TMD-304</v>
          </cell>
          <cell r="B2824" t="str">
            <v>47110-02260-00</v>
          </cell>
          <cell r="C2824" t="str">
            <v>SUPPORT ASSY BRAKE PEDAL (A/T)</v>
          </cell>
          <cell r="D2824">
            <v>1737</v>
          </cell>
          <cell r="E2824">
            <v>75.52</v>
          </cell>
          <cell r="F2824">
            <v>1747</v>
          </cell>
          <cell r="G2824">
            <v>72.790000000000006</v>
          </cell>
          <cell r="H2824">
            <v>1737</v>
          </cell>
          <cell r="I2824">
            <v>72.38</v>
          </cell>
          <cell r="J2824">
            <v>1258</v>
          </cell>
          <cell r="K2824">
            <v>52.42</v>
          </cell>
        </row>
        <row r="2825">
          <cell r="A2825" t="str">
            <v>TMD-305</v>
          </cell>
          <cell r="B2825" t="str">
            <v>31380-12450-00</v>
          </cell>
          <cell r="C2825" t="str">
            <v>SUPPORT ASSY CLUTCH PEDAL</v>
          </cell>
          <cell r="D2825">
            <v>1345</v>
          </cell>
          <cell r="E2825">
            <v>58.48</v>
          </cell>
          <cell r="F2825">
            <v>1330</v>
          </cell>
          <cell r="G2825">
            <v>55.42</v>
          </cell>
          <cell r="H2825">
            <v>1475</v>
          </cell>
          <cell r="I2825">
            <v>61.46</v>
          </cell>
          <cell r="J2825">
            <v>1250</v>
          </cell>
          <cell r="K2825">
            <v>52.08</v>
          </cell>
        </row>
        <row r="2826">
          <cell r="A2826" t="str">
            <v>TMD-306</v>
          </cell>
          <cell r="B2826" t="str">
            <v>71303-02040-00</v>
          </cell>
          <cell r="C2826" t="str">
            <v>HING S/A RR SEAT BACK</v>
          </cell>
          <cell r="D2826">
            <v>3400</v>
          </cell>
          <cell r="E2826">
            <v>147.83000000000001</v>
          </cell>
          <cell r="F2826">
            <v>3526</v>
          </cell>
          <cell r="G2826">
            <v>146.91999999999999</v>
          </cell>
          <cell r="H2826">
            <v>3496</v>
          </cell>
          <cell r="I2826">
            <v>145.66999999999999</v>
          </cell>
          <cell r="J2826">
            <v>2316</v>
          </cell>
          <cell r="K2826">
            <v>96.5</v>
          </cell>
        </row>
        <row r="2827">
          <cell r="A2827" t="str">
            <v>TMD-308</v>
          </cell>
          <cell r="B2827" t="str">
            <v>71305-02040-00</v>
          </cell>
          <cell r="C2827" t="str">
            <v>HING S/A RR. SEAT BACK CTR.</v>
          </cell>
          <cell r="D2827">
            <v>1700</v>
          </cell>
          <cell r="E2827">
            <v>73.91</v>
          </cell>
          <cell r="F2827">
            <v>1763</v>
          </cell>
          <cell r="G2827">
            <v>73.459999999999994</v>
          </cell>
          <cell r="H2827">
            <v>1748</v>
          </cell>
          <cell r="I2827">
            <v>72.83</v>
          </cell>
          <cell r="J2827">
            <v>1158</v>
          </cell>
          <cell r="K2827">
            <v>48.25</v>
          </cell>
        </row>
        <row r="2828">
          <cell r="A2828" t="str">
            <v>TMD-541</v>
          </cell>
          <cell r="B2828" t="str">
            <v>51967-0D010-00</v>
          </cell>
          <cell r="C2828" t="str">
            <v>HOOK TRANSPORT RR.</v>
          </cell>
          <cell r="D2828">
            <v>5996</v>
          </cell>
          <cell r="E2828">
            <v>260.7</v>
          </cell>
          <cell r="F2828">
            <v>7008</v>
          </cell>
          <cell r="G2828">
            <v>292</v>
          </cell>
          <cell r="H2828">
            <v>7150</v>
          </cell>
          <cell r="I2828">
            <v>297.92</v>
          </cell>
          <cell r="J2828">
            <v>6320</v>
          </cell>
          <cell r="K2828">
            <v>263.33</v>
          </cell>
        </row>
        <row r="2829">
          <cell r="A2829" t="str">
            <v>TMD-542</v>
          </cell>
          <cell r="B2829" t="str">
            <v>44590-0D020-00</v>
          </cell>
          <cell r="C2829" t="str">
            <v>BRACKET A/S BRAKE ACTUATOR</v>
          </cell>
          <cell r="D2829">
            <v>1900</v>
          </cell>
          <cell r="E2829">
            <v>82.61</v>
          </cell>
          <cell r="F2829">
            <v>2065</v>
          </cell>
          <cell r="G2829">
            <v>86.04</v>
          </cell>
          <cell r="H2829">
            <v>2016</v>
          </cell>
          <cell r="I2829">
            <v>84</v>
          </cell>
          <cell r="J2829">
            <v>1415</v>
          </cell>
          <cell r="K2829">
            <v>58.96</v>
          </cell>
        </row>
        <row r="2830">
          <cell r="A2830" t="str">
            <v>TMD-543</v>
          </cell>
          <cell r="B2830" t="str">
            <v>47781-0D040-00</v>
          </cell>
          <cell r="C2830" t="str">
            <v>COVER DISC BRAKE FR RH.</v>
          </cell>
          <cell r="D2830">
            <v>4742</v>
          </cell>
          <cell r="E2830">
            <v>206.17</v>
          </cell>
          <cell r="F2830">
            <v>5004</v>
          </cell>
          <cell r="G2830">
            <v>208.5</v>
          </cell>
          <cell r="H2830">
            <v>5315</v>
          </cell>
          <cell r="I2830">
            <v>221.46</v>
          </cell>
          <cell r="J2830">
            <v>4620</v>
          </cell>
          <cell r="K2830">
            <v>192.5</v>
          </cell>
        </row>
        <row r="2831">
          <cell r="A2831" t="str">
            <v>TMD-544</v>
          </cell>
          <cell r="B2831" t="str">
            <v>47782-0D040-00</v>
          </cell>
          <cell r="C2831" t="str">
            <v>COVER DISC BRAKE FR LH.</v>
          </cell>
          <cell r="D2831">
            <v>4742</v>
          </cell>
          <cell r="E2831">
            <v>206.17</v>
          </cell>
          <cell r="F2831">
            <v>5004</v>
          </cell>
          <cell r="G2831">
            <v>208.5</v>
          </cell>
          <cell r="H2831">
            <v>5315</v>
          </cell>
          <cell r="I2831">
            <v>221.46</v>
          </cell>
          <cell r="J2831">
            <v>4620</v>
          </cell>
          <cell r="K2831">
            <v>192.5</v>
          </cell>
        </row>
        <row r="2832">
          <cell r="A2832" t="str">
            <v>TMD-545</v>
          </cell>
          <cell r="B2832" t="str">
            <v>33117-0D030-00</v>
          </cell>
          <cell r="C2832" t="str">
            <v>PROTECTOR TRANSMISSION</v>
          </cell>
          <cell r="D2832">
            <v>1432</v>
          </cell>
          <cell r="E2832">
            <v>62.26</v>
          </cell>
          <cell r="F2832">
            <v>1160</v>
          </cell>
          <cell r="G2832">
            <v>48.33</v>
          </cell>
          <cell r="H2832">
            <v>1500</v>
          </cell>
          <cell r="I2832">
            <v>62.5</v>
          </cell>
          <cell r="J2832">
            <v>1170</v>
          </cell>
          <cell r="K2832">
            <v>48.75</v>
          </cell>
        </row>
        <row r="2833">
          <cell r="A2833" t="str">
            <v>TMD-547</v>
          </cell>
          <cell r="B2833" t="str">
            <v>48044-0D030-00</v>
          </cell>
          <cell r="C2833" t="str">
            <v>SEAT S/A SPRING</v>
          </cell>
          <cell r="D2833">
            <v>9484</v>
          </cell>
          <cell r="E2833">
            <v>412.35</v>
          </cell>
          <cell r="F2833">
            <v>10008</v>
          </cell>
          <cell r="G2833">
            <v>417</v>
          </cell>
          <cell r="H2833">
            <v>10630</v>
          </cell>
          <cell r="I2833">
            <v>442.92</v>
          </cell>
          <cell r="J2833">
            <v>9240</v>
          </cell>
          <cell r="K2833">
            <v>385</v>
          </cell>
        </row>
        <row r="2834">
          <cell r="A2834" t="str">
            <v>TMD-548</v>
          </cell>
          <cell r="B2834" t="str">
            <v>78120-0D040-00</v>
          </cell>
          <cell r="C2834" t="str">
            <v>ROD A/S ACCELERATOR PEDAL</v>
          </cell>
          <cell r="D2834">
            <v>4155</v>
          </cell>
          <cell r="E2834">
            <v>180.65</v>
          </cell>
          <cell r="F2834">
            <v>4044</v>
          </cell>
          <cell r="G2834">
            <v>168.5</v>
          </cell>
          <cell r="H2834">
            <v>4345</v>
          </cell>
          <cell r="I2834">
            <v>181.04</v>
          </cell>
          <cell r="J2834">
            <v>3425</v>
          </cell>
          <cell r="K2834">
            <v>142.71</v>
          </cell>
        </row>
        <row r="2835">
          <cell r="A2835" t="str">
            <v>TMD-549</v>
          </cell>
          <cell r="B2835" t="str">
            <v>86211-0D040-00</v>
          </cell>
          <cell r="C2835" t="str">
            <v>BRKT. RADIO RECEIVER A</v>
          </cell>
          <cell r="D2835">
            <v>4742</v>
          </cell>
          <cell r="E2835">
            <v>206.17</v>
          </cell>
          <cell r="F2835">
            <v>5004</v>
          </cell>
          <cell r="G2835">
            <v>208.5</v>
          </cell>
          <cell r="H2835">
            <v>5315</v>
          </cell>
          <cell r="I2835">
            <v>221.46</v>
          </cell>
          <cell r="J2835">
            <v>4620</v>
          </cell>
          <cell r="K2835">
            <v>192.5</v>
          </cell>
        </row>
        <row r="2836">
          <cell r="A2836" t="str">
            <v>TMD-550</v>
          </cell>
          <cell r="B2836" t="str">
            <v>86212-0D040-00</v>
          </cell>
          <cell r="C2836" t="str">
            <v>BRKT. RADIO RECEIVER B</v>
          </cell>
          <cell r="D2836">
            <v>4742</v>
          </cell>
          <cell r="E2836">
            <v>206.17</v>
          </cell>
          <cell r="F2836">
            <v>5004</v>
          </cell>
          <cell r="G2836">
            <v>208.5</v>
          </cell>
          <cell r="H2836">
            <v>5315</v>
          </cell>
          <cell r="I2836">
            <v>221.46</v>
          </cell>
          <cell r="J2836">
            <v>4620</v>
          </cell>
          <cell r="K2836">
            <v>192.5</v>
          </cell>
        </row>
        <row r="2837">
          <cell r="A2837" t="str">
            <v>TMD-551</v>
          </cell>
          <cell r="B2837" t="str">
            <v>45515-0D030-00</v>
          </cell>
          <cell r="C2837" t="str">
            <v>BRACKET STEERING NO.2</v>
          </cell>
          <cell r="D2837">
            <v>4742</v>
          </cell>
          <cell r="E2837">
            <v>206.17</v>
          </cell>
          <cell r="F2837">
            <v>5004</v>
          </cell>
          <cell r="G2837">
            <v>208.5</v>
          </cell>
          <cell r="H2837">
            <v>5315</v>
          </cell>
          <cell r="I2837">
            <v>221.46</v>
          </cell>
          <cell r="J2837">
            <v>4620</v>
          </cell>
          <cell r="K2837">
            <v>192.5</v>
          </cell>
        </row>
        <row r="2838">
          <cell r="A2838" t="str">
            <v>TMD-552</v>
          </cell>
          <cell r="B2838" t="str">
            <v>44243-0D020-00</v>
          </cell>
          <cell r="C2838" t="str">
            <v>INSULATOR POWER STRG HEAT</v>
          </cell>
          <cell r="D2838">
            <v>4155</v>
          </cell>
          <cell r="E2838">
            <v>180.65</v>
          </cell>
          <cell r="F2838">
            <v>4044</v>
          </cell>
          <cell r="G2838">
            <v>168.5</v>
          </cell>
          <cell r="H2838">
            <v>4345</v>
          </cell>
          <cell r="I2838">
            <v>181.04</v>
          </cell>
          <cell r="J2838">
            <v>3425</v>
          </cell>
          <cell r="K2838">
            <v>142.71</v>
          </cell>
        </row>
        <row r="2839">
          <cell r="A2839" t="str">
            <v>TMD-554</v>
          </cell>
          <cell r="B2839" t="str">
            <v>55748-0D020-00</v>
          </cell>
          <cell r="C2839" t="str">
            <v>BRACE COWL INN TO PILLAR RH.</v>
          </cell>
          <cell r="D2839">
            <v>4155</v>
          </cell>
          <cell r="E2839">
            <v>180.65</v>
          </cell>
          <cell r="F2839">
            <v>4044</v>
          </cell>
          <cell r="G2839">
            <v>168.5</v>
          </cell>
          <cell r="H2839">
            <v>4345</v>
          </cell>
          <cell r="I2839">
            <v>181.04</v>
          </cell>
          <cell r="J2839">
            <v>3425</v>
          </cell>
          <cell r="K2839">
            <v>142.71</v>
          </cell>
        </row>
        <row r="2840">
          <cell r="A2840" t="str">
            <v>TMD-555</v>
          </cell>
          <cell r="B2840" t="str">
            <v>55749-0D020-00</v>
          </cell>
          <cell r="C2840" t="str">
            <v>BRACE COWL INN TO PILLAR LH.</v>
          </cell>
          <cell r="D2840">
            <v>4155</v>
          </cell>
          <cell r="E2840">
            <v>180.65</v>
          </cell>
          <cell r="F2840">
            <v>4044</v>
          </cell>
          <cell r="G2840">
            <v>168.5</v>
          </cell>
          <cell r="H2840">
            <v>4345</v>
          </cell>
          <cell r="I2840">
            <v>181.04</v>
          </cell>
          <cell r="J2840">
            <v>3425</v>
          </cell>
          <cell r="K2840">
            <v>142.71</v>
          </cell>
        </row>
        <row r="2841">
          <cell r="A2841" t="str">
            <v>TMD-557</v>
          </cell>
          <cell r="B2841" t="str">
            <v>47110-0D070-00</v>
          </cell>
          <cell r="C2841" t="str">
            <v>SUPPORT ASSY BRAKE PEDAL (A/T)</v>
          </cell>
          <cell r="D2841">
            <v>3165</v>
          </cell>
          <cell r="E2841">
            <v>137.61000000000001</v>
          </cell>
          <cell r="F2841">
            <v>2823</v>
          </cell>
          <cell r="G2841">
            <v>117.63</v>
          </cell>
          <cell r="H2841">
            <v>3263</v>
          </cell>
          <cell r="I2841">
            <v>135.96</v>
          </cell>
          <cell r="J2841">
            <v>2444</v>
          </cell>
          <cell r="K2841">
            <v>101.83</v>
          </cell>
        </row>
        <row r="2842">
          <cell r="A2842" t="str">
            <v>TMD-558</v>
          </cell>
          <cell r="B2842" t="str">
            <v>12303-0M020-00</v>
          </cell>
          <cell r="C2842" t="str">
            <v>BRACKET S/A E/G MTG RR</v>
          </cell>
          <cell r="D2842">
            <v>1457</v>
          </cell>
          <cell r="E2842">
            <v>63.35</v>
          </cell>
          <cell r="F2842">
            <v>1971</v>
          </cell>
          <cell r="G2842">
            <v>82.13</v>
          </cell>
          <cell r="H2842">
            <v>1967</v>
          </cell>
          <cell r="I2842">
            <v>81.96</v>
          </cell>
          <cell r="J2842">
            <v>1891</v>
          </cell>
          <cell r="K2842">
            <v>78.790000000000006</v>
          </cell>
        </row>
        <row r="2843">
          <cell r="A2843" t="str">
            <v>TMD-559</v>
          </cell>
          <cell r="B2843" t="str">
            <v>12303-0M030-00</v>
          </cell>
          <cell r="C2843" t="str">
            <v>BRACKET S/A E/G MTG RR.</v>
          </cell>
          <cell r="D2843">
            <v>3285</v>
          </cell>
          <cell r="E2843">
            <v>142.83000000000001</v>
          </cell>
          <cell r="F2843">
            <v>3033</v>
          </cell>
          <cell r="G2843">
            <v>126.38</v>
          </cell>
          <cell r="H2843">
            <v>3348</v>
          </cell>
          <cell r="I2843">
            <v>139.5</v>
          </cell>
          <cell r="J2843">
            <v>2729</v>
          </cell>
          <cell r="K2843">
            <v>113.71</v>
          </cell>
        </row>
        <row r="2844">
          <cell r="A2844" t="str">
            <v>TMD-560</v>
          </cell>
          <cell r="B2844" t="str">
            <v>51960-0D020-00</v>
          </cell>
          <cell r="C2844" t="str">
            <v>HOOK ASSY FR</v>
          </cell>
          <cell r="D2844">
            <v>4742</v>
          </cell>
          <cell r="E2844">
            <v>206.17</v>
          </cell>
          <cell r="F2844">
            <v>5004</v>
          </cell>
          <cell r="G2844">
            <v>208.5</v>
          </cell>
          <cell r="H2844">
            <v>5315</v>
          </cell>
          <cell r="I2844">
            <v>221.46</v>
          </cell>
          <cell r="J2844">
            <v>4620</v>
          </cell>
          <cell r="K2844">
            <v>192.5</v>
          </cell>
        </row>
        <row r="2845">
          <cell r="A2845" t="str">
            <v>TMD-561</v>
          </cell>
          <cell r="B2845" t="str">
            <v>55306-0D050-00</v>
          </cell>
          <cell r="C2845" t="str">
            <v>BRACE S/A INSTR PNL COWL</v>
          </cell>
          <cell r="D2845">
            <v>4155</v>
          </cell>
          <cell r="E2845">
            <v>180.65</v>
          </cell>
          <cell r="F2845">
            <v>4044</v>
          </cell>
          <cell r="G2845">
            <v>168.5</v>
          </cell>
          <cell r="H2845">
            <v>4345</v>
          </cell>
          <cell r="I2845">
            <v>181.04</v>
          </cell>
          <cell r="J2845">
            <v>3425</v>
          </cell>
          <cell r="K2845">
            <v>142.71</v>
          </cell>
        </row>
        <row r="2846">
          <cell r="A2846" t="str">
            <v>TMD-562</v>
          </cell>
          <cell r="B2846" t="str">
            <v>33823-0D010-00</v>
          </cell>
          <cell r="C2846" t="str">
            <v>BRKT. TRANSMISSION CONTROL CABLE</v>
          </cell>
          <cell r="D2846">
            <v>4625</v>
          </cell>
          <cell r="E2846">
            <v>201.09</v>
          </cell>
          <cell r="F2846">
            <v>3949</v>
          </cell>
          <cell r="G2846">
            <v>164.54</v>
          </cell>
          <cell r="H2846">
            <v>4867</v>
          </cell>
          <cell r="I2846">
            <v>202.79</v>
          </cell>
          <cell r="J2846">
            <v>3924</v>
          </cell>
          <cell r="K2846">
            <v>163.5</v>
          </cell>
        </row>
        <row r="2847">
          <cell r="A2847" t="str">
            <v>TMD-563</v>
          </cell>
          <cell r="B2847" t="str">
            <v>33829-0D010-00</v>
          </cell>
          <cell r="C2847" t="str">
            <v>CLAMP TRANSMISSION CTRL.</v>
          </cell>
          <cell r="D2847">
            <v>3285</v>
          </cell>
          <cell r="E2847">
            <v>142.83000000000001</v>
          </cell>
          <cell r="F2847">
            <v>3033</v>
          </cell>
          <cell r="G2847">
            <v>126.38</v>
          </cell>
          <cell r="H2847">
            <v>3348</v>
          </cell>
          <cell r="I2847">
            <v>139.5</v>
          </cell>
          <cell r="J2847">
            <v>2729</v>
          </cell>
          <cell r="K2847">
            <v>113.71</v>
          </cell>
        </row>
        <row r="2848">
          <cell r="A2848" t="str">
            <v>TMD-564</v>
          </cell>
          <cell r="B2848" t="str">
            <v>44446-0D010-00</v>
          </cell>
          <cell r="C2848" t="str">
            <v>STRUT ADJUSTING</v>
          </cell>
          <cell r="D2848">
            <v>4742</v>
          </cell>
          <cell r="E2848">
            <v>206.17</v>
          </cell>
          <cell r="F2848">
            <v>5004</v>
          </cell>
          <cell r="G2848">
            <v>208.5</v>
          </cell>
          <cell r="H2848">
            <v>5315</v>
          </cell>
          <cell r="I2848">
            <v>221.46</v>
          </cell>
          <cell r="J2848">
            <v>4620</v>
          </cell>
          <cell r="K2848">
            <v>192.5</v>
          </cell>
        </row>
        <row r="2849">
          <cell r="A2849" t="str">
            <v>TMD-567</v>
          </cell>
          <cell r="B2849" t="str">
            <v>16381-0M010-00</v>
          </cell>
          <cell r="C2849" t="str">
            <v>BAR FANBELT ADJUSTING</v>
          </cell>
          <cell r="D2849">
            <v>5827</v>
          </cell>
          <cell r="E2849">
            <v>253.35</v>
          </cell>
          <cell r="F2849">
            <v>5505</v>
          </cell>
          <cell r="G2849">
            <v>229.38</v>
          </cell>
          <cell r="H2849">
            <v>6215</v>
          </cell>
          <cell r="I2849">
            <v>258.95999999999998</v>
          </cell>
          <cell r="J2849">
            <v>5181</v>
          </cell>
          <cell r="K2849">
            <v>215.88</v>
          </cell>
        </row>
        <row r="2850">
          <cell r="A2850" t="str">
            <v>TMD-568</v>
          </cell>
          <cell r="B2850" t="str">
            <v>48824-0D020-00</v>
          </cell>
          <cell r="C2850" t="str">
            <v>BKT. STABILEZER</v>
          </cell>
          <cell r="D2850">
            <v>9484</v>
          </cell>
          <cell r="E2850">
            <v>412.35</v>
          </cell>
          <cell r="F2850">
            <v>10008</v>
          </cell>
          <cell r="G2850">
            <v>417</v>
          </cell>
          <cell r="H2850">
            <v>10630</v>
          </cell>
          <cell r="I2850">
            <v>442.92</v>
          </cell>
          <cell r="J2850">
            <v>9240</v>
          </cell>
          <cell r="K2850">
            <v>385</v>
          </cell>
        </row>
        <row r="2851">
          <cell r="A2851" t="str">
            <v>TMD-569</v>
          </cell>
          <cell r="B2851" t="str">
            <v>67625-0D020-00</v>
          </cell>
          <cell r="C2851" t="str">
            <v>BKT. DOOR TRIM NO.1</v>
          </cell>
          <cell r="D2851">
            <v>18968</v>
          </cell>
          <cell r="E2851">
            <v>824.7</v>
          </cell>
          <cell r="F2851">
            <v>20016</v>
          </cell>
          <cell r="G2851">
            <v>834</v>
          </cell>
          <cell r="H2851">
            <v>21260</v>
          </cell>
          <cell r="I2851">
            <v>885.83</v>
          </cell>
          <cell r="J2851">
            <v>18480</v>
          </cell>
          <cell r="K2851">
            <v>770</v>
          </cell>
        </row>
        <row r="2852">
          <cell r="A2852" t="str">
            <v>TMD-570</v>
          </cell>
          <cell r="B2852" t="str">
            <v>58709-0D020-00</v>
          </cell>
          <cell r="C2852" t="str">
            <v>CARRIER SUB ASSY JACK</v>
          </cell>
          <cell r="D2852">
            <v>4742</v>
          </cell>
          <cell r="E2852">
            <v>206.17</v>
          </cell>
          <cell r="F2852">
            <v>5004</v>
          </cell>
          <cell r="G2852">
            <v>208.5</v>
          </cell>
          <cell r="H2852">
            <v>5315</v>
          </cell>
          <cell r="I2852">
            <v>221.46</v>
          </cell>
          <cell r="J2852">
            <v>4620</v>
          </cell>
          <cell r="K2852">
            <v>192.5</v>
          </cell>
        </row>
        <row r="2853">
          <cell r="A2853" t="str">
            <v>TMD-571</v>
          </cell>
          <cell r="B2853" t="str">
            <v>53208-0D050-00</v>
          </cell>
          <cell r="C2853" t="str">
            <v>SUPT SUB ASSY HOOD LOCK</v>
          </cell>
          <cell r="D2853">
            <v>4742</v>
          </cell>
          <cell r="E2853">
            <v>206.17</v>
          </cell>
          <cell r="F2853">
            <v>5004</v>
          </cell>
          <cell r="G2853">
            <v>208.5</v>
          </cell>
          <cell r="H2853">
            <v>5315</v>
          </cell>
          <cell r="I2853">
            <v>221.46</v>
          </cell>
          <cell r="J2853">
            <v>4620</v>
          </cell>
          <cell r="K2853">
            <v>192.5</v>
          </cell>
        </row>
        <row r="2854">
          <cell r="A2854" t="str">
            <v>TMD-574</v>
          </cell>
          <cell r="B2854" t="str">
            <v>64431-16030-00</v>
          </cell>
          <cell r="C2854" t="str">
            <v>R/F LUGGAGE COMPT DOOR</v>
          </cell>
          <cell r="D2854">
            <v>19446</v>
          </cell>
          <cell r="E2854">
            <v>845.48</v>
          </cell>
          <cell r="F2854">
            <v>19868</v>
          </cell>
          <cell r="G2854">
            <v>827.83</v>
          </cell>
          <cell r="H2854">
            <v>20030</v>
          </cell>
          <cell r="I2854">
            <v>834.58</v>
          </cell>
          <cell r="J2854">
            <v>17784</v>
          </cell>
          <cell r="K2854">
            <v>741</v>
          </cell>
        </row>
        <row r="2855">
          <cell r="A2855" t="str">
            <v>TMD-583</v>
          </cell>
          <cell r="B2855" t="str">
            <v>58339-52010-00</v>
          </cell>
          <cell r="C2855" t="str">
            <v>BRACKET JACK UP</v>
          </cell>
          <cell r="D2855">
            <v>4742</v>
          </cell>
          <cell r="E2855">
            <v>206.17</v>
          </cell>
          <cell r="F2855">
            <v>5004</v>
          </cell>
          <cell r="G2855">
            <v>208.5</v>
          </cell>
          <cell r="H2855">
            <v>5315</v>
          </cell>
          <cell r="I2855">
            <v>221.46</v>
          </cell>
          <cell r="J2855">
            <v>4620</v>
          </cell>
          <cell r="K2855">
            <v>192.5</v>
          </cell>
        </row>
        <row r="2856">
          <cell r="A2856" t="str">
            <v>TMD-584</v>
          </cell>
          <cell r="B2856" t="str">
            <v>58351-32010-00</v>
          </cell>
          <cell r="C2856" t="str">
            <v>BRKT. SPARE WHEEL CLAMP</v>
          </cell>
          <cell r="D2856">
            <v>4742</v>
          </cell>
          <cell r="E2856">
            <v>206.17</v>
          </cell>
          <cell r="F2856">
            <v>5004</v>
          </cell>
          <cell r="G2856">
            <v>208.5</v>
          </cell>
          <cell r="H2856">
            <v>5315</v>
          </cell>
          <cell r="I2856">
            <v>221.46</v>
          </cell>
          <cell r="J2856">
            <v>4620</v>
          </cell>
          <cell r="K2856">
            <v>192.5</v>
          </cell>
        </row>
        <row r="2857">
          <cell r="A2857" t="str">
            <v>TMD-585</v>
          </cell>
          <cell r="B2857" t="str">
            <v>58331-10010-00</v>
          </cell>
          <cell r="C2857" t="str">
            <v>BRKT. FR. FLOOR HEAT INS. NO.3</v>
          </cell>
          <cell r="D2857">
            <v>4742</v>
          </cell>
          <cell r="E2857">
            <v>206.17</v>
          </cell>
          <cell r="F2857">
            <v>5004</v>
          </cell>
          <cell r="G2857">
            <v>208.5</v>
          </cell>
          <cell r="H2857">
            <v>5315</v>
          </cell>
          <cell r="I2857">
            <v>221.46</v>
          </cell>
          <cell r="J2857">
            <v>4620</v>
          </cell>
          <cell r="K2857">
            <v>192.5</v>
          </cell>
        </row>
        <row r="2858">
          <cell r="A2858" t="str">
            <v>TMD-587</v>
          </cell>
          <cell r="B2858" t="str">
            <v>77751-0D020-00</v>
          </cell>
          <cell r="C2858" t="str">
            <v>BRKT. CHARCOAL CANISTERBAS</v>
          </cell>
          <cell r="D2858">
            <v>4155</v>
          </cell>
          <cell r="E2858">
            <v>180.65</v>
          </cell>
          <cell r="F2858">
            <v>4044</v>
          </cell>
          <cell r="G2858">
            <v>168.5</v>
          </cell>
          <cell r="H2858">
            <v>4345</v>
          </cell>
          <cell r="I2858">
            <v>181.04</v>
          </cell>
          <cell r="J2858">
            <v>3425</v>
          </cell>
          <cell r="K2858">
            <v>142.71</v>
          </cell>
        </row>
        <row r="2859">
          <cell r="A2859" t="str">
            <v>TMD-590</v>
          </cell>
          <cell r="B2859" t="str">
            <v>77139-0D010</v>
          </cell>
          <cell r="C2859" t="str">
            <v>REINFORMENT FUEL TANK UPR. NO.2</v>
          </cell>
          <cell r="D2859">
            <v>5160</v>
          </cell>
          <cell r="E2859">
            <v>245.71</v>
          </cell>
          <cell r="F2859">
            <v>5201</v>
          </cell>
          <cell r="G2859">
            <v>236.41</v>
          </cell>
          <cell r="H2859">
            <v>4710</v>
          </cell>
          <cell r="I2859">
            <v>214.09</v>
          </cell>
          <cell r="J2859">
            <v>4710</v>
          </cell>
          <cell r="K2859">
            <v>247.89</v>
          </cell>
        </row>
        <row r="2860">
          <cell r="A2860" t="str">
            <v>TMD-602-01</v>
          </cell>
          <cell r="B2860" t="str">
            <v>17442-50020</v>
          </cell>
          <cell r="C2860" t="str">
            <v>FLANGE EXH. PIPE NO.2</v>
          </cell>
          <cell r="D2860">
            <v>22650</v>
          </cell>
          <cell r="E2860">
            <v>943.75</v>
          </cell>
          <cell r="F2860">
            <v>24270</v>
          </cell>
          <cell r="G2860">
            <v>1103.18</v>
          </cell>
          <cell r="H2860">
            <v>24840</v>
          </cell>
          <cell r="I2860">
            <v>1129.0899999999999</v>
          </cell>
          <cell r="J2860">
            <v>22140</v>
          </cell>
          <cell r="K2860">
            <v>1165.26</v>
          </cell>
        </row>
        <row r="2861">
          <cell r="A2861" t="str">
            <v>TMD-616</v>
          </cell>
          <cell r="B2861" t="str">
            <v>17584-0H010-00</v>
          </cell>
          <cell r="C2861" t="str">
            <v>BKT. EXH. PIPE NO.1 SUPPORT</v>
          </cell>
          <cell r="D2861">
            <v>3018</v>
          </cell>
          <cell r="E2861">
            <v>131.22</v>
          </cell>
          <cell r="F2861">
            <v>2771</v>
          </cell>
          <cell r="G2861">
            <v>115.46</v>
          </cell>
          <cell r="H2861">
            <v>2060</v>
          </cell>
          <cell r="I2861">
            <v>85.83</v>
          </cell>
          <cell r="J2861">
            <v>2006</v>
          </cell>
          <cell r="K2861">
            <v>83.58</v>
          </cell>
        </row>
        <row r="2862">
          <cell r="A2862" t="str">
            <v>TMD-617</v>
          </cell>
          <cell r="B2862" t="str">
            <v>77601-06010-00</v>
          </cell>
          <cell r="C2862" t="str">
            <v>BAND SUB ASSY FUEL TANK RH</v>
          </cell>
          <cell r="D2862">
            <v>3111</v>
          </cell>
          <cell r="E2862">
            <v>135.26</v>
          </cell>
          <cell r="F2862">
            <v>2850</v>
          </cell>
          <cell r="G2862">
            <v>118.75</v>
          </cell>
          <cell r="H2862">
            <v>2110</v>
          </cell>
          <cell r="I2862">
            <v>87.92</v>
          </cell>
          <cell r="J2862">
            <v>2112</v>
          </cell>
          <cell r="K2862">
            <v>88</v>
          </cell>
        </row>
        <row r="2863">
          <cell r="A2863" t="str">
            <v>TMD-618</v>
          </cell>
          <cell r="B2863" t="str">
            <v>77602-06010-00</v>
          </cell>
          <cell r="C2863" t="str">
            <v>BEND SUB ASSY FUEL TANK LH</v>
          </cell>
          <cell r="D2863">
            <v>3111</v>
          </cell>
          <cell r="E2863">
            <v>135.26</v>
          </cell>
          <cell r="F2863">
            <v>2850</v>
          </cell>
          <cell r="G2863">
            <v>118.75</v>
          </cell>
          <cell r="H2863">
            <v>2110</v>
          </cell>
          <cell r="I2863">
            <v>87.92</v>
          </cell>
          <cell r="J2863">
            <v>2112</v>
          </cell>
          <cell r="K2863">
            <v>88</v>
          </cell>
        </row>
        <row r="2864">
          <cell r="A2864" t="str">
            <v>TMD-619</v>
          </cell>
          <cell r="B2864" t="str">
            <v>17571-0H010-00</v>
          </cell>
          <cell r="C2864" t="str">
            <v>BKT. EXH. PIP SUPPORT NO.1</v>
          </cell>
          <cell r="D2864">
            <v>3018</v>
          </cell>
          <cell r="E2864">
            <v>131.22</v>
          </cell>
          <cell r="F2864">
            <v>2771</v>
          </cell>
          <cell r="G2864">
            <v>115.46</v>
          </cell>
          <cell r="H2864">
            <v>2060</v>
          </cell>
          <cell r="I2864">
            <v>85.83</v>
          </cell>
          <cell r="J2864">
            <v>2006</v>
          </cell>
          <cell r="K2864">
            <v>83.58</v>
          </cell>
        </row>
        <row r="2865">
          <cell r="A2865" t="str">
            <v>TMD-621</v>
          </cell>
          <cell r="B2865" t="str">
            <v>48657-06020-00</v>
          </cell>
          <cell r="C2865" t="str">
            <v>STOPPER FR. LWR. ARM BUSH</v>
          </cell>
          <cell r="D2865">
            <v>6222</v>
          </cell>
          <cell r="E2865">
            <v>270.52</v>
          </cell>
          <cell r="F2865">
            <v>5700</v>
          </cell>
          <cell r="G2865">
            <v>237.5</v>
          </cell>
          <cell r="H2865">
            <v>4220</v>
          </cell>
          <cell r="I2865">
            <v>175.83</v>
          </cell>
          <cell r="J2865">
            <v>4224</v>
          </cell>
          <cell r="K2865">
            <v>176</v>
          </cell>
        </row>
        <row r="2866">
          <cell r="A2866" t="str">
            <v>TMD-621</v>
          </cell>
          <cell r="B2866" t="str">
            <v>48657-06020-00</v>
          </cell>
          <cell r="C2866" t="str">
            <v>STOPPER FR. LWR. ARM BUSH</v>
          </cell>
          <cell r="D2866">
            <v>6222</v>
          </cell>
          <cell r="E2866">
            <v>270.52</v>
          </cell>
          <cell r="F2866">
            <v>5700</v>
          </cell>
          <cell r="G2866">
            <v>237.5</v>
          </cell>
          <cell r="H2866">
            <v>4220</v>
          </cell>
          <cell r="I2866">
            <v>175.83</v>
          </cell>
          <cell r="J2866">
            <v>4224</v>
          </cell>
          <cell r="K2866">
            <v>176</v>
          </cell>
        </row>
        <row r="2867">
          <cell r="A2867" t="str">
            <v>TMD-622</v>
          </cell>
          <cell r="B2867" t="str">
            <v>74452-06020</v>
          </cell>
          <cell r="C2867" t="str">
            <v>BOLT, BATTERY CLAMP, NO.2</v>
          </cell>
          <cell r="D2867">
            <v>3111</v>
          </cell>
          <cell r="E2867">
            <v>135.26</v>
          </cell>
          <cell r="F2867">
            <v>2850</v>
          </cell>
          <cell r="G2867">
            <v>118.75</v>
          </cell>
          <cell r="H2867">
            <v>2110</v>
          </cell>
          <cell r="I2867">
            <v>87.92</v>
          </cell>
          <cell r="J2867">
            <v>2112</v>
          </cell>
          <cell r="K2867">
            <v>88</v>
          </cell>
        </row>
        <row r="2868">
          <cell r="A2868" t="str">
            <v>TMD-622</v>
          </cell>
          <cell r="B2868" t="str">
            <v>74452-06020</v>
          </cell>
          <cell r="C2868" t="str">
            <v>BOLT, BATTERY CLAMP, NO.2</v>
          </cell>
          <cell r="D2868">
            <v>3111</v>
          </cell>
          <cell r="E2868">
            <v>135.26</v>
          </cell>
          <cell r="F2868">
            <v>2850</v>
          </cell>
          <cell r="G2868">
            <v>118.75</v>
          </cell>
          <cell r="H2868">
            <v>2110</v>
          </cell>
          <cell r="I2868">
            <v>87.92</v>
          </cell>
          <cell r="J2868">
            <v>2112</v>
          </cell>
          <cell r="K2868">
            <v>88</v>
          </cell>
        </row>
        <row r="2869">
          <cell r="A2869" t="str">
            <v>TMD-900</v>
          </cell>
          <cell r="B2869" t="str">
            <v>47110-0K010-00</v>
          </cell>
          <cell r="C2869" t="str">
            <v>SUPT ASSY BRAKE PEDAL</v>
          </cell>
          <cell r="D2869">
            <v>17218</v>
          </cell>
          <cell r="E2869">
            <v>753.42</v>
          </cell>
          <cell r="F2869">
            <v>17853</v>
          </cell>
          <cell r="G2869">
            <v>753.59</v>
          </cell>
          <cell r="H2869">
            <v>19066</v>
          </cell>
          <cell r="I2869">
            <v>805.76</v>
          </cell>
          <cell r="J2869">
            <v>16121</v>
          </cell>
          <cell r="K2869">
            <v>695.71</v>
          </cell>
        </row>
        <row r="2870">
          <cell r="A2870" t="str">
            <v>TMD-902</v>
          </cell>
          <cell r="B2870" t="str">
            <v>31380-0K010-00</v>
          </cell>
          <cell r="C2870" t="str">
            <v>SUPT ASSY CLUTCH PEDAL</v>
          </cell>
          <cell r="D2870">
            <v>3788</v>
          </cell>
          <cell r="E2870">
            <v>164.7</v>
          </cell>
          <cell r="F2870">
            <v>4327</v>
          </cell>
          <cell r="G2870">
            <v>180.29</v>
          </cell>
          <cell r="H2870">
            <v>3872</v>
          </cell>
          <cell r="I2870">
            <v>161.33000000000001</v>
          </cell>
          <cell r="J2870">
            <v>2616</v>
          </cell>
          <cell r="K2870">
            <v>109</v>
          </cell>
        </row>
        <row r="2871">
          <cell r="A2871" t="str">
            <v>TMD-903</v>
          </cell>
          <cell r="B2871" t="str">
            <v>31380-0K020-00</v>
          </cell>
          <cell r="C2871" t="str">
            <v>SUPT ASSY CLUTCH</v>
          </cell>
          <cell r="D2871">
            <v>13430</v>
          </cell>
          <cell r="E2871">
            <v>588.72</v>
          </cell>
          <cell r="F2871">
            <v>13526</v>
          </cell>
          <cell r="G2871">
            <v>573.29999999999995</v>
          </cell>
          <cell r="H2871">
            <v>15194</v>
          </cell>
          <cell r="I2871">
            <v>644.42999999999995</v>
          </cell>
          <cell r="J2871">
            <v>13505</v>
          </cell>
          <cell r="K2871">
            <v>586.71</v>
          </cell>
        </row>
        <row r="2872">
          <cell r="A2872" t="str">
            <v>TMD-904</v>
          </cell>
          <cell r="B2872" t="str">
            <v>31380-0K030-00</v>
          </cell>
          <cell r="C2872" t="str">
            <v>SUPT ASSY CLUTCH PEDAL</v>
          </cell>
          <cell r="D2872">
            <v>5053</v>
          </cell>
          <cell r="E2872">
            <v>219.87</v>
          </cell>
          <cell r="F2872">
            <v>4541</v>
          </cell>
          <cell r="G2872">
            <v>189.53</v>
          </cell>
          <cell r="H2872">
            <v>4646</v>
          </cell>
          <cell r="I2872">
            <v>193.58</v>
          </cell>
          <cell r="J2872">
            <v>4534</v>
          </cell>
          <cell r="K2872">
            <v>188.92</v>
          </cell>
        </row>
        <row r="2873">
          <cell r="A2873" t="str">
            <v>TMD-905</v>
          </cell>
          <cell r="B2873" t="str">
            <v>31380-0K040-00</v>
          </cell>
          <cell r="C2873" t="str">
            <v>SUPT ASSY CLUTCH PEDAL</v>
          </cell>
          <cell r="D2873">
            <v>2671</v>
          </cell>
          <cell r="E2873">
            <v>116.28</v>
          </cell>
          <cell r="F2873">
            <v>2101</v>
          </cell>
          <cell r="G2873">
            <v>87.69</v>
          </cell>
          <cell r="H2873">
            <v>1856</v>
          </cell>
          <cell r="I2873">
            <v>77.33</v>
          </cell>
          <cell r="J2873">
            <v>1712</v>
          </cell>
          <cell r="K2873">
            <v>71.33</v>
          </cell>
        </row>
        <row r="2874">
          <cell r="A2874" t="str">
            <v>TMD-906</v>
          </cell>
          <cell r="B2874" t="str">
            <v>46451-0K040-00</v>
          </cell>
          <cell r="C2874" t="str">
            <v>BRACKET CABLE SUPPORT</v>
          </cell>
          <cell r="D2874">
            <v>28611</v>
          </cell>
          <cell r="E2874">
            <v>1254.3599999999999</v>
          </cell>
          <cell r="F2874">
            <v>29286</v>
          </cell>
          <cell r="G2874">
            <v>1242.3699999999999</v>
          </cell>
          <cell r="H2874">
            <v>29603</v>
          </cell>
          <cell r="I2874">
            <v>1255.98</v>
          </cell>
          <cell r="J2874">
            <v>25373</v>
          </cell>
          <cell r="K2874">
            <v>1109.17</v>
          </cell>
        </row>
        <row r="2875">
          <cell r="A2875" t="str">
            <v>TMD-907</v>
          </cell>
          <cell r="B2875" t="str">
            <v>53441-0K010-00</v>
          </cell>
          <cell r="C2875" t="str">
            <v>SUPPORT. HOOD</v>
          </cell>
          <cell r="D2875">
            <v>23345</v>
          </cell>
          <cell r="E2875">
            <v>1015</v>
          </cell>
          <cell r="F2875">
            <v>23446</v>
          </cell>
          <cell r="G2875">
            <v>976.92</v>
          </cell>
          <cell r="H2875">
            <v>23657</v>
          </cell>
          <cell r="I2875">
            <v>985.71</v>
          </cell>
          <cell r="J2875">
            <v>20634</v>
          </cell>
          <cell r="K2875">
            <v>859.75</v>
          </cell>
        </row>
        <row r="2876">
          <cell r="A2876" t="str">
            <v>TMD-907</v>
          </cell>
          <cell r="B2876" t="str">
            <v>53441-0K010-00</v>
          </cell>
          <cell r="C2876" t="str">
            <v>SUPPORT. HOOD</v>
          </cell>
          <cell r="D2876">
            <v>23345</v>
          </cell>
          <cell r="E2876">
            <v>1015</v>
          </cell>
          <cell r="F2876">
            <v>23446</v>
          </cell>
          <cell r="G2876">
            <v>976.92</v>
          </cell>
          <cell r="H2876">
            <v>23657</v>
          </cell>
          <cell r="I2876">
            <v>985.71</v>
          </cell>
          <cell r="J2876">
            <v>20634</v>
          </cell>
          <cell r="K2876">
            <v>859.75</v>
          </cell>
        </row>
        <row r="2877">
          <cell r="A2877" t="str">
            <v>TMD-908</v>
          </cell>
          <cell r="B2877" t="str">
            <v>67625-0K010-00</v>
          </cell>
          <cell r="C2877" t="str">
            <v>BKT.DOOR TRIM NO.1</v>
          </cell>
          <cell r="D2877">
            <v>57222</v>
          </cell>
          <cell r="E2877">
            <v>2508.73</v>
          </cell>
          <cell r="F2877">
            <v>58572</v>
          </cell>
          <cell r="G2877">
            <v>2484.7399999999998</v>
          </cell>
          <cell r="H2877">
            <v>59206</v>
          </cell>
          <cell r="I2877">
            <v>2511.9699999999998</v>
          </cell>
          <cell r="J2877">
            <v>50746</v>
          </cell>
          <cell r="K2877">
            <v>2218.34</v>
          </cell>
        </row>
        <row r="2878">
          <cell r="A2878" t="str">
            <v>TMD-909</v>
          </cell>
          <cell r="B2878" t="str">
            <v>86211-0K010-00</v>
          </cell>
          <cell r="C2878" t="str">
            <v>BKT.RADIO RECEIVER A</v>
          </cell>
          <cell r="D2878">
            <v>23345</v>
          </cell>
          <cell r="E2878">
            <v>1015</v>
          </cell>
          <cell r="F2878">
            <v>23446</v>
          </cell>
          <cell r="G2878">
            <v>976.92</v>
          </cell>
          <cell r="H2878">
            <v>23657</v>
          </cell>
          <cell r="I2878">
            <v>985.71</v>
          </cell>
          <cell r="J2878">
            <v>20634</v>
          </cell>
          <cell r="K2878">
            <v>859.75</v>
          </cell>
        </row>
        <row r="2879">
          <cell r="A2879" t="str">
            <v>TMD-910</v>
          </cell>
          <cell r="B2879" t="str">
            <v>86212-0K010-00</v>
          </cell>
          <cell r="C2879" t="str">
            <v>BKT.RADIO RECEIVER B</v>
          </cell>
          <cell r="D2879">
            <v>28611</v>
          </cell>
          <cell r="E2879">
            <v>1254.3599999999999</v>
          </cell>
          <cell r="F2879">
            <v>29286</v>
          </cell>
          <cell r="G2879">
            <v>1242.3699999999999</v>
          </cell>
          <cell r="H2879">
            <v>29603</v>
          </cell>
          <cell r="I2879">
            <v>1255.98</v>
          </cell>
          <cell r="J2879">
            <v>25373</v>
          </cell>
          <cell r="K2879">
            <v>1109.17</v>
          </cell>
        </row>
        <row r="2880">
          <cell r="A2880" t="str">
            <v>TMD-911</v>
          </cell>
          <cell r="B2880" t="str">
            <v>48824-0K010-00</v>
          </cell>
          <cell r="C2880" t="str">
            <v>BRACKET, STABLIIZER</v>
          </cell>
          <cell r="D2880">
            <v>57222</v>
          </cell>
          <cell r="E2880">
            <v>2508.73</v>
          </cell>
          <cell r="F2880">
            <v>58572</v>
          </cell>
          <cell r="G2880">
            <v>2484.7399999999998</v>
          </cell>
          <cell r="H2880">
            <v>59206</v>
          </cell>
          <cell r="I2880">
            <v>2511.9699999999998</v>
          </cell>
          <cell r="J2880">
            <v>50746</v>
          </cell>
          <cell r="K2880">
            <v>2218.34</v>
          </cell>
        </row>
        <row r="2881">
          <cell r="A2881" t="str">
            <v>TMD-912</v>
          </cell>
          <cell r="B2881" t="str">
            <v>58780-0K060-00</v>
          </cell>
          <cell r="C2881" t="str">
            <v>BAND ASSEMBLY TOOL BOX</v>
          </cell>
          <cell r="D2881">
            <v>13988</v>
          </cell>
          <cell r="E2881">
            <v>608.16999999999996</v>
          </cell>
          <cell r="F2881">
            <v>14624</v>
          </cell>
          <cell r="G2881">
            <v>609.33000000000004</v>
          </cell>
          <cell r="H2881">
            <v>15931</v>
          </cell>
          <cell r="I2881">
            <v>663.79</v>
          </cell>
          <cell r="J2881">
            <v>13965</v>
          </cell>
          <cell r="K2881">
            <v>581.88</v>
          </cell>
        </row>
        <row r="2882">
          <cell r="A2882" t="str">
            <v>TMD-913</v>
          </cell>
          <cell r="B2882" t="str">
            <v>45025-0K030-00</v>
          </cell>
          <cell r="C2882" t="str">
            <v>COVER S/A STEERING COLUMN HOLE</v>
          </cell>
          <cell r="D2882">
            <v>19916</v>
          </cell>
          <cell r="E2882">
            <v>874.28</v>
          </cell>
          <cell r="F2882">
            <v>21395</v>
          </cell>
          <cell r="G2882">
            <v>908.95</v>
          </cell>
          <cell r="H2882">
            <v>22294</v>
          </cell>
          <cell r="I2882">
            <v>948.98</v>
          </cell>
          <cell r="J2882">
            <v>18451</v>
          </cell>
          <cell r="K2882">
            <v>814.72</v>
          </cell>
        </row>
        <row r="2883">
          <cell r="A2883" t="str">
            <v>TMD-914</v>
          </cell>
          <cell r="B2883" t="str">
            <v>45025-0K040-00</v>
          </cell>
          <cell r="C2883" t="str">
            <v>COVER S/A STEERING COLUMN HOLE</v>
          </cell>
          <cell r="D2883">
            <v>8695</v>
          </cell>
          <cell r="E2883">
            <v>380.08</v>
          </cell>
          <cell r="F2883">
            <v>7891</v>
          </cell>
          <cell r="G2883">
            <v>333.42</v>
          </cell>
          <cell r="H2883">
            <v>7309</v>
          </cell>
          <cell r="I2883">
            <v>307.01</v>
          </cell>
          <cell r="J2883">
            <v>6922</v>
          </cell>
          <cell r="K2883">
            <v>294.45</v>
          </cell>
        </row>
        <row r="2884">
          <cell r="A2884" t="str">
            <v>TMD-917</v>
          </cell>
          <cell r="B2884" t="str">
            <v>52181-0K010-00</v>
          </cell>
          <cell r="C2884" t="str">
            <v>ARM RR. BUMPER RH.</v>
          </cell>
          <cell r="D2884">
            <v>9435</v>
          </cell>
          <cell r="E2884">
            <v>415.02</v>
          </cell>
          <cell r="F2884">
            <v>9229</v>
          </cell>
          <cell r="G2884">
            <v>393.4</v>
          </cell>
          <cell r="H2884">
            <v>10465</v>
          </cell>
          <cell r="I2884">
            <v>446.78</v>
          </cell>
          <cell r="J2884">
            <v>9759</v>
          </cell>
          <cell r="K2884">
            <v>429.74</v>
          </cell>
        </row>
        <row r="2885">
          <cell r="A2885" t="str">
            <v>TMD-918</v>
          </cell>
          <cell r="B2885" t="str">
            <v>52182-0K010-00</v>
          </cell>
          <cell r="C2885" t="str">
            <v>ARM. RR. BUMPER LH.</v>
          </cell>
          <cell r="D2885">
            <v>9435</v>
          </cell>
          <cell r="E2885">
            <v>415.02</v>
          </cell>
          <cell r="F2885">
            <v>9229</v>
          </cell>
          <cell r="G2885">
            <v>393.4</v>
          </cell>
          <cell r="H2885">
            <v>10465</v>
          </cell>
          <cell r="I2885">
            <v>446.78</v>
          </cell>
          <cell r="J2885">
            <v>9759</v>
          </cell>
          <cell r="K2885">
            <v>429.74</v>
          </cell>
        </row>
        <row r="2886">
          <cell r="A2886" t="str">
            <v>TMD-923</v>
          </cell>
          <cell r="B2886" t="str">
            <v>77601-0K020-00</v>
          </cell>
          <cell r="C2886" t="str">
            <v>BAND S/A FUEL TANK NO.1</v>
          </cell>
          <cell r="D2886">
            <v>278</v>
          </cell>
          <cell r="E2886">
            <v>12.09</v>
          </cell>
          <cell r="F2886">
            <v>702</v>
          </cell>
          <cell r="G2886">
            <v>29.25</v>
          </cell>
          <cell r="H2886">
            <v>759</v>
          </cell>
          <cell r="I2886">
            <v>31.63</v>
          </cell>
          <cell r="J2886">
            <v>593</v>
          </cell>
          <cell r="K2886">
            <v>24.71</v>
          </cell>
        </row>
        <row r="2887">
          <cell r="A2887" t="str">
            <v>TMD-924</v>
          </cell>
          <cell r="B2887" t="str">
            <v>77602-0K020-00</v>
          </cell>
          <cell r="C2887" t="str">
            <v>BAND S/A FUEL TANK NO.2</v>
          </cell>
          <cell r="D2887">
            <v>278</v>
          </cell>
          <cell r="E2887">
            <v>12.09</v>
          </cell>
          <cell r="F2887">
            <v>702</v>
          </cell>
          <cell r="G2887">
            <v>29.25</v>
          </cell>
          <cell r="H2887">
            <v>759</v>
          </cell>
          <cell r="I2887">
            <v>31.63</v>
          </cell>
          <cell r="J2887">
            <v>593</v>
          </cell>
          <cell r="K2887">
            <v>24.71</v>
          </cell>
        </row>
        <row r="2888">
          <cell r="A2888" t="str">
            <v>TMD-925</v>
          </cell>
          <cell r="B2888" t="str">
            <v>77601-0K040-00</v>
          </cell>
          <cell r="C2888" t="str">
            <v>BAND S/A FUEL TANK NO.1</v>
          </cell>
          <cell r="D2888">
            <v>10471</v>
          </cell>
          <cell r="E2888">
            <v>459.84</v>
          </cell>
          <cell r="F2888">
            <v>10572</v>
          </cell>
          <cell r="G2888">
            <v>447.94</v>
          </cell>
          <cell r="H2888">
            <v>10243</v>
          </cell>
          <cell r="I2888">
            <v>435.78</v>
          </cell>
          <cell r="J2888">
            <v>8851</v>
          </cell>
          <cell r="K2888">
            <v>388.45</v>
          </cell>
        </row>
        <row r="2889">
          <cell r="A2889" t="str">
            <v>TMD-926</v>
          </cell>
          <cell r="B2889" t="str">
            <v>77602-0K040-00</v>
          </cell>
          <cell r="C2889" t="str">
            <v>BAND S/A FUEL TANK NO.2</v>
          </cell>
          <cell r="D2889">
            <v>10471</v>
          </cell>
          <cell r="E2889">
            <v>459.84</v>
          </cell>
          <cell r="F2889">
            <v>10572</v>
          </cell>
          <cell r="G2889">
            <v>447.94</v>
          </cell>
          <cell r="H2889">
            <v>10243</v>
          </cell>
          <cell r="I2889">
            <v>435.78</v>
          </cell>
          <cell r="J2889">
            <v>8851</v>
          </cell>
          <cell r="K2889">
            <v>388.45</v>
          </cell>
        </row>
        <row r="2890">
          <cell r="A2890" t="str">
            <v>TMD-929</v>
          </cell>
          <cell r="B2890" t="str">
            <v>36478-0K010-00</v>
          </cell>
          <cell r="C2890" t="str">
            <v>BRT. TRANSFER BREATHER</v>
          </cell>
          <cell r="D2890">
            <v>2376</v>
          </cell>
          <cell r="E2890">
            <v>105.16</v>
          </cell>
          <cell r="F2890">
            <v>2195</v>
          </cell>
          <cell r="G2890">
            <v>94.58</v>
          </cell>
          <cell r="H2890">
            <v>1403</v>
          </cell>
          <cell r="I2890">
            <v>59.31</v>
          </cell>
          <cell r="J2890">
            <v>1321</v>
          </cell>
          <cell r="K2890">
            <v>57.46</v>
          </cell>
        </row>
        <row r="2891">
          <cell r="A2891" t="str">
            <v>TMD-930</v>
          </cell>
          <cell r="B2891" t="str">
            <v>35139-0K010-00</v>
          </cell>
          <cell r="C2891" t="str">
            <v>BRACKET OIL FILLTER TUBE</v>
          </cell>
          <cell r="D2891">
            <v>723</v>
          </cell>
          <cell r="E2891">
            <v>32.74</v>
          </cell>
          <cell r="F2891">
            <v>802</v>
          </cell>
          <cell r="G2891">
            <v>36.130000000000003</v>
          </cell>
          <cell r="H2891">
            <v>525</v>
          </cell>
          <cell r="I2891">
            <v>23.56</v>
          </cell>
          <cell r="J2891">
            <v>491</v>
          </cell>
          <cell r="K2891">
            <v>25.07</v>
          </cell>
        </row>
        <row r="2892">
          <cell r="A2892" t="str">
            <v>TMD-931</v>
          </cell>
          <cell r="B2892" t="str">
            <v>67626-0K010-00</v>
          </cell>
          <cell r="C2892" t="str">
            <v>BKT. DOOR TRIM NO.2</v>
          </cell>
          <cell r="D2892">
            <v>29246</v>
          </cell>
          <cell r="E2892">
            <v>1292.3800000000001</v>
          </cell>
          <cell r="F2892">
            <v>29324</v>
          </cell>
          <cell r="G2892">
            <v>1266.08</v>
          </cell>
          <cell r="H2892">
            <v>27344</v>
          </cell>
          <cell r="I2892">
            <v>1184.3800000000001</v>
          </cell>
          <cell r="J2892">
            <v>22816</v>
          </cell>
          <cell r="K2892">
            <v>1054.5899999999999</v>
          </cell>
        </row>
        <row r="2893">
          <cell r="A2893" t="str">
            <v>TMD-932</v>
          </cell>
          <cell r="B2893" t="str">
            <v>43514-0K010-00</v>
          </cell>
          <cell r="C2893" t="str">
            <v>CAP, FR. HUB GREASE</v>
          </cell>
          <cell r="D2893">
            <v>19410</v>
          </cell>
          <cell r="E2893">
            <v>856.79</v>
          </cell>
          <cell r="F2893">
            <v>19714</v>
          </cell>
          <cell r="G2893">
            <v>845.34</v>
          </cell>
          <cell r="H2893">
            <v>18058</v>
          </cell>
          <cell r="I2893">
            <v>774.27</v>
          </cell>
          <cell r="J2893">
            <v>15868</v>
          </cell>
          <cell r="K2893">
            <v>716.89</v>
          </cell>
        </row>
        <row r="2894">
          <cell r="A2894" t="str">
            <v>TMD-933</v>
          </cell>
          <cell r="B2894" t="str">
            <v>36179-0K010-00</v>
          </cell>
          <cell r="C2894" t="str">
            <v>PROTECTOR, TRANFER CASE LWR</v>
          </cell>
          <cell r="D2894">
            <v>9705</v>
          </cell>
          <cell r="E2894">
            <v>428.39</v>
          </cell>
          <cell r="F2894">
            <v>9857</v>
          </cell>
          <cell r="G2894">
            <v>422.68</v>
          </cell>
          <cell r="H2894">
            <v>9029</v>
          </cell>
          <cell r="I2894">
            <v>387.14</v>
          </cell>
          <cell r="J2894">
            <v>7934</v>
          </cell>
          <cell r="K2894">
            <v>358.45</v>
          </cell>
        </row>
        <row r="2895">
          <cell r="A2895" t="str">
            <v>TMD-940</v>
          </cell>
          <cell r="B2895" t="str">
            <v>55306-0K010-00</v>
          </cell>
          <cell r="C2895" t="str">
            <v>BRACE S/A INSTRMENT PANEL NO.1</v>
          </cell>
          <cell r="D2895">
            <v>19916</v>
          </cell>
          <cell r="E2895">
            <v>874.28</v>
          </cell>
          <cell r="F2895">
            <v>21395</v>
          </cell>
          <cell r="G2895">
            <v>908.95</v>
          </cell>
          <cell r="H2895">
            <v>22294</v>
          </cell>
          <cell r="I2895">
            <v>948.98</v>
          </cell>
          <cell r="J2895">
            <v>18451</v>
          </cell>
          <cell r="K2895">
            <v>814.72</v>
          </cell>
        </row>
        <row r="2896">
          <cell r="A2896" t="str">
            <v>TMD-941</v>
          </cell>
          <cell r="B2896" t="str">
            <v>55306-0K020-00</v>
          </cell>
          <cell r="C2896" t="str">
            <v>BRACE S/A INSTRUMENT PANEL NO.1</v>
          </cell>
          <cell r="D2896">
            <v>8695</v>
          </cell>
          <cell r="E2896">
            <v>380.08</v>
          </cell>
          <cell r="F2896">
            <v>7891</v>
          </cell>
          <cell r="G2896">
            <v>333.42</v>
          </cell>
          <cell r="H2896">
            <v>7309</v>
          </cell>
          <cell r="I2896">
            <v>307.01</v>
          </cell>
          <cell r="J2896">
            <v>6922</v>
          </cell>
          <cell r="K2896">
            <v>294.45</v>
          </cell>
        </row>
        <row r="2897">
          <cell r="A2897" t="str">
            <v>TMD-942</v>
          </cell>
          <cell r="B2897" t="str">
            <v>47353-0K010-00</v>
          </cell>
          <cell r="C2897" t="str">
            <v>BKT, FLEXIBLE HOSE NO.3</v>
          </cell>
          <cell r="D2897">
            <v>15542</v>
          </cell>
          <cell r="E2897">
            <v>676.44</v>
          </cell>
          <cell r="F2897">
            <v>15924</v>
          </cell>
          <cell r="G2897">
            <v>667.61</v>
          </cell>
          <cell r="H2897">
            <v>17096</v>
          </cell>
          <cell r="I2897">
            <v>717.3</v>
          </cell>
          <cell r="J2897">
            <v>14394</v>
          </cell>
          <cell r="K2897">
            <v>608.72</v>
          </cell>
        </row>
        <row r="2898">
          <cell r="A2898" t="str">
            <v>TMD-943</v>
          </cell>
          <cell r="B2898" t="str">
            <v>47354-0K010-00</v>
          </cell>
          <cell r="C2898" t="str">
            <v>BKT, FLEXIBLE HOSE NO.4</v>
          </cell>
          <cell r="D2898">
            <v>15542</v>
          </cell>
          <cell r="E2898">
            <v>676.44</v>
          </cell>
          <cell r="F2898">
            <v>15924</v>
          </cell>
          <cell r="G2898">
            <v>667.61</v>
          </cell>
          <cell r="H2898">
            <v>17096</v>
          </cell>
          <cell r="I2898">
            <v>717.3</v>
          </cell>
          <cell r="J2898">
            <v>14394</v>
          </cell>
          <cell r="K2898">
            <v>608.72</v>
          </cell>
        </row>
        <row r="2899">
          <cell r="A2899" t="str">
            <v>TMD-944</v>
          </cell>
          <cell r="B2899" t="str">
            <v>17138-0L010-00</v>
          </cell>
          <cell r="C2899" t="str">
            <v>STAY INTAKE PIPE</v>
          </cell>
          <cell r="D2899">
            <v>5530</v>
          </cell>
          <cell r="E2899">
            <v>240.74</v>
          </cell>
          <cell r="F2899">
            <v>5425</v>
          </cell>
          <cell r="G2899">
            <v>227.4</v>
          </cell>
          <cell r="H2899">
            <v>5426</v>
          </cell>
          <cell r="I2899">
            <v>227.15</v>
          </cell>
          <cell r="J2899">
            <v>4357</v>
          </cell>
          <cell r="K2899">
            <v>183.74</v>
          </cell>
        </row>
        <row r="2900">
          <cell r="A2900" t="str">
            <v>TMD-946</v>
          </cell>
          <cell r="B2900" t="str">
            <v>32909-0K020-00</v>
          </cell>
          <cell r="C2900" t="str">
            <v>TUBE S/A OIL COOLER W/CLAMP</v>
          </cell>
          <cell r="D2900">
            <v>723</v>
          </cell>
          <cell r="E2900">
            <v>32.74</v>
          </cell>
          <cell r="F2900">
            <v>802</v>
          </cell>
          <cell r="G2900">
            <v>36.130000000000003</v>
          </cell>
          <cell r="H2900">
            <v>525</v>
          </cell>
          <cell r="I2900">
            <v>23.56</v>
          </cell>
          <cell r="J2900">
            <v>491</v>
          </cell>
          <cell r="K2900">
            <v>25.07</v>
          </cell>
        </row>
        <row r="2901">
          <cell r="A2901" t="str">
            <v>TMD-947</v>
          </cell>
          <cell r="B2901" t="str">
            <v>32909-0K030-00</v>
          </cell>
          <cell r="C2901" t="str">
            <v>TUBE S/A COOLER W/CLAMP</v>
          </cell>
          <cell r="D2901">
            <v>723</v>
          </cell>
          <cell r="E2901">
            <v>32.74</v>
          </cell>
          <cell r="F2901">
            <v>802</v>
          </cell>
          <cell r="G2901">
            <v>36.130000000000003</v>
          </cell>
          <cell r="H2901">
            <v>525</v>
          </cell>
          <cell r="I2901">
            <v>23.56</v>
          </cell>
          <cell r="J2901">
            <v>491</v>
          </cell>
          <cell r="K2901">
            <v>25.07</v>
          </cell>
        </row>
        <row r="2902">
          <cell r="A2902" t="str">
            <v>TMD-948</v>
          </cell>
          <cell r="B2902" t="str">
            <v>32909-0K040-00</v>
          </cell>
          <cell r="C2902" t="str">
            <v>TUBE S/A OIL COOLER W/CLAMP</v>
          </cell>
          <cell r="D2902">
            <v>2343</v>
          </cell>
          <cell r="E2902">
            <v>105.51</v>
          </cell>
          <cell r="F2902">
            <v>3448</v>
          </cell>
          <cell r="G2902">
            <v>152.27000000000001</v>
          </cell>
          <cell r="H2902">
            <v>3172</v>
          </cell>
          <cell r="I2902">
            <v>141.66</v>
          </cell>
          <cell r="J2902">
            <v>2360</v>
          </cell>
          <cell r="K2902">
            <v>121.69</v>
          </cell>
        </row>
        <row r="2903">
          <cell r="A2903" t="str">
            <v>TMD-949</v>
          </cell>
          <cell r="B2903" t="str">
            <v>32909-0K050-00</v>
          </cell>
          <cell r="C2903" t="str">
            <v>TUBE S/A OIL COOLER W/CLAMP (ZINC)</v>
          </cell>
          <cell r="D2903">
            <v>2343</v>
          </cell>
          <cell r="E2903">
            <v>105.51</v>
          </cell>
          <cell r="F2903">
            <v>3448</v>
          </cell>
          <cell r="G2903">
            <v>152.27000000000001</v>
          </cell>
          <cell r="H2903">
            <v>3172</v>
          </cell>
          <cell r="I2903">
            <v>141.66</v>
          </cell>
          <cell r="J2903">
            <v>2360</v>
          </cell>
          <cell r="K2903">
            <v>121.69</v>
          </cell>
        </row>
        <row r="2904">
          <cell r="A2904" t="str">
            <v>TMD-951</v>
          </cell>
          <cell r="B2904" t="str">
            <v>31484-0K020-00</v>
          </cell>
          <cell r="C2904" t="str">
            <v>BRACKET, FLEXIBLE HOSE</v>
          </cell>
          <cell r="D2904">
            <v>19177</v>
          </cell>
          <cell r="E2904">
            <v>838.6</v>
          </cell>
          <cell r="F2904">
            <v>18972</v>
          </cell>
          <cell r="G2904">
            <v>800.22</v>
          </cell>
          <cell r="H2904">
            <v>20543</v>
          </cell>
          <cell r="I2904">
            <v>867.31</v>
          </cell>
          <cell r="J2904">
            <v>17671</v>
          </cell>
          <cell r="K2904">
            <v>760.29</v>
          </cell>
        </row>
        <row r="2905">
          <cell r="A2905" t="str">
            <v>TMD-952</v>
          </cell>
          <cell r="B2905" t="str">
            <v>31484-0K010-00</v>
          </cell>
          <cell r="C2905" t="str">
            <v>BRACKET, FLEXIBLE HOSE</v>
          </cell>
          <cell r="D2905">
            <v>5418</v>
          </cell>
          <cell r="E2905">
            <v>235.74</v>
          </cell>
          <cell r="F2905">
            <v>5249</v>
          </cell>
          <cell r="G2905">
            <v>219.03</v>
          </cell>
          <cell r="H2905">
            <v>4827</v>
          </cell>
          <cell r="I2905">
            <v>201.13</v>
          </cell>
          <cell r="J2905">
            <v>4363</v>
          </cell>
          <cell r="K2905">
            <v>181.79</v>
          </cell>
        </row>
        <row r="2906">
          <cell r="A2906" t="str">
            <v>TMD-955</v>
          </cell>
          <cell r="B2906" t="str">
            <v>48046-0K020-00</v>
          </cell>
          <cell r="C2906" t="str">
            <v>SEAT S/A, RR. SPRING U-BOLT RH.</v>
          </cell>
          <cell r="D2906">
            <v>20942</v>
          </cell>
          <cell r="E2906">
            <v>919.67</v>
          </cell>
          <cell r="F2906">
            <v>21144</v>
          </cell>
          <cell r="G2906">
            <v>895.88</v>
          </cell>
          <cell r="H2906">
            <v>20486</v>
          </cell>
          <cell r="I2906">
            <v>871.56</v>
          </cell>
          <cell r="J2906">
            <v>17702</v>
          </cell>
          <cell r="K2906">
            <v>776.91</v>
          </cell>
        </row>
        <row r="2907">
          <cell r="A2907" t="str">
            <v>TMD-956</v>
          </cell>
          <cell r="B2907" t="str">
            <v>23921-0L010-00</v>
          </cell>
          <cell r="C2907" t="str">
            <v>SUPPORT FUEL FILTER</v>
          </cell>
          <cell r="D2907">
            <v>21520</v>
          </cell>
          <cell r="E2907">
            <v>944.1</v>
          </cell>
          <cell r="F2907">
            <v>22420</v>
          </cell>
          <cell r="G2907">
            <v>952.49</v>
          </cell>
          <cell r="H2907">
            <v>23715</v>
          </cell>
          <cell r="I2907">
            <v>1008.97</v>
          </cell>
          <cell r="J2907">
            <v>20031</v>
          </cell>
          <cell r="K2907">
            <v>881.99</v>
          </cell>
        </row>
        <row r="2908">
          <cell r="A2908" t="str">
            <v>TMD-957</v>
          </cell>
          <cell r="B2908" t="str">
            <v>58780-0K020-00</v>
          </cell>
          <cell r="C2908" t="str">
            <v>BAND S/A TOOL BOX</v>
          </cell>
          <cell r="D2908">
            <v>2598</v>
          </cell>
          <cell r="E2908">
            <v>118.09</v>
          </cell>
          <cell r="F2908">
            <v>2790</v>
          </cell>
          <cell r="G2908">
            <v>126.82</v>
          </cell>
          <cell r="H2908">
            <v>2264</v>
          </cell>
          <cell r="I2908">
            <v>102.91</v>
          </cell>
          <cell r="J2908">
            <v>2128</v>
          </cell>
          <cell r="K2908">
            <v>112</v>
          </cell>
        </row>
        <row r="2909">
          <cell r="A2909" t="str">
            <v>TMD-959</v>
          </cell>
          <cell r="B2909" t="str">
            <v>52219-0K010-00</v>
          </cell>
          <cell r="C2909" t="str">
            <v>HOLDER CAB MOUNTING</v>
          </cell>
          <cell r="D2909">
            <v>70256</v>
          </cell>
          <cell r="E2909">
            <v>3085.69</v>
          </cell>
          <cell r="F2909">
            <v>73050</v>
          </cell>
          <cell r="G2909">
            <v>3109.13</v>
          </cell>
          <cell r="H2909">
            <v>72872</v>
          </cell>
          <cell r="I2909">
            <v>3098.53</v>
          </cell>
          <cell r="J2909">
            <v>61926</v>
          </cell>
          <cell r="K2909">
            <v>2730.84</v>
          </cell>
        </row>
        <row r="2910">
          <cell r="A2910" t="str">
            <v>TMD-960</v>
          </cell>
          <cell r="B2910" t="str">
            <v>47353-0K020-00</v>
          </cell>
          <cell r="C2910" t="str">
            <v>BKT, FLEXIBLE HOUSE NO.3</v>
          </cell>
          <cell r="D2910">
            <v>13069</v>
          </cell>
          <cell r="E2910">
            <v>577.92999999999995</v>
          </cell>
          <cell r="F2910">
            <v>13362</v>
          </cell>
          <cell r="G2910">
            <v>574.76</v>
          </cell>
          <cell r="H2910">
            <v>12507</v>
          </cell>
          <cell r="I2910">
            <v>538.69000000000005</v>
          </cell>
          <cell r="J2910">
            <v>10979</v>
          </cell>
          <cell r="K2910">
            <v>500.45</v>
          </cell>
        </row>
        <row r="2911">
          <cell r="A2911" t="str">
            <v>TMD-961</v>
          </cell>
          <cell r="B2911" t="str">
            <v>47354-0K020-00</v>
          </cell>
          <cell r="C2911" t="str">
            <v>BKT, FLEXIBLE HOUSE NO.4</v>
          </cell>
          <cell r="D2911">
            <v>13069</v>
          </cell>
          <cell r="E2911">
            <v>577.92999999999995</v>
          </cell>
          <cell r="F2911">
            <v>13362</v>
          </cell>
          <cell r="G2911">
            <v>574.76</v>
          </cell>
          <cell r="H2911">
            <v>12507</v>
          </cell>
          <cell r="I2911">
            <v>538.69000000000005</v>
          </cell>
          <cell r="J2911">
            <v>10979</v>
          </cell>
          <cell r="K2911">
            <v>500.45</v>
          </cell>
        </row>
        <row r="2912">
          <cell r="A2912" t="str">
            <v>TMD-963</v>
          </cell>
          <cell r="B2912" t="str">
            <v>12631-0L010-00</v>
          </cell>
          <cell r="C2912" t="str">
            <v>BRACKET ENGINE COVER</v>
          </cell>
          <cell r="D2912">
            <v>3017</v>
          </cell>
          <cell r="E2912">
            <v>131.47999999999999</v>
          </cell>
          <cell r="F2912">
            <v>3660</v>
          </cell>
          <cell r="G2912">
            <v>153.86000000000001</v>
          </cell>
          <cell r="H2912">
            <v>3517</v>
          </cell>
          <cell r="I2912">
            <v>147.61000000000001</v>
          </cell>
          <cell r="J2912">
            <v>2440</v>
          </cell>
          <cell r="K2912">
            <v>103.86</v>
          </cell>
        </row>
        <row r="2913">
          <cell r="A2913" t="str">
            <v>TMD-964</v>
          </cell>
          <cell r="B2913" t="str">
            <v>77751-0K010-00</v>
          </cell>
          <cell r="C2913" t="str">
            <v>BRACKET CHARCOAL CANISTER BASE</v>
          </cell>
          <cell r="D2913">
            <v>6944</v>
          </cell>
          <cell r="E2913">
            <v>303.87</v>
          </cell>
          <cell r="F2913">
            <v>6822</v>
          </cell>
          <cell r="G2913">
            <v>288.06</v>
          </cell>
          <cell r="H2913">
            <v>5687</v>
          </cell>
          <cell r="I2913">
            <v>238.64</v>
          </cell>
          <cell r="J2913">
            <v>5071</v>
          </cell>
          <cell r="K2913">
            <v>215.9</v>
          </cell>
        </row>
        <row r="2914">
          <cell r="A2914" t="str">
            <v>TMD-965</v>
          </cell>
          <cell r="B2914" t="str">
            <v>47351-0K010-00</v>
          </cell>
          <cell r="C2914" t="str">
            <v>BKT, FLEXIBLE HOUSE NO.1</v>
          </cell>
          <cell r="D2914">
            <v>13078</v>
          </cell>
          <cell r="E2914">
            <v>578.32000000000005</v>
          </cell>
          <cell r="F2914">
            <v>13362</v>
          </cell>
          <cell r="G2914">
            <v>574.76</v>
          </cell>
          <cell r="H2914">
            <v>12507</v>
          </cell>
          <cell r="I2914">
            <v>538.69000000000005</v>
          </cell>
          <cell r="J2914">
            <v>10979</v>
          </cell>
          <cell r="K2914">
            <v>500.45</v>
          </cell>
        </row>
        <row r="2915">
          <cell r="A2915" t="str">
            <v>TMD-966</v>
          </cell>
          <cell r="B2915" t="str">
            <v>47352-0K030-00</v>
          </cell>
          <cell r="C2915" t="str">
            <v>BKT, FLEXIBLE HOUSE NO.2</v>
          </cell>
          <cell r="D2915">
            <v>13078</v>
          </cell>
          <cell r="E2915">
            <v>578.32000000000005</v>
          </cell>
          <cell r="F2915">
            <v>13362</v>
          </cell>
          <cell r="G2915">
            <v>574.76</v>
          </cell>
          <cell r="H2915">
            <v>12507</v>
          </cell>
          <cell r="I2915">
            <v>538.69000000000005</v>
          </cell>
          <cell r="J2915">
            <v>10979</v>
          </cell>
          <cell r="K2915">
            <v>500.45</v>
          </cell>
        </row>
        <row r="2916">
          <cell r="A2916" t="str">
            <v>TMD-967</v>
          </cell>
          <cell r="B2916" t="str">
            <v>41534-0K010-00</v>
          </cell>
          <cell r="C2916" t="str">
            <v>BKT, DIFFERENIAL BREATHER</v>
          </cell>
          <cell r="D2916">
            <v>9130</v>
          </cell>
          <cell r="E2916">
            <v>402.92</v>
          </cell>
          <cell r="F2916">
            <v>9349</v>
          </cell>
          <cell r="G2916">
            <v>400.74</v>
          </cell>
          <cell r="H2916">
            <v>8795</v>
          </cell>
          <cell r="I2916">
            <v>377.39</v>
          </cell>
          <cell r="J2916">
            <v>7494</v>
          </cell>
          <cell r="K2916">
            <v>340.12</v>
          </cell>
        </row>
        <row r="2917">
          <cell r="A2917" t="str">
            <v>TMD-968</v>
          </cell>
          <cell r="B2917" t="str">
            <v>32909-0K080-00</v>
          </cell>
          <cell r="C2917" t="str">
            <v>TUBE S/A OIL COOLER W/CLAMP</v>
          </cell>
          <cell r="D2917">
            <v>603</v>
          </cell>
          <cell r="E2917">
            <v>26.55</v>
          </cell>
          <cell r="F2917">
            <v>541</v>
          </cell>
          <cell r="G2917">
            <v>23.15</v>
          </cell>
          <cell r="H2917">
            <v>338</v>
          </cell>
          <cell r="I2917">
            <v>14.08</v>
          </cell>
          <cell r="J2917">
            <v>155</v>
          </cell>
          <cell r="K2917">
            <v>6.46</v>
          </cell>
        </row>
        <row r="2918">
          <cell r="A2918" t="str">
            <v>TMD-969</v>
          </cell>
          <cell r="B2918" t="str">
            <v>32909-0K090-00</v>
          </cell>
          <cell r="C2918" t="str">
            <v>TUBE S/A OIL COOLER W/CLAMP</v>
          </cell>
          <cell r="D2918">
            <v>603</v>
          </cell>
          <cell r="E2918">
            <v>26.55</v>
          </cell>
          <cell r="F2918">
            <v>541</v>
          </cell>
          <cell r="G2918">
            <v>23.15</v>
          </cell>
          <cell r="H2918">
            <v>338</v>
          </cell>
          <cell r="I2918">
            <v>14.08</v>
          </cell>
          <cell r="J2918">
            <v>155</v>
          </cell>
          <cell r="K2918">
            <v>6.46</v>
          </cell>
        </row>
        <row r="2919">
          <cell r="A2919" t="str">
            <v>TMD-970</v>
          </cell>
          <cell r="B2919" t="str">
            <v>52218-0K010-00</v>
          </cell>
          <cell r="C2919" t="str">
            <v>HOLDER CAB MOUNTING</v>
          </cell>
          <cell r="D2919">
            <v>57222</v>
          </cell>
          <cell r="E2919">
            <v>2508.73</v>
          </cell>
          <cell r="F2919">
            <v>58572</v>
          </cell>
          <cell r="G2919">
            <v>2484.7399999999998</v>
          </cell>
          <cell r="H2919">
            <v>59206</v>
          </cell>
          <cell r="I2919">
            <v>2511.9699999999998</v>
          </cell>
          <cell r="J2919">
            <v>50746</v>
          </cell>
          <cell r="K2919">
            <v>2218.34</v>
          </cell>
        </row>
        <row r="2920">
          <cell r="A2920" t="str">
            <v>TMD-971</v>
          </cell>
          <cell r="B2920" t="str">
            <v>46452-0K010-00</v>
          </cell>
          <cell r="C2920" t="str">
            <v>BRACKET CABLE SUPT LH</v>
          </cell>
          <cell r="D2920">
            <v>28611</v>
          </cell>
          <cell r="E2920">
            <v>1254.3599999999999</v>
          </cell>
          <cell r="F2920">
            <v>29286</v>
          </cell>
          <cell r="G2920">
            <v>1242.3699999999999</v>
          </cell>
          <cell r="H2920">
            <v>29603</v>
          </cell>
          <cell r="I2920">
            <v>1255.98</v>
          </cell>
          <cell r="J2920">
            <v>25373</v>
          </cell>
          <cell r="K2920">
            <v>1109.17</v>
          </cell>
        </row>
        <row r="2921">
          <cell r="A2921" t="str">
            <v>TMD-974</v>
          </cell>
          <cell r="B2921" t="str">
            <v>47110-0K060-00</v>
          </cell>
          <cell r="C2921" t="str">
            <v>SUPPORT ASSY BRAKE PEDAL</v>
          </cell>
          <cell r="D2921">
            <v>2698</v>
          </cell>
          <cell r="E2921">
            <v>120.87</v>
          </cell>
          <cell r="F2921">
            <v>3542</v>
          </cell>
          <cell r="G2921">
            <v>155.36000000000001</v>
          </cell>
          <cell r="H2921">
            <v>3228</v>
          </cell>
          <cell r="I2921">
            <v>143.22</v>
          </cell>
          <cell r="J2921">
            <v>2330</v>
          </cell>
          <cell r="K2921">
            <v>119.01</v>
          </cell>
        </row>
        <row r="2922">
          <cell r="A2922" t="str">
            <v>TMD-976</v>
          </cell>
          <cell r="B2922" t="str">
            <v>31484-0K040-00</v>
          </cell>
          <cell r="C2922" t="str">
            <v>BRACKET FLEXIBLE HOUSE</v>
          </cell>
          <cell r="D2922">
            <v>347</v>
          </cell>
          <cell r="E2922">
            <v>15.24</v>
          </cell>
          <cell r="F2922">
            <v>274</v>
          </cell>
          <cell r="G2922">
            <v>11.57</v>
          </cell>
          <cell r="H2922">
            <v>198</v>
          </cell>
          <cell r="I2922">
            <v>8.25</v>
          </cell>
          <cell r="J2922">
            <v>333</v>
          </cell>
          <cell r="K2922">
            <v>13.88</v>
          </cell>
        </row>
        <row r="2923">
          <cell r="A2923" t="str">
            <v>TMD-977</v>
          </cell>
          <cell r="B2923" t="str">
            <v>31101-0K010-00</v>
          </cell>
          <cell r="C2923" t="str">
            <v>COVER, CLUTCH HOUSING NO.1</v>
          </cell>
          <cell r="D2923">
            <v>347</v>
          </cell>
          <cell r="E2923">
            <v>15.24</v>
          </cell>
          <cell r="F2923">
            <v>274</v>
          </cell>
          <cell r="G2923">
            <v>11.57</v>
          </cell>
          <cell r="H2923">
            <v>198</v>
          </cell>
          <cell r="I2923">
            <v>8.25</v>
          </cell>
          <cell r="J2923">
            <v>333</v>
          </cell>
          <cell r="K2923">
            <v>13.88</v>
          </cell>
        </row>
        <row r="2924">
          <cell r="A2924" t="str">
            <v>TMD6001</v>
          </cell>
          <cell r="B2924" t="str">
            <v>47110-06240-00</v>
          </cell>
          <cell r="C2924" t="str">
            <v>SUPPORT ASSY, BRAKE PEDAL</v>
          </cell>
          <cell r="D2924">
            <v>205</v>
          </cell>
          <cell r="E2924">
            <v>8.91</v>
          </cell>
          <cell r="F2924">
            <v>135</v>
          </cell>
          <cell r="G2924">
            <v>5.63</v>
          </cell>
          <cell r="H2924">
            <v>82</v>
          </cell>
          <cell r="I2924">
            <v>3.42</v>
          </cell>
          <cell r="J2924">
            <v>138</v>
          </cell>
          <cell r="K2924">
            <v>5.75</v>
          </cell>
        </row>
        <row r="2925">
          <cell r="A2925" t="str">
            <v>TMD6003</v>
          </cell>
          <cell r="B2925" t="str">
            <v>51967-06030-00</v>
          </cell>
          <cell r="C2925" t="str">
            <v>HOOK, TRANSPORT, RR RH</v>
          </cell>
          <cell r="D2925">
            <v>1626</v>
          </cell>
          <cell r="E2925">
            <v>70.7</v>
          </cell>
          <cell r="F2925">
            <v>1650</v>
          </cell>
          <cell r="G2925">
            <v>68.75</v>
          </cell>
          <cell r="H2925">
            <v>860</v>
          </cell>
          <cell r="I2925">
            <v>35.83</v>
          </cell>
          <cell r="J2925">
            <v>742</v>
          </cell>
          <cell r="K2925">
            <v>30.92</v>
          </cell>
        </row>
        <row r="2926">
          <cell r="A2926" t="str">
            <v>TMD6005</v>
          </cell>
          <cell r="B2926" t="str">
            <v>58995-06090-00</v>
          </cell>
          <cell r="C2926" t="str">
            <v>BRACKET, CONSOLE BOX MOUN</v>
          </cell>
          <cell r="D2926">
            <v>2906</v>
          </cell>
          <cell r="E2926">
            <v>126.35</v>
          </cell>
          <cell r="F2926">
            <v>2715</v>
          </cell>
          <cell r="G2926">
            <v>113.13</v>
          </cell>
          <cell r="H2926">
            <v>2028</v>
          </cell>
          <cell r="I2926">
            <v>84.5</v>
          </cell>
          <cell r="J2926">
            <v>1974</v>
          </cell>
          <cell r="K2926">
            <v>82.25</v>
          </cell>
        </row>
        <row r="2927">
          <cell r="A2927" t="str">
            <v>TMD6006</v>
          </cell>
          <cell r="B2927" t="str">
            <v>17506-0P050-00</v>
          </cell>
          <cell r="C2927" t="str">
            <v>BRACKET SUB-ASSY, EXHAUST</v>
          </cell>
          <cell r="D2927">
            <v>93</v>
          </cell>
          <cell r="E2927">
            <v>4.04</v>
          </cell>
          <cell r="F2927">
            <v>79</v>
          </cell>
          <cell r="G2927">
            <v>3.29</v>
          </cell>
          <cell r="H2927">
            <v>50</v>
          </cell>
          <cell r="I2927">
            <v>2.08</v>
          </cell>
          <cell r="J2927">
            <v>106</v>
          </cell>
          <cell r="K2927">
            <v>4.42</v>
          </cell>
        </row>
        <row r="2928">
          <cell r="A2928" t="str">
            <v>TMD6007</v>
          </cell>
          <cell r="B2928" t="str">
            <v>17571-0P070-00</v>
          </cell>
          <cell r="C2928" t="str">
            <v>BRACKET, EXHAUST PIPE SUP</v>
          </cell>
          <cell r="D2928">
            <v>93</v>
          </cell>
          <cell r="E2928">
            <v>4.04</v>
          </cell>
          <cell r="F2928">
            <v>79</v>
          </cell>
          <cell r="G2928">
            <v>3.29</v>
          </cell>
          <cell r="H2928">
            <v>50</v>
          </cell>
          <cell r="I2928">
            <v>2.08</v>
          </cell>
          <cell r="J2928">
            <v>106</v>
          </cell>
          <cell r="K2928">
            <v>4.42</v>
          </cell>
        </row>
        <row r="2929">
          <cell r="A2929" t="str">
            <v>TMD6008</v>
          </cell>
          <cell r="B2929" t="str">
            <v>17584-0P100-00</v>
          </cell>
          <cell r="C2929" t="str">
            <v>BRACKET, EXHAUST PIPE NO.</v>
          </cell>
          <cell r="D2929">
            <v>93</v>
          </cell>
          <cell r="E2929">
            <v>4.04</v>
          </cell>
          <cell r="F2929">
            <v>79</v>
          </cell>
          <cell r="G2929">
            <v>3.29</v>
          </cell>
          <cell r="H2929">
            <v>50</v>
          </cell>
          <cell r="I2929">
            <v>2.08</v>
          </cell>
          <cell r="J2929">
            <v>106</v>
          </cell>
          <cell r="K2929">
            <v>4.42</v>
          </cell>
        </row>
        <row r="2930">
          <cell r="A2930" t="str">
            <v>TMD6009</v>
          </cell>
          <cell r="B2930" t="str">
            <v>17573-0P060-00</v>
          </cell>
          <cell r="C2930" t="str">
            <v>BRACKET, EXHAUST PIPE SUP</v>
          </cell>
          <cell r="D2930">
            <v>3111</v>
          </cell>
          <cell r="E2930">
            <v>135.26</v>
          </cell>
          <cell r="F2930">
            <v>2850</v>
          </cell>
          <cell r="G2930">
            <v>118.75</v>
          </cell>
          <cell r="H2930">
            <v>2110</v>
          </cell>
          <cell r="I2930">
            <v>87.92</v>
          </cell>
          <cell r="J2930">
            <v>2112</v>
          </cell>
          <cell r="K2930">
            <v>88</v>
          </cell>
        </row>
        <row r="2931">
          <cell r="A2931" t="str">
            <v>TMD6010</v>
          </cell>
          <cell r="B2931" t="str">
            <v>17576-0P060-00</v>
          </cell>
          <cell r="C2931" t="str">
            <v>BRACKET, EXHAUST PIPE SUP</v>
          </cell>
          <cell r="D2931">
            <v>3111</v>
          </cell>
          <cell r="E2931">
            <v>135.26</v>
          </cell>
          <cell r="F2931">
            <v>2850</v>
          </cell>
          <cell r="G2931">
            <v>118.75</v>
          </cell>
          <cell r="H2931">
            <v>2110</v>
          </cell>
          <cell r="I2931">
            <v>87.92</v>
          </cell>
          <cell r="J2931">
            <v>2112</v>
          </cell>
          <cell r="K2931">
            <v>88</v>
          </cell>
        </row>
        <row r="2932">
          <cell r="A2932" t="str">
            <v>TMD6011</v>
          </cell>
          <cell r="B2932" t="str">
            <v>64510-06050-00</v>
          </cell>
          <cell r="C2932" t="str">
            <v>HINGE ASSY, LUGGAGE COMPA</v>
          </cell>
          <cell r="D2932">
            <v>6222</v>
          </cell>
          <cell r="E2932">
            <v>270.52</v>
          </cell>
          <cell r="F2932">
            <v>5700</v>
          </cell>
          <cell r="G2932">
            <v>237.5</v>
          </cell>
          <cell r="H2932">
            <v>4220</v>
          </cell>
          <cell r="I2932">
            <v>175.83</v>
          </cell>
          <cell r="J2932">
            <v>4224</v>
          </cell>
          <cell r="K2932">
            <v>176</v>
          </cell>
        </row>
        <row r="2933">
          <cell r="A2933" t="str">
            <v>TMD6012</v>
          </cell>
          <cell r="B2933" t="str">
            <v>51968-06040-00</v>
          </cell>
          <cell r="C2933" t="str">
            <v>HOOK, TRANSPORT, RR LH</v>
          </cell>
          <cell r="D2933">
            <v>2844</v>
          </cell>
          <cell r="E2933">
            <v>123.65</v>
          </cell>
          <cell r="F2933">
            <v>2699</v>
          </cell>
          <cell r="G2933">
            <v>112.46</v>
          </cell>
          <cell r="H2933">
            <v>1985</v>
          </cell>
          <cell r="I2933">
            <v>82.71</v>
          </cell>
          <cell r="J2933">
            <v>2061</v>
          </cell>
          <cell r="K2933">
            <v>85.88</v>
          </cell>
        </row>
        <row r="2934">
          <cell r="A2934" t="str">
            <v>TMD6013</v>
          </cell>
          <cell r="B2934" t="str">
            <v>44590-06190-00</v>
          </cell>
          <cell r="C2934" t="str">
            <v>BRACKET ASSY, BRAKE ACTUA</v>
          </cell>
          <cell r="D2934">
            <v>1231</v>
          </cell>
          <cell r="E2934">
            <v>53.52</v>
          </cell>
          <cell r="F2934">
            <v>1134</v>
          </cell>
          <cell r="G2934">
            <v>47.25</v>
          </cell>
          <cell r="H2934">
            <v>808</v>
          </cell>
          <cell r="I2934">
            <v>33.67</v>
          </cell>
          <cell r="J2934">
            <v>874</v>
          </cell>
          <cell r="K2934">
            <v>36.42</v>
          </cell>
        </row>
        <row r="2935">
          <cell r="A2935" t="str">
            <v>TMD6017</v>
          </cell>
          <cell r="B2935" t="str">
            <v>17508-0P030-00</v>
          </cell>
          <cell r="C2935" t="str">
            <v>BRACKET SUB-ASSY, EXHAUST</v>
          </cell>
          <cell r="D2935">
            <v>3111</v>
          </cell>
          <cell r="E2935">
            <v>135.26</v>
          </cell>
          <cell r="F2935">
            <v>2850</v>
          </cell>
          <cell r="G2935">
            <v>118.75</v>
          </cell>
          <cell r="H2935">
            <v>2110</v>
          </cell>
          <cell r="I2935">
            <v>87.92</v>
          </cell>
          <cell r="J2935">
            <v>2112</v>
          </cell>
          <cell r="K2935">
            <v>88</v>
          </cell>
        </row>
        <row r="2936">
          <cell r="A2936" t="str">
            <v>TMD6018</v>
          </cell>
          <cell r="B2936" t="str">
            <v>17509-0P040-00</v>
          </cell>
          <cell r="C2936" t="str">
            <v>STOPPER SUB-ASSY, EXHAUST</v>
          </cell>
          <cell r="D2936">
            <v>93</v>
          </cell>
          <cell r="E2936">
            <v>4.04</v>
          </cell>
          <cell r="F2936">
            <v>79</v>
          </cell>
          <cell r="G2936">
            <v>3.29</v>
          </cell>
          <cell r="H2936">
            <v>50</v>
          </cell>
          <cell r="I2936">
            <v>2.08</v>
          </cell>
          <cell r="J2936">
            <v>106</v>
          </cell>
          <cell r="K2936">
            <v>4.42</v>
          </cell>
        </row>
        <row r="2937">
          <cell r="A2937" t="str">
            <v>TMD6019</v>
          </cell>
          <cell r="B2937" t="str">
            <v>58996-06050-00</v>
          </cell>
          <cell r="C2937" t="str">
            <v>BRACKET, CONSOLE BOX MOUN</v>
          </cell>
          <cell r="D2937">
            <v>3111</v>
          </cell>
          <cell r="E2937">
            <v>135.26</v>
          </cell>
          <cell r="F2937">
            <v>2850</v>
          </cell>
          <cell r="G2937">
            <v>118.75</v>
          </cell>
          <cell r="H2937">
            <v>2110</v>
          </cell>
          <cell r="I2937">
            <v>87.92</v>
          </cell>
          <cell r="J2937">
            <v>2112</v>
          </cell>
          <cell r="K2937">
            <v>88</v>
          </cell>
        </row>
        <row r="2938">
          <cell r="A2938" t="str">
            <v>TMD6020</v>
          </cell>
          <cell r="B2938" t="str">
            <v>48832-06080-00</v>
          </cell>
          <cell r="C2938" t="str">
            <v>BRACKET, RR STABILIZER BA</v>
          </cell>
          <cell r="D2938">
            <v>6222</v>
          </cell>
          <cell r="E2938">
            <v>270.52</v>
          </cell>
          <cell r="F2938">
            <v>5700</v>
          </cell>
          <cell r="G2938">
            <v>237.5</v>
          </cell>
          <cell r="H2938">
            <v>4220</v>
          </cell>
          <cell r="I2938">
            <v>175.83</v>
          </cell>
          <cell r="J2938">
            <v>4224</v>
          </cell>
          <cell r="K2938">
            <v>176</v>
          </cell>
        </row>
        <row r="2939">
          <cell r="A2939" t="str">
            <v>TMD6022</v>
          </cell>
          <cell r="B2939" t="str">
            <v>47781-06120-00</v>
          </cell>
          <cell r="C2939" t="str">
            <v>COVER DISC BRAKEDUST.FR RH</v>
          </cell>
          <cell r="D2939">
            <v>3111</v>
          </cell>
          <cell r="E2939">
            <v>135.26</v>
          </cell>
          <cell r="F2939">
            <v>2850</v>
          </cell>
          <cell r="G2939">
            <v>118.75</v>
          </cell>
          <cell r="H2939">
            <v>2110</v>
          </cell>
          <cell r="I2939">
            <v>87.92</v>
          </cell>
          <cell r="J2939">
            <v>2112</v>
          </cell>
          <cell r="K2939">
            <v>88</v>
          </cell>
        </row>
        <row r="2940">
          <cell r="A2940" t="str">
            <v>TMD6023</v>
          </cell>
          <cell r="B2940" t="str">
            <v>47782-06120-00</v>
          </cell>
          <cell r="C2940" t="str">
            <v>COVER DISC BRAKEDUST.FR LH</v>
          </cell>
          <cell r="D2940">
            <v>3111</v>
          </cell>
          <cell r="E2940">
            <v>135.26</v>
          </cell>
          <cell r="F2940">
            <v>2850</v>
          </cell>
          <cell r="G2940">
            <v>118.75</v>
          </cell>
          <cell r="H2940">
            <v>2110</v>
          </cell>
          <cell r="I2940">
            <v>87.92</v>
          </cell>
          <cell r="J2940">
            <v>2112</v>
          </cell>
          <cell r="K2940">
            <v>88</v>
          </cell>
        </row>
        <row r="2941">
          <cell r="A2941" t="str">
            <v>TMD6024</v>
          </cell>
          <cell r="B2941" t="str">
            <v>86211-06080-00</v>
          </cell>
          <cell r="C2941" t="str">
            <v>BRACKET, RADIO RECEIVER,</v>
          </cell>
          <cell r="D2941">
            <v>3111</v>
          </cell>
          <cell r="E2941">
            <v>135.26</v>
          </cell>
          <cell r="F2941">
            <v>2850</v>
          </cell>
          <cell r="G2941">
            <v>118.75</v>
          </cell>
          <cell r="H2941">
            <v>2110</v>
          </cell>
          <cell r="I2941">
            <v>87.92</v>
          </cell>
          <cell r="J2941">
            <v>2112</v>
          </cell>
          <cell r="K2941">
            <v>88</v>
          </cell>
        </row>
        <row r="2942">
          <cell r="A2942" t="str">
            <v>TMD6025</v>
          </cell>
          <cell r="B2942" t="str">
            <v>86212-06080-00</v>
          </cell>
          <cell r="C2942" t="str">
            <v>BRACKET, RADIO RECEIVER,</v>
          </cell>
          <cell r="D2942">
            <v>3111</v>
          </cell>
          <cell r="E2942">
            <v>135.26</v>
          </cell>
          <cell r="F2942">
            <v>2850</v>
          </cell>
          <cell r="G2942">
            <v>118.75</v>
          </cell>
          <cell r="H2942">
            <v>2110</v>
          </cell>
          <cell r="I2942">
            <v>87.92</v>
          </cell>
          <cell r="J2942">
            <v>2112</v>
          </cell>
          <cell r="K2942">
            <v>88</v>
          </cell>
        </row>
        <row r="2943">
          <cell r="A2943" t="str">
            <v>TMD6026</v>
          </cell>
          <cell r="B2943" t="str">
            <v>51960-06030-00</v>
          </cell>
          <cell r="C2943" t="str">
            <v>HOOK ASSY, FR</v>
          </cell>
          <cell r="D2943">
            <v>3111</v>
          </cell>
          <cell r="E2943">
            <v>135.26</v>
          </cell>
          <cell r="F2943">
            <v>2850</v>
          </cell>
          <cell r="G2943">
            <v>118.75</v>
          </cell>
          <cell r="H2943">
            <v>2110</v>
          </cell>
          <cell r="I2943">
            <v>87.92</v>
          </cell>
          <cell r="J2943">
            <v>2112</v>
          </cell>
          <cell r="K2943">
            <v>88</v>
          </cell>
        </row>
        <row r="2944">
          <cell r="A2944" t="str">
            <v>TMD6027</v>
          </cell>
          <cell r="B2944" t="str">
            <v>46341-06070-00</v>
          </cell>
          <cell r="C2944" t="str">
            <v>EQUALIZER, PARKING BRAKE</v>
          </cell>
          <cell r="D2944">
            <v>3111</v>
          </cell>
          <cell r="E2944">
            <v>135.26</v>
          </cell>
          <cell r="F2944">
            <v>2850</v>
          </cell>
          <cell r="G2944">
            <v>118.75</v>
          </cell>
          <cell r="H2944">
            <v>2110</v>
          </cell>
          <cell r="I2944">
            <v>87.92</v>
          </cell>
          <cell r="J2944">
            <v>2112</v>
          </cell>
          <cell r="K2944">
            <v>88</v>
          </cell>
        </row>
        <row r="2945">
          <cell r="A2945" t="str">
            <v>TME-003-02</v>
          </cell>
          <cell r="B2945" t="str">
            <v>17441-04010</v>
          </cell>
          <cell r="C2945" t="str">
            <v>FLANGE EXHAUST PIPE NO.1</v>
          </cell>
          <cell r="D2945">
            <v>4050</v>
          </cell>
          <cell r="E2945">
            <v>168.75</v>
          </cell>
          <cell r="F2945">
            <v>3790</v>
          </cell>
          <cell r="G2945">
            <v>172.27</v>
          </cell>
          <cell r="H2945">
            <v>1980</v>
          </cell>
          <cell r="I2945">
            <v>90</v>
          </cell>
          <cell r="J2945">
            <v>2250</v>
          </cell>
          <cell r="K2945">
            <v>118.42</v>
          </cell>
        </row>
        <row r="2946">
          <cell r="A2946" t="str">
            <v>TME-003-03</v>
          </cell>
          <cell r="B2946" t="str">
            <v>17442-04010</v>
          </cell>
          <cell r="C2946" t="str">
            <v>FLANGE EXH. PIPE NO.2</v>
          </cell>
          <cell r="D2946">
            <v>1320</v>
          </cell>
          <cell r="E2946">
            <v>55</v>
          </cell>
          <cell r="F2946">
            <v>2480</v>
          </cell>
          <cell r="G2946">
            <v>112.73</v>
          </cell>
          <cell r="H2946">
            <v>2840</v>
          </cell>
          <cell r="I2946">
            <v>129.09</v>
          </cell>
          <cell r="J2946">
            <v>2280</v>
          </cell>
          <cell r="K2946">
            <v>120</v>
          </cell>
        </row>
        <row r="2947">
          <cell r="A2947" t="str">
            <v>TME-024</v>
          </cell>
          <cell r="B2947" t="str">
            <v>66312-0K010-00</v>
          </cell>
          <cell r="C2947" t="str">
            <v>HOOK ROPE INNER</v>
          </cell>
          <cell r="D2947">
            <v>25575</v>
          </cell>
          <cell r="E2947">
            <v>1111.96</v>
          </cell>
          <cell r="F2947">
            <v>26133</v>
          </cell>
          <cell r="G2947">
            <v>1088.8800000000001</v>
          </cell>
          <cell r="H2947">
            <v>19015</v>
          </cell>
          <cell r="I2947">
            <v>792.29</v>
          </cell>
          <cell r="J2947">
            <v>20945</v>
          </cell>
          <cell r="K2947">
            <v>872.71</v>
          </cell>
        </row>
        <row r="2948">
          <cell r="A2948" t="str">
            <v>TME-024</v>
          </cell>
          <cell r="B2948" t="str">
            <v>66312-0K010-00</v>
          </cell>
          <cell r="C2948" t="str">
            <v>HOOK ROPE INNER</v>
          </cell>
          <cell r="D2948">
            <v>25575</v>
          </cell>
          <cell r="E2948">
            <v>1111.96</v>
          </cell>
          <cell r="F2948">
            <v>26133</v>
          </cell>
          <cell r="G2948">
            <v>1088.8800000000001</v>
          </cell>
          <cell r="H2948">
            <v>19015</v>
          </cell>
          <cell r="I2948">
            <v>792.29</v>
          </cell>
          <cell r="J2948">
            <v>20945</v>
          </cell>
          <cell r="K2948">
            <v>872.71</v>
          </cell>
        </row>
        <row r="2949">
          <cell r="A2949" t="str">
            <v>TME-032</v>
          </cell>
          <cell r="B2949" t="str">
            <v>66110-0K010-00</v>
          </cell>
          <cell r="C2949" t="str">
            <v>HINGE ASSY TAIL GATE RH</v>
          </cell>
          <cell r="D2949">
            <v>16200</v>
          </cell>
          <cell r="E2949">
            <v>771.43</v>
          </cell>
          <cell r="F2949">
            <v>15960</v>
          </cell>
          <cell r="G2949">
            <v>725.45</v>
          </cell>
          <cell r="H2949">
            <v>11390</v>
          </cell>
          <cell r="I2949">
            <v>517.73</v>
          </cell>
          <cell r="J2949">
            <v>11140</v>
          </cell>
          <cell r="K2949">
            <v>586.32000000000005</v>
          </cell>
        </row>
        <row r="2950">
          <cell r="A2950" t="str">
            <v>TME-032</v>
          </cell>
          <cell r="B2950" t="str">
            <v>66110-0K010-00</v>
          </cell>
          <cell r="C2950" t="str">
            <v>HINGE ASSY TAIL GATE RH</v>
          </cell>
          <cell r="D2950">
            <v>16200</v>
          </cell>
          <cell r="E2950">
            <v>771.43</v>
          </cell>
          <cell r="F2950">
            <v>15960</v>
          </cell>
          <cell r="G2950">
            <v>725.45</v>
          </cell>
          <cell r="H2950">
            <v>11390</v>
          </cell>
          <cell r="I2950">
            <v>517.73</v>
          </cell>
          <cell r="J2950">
            <v>11140</v>
          </cell>
          <cell r="K2950">
            <v>586.32000000000005</v>
          </cell>
        </row>
        <row r="2951">
          <cell r="A2951" t="str">
            <v>TME-033</v>
          </cell>
          <cell r="B2951" t="str">
            <v>66120-0K010-00</v>
          </cell>
          <cell r="C2951" t="str">
            <v>HINGE ASSY TAIL GATE LH</v>
          </cell>
          <cell r="D2951">
            <v>16080</v>
          </cell>
          <cell r="E2951">
            <v>765.71</v>
          </cell>
          <cell r="F2951">
            <v>15960</v>
          </cell>
          <cell r="G2951">
            <v>725.45</v>
          </cell>
          <cell r="H2951">
            <v>11390</v>
          </cell>
          <cell r="I2951">
            <v>517.73</v>
          </cell>
          <cell r="J2951">
            <v>11140</v>
          </cell>
          <cell r="K2951">
            <v>586.32000000000005</v>
          </cell>
        </row>
        <row r="2952">
          <cell r="A2952" t="str">
            <v>TME-033</v>
          </cell>
          <cell r="B2952" t="str">
            <v>66120-0K010-00</v>
          </cell>
          <cell r="C2952" t="str">
            <v>HINGE ASSY TAIL GATE LH</v>
          </cell>
          <cell r="D2952">
            <v>16080</v>
          </cell>
          <cell r="E2952">
            <v>765.71</v>
          </cell>
          <cell r="F2952">
            <v>15960</v>
          </cell>
          <cell r="G2952">
            <v>725.45</v>
          </cell>
          <cell r="H2952">
            <v>11390</v>
          </cell>
          <cell r="I2952">
            <v>517.73</v>
          </cell>
          <cell r="J2952">
            <v>11140</v>
          </cell>
          <cell r="K2952">
            <v>586.32000000000005</v>
          </cell>
        </row>
        <row r="2953">
          <cell r="A2953" t="str">
            <v>TME-226-08</v>
          </cell>
          <cell r="B2953" t="str">
            <v>17485-0D070-A</v>
          </cell>
          <cell r="C2953" t="str">
            <v>OXYGEN CENSOR</v>
          </cell>
          <cell r="D2953">
            <v>2800</v>
          </cell>
          <cell r="E2953">
            <v>116.67</v>
          </cell>
          <cell r="F2953">
            <v>6100</v>
          </cell>
          <cell r="G2953">
            <v>277.27</v>
          </cell>
          <cell r="H2953">
            <v>6000</v>
          </cell>
          <cell r="I2953">
            <v>272.73</v>
          </cell>
          <cell r="J2953">
            <v>5300</v>
          </cell>
          <cell r="K2953">
            <v>278.95</v>
          </cell>
        </row>
        <row r="2954">
          <cell r="A2954" t="str">
            <v>TME-226-19</v>
          </cell>
          <cell r="B2954" t="str">
            <v>17411-0D900-00</v>
          </cell>
          <cell r="C2954" t="str">
            <v>PIPE EXH. FR. NO.1</v>
          </cell>
          <cell r="D2954">
            <v>60</v>
          </cell>
          <cell r="E2954">
            <v>2.61</v>
          </cell>
          <cell r="F2954">
            <v>120</v>
          </cell>
          <cell r="G2954">
            <v>5</v>
          </cell>
          <cell r="H2954">
            <v>150</v>
          </cell>
          <cell r="I2954">
            <v>6.25</v>
          </cell>
          <cell r="J2954">
            <v>140</v>
          </cell>
          <cell r="K2954">
            <v>5.83</v>
          </cell>
        </row>
        <row r="2955">
          <cell r="A2955" t="str">
            <v>TME-227-07</v>
          </cell>
          <cell r="B2955" t="str">
            <v>17485-0D080</v>
          </cell>
          <cell r="C2955" t="str">
            <v>OXYGEN SENSOR</v>
          </cell>
          <cell r="D2955">
            <v>900</v>
          </cell>
          <cell r="E2955">
            <v>37.5</v>
          </cell>
          <cell r="F2955">
            <v>900</v>
          </cell>
          <cell r="G2955">
            <v>40.909999999999997</v>
          </cell>
          <cell r="H2955">
            <v>900</v>
          </cell>
          <cell r="I2955">
            <v>40.909999999999997</v>
          </cell>
          <cell r="J2955">
            <v>900</v>
          </cell>
          <cell r="K2955">
            <v>47.37</v>
          </cell>
        </row>
        <row r="2956">
          <cell r="A2956" t="str">
            <v>TME-227-11</v>
          </cell>
          <cell r="B2956" t="str">
            <v>17410-0D908-00</v>
          </cell>
          <cell r="C2956" t="str">
            <v>PIPE ASSY EXH.FR.FR</v>
          </cell>
          <cell r="D2956">
            <v>100</v>
          </cell>
          <cell r="E2956">
            <v>4.3499999999999996</v>
          </cell>
          <cell r="F2956">
            <v>150</v>
          </cell>
          <cell r="G2956">
            <v>6.25</v>
          </cell>
          <cell r="H2956">
            <v>130</v>
          </cell>
          <cell r="I2956">
            <v>5.42</v>
          </cell>
          <cell r="J2956">
            <v>90</v>
          </cell>
          <cell r="K2956">
            <v>3.75</v>
          </cell>
        </row>
        <row r="2957">
          <cell r="A2957" t="str">
            <v>TME-227-14</v>
          </cell>
          <cell r="B2957" t="str">
            <v>17411-0D901-00</v>
          </cell>
          <cell r="C2957" t="str">
            <v>PIPE EXH. FR. NO.1</v>
          </cell>
          <cell r="D2957">
            <v>80</v>
          </cell>
          <cell r="E2957">
            <v>3.48</v>
          </cell>
          <cell r="F2957">
            <v>120</v>
          </cell>
          <cell r="G2957">
            <v>5</v>
          </cell>
          <cell r="H2957">
            <v>190</v>
          </cell>
          <cell r="I2957">
            <v>7.92</v>
          </cell>
          <cell r="J2957">
            <v>210</v>
          </cell>
          <cell r="K2957">
            <v>8.75</v>
          </cell>
        </row>
        <row r="2958">
          <cell r="A2958" t="str">
            <v>TME-228</v>
          </cell>
          <cell r="B2958" t="str">
            <v>64503-12150-00</v>
          </cell>
          <cell r="C2958" t="str">
            <v>ARM LUGGAGE COMT. DOOR WING</v>
          </cell>
          <cell r="D2958">
            <v>11260</v>
          </cell>
          <cell r="E2958">
            <v>489.57</v>
          </cell>
          <cell r="F2958">
            <v>12180</v>
          </cell>
          <cell r="G2958">
            <v>507.5</v>
          </cell>
          <cell r="H2958">
            <v>13260</v>
          </cell>
          <cell r="I2958">
            <v>552.5</v>
          </cell>
          <cell r="J2958">
            <v>12000</v>
          </cell>
          <cell r="K2958">
            <v>500</v>
          </cell>
        </row>
        <row r="2959">
          <cell r="A2959" t="str">
            <v>TME-229</v>
          </cell>
          <cell r="B2959" t="str">
            <v>72601-12180-00</v>
          </cell>
          <cell r="C2959" t="str">
            <v>STRIKER SUB S/A RR SEAT BACK LOCK</v>
          </cell>
          <cell r="D2959">
            <v>5190</v>
          </cell>
          <cell r="E2959">
            <v>218.42</v>
          </cell>
          <cell r="F2959">
            <v>5510</v>
          </cell>
          <cell r="G2959">
            <v>245.6</v>
          </cell>
          <cell r="H2959">
            <v>5455</v>
          </cell>
          <cell r="I2959">
            <v>243.03</v>
          </cell>
          <cell r="J2959">
            <v>4755</v>
          </cell>
          <cell r="K2959">
            <v>228.55</v>
          </cell>
        </row>
        <row r="2960">
          <cell r="A2960" t="str">
            <v>TME-230</v>
          </cell>
          <cell r="B2960" t="str">
            <v>67337-12110-00</v>
          </cell>
          <cell r="C2960" t="str">
            <v>R/F RR. DOOR LOCK RH.</v>
          </cell>
          <cell r="D2960">
            <v>3240</v>
          </cell>
          <cell r="E2960">
            <v>140.87</v>
          </cell>
          <cell r="F2960">
            <v>3510</v>
          </cell>
          <cell r="G2960">
            <v>146.25</v>
          </cell>
          <cell r="H2960">
            <v>3510</v>
          </cell>
          <cell r="I2960">
            <v>146.25</v>
          </cell>
          <cell r="J2960">
            <v>2780</v>
          </cell>
          <cell r="K2960">
            <v>115.83</v>
          </cell>
        </row>
        <row r="2961">
          <cell r="A2961" t="str">
            <v>TME-230</v>
          </cell>
          <cell r="B2961" t="str">
            <v>67337-12110-00</v>
          </cell>
          <cell r="C2961" t="str">
            <v>R/F RR. DOOR LOCK RH.</v>
          </cell>
          <cell r="D2961">
            <v>3240</v>
          </cell>
          <cell r="E2961">
            <v>140.87</v>
          </cell>
          <cell r="F2961">
            <v>3510</v>
          </cell>
          <cell r="G2961">
            <v>146.25</v>
          </cell>
          <cell r="H2961">
            <v>3510</v>
          </cell>
          <cell r="I2961">
            <v>146.25</v>
          </cell>
          <cell r="J2961">
            <v>2780</v>
          </cell>
          <cell r="K2961">
            <v>115.83</v>
          </cell>
        </row>
        <row r="2962">
          <cell r="A2962" t="str">
            <v>TME-231</v>
          </cell>
          <cell r="B2962" t="str">
            <v>67338-12110-00</v>
          </cell>
          <cell r="C2962" t="str">
            <v>R/F RR. DOOR LOCK LH</v>
          </cell>
          <cell r="D2962">
            <v>3240</v>
          </cell>
          <cell r="E2962">
            <v>140.87</v>
          </cell>
          <cell r="F2962">
            <v>3510</v>
          </cell>
          <cell r="G2962">
            <v>146.25</v>
          </cell>
          <cell r="H2962">
            <v>3510</v>
          </cell>
          <cell r="I2962">
            <v>146.25</v>
          </cell>
          <cell r="J2962">
            <v>2780</v>
          </cell>
          <cell r="K2962">
            <v>115.83</v>
          </cell>
        </row>
        <row r="2963">
          <cell r="A2963" t="str">
            <v>TME-231</v>
          </cell>
          <cell r="B2963" t="str">
            <v>67338-12110-00</v>
          </cell>
          <cell r="C2963" t="str">
            <v>R/F RR. DOOR LOCK LH</v>
          </cell>
          <cell r="D2963">
            <v>3240</v>
          </cell>
          <cell r="E2963">
            <v>140.87</v>
          </cell>
          <cell r="F2963">
            <v>3510</v>
          </cell>
          <cell r="G2963">
            <v>146.25</v>
          </cell>
          <cell r="H2963">
            <v>3510</v>
          </cell>
          <cell r="I2963">
            <v>146.25</v>
          </cell>
          <cell r="J2963">
            <v>2780</v>
          </cell>
          <cell r="K2963">
            <v>115.83</v>
          </cell>
        </row>
        <row r="2964">
          <cell r="A2964" t="str">
            <v>TME-232</v>
          </cell>
          <cell r="B2964" t="str">
            <v>86211-12370-00</v>
          </cell>
          <cell r="C2964" t="str">
            <v>BRKT. RADIO RECEIVER A.</v>
          </cell>
          <cell r="D2964">
            <v>300</v>
          </cell>
          <cell r="E2964">
            <v>13.04</v>
          </cell>
          <cell r="F2964">
            <v>360</v>
          </cell>
          <cell r="G2964">
            <v>15</v>
          </cell>
          <cell r="H2964">
            <v>360</v>
          </cell>
          <cell r="I2964">
            <v>15</v>
          </cell>
          <cell r="J2964">
            <v>840</v>
          </cell>
          <cell r="K2964">
            <v>35</v>
          </cell>
        </row>
        <row r="2965">
          <cell r="A2965" t="str">
            <v>TME-233</v>
          </cell>
          <cell r="B2965" t="str">
            <v>86212-12350-00</v>
          </cell>
          <cell r="C2965" t="str">
            <v>BRKT. RADIO RECEIVER B.</v>
          </cell>
          <cell r="D2965">
            <v>330</v>
          </cell>
          <cell r="E2965">
            <v>14.35</v>
          </cell>
          <cell r="F2965">
            <v>360</v>
          </cell>
          <cell r="G2965">
            <v>15</v>
          </cell>
          <cell r="H2965">
            <v>360</v>
          </cell>
          <cell r="I2965">
            <v>15</v>
          </cell>
          <cell r="J2965">
            <v>840</v>
          </cell>
          <cell r="K2965">
            <v>35</v>
          </cell>
        </row>
        <row r="2966">
          <cell r="A2966" t="str">
            <v>TME-234</v>
          </cell>
          <cell r="B2966" t="str">
            <v>53273-12060-00</v>
          </cell>
          <cell r="C2966" t="str">
            <v>BRKT. FR. BUMPER ARM. RH.</v>
          </cell>
          <cell r="D2966">
            <v>8780</v>
          </cell>
          <cell r="E2966">
            <v>381.74</v>
          </cell>
          <cell r="F2966">
            <v>7830</v>
          </cell>
          <cell r="G2966">
            <v>326.25</v>
          </cell>
          <cell r="H2966">
            <v>10900</v>
          </cell>
          <cell r="I2966">
            <v>454.17</v>
          </cell>
          <cell r="J2966">
            <v>10820</v>
          </cell>
          <cell r="K2966">
            <v>450.83</v>
          </cell>
        </row>
        <row r="2967">
          <cell r="A2967" t="str">
            <v>TME-234</v>
          </cell>
          <cell r="B2967" t="str">
            <v>53273-12060-00</v>
          </cell>
          <cell r="C2967" t="str">
            <v>BRKT. FR. BUMPER ARM. RH.</v>
          </cell>
          <cell r="D2967">
            <v>8780</v>
          </cell>
          <cell r="E2967">
            <v>381.74</v>
          </cell>
          <cell r="F2967">
            <v>7830</v>
          </cell>
          <cell r="G2967">
            <v>326.25</v>
          </cell>
          <cell r="H2967">
            <v>10900</v>
          </cell>
          <cell r="I2967">
            <v>454.17</v>
          </cell>
          <cell r="J2967">
            <v>10820</v>
          </cell>
          <cell r="K2967">
            <v>450.83</v>
          </cell>
        </row>
        <row r="2968">
          <cell r="A2968" t="str">
            <v>TME-235</v>
          </cell>
          <cell r="B2968" t="str">
            <v>53274-12060-00</v>
          </cell>
          <cell r="C2968" t="str">
            <v>BRKT. FR. BUMPER ARM LH.</v>
          </cell>
          <cell r="D2968">
            <v>8780</v>
          </cell>
          <cell r="E2968">
            <v>381.74</v>
          </cell>
          <cell r="F2968">
            <v>7830</v>
          </cell>
          <cell r="G2968">
            <v>326.25</v>
          </cell>
          <cell r="H2968">
            <v>10900</v>
          </cell>
          <cell r="I2968">
            <v>454.17</v>
          </cell>
          <cell r="J2968">
            <v>10820</v>
          </cell>
          <cell r="K2968">
            <v>450.83</v>
          </cell>
        </row>
        <row r="2969">
          <cell r="A2969" t="str">
            <v>TME-235</v>
          </cell>
          <cell r="B2969" t="str">
            <v>53274-12060-00</v>
          </cell>
          <cell r="C2969" t="str">
            <v>BRKT. FR. BUMPER ARM LH.</v>
          </cell>
          <cell r="D2969">
            <v>8780</v>
          </cell>
          <cell r="E2969">
            <v>381.74</v>
          </cell>
          <cell r="F2969">
            <v>7830</v>
          </cell>
          <cell r="G2969">
            <v>326.25</v>
          </cell>
          <cell r="H2969">
            <v>10900</v>
          </cell>
          <cell r="I2969">
            <v>454.17</v>
          </cell>
          <cell r="J2969">
            <v>10820</v>
          </cell>
          <cell r="K2969">
            <v>450.83</v>
          </cell>
        </row>
        <row r="2970">
          <cell r="A2970" t="str">
            <v>TME-236</v>
          </cell>
          <cell r="B2970" t="str">
            <v>51963-02070-00</v>
          </cell>
          <cell r="C2970" t="str">
            <v>HOOK TRANSPORT FR.</v>
          </cell>
          <cell r="D2970">
            <v>3400</v>
          </cell>
          <cell r="E2970">
            <v>147.83000000000001</v>
          </cell>
          <cell r="F2970">
            <v>3750</v>
          </cell>
          <cell r="G2970">
            <v>156.25</v>
          </cell>
          <cell r="H2970">
            <v>3900</v>
          </cell>
          <cell r="I2970">
            <v>162.5</v>
          </cell>
          <cell r="J2970">
            <v>3600</v>
          </cell>
          <cell r="K2970">
            <v>150</v>
          </cell>
        </row>
        <row r="2971">
          <cell r="A2971" t="str">
            <v>TME-236</v>
          </cell>
          <cell r="B2971" t="str">
            <v>51963-02070-00</v>
          </cell>
          <cell r="C2971" t="str">
            <v>HOOK TRANSPORT FR.</v>
          </cell>
          <cell r="D2971">
            <v>3400</v>
          </cell>
          <cell r="E2971">
            <v>147.83000000000001</v>
          </cell>
          <cell r="F2971">
            <v>3750</v>
          </cell>
          <cell r="G2971">
            <v>156.25</v>
          </cell>
          <cell r="H2971">
            <v>3900</v>
          </cell>
          <cell r="I2971">
            <v>162.5</v>
          </cell>
          <cell r="J2971">
            <v>3600</v>
          </cell>
          <cell r="K2971">
            <v>150</v>
          </cell>
        </row>
        <row r="2972">
          <cell r="A2972" t="str">
            <v>TME-237</v>
          </cell>
          <cell r="B2972" t="str">
            <v>51968-02060-00</v>
          </cell>
          <cell r="C2972" t="str">
            <v>HOOK TRANSPORT LH.</v>
          </cell>
          <cell r="D2972">
            <v>960</v>
          </cell>
          <cell r="E2972">
            <v>41.74</v>
          </cell>
          <cell r="F2972">
            <v>1050</v>
          </cell>
          <cell r="G2972">
            <v>43.75</v>
          </cell>
          <cell r="H2972">
            <v>1140</v>
          </cell>
          <cell r="I2972">
            <v>47.5</v>
          </cell>
          <cell r="J2972">
            <v>1650</v>
          </cell>
          <cell r="K2972">
            <v>68.75</v>
          </cell>
        </row>
        <row r="2973">
          <cell r="A2973" t="str">
            <v>TME-238</v>
          </cell>
          <cell r="B2973" t="str">
            <v>53651-32010-00</v>
          </cell>
          <cell r="C2973" t="str">
            <v>ERACE RR FLOOR SIDE MEMBER</v>
          </cell>
          <cell r="D2973">
            <v>6200</v>
          </cell>
          <cell r="E2973">
            <v>269.57</v>
          </cell>
          <cell r="F2973">
            <v>7160</v>
          </cell>
          <cell r="G2973">
            <v>298.33</v>
          </cell>
          <cell r="H2973">
            <v>7000</v>
          </cell>
          <cell r="I2973">
            <v>291.67</v>
          </cell>
          <cell r="J2973">
            <v>6620</v>
          </cell>
          <cell r="K2973">
            <v>275.83</v>
          </cell>
        </row>
        <row r="2974">
          <cell r="A2974" t="str">
            <v>TME-239</v>
          </cell>
          <cell r="B2974" t="str">
            <v>74412-12020-00</v>
          </cell>
          <cell r="C2974" t="str">
            <v>CARRIER BATTERY NO.2</v>
          </cell>
          <cell r="D2974">
            <v>300</v>
          </cell>
          <cell r="E2974">
            <v>13.04</v>
          </cell>
          <cell r="F2974">
            <v>360</v>
          </cell>
          <cell r="G2974">
            <v>15</v>
          </cell>
          <cell r="H2974">
            <v>360</v>
          </cell>
          <cell r="I2974">
            <v>15</v>
          </cell>
          <cell r="J2974">
            <v>840</v>
          </cell>
          <cell r="K2974">
            <v>35</v>
          </cell>
        </row>
        <row r="2975">
          <cell r="A2975" t="str">
            <v>TME-242</v>
          </cell>
          <cell r="B2975" t="str">
            <v>77750-02020-00</v>
          </cell>
          <cell r="C2975" t="str">
            <v>BRKT. S/A CHARCOAL CANISTE</v>
          </cell>
          <cell r="D2975">
            <v>400</v>
          </cell>
          <cell r="E2975">
            <v>17.39</v>
          </cell>
          <cell r="F2975">
            <v>640</v>
          </cell>
          <cell r="G2975">
            <v>26.67</v>
          </cell>
          <cell r="H2975">
            <v>610</v>
          </cell>
          <cell r="I2975">
            <v>25.42</v>
          </cell>
          <cell r="J2975">
            <v>1080</v>
          </cell>
          <cell r="K2975">
            <v>45</v>
          </cell>
        </row>
        <row r="2976">
          <cell r="A2976" t="str">
            <v>TME-244</v>
          </cell>
          <cell r="B2976" t="str">
            <v>53714-12150-00</v>
          </cell>
          <cell r="C2976" t="str">
            <v>EXTENSION FR. PENDER LH.</v>
          </cell>
          <cell r="D2976">
            <v>3200</v>
          </cell>
          <cell r="E2976">
            <v>139.13</v>
          </cell>
          <cell r="F2976">
            <v>3540</v>
          </cell>
          <cell r="G2976">
            <v>147.5</v>
          </cell>
          <cell r="H2976">
            <v>3560</v>
          </cell>
          <cell r="I2976">
            <v>148.33000000000001</v>
          </cell>
          <cell r="J2976">
            <v>3250</v>
          </cell>
          <cell r="K2976">
            <v>135.41999999999999</v>
          </cell>
        </row>
        <row r="2977">
          <cell r="A2977" t="str">
            <v>TME-244</v>
          </cell>
          <cell r="B2977" t="str">
            <v>53714-12150-00</v>
          </cell>
          <cell r="C2977" t="str">
            <v>EXTENSION FR. PENDER LH.</v>
          </cell>
          <cell r="D2977">
            <v>3200</v>
          </cell>
          <cell r="E2977">
            <v>139.13</v>
          </cell>
          <cell r="F2977">
            <v>3540</v>
          </cell>
          <cell r="G2977">
            <v>147.5</v>
          </cell>
          <cell r="H2977">
            <v>3560</v>
          </cell>
          <cell r="I2977">
            <v>148.33000000000001</v>
          </cell>
          <cell r="J2977">
            <v>3250</v>
          </cell>
          <cell r="K2977">
            <v>135.41999999999999</v>
          </cell>
        </row>
        <row r="2978">
          <cell r="A2978" t="str">
            <v>TME-245</v>
          </cell>
          <cell r="B2978" t="str">
            <v>53731-12160-00</v>
          </cell>
          <cell r="C2978" t="str">
            <v>MEMBER FR. APRON UPR. RH.</v>
          </cell>
          <cell r="D2978">
            <v>3760</v>
          </cell>
          <cell r="E2978">
            <v>163.47999999999999</v>
          </cell>
          <cell r="F2978">
            <v>4080</v>
          </cell>
          <cell r="G2978">
            <v>170</v>
          </cell>
          <cell r="H2978">
            <v>4210</v>
          </cell>
          <cell r="I2978">
            <v>175.42</v>
          </cell>
          <cell r="J2978">
            <v>3970</v>
          </cell>
          <cell r="K2978">
            <v>165.42</v>
          </cell>
        </row>
        <row r="2979">
          <cell r="A2979" t="str">
            <v>TME-246</v>
          </cell>
          <cell r="B2979" t="str">
            <v>53732-12140-00</v>
          </cell>
          <cell r="C2979" t="str">
            <v>MEMBER FR. APROM UPR. LH.</v>
          </cell>
          <cell r="D2979">
            <v>3760</v>
          </cell>
          <cell r="E2979">
            <v>163.47999999999999</v>
          </cell>
          <cell r="F2979">
            <v>4080</v>
          </cell>
          <cell r="G2979">
            <v>170</v>
          </cell>
          <cell r="H2979">
            <v>4210</v>
          </cell>
          <cell r="I2979">
            <v>175.42</v>
          </cell>
          <cell r="J2979">
            <v>3970</v>
          </cell>
          <cell r="K2979">
            <v>165.42</v>
          </cell>
        </row>
        <row r="2980">
          <cell r="A2980" t="str">
            <v>TME-247</v>
          </cell>
          <cell r="B2980" t="str">
            <v>53717-12060-00</v>
          </cell>
          <cell r="C2980" t="str">
            <v>PLATE PENDER APRON</v>
          </cell>
          <cell r="D2980">
            <v>3760</v>
          </cell>
          <cell r="E2980">
            <v>163.47999999999999</v>
          </cell>
          <cell r="F2980">
            <v>4080</v>
          </cell>
          <cell r="G2980">
            <v>170</v>
          </cell>
          <cell r="H2980">
            <v>4210</v>
          </cell>
          <cell r="I2980">
            <v>175.42</v>
          </cell>
          <cell r="J2980">
            <v>3970</v>
          </cell>
          <cell r="K2980">
            <v>165.42</v>
          </cell>
        </row>
        <row r="2981">
          <cell r="A2981" t="str">
            <v>TME-247</v>
          </cell>
          <cell r="B2981" t="str">
            <v>53717-12060-00</v>
          </cell>
          <cell r="C2981" t="str">
            <v>PLATE PENDER APRON</v>
          </cell>
          <cell r="D2981">
            <v>3760</v>
          </cell>
          <cell r="E2981">
            <v>163.47999999999999</v>
          </cell>
          <cell r="F2981">
            <v>4080</v>
          </cell>
          <cell r="G2981">
            <v>170</v>
          </cell>
          <cell r="H2981">
            <v>4210</v>
          </cell>
          <cell r="I2981">
            <v>175.42</v>
          </cell>
          <cell r="J2981">
            <v>3970</v>
          </cell>
          <cell r="K2981">
            <v>165.42</v>
          </cell>
        </row>
        <row r="2982">
          <cell r="A2982" t="str">
            <v>TME-248</v>
          </cell>
          <cell r="B2982" t="str">
            <v>53723-12080-00</v>
          </cell>
          <cell r="C2982" t="str">
            <v>R/F FR. SPRING SUPT. RH.</v>
          </cell>
          <cell r="D2982">
            <v>3200</v>
          </cell>
          <cell r="E2982">
            <v>139.13</v>
          </cell>
          <cell r="F2982">
            <v>3540</v>
          </cell>
          <cell r="G2982">
            <v>147.5</v>
          </cell>
          <cell r="H2982">
            <v>3560</v>
          </cell>
          <cell r="I2982">
            <v>148.33000000000001</v>
          </cell>
          <cell r="J2982">
            <v>3250</v>
          </cell>
          <cell r="K2982">
            <v>135.41999999999999</v>
          </cell>
        </row>
        <row r="2983">
          <cell r="A2983" t="str">
            <v>TME-249</v>
          </cell>
          <cell r="B2983" t="str">
            <v>53724-12070-00</v>
          </cell>
          <cell r="C2983" t="str">
            <v>R/F FR. SPRING SUPT. LH</v>
          </cell>
          <cell r="D2983">
            <v>3200</v>
          </cell>
          <cell r="E2983">
            <v>139.13</v>
          </cell>
          <cell r="F2983">
            <v>3540</v>
          </cell>
          <cell r="G2983">
            <v>147.5</v>
          </cell>
          <cell r="H2983">
            <v>3560</v>
          </cell>
          <cell r="I2983">
            <v>148.33000000000001</v>
          </cell>
          <cell r="J2983">
            <v>3250</v>
          </cell>
          <cell r="K2983">
            <v>135.41999999999999</v>
          </cell>
        </row>
        <row r="2984">
          <cell r="A2984" t="str">
            <v>TME-250</v>
          </cell>
          <cell r="B2984" t="str">
            <v>61103-12190-00</v>
          </cell>
          <cell r="C2984" t="str">
            <v>R/F SUB ASSY COWL SIDE RH.</v>
          </cell>
          <cell r="D2984">
            <v>960</v>
          </cell>
          <cell r="E2984">
            <v>41.74</v>
          </cell>
          <cell r="F2984">
            <v>1050</v>
          </cell>
          <cell r="G2984">
            <v>43.75</v>
          </cell>
          <cell r="H2984">
            <v>1140</v>
          </cell>
          <cell r="I2984">
            <v>47.5</v>
          </cell>
          <cell r="J2984">
            <v>1650</v>
          </cell>
          <cell r="K2984">
            <v>68.75</v>
          </cell>
        </row>
        <row r="2985">
          <cell r="A2985" t="str">
            <v>TME-251</v>
          </cell>
          <cell r="B2985" t="str">
            <v>61104-12220-00</v>
          </cell>
          <cell r="C2985" t="str">
            <v>R/F SUB ASSY COWL SIDE LH.</v>
          </cell>
          <cell r="D2985">
            <v>960</v>
          </cell>
          <cell r="E2985">
            <v>41.74</v>
          </cell>
          <cell r="F2985">
            <v>1050</v>
          </cell>
          <cell r="G2985">
            <v>43.75</v>
          </cell>
          <cell r="H2985">
            <v>1140</v>
          </cell>
          <cell r="I2985">
            <v>47.5</v>
          </cell>
          <cell r="J2985">
            <v>1650</v>
          </cell>
          <cell r="K2985">
            <v>68.75</v>
          </cell>
        </row>
        <row r="2986">
          <cell r="A2986" t="str">
            <v>TME-252</v>
          </cell>
          <cell r="B2986" t="str">
            <v>51681-32050-00</v>
          </cell>
          <cell r="C2986" t="str">
            <v>PLATE FR BRAKE FLEX HOSE SUPT. RH.</v>
          </cell>
          <cell r="D2986">
            <v>3420</v>
          </cell>
          <cell r="E2986">
            <v>148.69999999999999</v>
          </cell>
          <cell r="F2986">
            <v>3750</v>
          </cell>
          <cell r="G2986">
            <v>156.25</v>
          </cell>
          <cell r="H2986">
            <v>3900</v>
          </cell>
          <cell r="I2986">
            <v>162.5</v>
          </cell>
          <cell r="J2986">
            <v>3600</v>
          </cell>
          <cell r="K2986">
            <v>150</v>
          </cell>
        </row>
        <row r="2987">
          <cell r="A2987" t="str">
            <v>TME-253</v>
          </cell>
          <cell r="B2987" t="str">
            <v>51682-32040-00</v>
          </cell>
          <cell r="C2987" t="str">
            <v>PLATE FR BRAKE FLEX HOSE SUPT. LH</v>
          </cell>
          <cell r="D2987">
            <v>3760</v>
          </cell>
          <cell r="E2987">
            <v>163.47999999999999</v>
          </cell>
          <cell r="F2987">
            <v>4080</v>
          </cell>
          <cell r="G2987">
            <v>170</v>
          </cell>
          <cell r="H2987">
            <v>4210</v>
          </cell>
          <cell r="I2987">
            <v>175.42</v>
          </cell>
          <cell r="J2987">
            <v>3970</v>
          </cell>
          <cell r="K2987">
            <v>165.42</v>
          </cell>
        </row>
        <row r="2988">
          <cell r="A2988" t="str">
            <v>TME-254</v>
          </cell>
          <cell r="B2988" t="str">
            <v>57488-32020-00</v>
          </cell>
          <cell r="C2988" t="str">
            <v>R/F FLOOR SIDE MBR NO.2 RH.</v>
          </cell>
          <cell r="D2988">
            <v>300</v>
          </cell>
          <cell r="E2988">
            <v>13.04</v>
          </cell>
          <cell r="F2988">
            <v>360</v>
          </cell>
          <cell r="G2988">
            <v>15</v>
          </cell>
          <cell r="H2988">
            <v>360</v>
          </cell>
          <cell r="I2988">
            <v>15</v>
          </cell>
          <cell r="J2988">
            <v>840</v>
          </cell>
          <cell r="K2988">
            <v>35</v>
          </cell>
        </row>
        <row r="2989">
          <cell r="A2989" t="str">
            <v>TME-255</v>
          </cell>
          <cell r="B2989" t="str">
            <v>57489-32020-00</v>
          </cell>
          <cell r="C2989" t="str">
            <v>R/F FLOOR SIDE MBR NO.2 LH.</v>
          </cell>
          <cell r="D2989">
            <v>300</v>
          </cell>
          <cell r="E2989">
            <v>13.04</v>
          </cell>
          <cell r="F2989">
            <v>360</v>
          </cell>
          <cell r="G2989">
            <v>15</v>
          </cell>
          <cell r="H2989">
            <v>360</v>
          </cell>
          <cell r="I2989">
            <v>15</v>
          </cell>
          <cell r="J2989">
            <v>840</v>
          </cell>
          <cell r="K2989">
            <v>35</v>
          </cell>
        </row>
        <row r="2990">
          <cell r="A2990" t="str">
            <v>TME-255</v>
          </cell>
          <cell r="B2990" t="str">
            <v>57489-32020-00</v>
          </cell>
          <cell r="C2990" t="str">
            <v>R/F FLOOR SIDE MBR NO.2 LH.</v>
          </cell>
          <cell r="D2990">
            <v>300</v>
          </cell>
          <cell r="E2990">
            <v>13.04</v>
          </cell>
          <cell r="F2990">
            <v>360</v>
          </cell>
          <cell r="G2990">
            <v>15</v>
          </cell>
          <cell r="H2990">
            <v>360</v>
          </cell>
          <cell r="I2990">
            <v>15</v>
          </cell>
          <cell r="J2990">
            <v>840</v>
          </cell>
          <cell r="K2990">
            <v>35</v>
          </cell>
        </row>
        <row r="2991">
          <cell r="A2991" t="str">
            <v>TME-256</v>
          </cell>
          <cell r="B2991" t="str">
            <v>57735-32040-00</v>
          </cell>
          <cell r="C2991" t="str">
            <v>R/F TORQUE BOX RH.</v>
          </cell>
          <cell r="D2991">
            <v>860</v>
          </cell>
          <cell r="E2991">
            <v>37.39</v>
          </cell>
          <cell r="F2991">
            <v>900</v>
          </cell>
          <cell r="G2991">
            <v>37.5</v>
          </cell>
          <cell r="H2991">
            <v>1010</v>
          </cell>
          <cell r="I2991">
            <v>42.08</v>
          </cell>
          <cell r="J2991">
            <v>1560</v>
          </cell>
          <cell r="K2991">
            <v>65</v>
          </cell>
        </row>
        <row r="2992">
          <cell r="A2992" t="str">
            <v>TME-257</v>
          </cell>
          <cell r="B2992" t="str">
            <v>57736-32040-00</v>
          </cell>
          <cell r="C2992" t="str">
            <v>R4/F RR TORQUE BOX LH.</v>
          </cell>
          <cell r="D2992">
            <v>860</v>
          </cell>
          <cell r="E2992">
            <v>37.39</v>
          </cell>
          <cell r="F2992">
            <v>900</v>
          </cell>
          <cell r="G2992">
            <v>37.5</v>
          </cell>
          <cell r="H2992">
            <v>1010</v>
          </cell>
          <cell r="I2992">
            <v>42.08</v>
          </cell>
          <cell r="J2992">
            <v>1560</v>
          </cell>
          <cell r="K2992">
            <v>65</v>
          </cell>
        </row>
        <row r="2993">
          <cell r="A2993" t="str">
            <v>TME-258</v>
          </cell>
          <cell r="B2993" t="str">
            <v>58034-32010-00</v>
          </cell>
          <cell r="C2993" t="str">
            <v>BRKT SUB ASSY EXH PIPE SUPT. RR</v>
          </cell>
          <cell r="D2993">
            <v>3760</v>
          </cell>
          <cell r="E2993">
            <v>163.47999999999999</v>
          </cell>
          <cell r="F2993">
            <v>4080</v>
          </cell>
          <cell r="G2993">
            <v>170</v>
          </cell>
          <cell r="H2993">
            <v>4210</v>
          </cell>
          <cell r="I2993">
            <v>175.42</v>
          </cell>
          <cell r="J2993">
            <v>3970</v>
          </cell>
          <cell r="K2993">
            <v>165.42</v>
          </cell>
        </row>
        <row r="2994">
          <cell r="A2994" t="str">
            <v>TME-258</v>
          </cell>
          <cell r="B2994" t="str">
            <v>58034-32010-00</v>
          </cell>
          <cell r="C2994" t="str">
            <v>BRKT SUB ASSY EXH PIPE SUPT. RR</v>
          </cell>
          <cell r="D2994">
            <v>3760</v>
          </cell>
          <cell r="E2994">
            <v>163.47999999999999</v>
          </cell>
          <cell r="F2994">
            <v>4080</v>
          </cell>
          <cell r="G2994">
            <v>170</v>
          </cell>
          <cell r="H2994">
            <v>4210</v>
          </cell>
          <cell r="I2994">
            <v>175.42</v>
          </cell>
          <cell r="J2994">
            <v>3970</v>
          </cell>
          <cell r="K2994">
            <v>165.42</v>
          </cell>
        </row>
        <row r="2995">
          <cell r="A2995" t="str">
            <v>TME-259</v>
          </cell>
          <cell r="B2995" t="str">
            <v>57703-32040-00</v>
          </cell>
          <cell r="C2995" t="str">
            <v>BRKT. SUB S/A RR SUSP. ARM FR. RH.</v>
          </cell>
          <cell r="D2995">
            <v>860</v>
          </cell>
          <cell r="E2995">
            <v>37.39</v>
          </cell>
          <cell r="F2995">
            <v>900</v>
          </cell>
          <cell r="G2995">
            <v>37.5</v>
          </cell>
          <cell r="H2995">
            <v>1010</v>
          </cell>
          <cell r="I2995">
            <v>42.08</v>
          </cell>
          <cell r="J2995">
            <v>1560</v>
          </cell>
          <cell r="K2995">
            <v>65</v>
          </cell>
        </row>
        <row r="2996">
          <cell r="A2996" t="str">
            <v>TME-260</v>
          </cell>
          <cell r="B2996" t="str">
            <v>57704-32040-00</v>
          </cell>
          <cell r="C2996" t="str">
            <v>BRKT SUB S/A RR SUSD ARM FR. LH.</v>
          </cell>
          <cell r="D2996">
            <v>860</v>
          </cell>
          <cell r="E2996">
            <v>37.39</v>
          </cell>
          <cell r="F2996">
            <v>900</v>
          </cell>
          <cell r="G2996">
            <v>37.5</v>
          </cell>
          <cell r="H2996">
            <v>1010</v>
          </cell>
          <cell r="I2996">
            <v>42.08</v>
          </cell>
          <cell r="J2996">
            <v>1560</v>
          </cell>
          <cell r="K2996">
            <v>65</v>
          </cell>
        </row>
        <row r="2997">
          <cell r="A2997" t="str">
            <v>TME-261</v>
          </cell>
          <cell r="B2997" t="str">
            <v>57641-32030-00</v>
          </cell>
          <cell r="C2997" t="str">
            <v>R/F RR FLOOR SIDE MBR. INN RH.</v>
          </cell>
          <cell r="D2997">
            <v>3760</v>
          </cell>
          <cell r="E2997">
            <v>163.47999999999999</v>
          </cell>
          <cell r="F2997">
            <v>4080</v>
          </cell>
          <cell r="G2997">
            <v>170</v>
          </cell>
          <cell r="H2997">
            <v>4210</v>
          </cell>
          <cell r="I2997">
            <v>175.42</v>
          </cell>
          <cell r="J2997">
            <v>3970</v>
          </cell>
          <cell r="K2997">
            <v>165.42</v>
          </cell>
        </row>
        <row r="2998">
          <cell r="A2998" t="str">
            <v>TME-261</v>
          </cell>
          <cell r="B2998" t="str">
            <v>57641-32030-00</v>
          </cell>
          <cell r="C2998" t="str">
            <v>R/F RR FLOOR SIDE MBR. INN RH.</v>
          </cell>
          <cell r="D2998">
            <v>3760</v>
          </cell>
          <cell r="E2998">
            <v>163.47999999999999</v>
          </cell>
          <cell r="F2998">
            <v>4080</v>
          </cell>
          <cell r="G2998">
            <v>170</v>
          </cell>
          <cell r="H2998">
            <v>4210</v>
          </cell>
          <cell r="I2998">
            <v>175.42</v>
          </cell>
          <cell r="J2998">
            <v>3970</v>
          </cell>
          <cell r="K2998">
            <v>165.42</v>
          </cell>
        </row>
        <row r="2999">
          <cell r="A2999" t="str">
            <v>TME-262</v>
          </cell>
          <cell r="B2999" t="str">
            <v>57642-32030-00</v>
          </cell>
          <cell r="C2999" t="str">
            <v>R/F RR FLOOR SIDE MBR. INN LH.</v>
          </cell>
          <cell r="D2999">
            <v>3760</v>
          </cell>
          <cell r="E2999">
            <v>163.47999999999999</v>
          </cell>
          <cell r="F2999">
            <v>4080</v>
          </cell>
          <cell r="G2999">
            <v>170</v>
          </cell>
          <cell r="H2999">
            <v>4210</v>
          </cell>
          <cell r="I2999">
            <v>175.42</v>
          </cell>
          <cell r="J2999">
            <v>3970</v>
          </cell>
          <cell r="K2999">
            <v>165.42</v>
          </cell>
        </row>
        <row r="3000">
          <cell r="A3000" t="str">
            <v>TME-262</v>
          </cell>
          <cell r="B3000" t="str">
            <v>57642-32030-00</v>
          </cell>
          <cell r="C3000" t="str">
            <v>R/F RR FLOOR SIDE MBR. INN LH.</v>
          </cell>
          <cell r="D3000">
            <v>3760</v>
          </cell>
          <cell r="E3000">
            <v>163.47999999999999</v>
          </cell>
          <cell r="F3000">
            <v>4080</v>
          </cell>
          <cell r="G3000">
            <v>170</v>
          </cell>
          <cell r="H3000">
            <v>4210</v>
          </cell>
          <cell r="I3000">
            <v>175.42</v>
          </cell>
          <cell r="J3000">
            <v>3970</v>
          </cell>
          <cell r="K3000">
            <v>165.42</v>
          </cell>
        </row>
        <row r="3001">
          <cell r="A3001" t="str">
            <v>TME-264</v>
          </cell>
          <cell r="B3001" t="str">
            <v>57248-32030-00</v>
          </cell>
          <cell r="C3001" t="str">
            <v>BRKT. FLEXIBLE HOSE NO.2</v>
          </cell>
          <cell r="D3001">
            <v>400</v>
          </cell>
          <cell r="E3001">
            <v>17.39</v>
          </cell>
          <cell r="F3001">
            <v>510</v>
          </cell>
          <cell r="G3001">
            <v>21.25</v>
          </cell>
          <cell r="H3001">
            <v>490</v>
          </cell>
          <cell r="I3001">
            <v>20.420000000000002</v>
          </cell>
          <cell r="J3001">
            <v>930</v>
          </cell>
          <cell r="K3001">
            <v>38.75</v>
          </cell>
        </row>
        <row r="3002">
          <cell r="A3002" t="str">
            <v>TME-264</v>
          </cell>
          <cell r="B3002" t="str">
            <v>57248-32030-00</v>
          </cell>
          <cell r="C3002" t="str">
            <v>BRKT. FLEXIBLE HOSE NO.2</v>
          </cell>
          <cell r="D3002">
            <v>400</v>
          </cell>
          <cell r="E3002">
            <v>17.39</v>
          </cell>
          <cell r="F3002">
            <v>510</v>
          </cell>
          <cell r="G3002">
            <v>21.25</v>
          </cell>
          <cell r="H3002">
            <v>490</v>
          </cell>
          <cell r="I3002">
            <v>20.420000000000002</v>
          </cell>
          <cell r="J3002">
            <v>930</v>
          </cell>
          <cell r="K3002">
            <v>38.75</v>
          </cell>
        </row>
        <row r="3003">
          <cell r="A3003" t="str">
            <v>TME-265</v>
          </cell>
          <cell r="B3003" t="str">
            <v>57249-32060-00</v>
          </cell>
          <cell r="C3003" t="str">
            <v>BRKT. FLEXIBLE HOSE NO.1</v>
          </cell>
          <cell r="D3003">
            <v>400</v>
          </cell>
          <cell r="E3003">
            <v>17.39</v>
          </cell>
          <cell r="F3003">
            <v>510</v>
          </cell>
          <cell r="G3003">
            <v>21.25</v>
          </cell>
          <cell r="H3003">
            <v>490</v>
          </cell>
          <cell r="I3003">
            <v>20.420000000000002</v>
          </cell>
          <cell r="J3003">
            <v>930</v>
          </cell>
          <cell r="K3003">
            <v>38.75</v>
          </cell>
        </row>
        <row r="3004">
          <cell r="A3004" t="str">
            <v>TME-265</v>
          </cell>
          <cell r="B3004" t="str">
            <v>57249-32060-00</v>
          </cell>
          <cell r="C3004" t="str">
            <v>BRKT. FLEXIBLE HOSE NO.1</v>
          </cell>
          <cell r="D3004">
            <v>400</v>
          </cell>
          <cell r="E3004">
            <v>17.39</v>
          </cell>
          <cell r="F3004">
            <v>510</v>
          </cell>
          <cell r="G3004">
            <v>21.25</v>
          </cell>
          <cell r="H3004">
            <v>490</v>
          </cell>
          <cell r="I3004">
            <v>20.420000000000002</v>
          </cell>
          <cell r="J3004">
            <v>930</v>
          </cell>
          <cell r="K3004">
            <v>38.75</v>
          </cell>
        </row>
        <row r="3005">
          <cell r="A3005" t="str">
            <v>TME-266</v>
          </cell>
          <cell r="B3005" t="str">
            <v>57688-12010-00</v>
          </cell>
          <cell r="C3005" t="str">
            <v>R/F RR FLOOR CROSSMEMBER</v>
          </cell>
          <cell r="D3005">
            <v>860</v>
          </cell>
          <cell r="E3005">
            <v>37.39</v>
          </cell>
          <cell r="F3005">
            <v>900</v>
          </cell>
          <cell r="G3005">
            <v>37.5</v>
          </cell>
          <cell r="H3005">
            <v>1010</v>
          </cell>
          <cell r="I3005">
            <v>42.08</v>
          </cell>
          <cell r="J3005">
            <v>1560</v>
          </cell>
          <cell r="K3005">
            <v>65</v>
          </cell>
        </row>
        <row r="3006">
          <cell r="A3006" t="str">
            <v>TME-267</v>
          </cell>
          <cell r="B3006" t="str">
            <v>58791-12200-00</v>
          </cell>
          <cell r="C3006" t="str">
            <v>CARRIER JACK</v>
          </cell>
          <cell r="D3006">
            <v>860</v>
          </cell>
          <cell r="E3006">
            <v>37.39</v>
          </cell>
          <cell r="F3006">
            <v>900</v>
          </cell>
          <cell r="G3006">
            <v>37.5</v>
          </cell>
          <cell r="H3006">
            <v>1010</v>
          </cell>
          <cell r="I3006">
            <v>42.08</v>
          </cell>
          <cell r="J3006">
            <v>1560</v>
          </cell>
          <cell r="K3006">
            <v>65</v>
          </cell>
        </row>
        <row r="3007">
          <cell r="A3007" t="str">
            <v>TME-270</v>
          </cell>
          <cell r="B3007" t="str">
            <v>55129-32030-00</v>
          </cell>
          <cell r="C3007" t="str">
            <v>COVER DASH PANEL HOLE RH.</v>
          </cell>
          <cell r="D3007">
            <v>3760</v>
          </cell>
          <cell r="E3007">
            <v>163.47999999999999</v>
          </cell>
          <cell r="F3007">
            <v>4080</v>
          </cell>
          <cell r="G3007">
            <v>170</v>
          </cell>
          <cell r="H3007">
            <v>4210</v>
          </cell>
          <cell r="I3007">
            <v>175.42</v>
          </cell>
          <cell r="J3007">
            <v>3970</v>
          </cell>
          <cell r="K3007">
            <v>165.42</v>
          </cell>
        </row>
        <row r="3008">
          <cell r="A3008" t="str">
            <v>TME-270</v>
          </cell>
          <cell r="B3008" t="str">
            <v>55129-32030-00</v>
          </cell>
          <cell r="C3008" t="str">
            <v>COVER DASH PANEL HOLE RH.</v>
          </cell>
          <cell r="D3008">
            <v>3760</v>
          </cell>
          <cell r="E3008">
            <v>163.47999999999999</v>
          </cell>
          <cell r="F3008">
            <v>4080</v>
          </cell>
          <cell r="G3008">
            <v>170</v>
          </cell>
          <cell r="H3008">
            <v>4210</v>
          </cell>
          <cell r="I3008">
            <v>175.42</v>
          </cell>
          <cell r="J3008">
            <v>3970</v>
          </cell>
          <cell r="K3008">
            <v>165.42</v>
          </cell>
        </row>
        <row r="3009">
          <cell r="A3009" t="str">
            <v>TME-271</v>
          </cell>
          <cell r="B3009" t="str">
            <v>55139-32010-00</v>
          </cell>
          <cell r="C3009" t="str">
            <v>COVER DASH PANEL HOSE LH.</v>
          </cell>
          <cell r="D3009">
            <v>3760</v>
          </cell>
          <cell r="E3009">
            <v>163.47999999999999</v>
          </cell>
          <cell r="F3009">
            <v>4080</v>
          </cell>
          <cell r="G3009">
            <v>170</v>
          </cell>
          <cell r="H3009">
            <v>4210</v>
          </cell>
          <cell r="I3009">
            <v>175.42</v>
          </cell>
          <cell r="J3009">
            <v>3970</v>
          </cell>
          <cell r="K3009">
            <v>165.42</v>
          </cell>
        </row>
        <row r="3010">
          <cell r="A3010" t="str">
            <v>TME-272</v>
          </cell>
          <cell r="B3010" t="str">
            <v>63137-12080-00</v>
          </cell>
          <cell r="C3010" t="str">
            <v>BRKT. DOME LAMP NO.1</v>
          </cell>
          <cell r="D3010">
            <v>500</v>
          </cell>
          <cell r="E3010">
            <v>21.74</v>
          </cell>
          <cell r="F3010">
            <v>790</v>
          </cell>
          <cell r="G3010">
            <v>32.92</v>
          </cell>
          <cell r="H3010">
            <v>900</v>
          </cell>
          <cell r="I3010">
            <v>37.5</v>
          </cell>
          <cell r="J3010">
            <v>1350</v>
          </cell>
          <cell r="K3010">
            <v>56.25</v>
          </cell>
        </row>
        <row r="3011">
          <cell r="A3011" t="str">
            <v>TME-273</v>
          </cell>
          <cell r="B3011" t="str">
            <v>63138-12011-00</v>
          </cell>
          <cell r="C3011" t="str">
            <v>BRKT. DOME LAMP NO.2</v>
          </cell>
          <cell r="D3011">
            <v>600</v>
          </cell>
          <cell r="E3011">
            <v>26.09</v>
          </cell>
          <cell r="F3011">
            <v>720</v>
          </cell>
          <cell r="G3011">
            <v>30</v>
          </cell>
          <cell r="H3011">
            <v>720</v>
          </cell>
          <cell r="I3011">
            <v>30</v>
          </cell>
          <cell r="J3011">
            <v>1680</v>
          </cell>
          <cell r="K3011">
            <v>70</v>
          </cell>
        </row>
        <row r="3012">
          <cell r="A3012" t="str">
            <v>TME-273</v>
          </cell>
          <cell r="B3012" t="str">
            <v>63138-12011-00</v>
          </cell>
          <cell r="C3012" t="str">
            <v>BRKT. DOME LAMP NO.2</v>
          </cell>
          <cell r="D3012">
            <v>600</v>
          </cell>
          <cell r="E3012">
            <v>26.09</v>
          </cell>
          <cell r="F3012">
            <v>720</v>
          </cell>
          <cell r="G3012">
            <v>30</v>
          </cell>
          <cell r="H3012">
            <v>720</v>
          </cell>
          <cell r="I3012">
            <v>30</v>
          </cell>
          <cell r="J3012">
            <v>1680</v>
          </cell>
          <cell r="K3012">
            <v>70</v>
          </cell>
        </row>
        <row r="3013">
          <cell r="A3013" t="str">
            <v>TME-274</v>
          </cell>
          <cell r="B3013" t="str">
            <v>77138-10010-00</v>
          </cell>
          <cell r="C3013" t="str">
            <v>R/F FULL TANK UPR. NO.1</v>
          </cell>
          <cell r="D3013">
            <v>2480</v>
          </cell>
          <cell r="E3013">
            <v>107.83</v>
          </cell>
          <cell r="F3013">
            <v>3170</v>
          </cell>
          <cell r="G3013">
            <v>132.08000000000001</v>
          </cell>
          <cell r="H3013">
            <v>3070</v>
          </cell>
          <cell r="I3013">
            <v>127.92</v>
          </cell>
          <cell r="J3013">
            <v>3210</v>
          </cell>
          <cell r="K3013">
            <v>133.75</v>
          </cell>
        </row>
        <row r="3014">
          <cell r="A3014" t="str">
            <v>TME-275</v>
          </cell>
          <cell r="B3014" t="str">
            <v>77139-52010-00</v>
          </cell>
          <cell r="C3014" t="str">
            <v>R/F FULL TANK UPR. NO.2</v>
          </cell>
          <cell r="D3014">
            <v>640</v>
          </cell>
          <cell r="E3014">
            <v>27.83</v>
          </cell>
          <cell r="F3014">
            <v>690</v>
          </cell>
          <cell r="G3014">
            <v>28.75</v>
          </cell>
          <cell r="H3014">
            <v>670</v>
          </cell>
          <cell r="I3014">
            <v>27.92</v>
          </cell>
          <cell r="J3014">
            <v>1210</v>
          </cell>
          <cell r="K3014">
            <v>50.42</v>
          </cell>
        </row>
        <row r="3015">
          <cell r="A3015" t="str">
            <v>TME-276</v>
          </cell>
          <cell r="B3015" t="str">
            <v>77144-30010-00</v>
          </cell>
          <cell r="C3015" t="str">
            <v>RETAINER FUEL PUMP GAUGE</v>
          </cell>
          <cell r="D3015">
            <v>2220</v>
          </cell>
          <cell r="E3015">
            <v>96.52</v>
          </cell>
          <cell r="F3015">
            <v>2810</v>
          </cell>
          <cell r="G3015">
            <v>117.08</v>
          </cell>
          <cell r="H3015">
            <v>2710</v>
          </cell>
          <cell r="I3015">
            <v>112.92</v>
          </cell>
          <cell r="J3015">
            <v>2370</v>
          </cell>
          <cell r="K3015">
            <v>98.75</v>
          </cell>
        </row>
        <row r="3016">
          <cell r="A3016" t="str">
            <v>TME-277</v>
          </cell>
          <cell r="B3016" t="str">
            <v>77146-20050-00</v>
          </cell>
          <cell r="C3016" t="str">
            <v>RETAINER FUEL TANK FILLER PIPE LWR.</v>
          </cell>
          <cell r="D3016">
            <v>2180</v>
          </cell>
          <cell r="E3016">
            <v>94.78</v>
          </cell>
          <cell r="F3016">
            <v>2890</v>
          </cell>
          <cell r="G3016">
            <v>120.42</v>
          </cell>
          <cell r="H3016">
            <v>2710</v>
          </cell>
          <cell r="I3016">
            <v>112.92</v>
          </cell>
          <cell r="J3016">
            <v>2370</v>
          </cell>
          <cell r="K3016">
            <v>98.75</v>
          </cell>
        </row>
        <row r="3017">
          <cell r="A3017" t="str">
            <v>TME-277</v>
          </cell>
          <cell r="B3017" t="str">
            <v>77146-20050-00</v>
          </cell>
          <cell r="C3017" t="str">
            <v>RETAINER FUEL TANK FILLER PIPE LWR.</v>
          </cell>
          <cell r="D3017">
            <v>2180</v>
          </cell>
          <cell r="E3017">
            <v>94.78</v>
          </cell>
          <cell r="F3017">
            <v>2890</v>
          </cell>
          <cell r="G3017">
            <v>120.42</v>
          </cell>
          <cell r="H3017">
            <v>2710</v>
          </cell>
          <cell r="I3017">
            <v>112.92</v>
          </cell>
          <cell r="J3017">
            <v>2370</v>
          </cell>
          <cell r="K3017">
            <v>98.75</v>
          </cell>
        </row>
        <row r="3018">
          <cell r="A3018" t="str">
            <v>TME-278</v>
          </cell>
          <cell r="B3018" t="str">
            <v>77168-52010-00</v>
          </cell>
          <cell r="C3018" t="str">
            <v>PLATE FUEL TANK VENT TUBE SET</v>
          </cell>
          <cell r="D3018">
            <v>2680</v>
          </cell>
          <cell r="E3018">
            <v>116.52</v>
          </cell>
          <cell r="F3018">
            <v>3410</v>
          </cell>
          <cell r="G3018">
            <v>142.08000000000001</v>
          </cell>
          <cell r="H3018">
            <v>3390</v>
          </cell>
          <cell r="I3018">
            <v>141.25</v>
          </cell>
          <cell r="J3018">
            <v>3570</v>
          </cell>
          <cell r="K3018">
            <v>148.75</v>
          </cell>
        </row>
        <row r="3019">
          <cell r="A3019" t="str">
            <v>TME-279</v>
          </cell>
          <cell r="B3019" t="str">
            <v>58243-12020-00</v>
          </cell>
          <cell r="C3019" t="str">
            <v>BRKT. EXH. PIPE MOUNTING SIDE</v>
          </cell>
          <cell r="D3019">
            <v>3760</v>
          </cell>
          <cell r="E3019">
            <v>163.47999999999999</v>
          </cell>
          <cell r="F3019">
            <v>4080</v>
          </cell>
          <cell r="G3019">
            <v>170</v>
          </cell>
          <cell r="H3019">
            <v>4210</v>
          </cell>
          <cell r="I3019">
            <v>175.42</v>
          </cell>
          <cell r="J3019">
            <v>3970</v>
          </cell>
          <cell r="K3019">
            <v>165.42</v>
          </cell>
        </row>
        <row r="3020">
          <cell r="A3020" t="str">
            <v>TME-279</v>
          </cell>
          <cell r="B3020" t="str">
            <v>58243-12020-00</v>
          </cell>
          <cell r="C3020" t="str">
            <v>BRKT. EXH. PIPE MOUNTING SIDE</v>
          </cell>
          <cell r="D3020">
            <v>3760</v>
          </cell>
          <cell r="E3020">
            <v>163.47999999999999</v>
          </cell>
          <cell r="F3020">
            <v>4080</v>
          </cell>
          <cell r="G3020">
            <v>170</v>
          </cell>
          <cell r="H3020">
            <v>4210</v>
          </cell>
          <cell r="I3020">
            <v>175.42</v>
          </cell>
          <cell r="J3020">
            <v>3970</v>
          </cell>
          <cell r="K3020">
            <v>165.42</v>
          </cell>
        </row>
        <row r="3021">
          <cell r="A3021" t="str">
            <v>TME-281</v>
          </cell>
          <cell r="B3021" t="str">
            <v>53737-12060-00</v>
          </cell>
          <cell r="C3021" t="str">
            <v>PLATE FR APRON TO COWL RH.</v>
          </cell>
          <cell r="D3021">
            <v>3420</v>
          </cell>
          <cell r="E3021">
            <v>148.69999999999999</v>
          </cell>
          <cell r="F3021">
            <v>3750</v>
          </cell>
          <cell r="G3021">
            <v>156.25</v>
          </cell>
          <cell r="H3021">
            <v>3900</v>
          </cell>
          <cell r="I3021">
            <v>162.5</v>
          </cell>
          <cell r="J3021">
            <v>3600</v>
          </cell>
          <cell r="K3021">
            <v>150</v>
          </cell>
        </row>
        <row r="3022">
          <cell r="A3022" t="str">
            <v>TME-281</v>
          </cell>
          <cell r="B3022" t="str">
            <v>53737-12060-00</v>
          </cell>
          <cell r="C3022" t="str">
            <v>PLATE FR APRON TO COWL RH.</v>
          </cell>
          <cell r="D3022">
            <v>3420</v>
          </cell>
          <cell r="E3022">
            <v>148.69999999999999</v>
          </cell>
          <cell r="F3022">
            <v>3750</v>
          </cell>
          <cell r="G3022">
            <v>156.25</v>
          </cell>
          <cell r="H3022">
            <v>3900</v>
          </cell>
          <cell r="I3022">
            <v>162.5</v>
          </cell>
          <cell r="J3022">
            <v>3600</v>
          </cell>
          <cell r="K3022">
            <v>150</v>
          </cell>
        </row>
        <row r="3023">
          <cell r="A3023" t="str">
            <v>TME-282</v>
          </cell>
          <cell r="B3023" t="str">
            <v>53738-12030-00</v>
          </cell>
          <cell r="C3023" t="str">
            <v>PLATE FR APRON TO COWL LH.</v>
          </cell>
          <cell r="D3023">
            <v>3420</v>
          </cell>
          <cell r="E3023">
            <v>148.69999999999999</v>
          </cell>
          <cell r="F3023">
            <v>3750</v>
          </cell>
          <cell r="G3023">
            <v>156.25</v>
          </cell>
          <cell r="H3023">
            <v>3900</v>
          </cell>
          <cell r="I3023">
            <v>162.5</v>
          </cell>
          <cell r="J3023">
            <v>3600</v>
          </cell>
          <cell r="K3023">
            <v>150</v>
          </cell>
        </row>
        <row r="3024">
          <cell r="A3024" t="str">
            <v>TME-282</v>
          </cell>
          <cell r="B3024" t="str">
            <v>53738-12030-00</v>
          </cell>
          <cell r="C3024" t="str">
            <v>PLATE FR APRON TO COWL LH.</v>
          </cell>
          <cell r="D3024">
            <v>3420</v>
          </cell>
          <cell r="E3024">
            <v>148.69999999999999</v>
          </cell>
          <cell r="F3024">
            <v>3750</v>
          </cell>
          <cell r="G3024">
            <v>156.25</v>
          </cell>
          <cell r="H3024">
            <v>3900</v>
          </cell>
          <cell r="I3024">
            <v>162.5</v>
          </cell>
          <cell r="J3024">
            <v>3600</v>
          </cell>
          <cell r="K3024">
            <v>150</v>
          </cell>
        </row>
        <row r="3025">
          <cell r="A3025" t="str">
            <v>TME-284</v>
          </cell>
          <cell r="B3025" t="str">
            <v>17430-0D100-00</v>
          </cell>
          <cell r="C3025" t="str">
            <v>PIPE ASSY EXH.TAIL</v>
          </cell>
          <cell r="D3025">
            <v>100</v>
          </cell>
          <cell r="E3025">
            <v>4.3499999999999996</v>
          </cell>
          <cell r="F3025">
            <v>150</v>
          </cell>
          <cell r="G3025">
            <v>6.25</v>
          </cell>
          <cell r="H3025">
            <v>130</v>
          </cell>
          <cell r="I3025">
            <v>5.42</v>
          </cell>
          <cell r="J3025">
            <v>90</v>
          </cell>
          <cell r="K3025">
            <v>3.75</v>
          </cell>
        </row>
        <row r="3026">
          <cell r="A3026" t="str">
            <v>TME-284-02</v>
          </cell>
          <cell r="B3026" t="str">
            <v>17443-22010-00</v>
          </cell>
          <cell r="C3026" t="str">
            <v>FLANGE EXH. PIPE NO.3</v>
          </cell>
          <cell r="D3026">
            <v>0</v>
          </cell>
          <cell r="E3026">
            <v>0</v>
          </cell>
          <cell r="F3026">
            <v>10</v>
          </cell>
          <cell r="G3026">
            <v>0.42</v>
          </cell>
          <cell r="H3026">
            <v>120</v>
          </cell>
          <cell r="I3026">
            <v>5</v>
          </cell>
          <cell r="J3026">
            <v>280</v>
          </cell>
          <cell r="K3026">
            <v>11.67</v>
          </cell>
        </row>
        <row r="3027">
          <cell r="A3027" t="str">
            <v>TME-285</v>
          </cell>
          <cell r="B3027" t="str">
            <v>57683-12080-00</v>
          </cell>
          <cell r="C3027" t="str">
            <v>BRKT. FUEL TANK MOUNTHING  NO.1</v>
          </cell>
          <cell r="D3027">
            <v>1720</v>
          </cell>
          <cell r="E3027">
            <v>74.78</v>
          </cell>
          <cell r="F3027">
            <v>1800</v>
          </cell>
          <cell r="G3027">
            <v>75</v>
          </cell>
          <cell r="H3027">
            <v>2020</v>
          </cell>
          <cell r="I3027">
            <v>84.17</v>
          </cell>
          <cell r="J3027">
            <v>3120</v>
          </cell>
          <cell r="K3027">
            <v>130</v>
          </cell>
        </row>
        <row r="3028">
          <cell r="A3028" t="str">
            <v>TME-286</v>
          </cell>
          <cell r="B3028" t="str">
            <v>55717-12170-00</v>
          </cell>
          <cell r="C3028" t="str">
            <v>PANEL COWL TOP SIDE INNER RH.</v>
          </cell>
          <cell r="D3028">
            <v>300</v>
          </cell>
          <cell r="E3028">
            <v>13.04</v>
          </cell>
          <cell r="F3028">
            <v>360</v>
          </cell>
          <cell r="G3028">
            <v>15</v>
          </cell>
          <cell r="H3028">
            <v>360</v>
          </cell>
          <cell r="I3028">
            <v>15</v>
          </cell>
          <cell r="J3028">
            <v>840</v>
          </cell>
          <cell r="K3028">
            <v>35</v>
          </cell>
        </row>
        <row r="3029">
          <cell r="A3029" t="str">
            <v>TME-287</v>
          </cell>
          <cell r="B3029" t="str">
            <v>55718-12120-00</v>
          </cell>
          <cell r="C3029" t="str">
            <v>PANEL COWL TOP SIDE INNER LH.</v>
          </cell>
          <cell r="D3029">
            <v>300</v>
          </cell>
          <cell r="E3029">
            <v>13.04</v>
          </cell>
          <cell r="F3029">
            <v>360</v>
          </cell>
          <cell r="G3029">
            <v>15</v>
          </cell>
          <cell r="H3029">
            <v>360</v>
          </cell>
          <cell r="I3029">
            <v>15</v>
          </cell>
          <cell r="J3029">
            <v>840</v>
          </cell>
          <cell r="K3029">
            <v>35</v>
          </cell>
        </row>
        <row r="3030">
          <cell r="A3030" t="str">
            <v>TME-288</v>
          </cell>
          <cell r="B3030" t="str">
            <v>58247-12070-00</v>
          </cell>
          <cell r="C3030" t="str">
            <v>R/F RR. SEAT CUSHION HINGE</v>
          </cell>
          <cell r="D3030">
            <v>600</v>
          </cell>
          <cell r="E3030">
            <v>26.09</v>
          </cell>
          <cell r="F3030">
            <v>720</v>
          </cell>
          <cell r="G3030">
            <v>30</v>
          </cell>
          <cell r="H3030">
            <v>720</v>
          </cell>
          <cell r="I3030">
            <v>30</v>
          </cell>
          <cell r="J3030">
            <v>1680</v>
          </cell>
          <cell r="K3030">
            <v>70</v>
          </cell>
        </row>
        <row r="3031">
          <cell r="A3031" t="str">
            <v>TME-289</v>
          </cell>
          <cell r="B3031" t="str">
            <v>48401-02020-00</v>
          </cell>
          <cell r="C3031" t="str">
            <v>BRKT. SUB ASSY SPRING RH.</v>
          </cell>
          <cell r="D3031">
            <v>220</v>
          </cell>
          <cell r="E3031">
            <v>9.57</v>
          </cell>
          <cell r="F3031">
            <v>210</v>
          </cell>
          <cell r="G3031">
            <v>8.75</v>
          </cell>
          <cell r="H3031">
            <v>340</v>
          </cell>
          <cell r="I3031">
            <v>14.17</v>
          </cell>
          <cell r="J3031">
            <v>350</v>
          </cell>
          <cell r="K3031">
            <v>14.58</v>
          </cell>
        </row>
        <row r="3032">
          <cell r="A3032" t="str">
            <v>TME-290</v>
          </cell>
          <cell r="B3032" t="str">
            <v>48403-02020-00</v>
          </cell>
          <cell r="C3032" t="str">
            <v>BRKT. SUB ASSY SPRING LH.</v>
          </cell>
          <cell r="D3032">
            <v>220</v>
          </cell>
          <cell r="E3032">
            <v>9.57</v>
          </cell>
          <cell r="F3032">
            <v>210</v>
          </cell>
          <cell r="G3032">
            <v>8.75</v>
          </cell>
          <cell r="H3032">
            <v>340</v>
          </cell>
          <cell r="I3032">
            <v>14.17</v>
          </cell>
          <cell r="J3032">
            <v>350</v>
          </cell>
          <cell r="K3032">
            <v>14.58</v>
          </cell>
        </row>
        <row r="3033">
          <cell r="A3033" t="str">
            <v>TME-291</v>
          </cell>
          <cell r="B3033" t="str">
            <v>47781-02080-00</v>
          </cell>
          <cell r="C3033" t="str">
            <v>COVER DISC BRAKE DUST FR. RH.</v>
          </cell>
          <cell r="D3033">
            <v>300</v>
          </cell>
          <cell r="E3033">
            <v>13.04</v>
          </cell>
          <cell r="F3033">
            <v>360</v>
          </cell>
          <cell r="G3033">
            <v>15</v>
          </cell>
          <cell r="H3033">
            <v>360</v>
          </cell>
          <cell r="I3033">
            <v>15</v>
          </cell>
          <cell r="J3033">
            <v>840</v>
          </cell>
          <cell r="K3033">
            <v>35</v>
          </cell>
        </row>
        <row r="3034">
          <cell r="A3034" t="str">
            <v>TME-292</v>
          </cell>
          <cell r="B3034" t="str">
            <v>47782-02080-00</v>
          </cell>
          <cell r="C3034" t="str">
            <v>COVER DISC BRAKE DUST FR. LH.</v>
          </cell>
          <cell r="D3034">
            <v>260</v>
          </cell>
          <cell r="E3034">
            <v>11.3</v>
          </cell>
          <cell r="F3034">
            <v>360</v>
          </cell>
          <cell r="G3034">
            <v>15</v>
          </cell>
          <cell r="H3034">
            <v>360</v>
          </cell>
          <cell r="I3034">
            <v>15</v>
          </cell>
          <cell r="J3034">
            <v>840</v>
          </cell>
          <cell r="K3034">
            <v>35</v>
          </cell>
        </row>
        <row r="3035">
          <cell r="A3035" t="str">
            <v>TME-293</v>
          </cell>
          <cell r="B3035" t="str">
            <v>46341-20070-00</v>
          </cell>
          <cell r="C3035" t="str">
            <v>EQUAIZER PARKING BRAKE</v>
          </cell>
          <cell r="D3035">
            <v>300</v>
          </cell>
          <cell r="E3035">
            <v>13.04</v>
          </cell>
          <cell r="F3035">
            <v>300</v>
          </cell>
          <cell r="G3035">
            <v>12.5</v>
          </cell>
          <cell r="H3035">
            <v>400</v>
          </cell>
          <cell r="I3035">
            <v>16.670000000000002</v>
          </cell>
          <cell r="J3035">
            <v>800</v>
          </cell>
          <cell r="K3035">
            <v>33.33</v>
          </cell>
        </row>
        <row r="3036">
          <cell r="A3036" t="str">
            <v>TME-293</v>
          </cell>
          <cell r="B3036" t="str">
            <v>46341-20070-00</v>
          </cell>
          <cell r="C3036" t="str">
            <v>EQUAIZER PARKING BRAKE</v>
          </cell>
          <cell r="D3036">
            <v>300</v>
          </cell>
          <cell r="E3036">
            <v>13.04</v>
          </cell>
          <cell r="F3036">
            <v>300</v>
          </cell>
          <cell r="G3036">
            <v>12.5</v>
          </cell>
          <cell r="H3036">
            <v>400</v>
          </cell>
          <cell r="I3036">
            <v>16.670000000000002</v>
          </cell>
          <cell r="J3036">
            <v>800</v>
          </cell>
          <cell r="K3036">
            <v>33.33</v>
          </cell>
        </row>
        <row r="3037">
          <cell r="A3037" t="str">
            <v>TME-294</v>
          </cell>
          <cell r="B3037" t="str">
            <v>74451-12130-00</v>
          </cell>
          <cell r="C3037" t="str">
            <v>BOLT BATTERY CLAMP</v>
          </cell>
          <cell r="D3037">
            <v>150</v>
          </cell>
          <cell r="E3037">
            <v>6.52</v>
          </cell>
          <cell r="F3037">
            <v>300</v>
          </cell>
          <cell r="G3037">
            <v>12.5</v>
          </cell>
          <cell r="H3037">
            <v>300</v>
          </cell>
          <cell r="I3037">
            <v>12.5</v>
          </cell>
          <cell r="J3037">
            <v>900</v>
          </cell>
          <cell r="K3037">
            <v>37.5</v>
          </cell>
        </row>
        <row r="3038">
          <cell r="A3038" t="str">
            <v>TME-294</v>
          </cell>
          <cell r="B3038" t="str">
            <v>74451-12130-00</v>
          </cell>
          <cell r="C3038" t="str">
            <v>BOLT BATTERY CLAMP</v>
          </cell>
          <cell r="D3038">
            <v>150</v>
          </cell>
          <cell r="E3038">
            <v>6.52</v>
          </cell>
          <cell r="F3038">
            <v>300</v>
          </cell>
          <cell r="G3038">
            <v>12.5</v>
          </cell>
          <cell r="H3038">
            <v>300</v>
          </cell>
          <cell r="I3038">
            <v>12.5</v>
          </cell>
          <cell r="J3038">
            <v>900</v>
          </cell>
          <cell r="K3038">
            <v>37.5</v>
          </cell>
        </row>
        <row r="3039">
          <cell r="A3039" t="str">
            <v>TME-295</v>
          </cell>
          <cell r="B3039" t="str">
            <v>55306-02090-00</v>
          </cell>
          <cell r="C3039" t="str">
            <v>BRKT. S/A INSTRUMENT PANEL</v>
          </cell>
          <cell r="D3039">
            <v>500</v>
          </cell>
          <cell r="E3039">
            <v>21.74</v>
          </cell>
          <cell r="F3039">
            <v>570</v>
          </cell>
          <cell r="G3039">
            <v>23.75</v>
          </cell>
          <cell r="H3039">
            <v>700</v>
          </cell>
          <cell r="I3039">
            <v>29.17</v>
          </cell>
          <cell r="J3039">
            <v>1190</v>
          </cell>
          <cell r="K3039">
            <v>49.58</v>
          </cell>
        </row>
        <row r="3040">
          <cell r="A3040" t="str">
            <v>TME-299</v>
          </cell>
          <cell r="B3040" t="str">
            <v>89667-12190-00</v>
          </cell>
          <cell r="C3040" t="str">
            <v>BRKT. ENGINE CONTROL COMPUTER NO.1</v>
          </cell>
          <cell r="D3040">
            <v>660</v>
          </cell>
          <cell r="E3040">
            <v>28.7</v>
          </cell>
          <cell r="F3040">
            <v>690</v>
          </cell>
          <cell r="G3040">
            <v>28.75</v>
          </cell>
          <cell r="H3040">
            <v>780</v>
          </cell>
          <cell r="I3040">
            <v>32.5</v>
          </cell>
          <cell r="J3040">
            <v>920</v>
          </cell>
          <cell r="K3040">
            <v>38.33</v>
          </cell>
        </row>
        <row r="3041">
          <cell r="A3041" t="str">
            <v>TME-299</v>
          </cell>
          <cell r="B3041" t="str">
            <v>89667-12190-00</v>
          </cell>
          <cell r="C3041" t="str">
            <v>BRKT. ENGINE CONTROL COMPUTER NO.1</v>
          </cell>
          <cell r="D3041">
            <v>660</v>
          </cell>
          <cell r="E3041">
            <v>28.7</v>
          </cell>
          <cell r="F3041">
            <v>690</v>
          </cell>
          <cell r="G3041">
            <v>28.75</v>
          </cell>
          <cell r="H3041">
            <v>780</v>
          </cell>
          <cell r="I3041">
            <v>32.5</v>
          </cell>
          <cell r="J3041">
            <v>920</v>
          </cell>
          <cell r="K3041">
            <v>38.33</v>
          </cell>
        </row>
        <row r="3042">
          <cell r="A3042" t="str">
            <v>TME-300</v>
          </cell>
          <cell r="B3042" t="str">
            <v>89668-12100-00</v>
          </cell>
          <cell r="C3042" t="str">
            <v>BRKT. ENGINE CONTROL COMPUTER NO.2</v>
          </cell>
          <cell r="D3042">
            <v>660</v>
          </cell>
          <cell r="E3042">
            <v>28.7</v>
          </cell>
          <cell r="F3042">
            <v>690</v>
          </cell>
          <cell r="G3042">
            <v>28.75</v>
          </cell>
          <cell r="H3042">
            <v>780</v>
          </cell>
          <cell r="I3042">
            <v>32.5</v>
          </cell>
          <cell r="J3042">
            <v>920</v>
          </cell>
          <cell r="K3042">
            <v>38.33</v>
          </cell>
        </row>
        <row r="3043">
          <cell r="A3043" t="str">
            <v>TME-301</v>
          </cell>
          <cell r="B3043" t="str">
            <v>33823-20230-00</v>
          </cell>
          <cell r="C3043" t="str">
            <v>BRKT. TRANSMISSION CONTROL CABLE</v>
          </cell>
          <cell r="D3043">
            <v>230</v>
          </cell>
          <cell r="E3043">
            <v>10</v>
          </cell>
          <cell r="F3043">
            <v>180</v>
          </cell>
          <cell r="G3043">
            <v>7.5</v>
          </cell>
          <cell r="H3043">
            <v>250</v>
          </cell>
          <cell r="I3043">
            <v>10.42</v>
          </cell>
          <cell r="J3043">
            <v>420</v>
          </cell>
          <cell r="K3043">
            <v>17.5</v>
          </cell>
        </row>
        <row r="3044">
          <cell r="A3044" t="str">
            <v>TME-303</v>
          </cell>
          <cell r="B3044" t="str">
            <v>47110-02250-00</v>
          </cell>
          <cell r="C3044" t="str">
            <v>SUPPORT ASSY BRAKE PEDAL (M/T)</v>
          </cell>
          <cell r="D3044">
            <v>165</v>
          </cell>
          <cell r="E3044">
            <v>7.17</v>
          </cell>
          <cell r="F3044">
            <v>320</v>
          </cell>
          <cell r="G3044">
            <v>13.33</v>
          </cell>
          <cell r="H3044">
            <v>320</v>
          </cell>
          <cell r="I3044">
            <v>13.33</v>
          </cell>
          <cell r="J3044">
            <v>750</v>
          </cell>
          <cell r="K3044">
            <v>31.25</v>
          </cell>
        </row>
        <row r="3045">
          <cell r="A3045" t="str">
            <v>TME-304</v>
          </cell>
          <cell r="B3045" t="str">
            <v>47110-02260-00</v>
          </cell>
          <cell r="C3045" t="str">
            <v>SUPPORT ASSY BRAKE PEDAL (A/T)</v>
          </cell>
          <cell r="D3045">
            <v>320</v>
          </cell>
          <cell r="E3045">
            <v>13.91</v>
          </cell>
          <cell r="F3045">
            <v>250</v>
          </cell>
          <cell r="G3045">
            <v>10.42</v>
          </cell>
          <cell r="H3045">
            <v>380</v>
          </cell>
          <cell r="I3045">
            <v>15.83</v>
          </cell>
          <cell r="J3045">
            <v>440</v>
          </cell>
          <cell r="K3045">
            <v>18.329999999999998</v>
          </cell>
        </row>
        <row r="3046">
          <cell r="A3046" t="str">
            <v>TME-306</v>
          </cell>
          <cell r="B3046" t="str">
            <v>71303-02040-00</v>
          </cell>
          <cell r="C3046" t="str">
            <v>HING S/A RR. SEAT BACK</v>
          </cell>
          <cell r="D3046">
            <v>610</v>
          </cell>
          <cell r="E3046">
            <v>26.52</v>
          </cell>
          <cell r="F3046">
            <v>760</v>
          </cell>
          <cell r="G3046">
            <v>31.67</v>
          </cell>
          <cell r="H3046">
            <v>890</v>
          </cell>
          <cell r="I3046">
            <v>37.08</v>
          </cell>
          <cell r="J3046">
            <v>1680</v>
          </cell>
          <cell r="K3046">
            <v>70</v>
          </cell>
        </row>
        <row r="3047">
          <cell r="A3047" t="str">
            <v>TME-308</v>
          </cell>
          <cell r="B3047" t="str">
            <v>71305-02040-00</v>
          </cell>
          <cell r="C3047" t="str">
            <v>HING S/A RR. SEAT BACK CTR.</v>
          </cell>
          <cell r="D3047">
            <v>500</v>
          </cell>
          <cell r="E3047">
            <v>21.74</v>
          </cell>
          <cell r="F3047">
            <v>580</v>
          </cell>
          <cell r="G3047">
            <v>24.17</v>
          </cell>
          <cell r="H3047">
            <v>650</v>
          </cell>
          <cell r="I3047">
            <v>27.08</v>
          </cell>
          <cell r="J3047">
            <v>1000</v>
          </cell>
          <cell r="K3047">
            <v>41.67</v>
          </cell>
        </row>
        <row r="3048">
          <cell r="A3048" t="str">
            <v>TME-314</v>
          </cell>
          <cell r="B3048" t="str">
            <v>17410-0D906-00</v>
          </cell>
          <cell r="C3048" t="str">
            <v>PIPE ASSY EXHAUST FR.FR</v>
          </cell>
          <cell r="D3048">
            <v>100</v>
          </cell>
          <cell r="E3048">
            <v>4.3499999999999996</v>
          </cell>
          <cell r="F3048">
            <v>150</v>
          </cell>
          <cell r="G3048">
            <v>6.25</v>
          </cell>
          <cell r="H3048">
            <v>130</v>
          </cell>
          <cell r="I3048">
            <v>5.42</v>
          </cell>
          <cell r="J3048">
            <v>90</v>
          </cell>
          <cell r="K3048">
            <v>3.75</v>
          </cell>
        </row>
        <row r="3049">
          <cell r="A3049" t="str">
            <v>TME-315</v>
          </cell>
          <cell r="B3049" t="str">
            <v>17410-0D909-00</v>
          </cell>
          <cell r="C3049" t="str">
            <v>PIPE ASSY EXHAUST FR.FR</v>
          </cell>
          <cell r="D3049">
            <v>100</v>
          </cell>
          <cell r="E3049">
            <v>4.3499999999999996</v>
          </cell>
          <cell r="F3049">
            <v>150</v>
          </cell>
          <cell r="G3049">
            <v>6.25</v>
          </cell>
          <cell r="H3049">
            <v>130</v>
          </cell>
          <cell r="I3049">
            <v>5.42</v>
          </cell>
          <cell r="J3049">
            <v>90</v>
          </cell>
          <cell r="K3049">
            <v>3.75</v>
          </cell>
        </row>
        <row r="3050">
          <cell r="A3050" t="str">
            <v>TME-541</v>
          </cell>
          <cell r="B3050" t="str">
            <v>51967-0D010-00</v>
          </cell>
          <cell r="C3050" t="str">
            <v>HOOK TRANSPORT RR.</v>
          </cell>
          <cell r="D3050">
            <v>10040</v>
          </cell>
          <cell r="E3050">
            <v>436.52</v>
          </cell>
          <cell r="F3050">
            <v>13420</v>
          </cell>
          <cell r="G3050">
            <v>559.16999999999996</v>
          </cell>
          <cell r="H3050">
            <v>11640</v>
          </cell>
          <cell r="I3050">
            <v>485</v>
          </cell>
          <cell r="J3050">
            <v>9450</v>
          </cell>
          <cell r="K3050">
            <v>393.75</v>
          </cell>
        </row>
        <row r="3051">
          <cell r="A3051" t="str">
            <v>TME-542</v>
          </cell>
          <cell r="B3051" t="str">
            <v>44590-0D020-00</v>
          </cell>
          <cell r="C3051" t="str">
            <v>BRACKET A/S BRAKE ACTUATOR</v>
          </cell>
          <cell r="D3051">
            <v>980</v>
          </cell>
          <cell r="E3051">
            <v>42.61</v>
          </cell>
          <cell r="F3051">
            <v>900</v>
          </cell>
          <cell r="G3051">
            <v>37.5</v>
          </cell>
          <cell r="H3051">
            <v>1180</v>
          </cell>
          <cell r="I3051">
            <v>49.17</v>
          </cell>
          <cell r="J3051">
            <v>960</v>
          </cell>
          <cell r="K3051">
            <v>40</v>
          </cell>
        </row>
        <row r="3052">
          <cell r="A3052" t="str">
            <v>TME-543</v>
          </cell>
          <cell r="B3052" t="str">
            <v>47781-0D040-00</v>
          </cell>
          <cell r="C3052" t="str">
            <v>COVER DISC BRAKE FR RH.</v>
          </cell>
          <cell r="D3052">
            <v>1870</v>
          </cell>
          <cell r="E3052">
            <v>81.3</v>
          </cell>
          <cell r="F3052">
            <v>2010</v>
          </cell>
          <cell r="G3052">
            <v>83.75</v>
          </cell>
          <cell r="H3052">
            <v>2420</v>
          </cell>
          <cell r="I3052">
            <v>100.83</v>
          </cell>
          <cell r="J3052">
            <v>2030</v>
          </cell>
          <cell r="K3052">
            <v>84.58</v>
          </cell>
        </row>
        <row r="3053">
          <cell r="A3053" t="str">
            <v>TME-544</v>
          </cell>
          <cell r="B3053" t="str">
            <v>47782-0D040-00</v>
          </cell>
          <cell r="C3053" t="str">
            <v>COVER DISC BRAKE FR LH.</v>
          </cell>
          <cell r="D3053">
            <v>1870</v>
          </cell>
          <cell r="E3053">
            <v>81.3</v>
          </cell>
          <cell r="F3053">
            <v>2010</v>
          </cell>
          <cell r="G3053">
            <v>83.75</v>
          </cell>
          <cell r="H3053">
            <v>2420</v>
          </cell>
          <cell r="I3053">
            <v>100.83</v>
          </cell>
          <cell r="J3053">
            <v>2030</v>
          </cell>
          <cell r="K3053">
            <v>84.58</v>
          </cell>
        </row>
        <row r="3054">
          <cell r="A3054" t="str">
            <v>TME-545</v>
          </cell>
          <cell r="B3054" t="str">
            <v>33117-0D030-00</v>
          </cell>
          <cell r="C3054" t="str">
            <v>PROTECTOR TRANSMISSION</v>
          </cell>
          <cell r="D3054">
            <v>720</v>
          </cell>
          <cell r="E3054">
            <v>31.3</v>
          </cell>
          <cell r="F3054">
            <v>900</v>
          </cell>
          <cell r="G3054">
            <v>37.5</v>
          </cell>
          <cell r="H3054">
            <v>1160</v>
          </cell>
          <cell r="I3054">
            <v>48.33</v>
          </cell>
          <cell r="J3054">
            <v>970</v>
          </cell>
          <cell r="K3054">
            <v>40.42</v>
          </cell>
        </row>
        <row r="3055">
          <cell r="A3055" t="str">
            <v>TME-545</v>
          </cell>
          <cell r="B3055" t="str">
            <v>33117-0D030-00</v>
          </cell>
          <cell r="C3055" t="str">
            <v>PROTECTOR TRANSMISSION</v>
          </cell>
          <cell r="D3055">
            <v>720</v>
          </cell>
          <cell r="E3055">
            <v>31.3</v>
          </cell>
          <cell r="F3055">
            <v>900</v>
          </cell>
          <cell r="G3055">
            <v>37.5</v>
          </cell>
          <cell r="H3055">
            <v>1160</v>
          </cell>
          <cell r="I3055">
            <v>48.33</v>
          </cell>
          <cell r="J3055">
            <v>970</v>
          </cell>
          <cell r="K3055">
            <v>40.42</v>
          </cell>
        </row>
        <row r="3056">
          <cell r="A3056" t="str">
            <v>TME-547</v>
          </cell>
          <cell r="B3056" t="str">
            <v>48044-0D030-00</v>
          </cell>
          <cell r="C3056" t="str">
            <v>SEAT S/A FR SPRING</v>
          </cell>
          <cell r="D3056">
            <v>3740</v>
          </cell>
          <cell r="E3056">
            <v>162.61000000000001</v>
          </cell>
          <cell r="F3056">
            <v>4020</v>
          </cell>
          <cell r="G3056">
            <v>167.5</v>
          </cell>
          <cell r="H3056">
            <v>4840</v>
          </cell>
          <cell r="I3056">
            <v>201.67</v>
          </cell>
          <cell r="J3056">
            <v>4060</v>
          </cell>
          <cell r="K3056">
            <v>169.17</v>
          </cell>
        </row>
        <row r="3057">
          <cell r="A3057" t="str">
            <v>TME-548</v>
          </cell>
          <cell r="B3057" t="str">
            <v>78120-0D040-00</v>
          </cell>
          <cell r="C3057" t="str">
            <v>ROD A/S ACCELERATOR PEDAL</v>
          </cell>
          <cell r="D3057">
            <v>1700</v>
          </cell>
          <cell r="E3057">
            <v>73.91</v>
          </cell>
          <cell r="F3057">
            <v>1800</v>
          </cell>
          <cell r="G3057">
            <v>75</v>
          </cell>
          <cell r="H3057">
            <v>2340</v>
          </cell>
          <cell r="I3057">
            <v>97.5</v>
          </cell>
          <cell r="J3057">
            <v>1930</v>
          </cell>
          <cell r="K3057">
            <v>80.42</v>
          </cell>
        </row>
        <row r="3058">
          <cell r="A3058" t="str">
            <v>TME-549</v>
          </cell>
          <cell r="B3058" t="str">
            <v>86211-0D040-00</v>
          </cell>
          <cell r="C3058" t="str">
            <v>BRKT. RADIO RECEIVER A</v>
          </cell>
          <cell r="D3058">
            <v>1870</v>
          </cell>
          <cell r="E3058">
            <v>81.3</v>
          </cell>
          <cell r="F3058">
            <v>2010</v>
          </cell>
          <cell r="G3058">
            <v>83.75</v>
          </cell>
          <cell r="H3058">
            <v>2420</v>
          </cell>
          <cell r="I3058">
            <v>100.83</v>
          </cell>
          <cell r="J3058">
            <v>2030</v>
          </cell>
          <cell r="K3058">
            <v>84.58</v>
          </cell>
        </row>
        <row r="3059">
          <cell r="A3059" t="str">
            <v>TME-550</v>
          </cell>
          <cell r="B3059" t="str">
            <v>86212-0D040-00</v>
          </cell>
          <cell r="C3059" t="str">
            <v>BRKT RADIO RECEIVER B</v>
          </cell>
          <cell r="D3059">
            <v>1870</v>
          </cell>
          <cell r="E3059">
            <v>81.3</v>
          </cell>
          <cell r="F3059">
            <v>2010</v>
          </cell>
          <cell r="G3059">
            <v>83.75</v>
          </cell>
          <cell r="H3059">
            <v>2420</v>
          </cell>
          <cell r="I3059">
            <v>100.83</v>
          </cell>
          <cell r="J3059">
            <v>2030</v>
          </cell>
          <cell r="K3059">
            <v>84.58</v>
          </cell>
        </row>
        <row r="3060">
          <cell r="A3060" t="str">
            <v>TME-551</v>
          </cell>
          <cell r="B3060" t="str">
            <v>45515-0D030-00</v>
          </cell>
          <cell r="C3060" t="str">
            <v>BRACKET STEERING NO.2</v>
          </cell>
          <cell r="D3060">
            <v>1870</v>
          </cell>
          <cell r="E3060">
            <v>81.3</v>
          </cell>
          <cell r="F3060">
            <v>2010</v>
          </cell>
          <cell r="G3060">
            <v>83.75</v>
          </cell>
          <cell r="H3060">
            <v>2420</v>
          </cell>
          <cell r="I3060">
            <v>100.83</v>
          </cell>
          <cell r="J3060">
            <v>2030</v>
          </cell>
          <cell r="K3060">
            <v>84.58</v>
          </cell>
        </row>
        <row r="3061">
          <cell r="A3061" t="str">
            <v>TME-552</v>
          </cell>
          <cell r="B3061" t="str">
            <v>44243-0D020-00</v>
          </cell>
          <cell r="C3061" t="str">
            <v>INSULATOR POWER STRG HEAT</v>
          </cell>
          <cell r="D3061">
            <v>1700</v>
          </cell>
          <cell r="E3061">
            <v>73.91</v>
          </cell>
          <cell r="F3061">
            <v>1800</v>
          </cell>
          <cell r="G3061">
            <v>75</v>
          </cell>
          <cell r="H3061">
            <v>2340</v>
          </cell>
          <cell r="I3061">
            <v>97.5</v>
          </cell>
          <cell r="J3061">
            <v>1930</v>
          </cell>
          <cell r="K3061">
            <v>80.42</v>
          </cell>
        </row>
        <row r="3062">
          <cell r="A3062" t="str">
            <v>TME-552</v>
          </cell>
          <cell r="B3062" t="str">
            <v>44243-0D020-00</v>
          </cell>
          <cell r="C3062" t="str">
            <v>INSULATOR POWER STRG HEAT</v>
          </cell>
          <cell r="D3062">
            <v>1700</v>
          </cell>
          <cell r="E3062">
            <v>73.91</v>
          </cell>
          <cell r="F3062">
            <v>1800</v>
          </cell>
          <cell r="G3062">
            <v>75</v>
          </cell>
          <cell r="H3062">
            <v>2340</v>
          </cell>
          <cell r="I3062">
            <v>97.5</v>
          </cell>
          <cell r="J3062">
            <v>1930</v>
          </cell>
          <cell r="K3062">
            <v>80.42</v>
          </cell>
        </row>
        <row r="3063">
          <cell r="A3063" t="str">
            <v>TME-554</v>
          </cell>
          <cell r="B3063" t="str">
            <v>55748-0D020-00</v>
          </cell>
          <cell r="C3063" t="str">
            <v>BRACE COWL INN TO PILLAR RH.</v>
          </cell>
          <cell r="D3063">
            <v>1700</v>
          </cell>
          <cell r="E3063">
            <v>73.91</v>
          </cell>
          <cell r="F3063">
            <v>1800</v>
          </cell>
          <cell r="G3063">
            <v>75</v>
          </cell>
          <cell r="H3063">
            <v>2340</v>
          </cell>
          <cell r="I3063">
            <v>97.5</v>
          </cell>
          <cell r="J3063">
            <v>1930</v>
          </cell>
          <cell r="K3063">
            <v>80.42</v>
          </cell>
        </row>
        <row r="3064">
          <cell r="A3064" t="str">
            <v>TME-554</v>
          </cell>
          <cell r="B3064" t="str">
            <v>55748-0D020-00</v>
          </cell>
          <cell r="C3064" t="str">
            <v>BRACE COWL INN TO PILLAR RH.</v>
          </cell>
          <cell r="D3064">
            <v>1700</v>
          </cell>
          <cell r="E3064">
            <v>73.91</v>
          </cell>
          <cell r="F3064">
            <v>1800</v>
          </cell>
          <cell r="G3064">
            <v>75</v>
          </cell>
          <cell r="H3064">
            <v>2340</v>
          </cell>
          <cell r="I3064">
            <v>97.5</v>
          </cell>
          <cell r="J3064">
            <v>1930</v>
          </cell>
          <cell r="K3064">
            <v>80.42</v>
          </cell>
        </row>
        <row r="3065">
          <cell r="A3065" t="str">
            <v>TME-555</v>
          </cell>
          <cell r="B3065" t="str">
            <v>55749-0D020-00</v>
          </cell>
          <cell r="C3065" t="str">
            <v>BRACE COWL INN TO PILLAR LH.</v>
          </cell>
          <cell r="D3065">
            <v>1700</v>
          </cell>
          <cell r="E3065">
            <v>73.91</v>
          </cell>
          <cell r="F3065">
            <v>1800</v>
          </cell>
          <cell r="G3065">
            <v>75</v>
          </cell>
          <cell r="H3065">
            <v>2340</v>
          </cell>
          <cell r="I3065">
            <v>97.5</v>
          </cell>
          <cell r="J3065">
            <v>1930</v>
          </cell>
          <cell r="K3065">
            <v>80.42</v>
          </cell>
        </row>
        <row r="3066">
          <cell r="A3066" t="str">
            <v>TME-555</v>
          </cell>
          <cell r="B3066" t="str">
            <v>55749-0D020-00</v>
          </cell>
          <cell r="C3066" t="str">
            <v>BRACE COWL INN TO PILLAR LH.</v>
          </cell>
          <cell r="D3066">
            <v>1700</v>
          </cell>
          <cell r="E3066">
            <v>73.91</v>
          </cell>
          <cell r="F3066">
            <v>1800</v>
          </cell>
          <cell r="G3066">
            <v>75</v>
          </cell>
          <cell r="H3066">
            <v>2340</v>
          </cell>
          <cell r="I3066">
            <v>97.5</v>
          </cell>
          <cell r="J3066">
            <v>1930</v>
          </cell>
          <cell r="K3066">
            <v>80.42</v>
          </cell>
        </row>
        <row r="3067">
          <cell r="A3067" t="str">
            <v>TME-557</v>
          </cell>
          <cell r="B3067" t="str">
            <v>47110-0D070-00</v>
          </cell>
          <cell r="C3067" t="str">
            <v>SUPPORT ASSY BRAKE PEDAL (A/T)</v>
          </cell>
          <cell r="D3067">
            <v>1700</v>
          </cell>
          <cell r="E3067">
            <v>73.91</v>
          </cell>
          <cell r="F3067">
            <v>1800</v>
          </cell>
          <cell r="G3067">
            <v>75</v>
          </cell>
          <cell r="H3067">
            <v>2340</v>
          </cell>
          <cell r="I3067">
            <v>97.5</v>
          </cell>
          <cell r="J3067">
            <v>1930</v>
          </cell>
          <cell r="K3067">
            <v>80.42</v>
          </cell>
        </row>
        <row r="3068">
          <cell r="A3068" t="str">
            <v>TME-558</v>
          </cell>
          <cell r="B3068" t="str">
            <v>12303-0M020-00</v>
          </cell>
          <cell r="C3068" t="str">
            <v>BRACKET S/A E/G MTG RR</v>
          </cell>
          <cell r="D3068">
            <v>170</v>
          </cell>
          <cell r="E3068">
            <v>7.39</v>
          </cell>
          <cell r="F3068">
            <v>210</v>
          </cell>
          <cell r="G3068">
            <v>8.75</v>
          </cell>
          <cell r="H3068">
            <v>80</v>
          </cell>
          <cell r="I3068">
            <v>3.33</v>
          </cell>
          <cell r="J3068">
            <v>100</v>
          </cell>
          <cell r="K3068">
            <v>4.17</v>
          </cell>
        </row>
        <row r="3069">
          <cell r="A3069" t="str">
            <v>TME-559</v>
          </cell>
          <cell r="B3069" t="str">
            <v>12303-0M030-00</v>
          </cell>
          <cell r="C3069" t="str">
            <v>BRACKET S/A E/G MTG RR.</v>
          </cell>
          <cell r="D3069">
            <v>1700</v>
          </cell>
          <cell r="E3069">
            <v>73.91</v>
          </cell>
          <cell r="F3069">
            <v>1800</v>
          </cell>
          <cell r="G3069">
            <v>75</v>
          </cell>
          <cell r="H3069">
            <v>2340</v>
          </cell>
          <cell r="I3069">
            <v>97.5</v>
          </cell>
          <cell r="J3069">
            <v>1930</v>
          </cell>
          <cell r="K3069">
            <v>80.42</v>
          </cell>
        </row>
        <row r="3070">
          <cell r="A3070" t="str">
            <v>TME-560</v>
          </cell>
          <cell r="B3070" t="str">
            <v>51960-0D020-00</v>
          </cell>
          <cell r="C3070" t="str">
            <v>HOOK ASSY FR.</v>
          </cell>
          <cell r="D3070">
            <v>1870</v>
          </cell>
          <cell r="E3070">
            <v>81.3</v>
          </cell>
          <cell r="F3070">
            <v>2010</v>
          </cell>
          <cell r="G3070">
            <v>83.75</v>
          </cell>
          <cell r="H3070">
            <v>2420</v>
          </cell>
          <cell r="I3070">
            <v>100.83</v>
          </cell>
          <cell r="J3070">
            <v>2030</v>
          </cell>
          <cell r="K3070">
            <v>84.58</v>
          </cell>
        </row>
        <row r="3071">
          <cell r="A3071" t="str">
            <v>TME-560</v>
          </cell>
          <cell r="B3071" t="str">
            <v>51960-0D020-00</v>
          </cell>
          <cell r="C3071" t="str">
            <v>HOOK ASSY FR.</v>
          </cell>
          <cell r="D3071">
            <v>1870</v>
          </cell>
          <cell r="E3071">
            <v>81.3</v>
          </cell>
          <cell r="F3071">
            <v>2010</v>
          </cell>
          <cell r="G3071">
            <v>83.75</v>
          </cell>
          <cell r="H3071">
            <v>2420</v>
          </cell>
          <cell r="I3071">
            <v>100.83</v>
          </cell>
          <cell r="J3071">
            <v>2030</v>
          </cell>
          <cell r="K3071">
            <v>84.58</v>
          </cell>
        </row>
        <row r="3072">
          <cell r="A3072" t="str">
            <v>TME-561</v>
          </cell>
          <cell r="B3072" t="str">
            <v>55306-0D050-00</v>
          </cell>
          <cell r="C3072" t="str">
            <v>BRACE S/A INSTR PNL COWL</v>
          </cell>
          <cell r="D3072">
            <v>1700</v>
          </cell>
          <cell r="E3072">
            <v>73.91</v>
          </cell>
          <cell r="F3072">
            <v>1800</v>
          </cell>
          <cell r="G3072">
            <v>75</v>
          </cell>
          <cell r="H3072">
            <v>2340</v>
          </cell>
          <cell r="I3072">
            <v>97.5</v>
          </cell>
          <cell r="J3072">
            <v>1930</v>
          </cell>
          <cell r="K3072">
            <v>80.42</v>
          </cell>
        </row>
        <row r="3073">
          <cell r="A3073" t="str">
            <v>TME-562</v>
          </cell>
          <cell r="B3073" t="str">
            <v>33823-0D010-00</v>
          </cell>
          <cell r="C3073" t="str">
            <v>BRKT. TRANSMISSION CONTROL CABLE</v>
          </cell>
          <cell r="D3073">
            <v>1700</v>
          </cell>
          <cell r="E3073">
            <v>73.91</v>
          </cell>
          <cell r="F3073">
            <v>1800</v>
          </cell>
          <cell r="G3073">
            <v>75</v>
          </cell>
          <cell r="H3073">
            <v>2340</v>
          </cell>
          <cell r="I3073">
            <v>97.5</v>
          </cell>
          <cell r="J3073">
            <v>1930</v>
          </cell>
          <cell r="K3073">
            <v>80.42</v>
          </cell>
        </row>
        <row r="3074">
          <cell r="A3074" t="str">
            <v>TME-562</v>
          </cell>
          <cell r="B3074" t="str">
            <v>33823-0D010-00</v>
          </cell>
          <cell r="C3074" t="str">
            <v>BRKT. TRANSMISSION CONTROL CABLE</v>
          </cell>
          <cell r="D3074">
            <v>1700</v>
          </cell>
          <cell r="E3074">
            <v>73.91</v>
          </cell>
          <cell r="F3074">
            <v>1800</v>
          </cell>
          <cell r="G3074">
            <v>75</v>
          </cell>
          <cell r="H3074">
            <v>2340</v>
          </cell>
          <cell r="I3074">
            <v>97.5</v>
          </cell>
          <cell r="J3074">
            <v>1930</v>
          </cell>
          <cell r="K3074">
            <v>80.42</v>
          </cell>
        </row>
        <row r="3075">
          <cell r="A3075" t="str">
            <v>TME-563</v>
          </cell>
          <cell r="B3075" t="str">
            <v>33829-0D010-00</v>
          </cell>
          <cell r="C3075" t="str">
            <v>CLAMP TRANSMISSION CTRL</v>
          </cell>
          <cell r="D3075">
            <v>1700</v>
          </cell>
          <cell r="E3075">
            <v>73.91</v>
          </cell>
          <cell r="F3075">
            <v>1800</v>
          </cell>
          <cell r="G3075">
            <v>75</v>
          </cell>
          <cell r="H3075">
            <v>2340</v>
          </cell>
          <cell r="I3075">
            <v>97.5</v>
          </cell>
          <cell r="J3075">
            <v>1930</v>
          </cell>
          <cell r="K3075">
            <v>80.42</v>
          </cell>
        </row>
        <row r="3076">
          <cell r="A3076" t="str">
            <v>TME-563</v>
          </cell>
          <cell r="B3076" t="str">
            <v>33829-0D010-00</v>
          </cell>
          <cell r="C3076" t="str">
            <v>CLAMP TRANSMISSION CTRL</v>
          </cell>
          <cell r="D3076">
            <v>1700</v>
          </cell>
          <cell r="E3076">
            <v>73.91</v>
          </cell>
          <cell r="F3076">
            <v>1800</v>
          </cell>
          <cell r="G3076">
            <v>75</v>
          </cell>
          <cell r="H3076">
            <v>2340</v>
          </cell>
          <cell r="I3076">
            <v>97.5</v>
          </cell>
          <cell r="J3076">
            <v>1930</v>
          </cell>
          <cell r="K3076">
            <v>80.42</v>
          </cell>
        </row>
        <row r="3077">
          <cell r="A3077" t="str">
            <v>TME-564</v>
          </cell>
          <cell r="B3077" t="str">
            <v>44446-0D010-00</v>
          </cell>
          <cell r="C3077" t="str">
            <v>STRUT ADJUSTING</v>
          </cell>
          <cell r="D3077">
            <v>1870</v>
          </cell>
          <cell r="E3077">
            <v>81.3</v>
          </cell>
          <cell r="F3077">
            <v>2010</v>
          </cell>
          <cell r="G3077">
            <v>83.75</v>
          </cell>
          <cell r="H3077">
            <v>2420</v>
          </cell>
          <cell r="I3077">
            <v>100.83</v>
          </cell>
          <cell r="J3077">
            <v>2030</v>
          </cell>
          <cell r="K3077">
            <v>84.58</v>
          </cell>
        </row>
        <row r="3078">
          <cell r="A3078" t="str">
            <v>TME-564</v>
          </cell>
          <cell r="B3078" t="str">
            <v>44446-0D010-00</v>
          </cell>
          <cell r="C3078" t="str">
            <v>STRUT ADJUSTING</v>
          </cell>
          <cell r="D3078">
            <v>1870</v>
          </cell>
          <cell r="E3078">
            <v>81.3</v>
          </cell>
          <cell r="F3078">
            <v>2010</v>
          </cell>
          <cell r="G3078">
            <v>83.75</v>
          </cell>
          <cell r="H3078">
            <v>2420</v>
          </cell>
          <cell r="I3078">
            <v>100.83</v>
          </cell>
          <cell r="J3078">
            <v>2030</v>
          </cell>
          <cell r="K3078">
            <v>84.58</v>
          </cell>
        </row>
        <row r="3079">
          <cell r="A3079" t="str">
            <v>TME-567</v>
          </cell>
          <cell r="B3079" t="str">
            <v>16381-0M010-00</v>
          </cell>
          <cell r="C3079" t="str">
            <v>BAR FANBELT ADJUSTING</v>
          </cell>
          <cell r="D3079">
            <v>1870</v>
          </cell>
          <cell r="E3079">
            <v>81.3</v>
          </cell>
          <cell r="F3079">
            <v>2010</v>
          </cell>
          <cell r="G3079">
            <v>83.75</v>
          </cell>
          <cell r="H3079">
            <v>2420</v>
          </cell>
          <cell r="I3079">
            <v>100.83</v>
          </cell>
          <cell r="J3079">
            <v>2030</v>
          </cell>
          <cell r="K3079">
            <v>84.58</v>
          </cell>
        </row>
        <row r="3080">
          <cell r="A3080" t="str">
            <v>TME-567</v>
          </cell>
          <cell r="B3080" t="str">
            <v>16381-0M010-00</v>
          </cell>
          <cell r="C3080" t="str">
            <v>BAR FANBELT ADJUSTING</v>
          </cell>
          <cell r="D3080">
            <v>1870</v>
          </cell>
          <cell r="E3080">
            <v>81.3</v>
          </cell>
          <cell r="F3080">
            <v>2010</v>
          </cell>
          <cell r="G3080">
            <v>83.75</v>
          </cell>
          <cell r="H3080">
            <v>2420</v>
          </cell>
          <cell r="I3080">
            <v>100.83</v>
          </cell>
          <cell r="J3080">
            <v>2030</v>
          </cell>
          <cell r="K3080">
            <v>84.58</v>
          </cell>
        </row>
        <row r="3081">
          <cell r="A3081" t="str">
            <v>TME-568</v>
          </cell>
          <cell r="B3081" t="str">
            <v>48824-0D020-00</v>
          </cell>
          <cell r="C3081" t="str">
            <v>BKT. STABILIZER</v>
          </cell>
          <cell r="D3081">
            <v>3740</v>
          </cell>
          <cell r="E3081">
            <v>162.61000000000001</v>
          </cell>
          <cell r="F3081">
            <v>4020</v>
          </cell>
          <cell r="G3081">
            <v>167.5</v>
          </cell>
          <cell r="H3081">
            <v>4840</v>
          </cell>
          <cell r="I3081">
            <v>201.67</v>
          </cell>
          <cell r="J3081">
            <v>4060</v>
          </cell>
          <cell r="K3081">
            <v>169.17</v>
          </cell>
        </row>
        <row r="3082">
          <cell r="A3082" t="str">
            <v>TME-568</v>
          </cell>
          <cell r="B3082" t="str">
            <v>48824-0D020-00</v>
          </cell>
          <cell r="C3082" t="str">
            <v>BKT. STABILIZER</v>
          </cell>
          <cell r="D3082">
            <v>3740</v>
          </cell>
          <cell r="E3082">
            <v>162.61000000000001</v>
          </cell>
          <cell r="F3082">
            <v>4020</v>
          </cell>
          <cell r="G3082">
            <v>167.5</v>
          </cell>
          <cell r="H3082">
            <v>4840</v>
          </cell>
          <cell r="I3082">
            <v>201.67</v>
          </cell>
          <cell r="J3082">
            <v>4060</v>
          </cell>
          <cell r="K3082">
            <v>169.17</v>
          </cell>
        </row>
        <row r="3083">
          <cell r="A3083" t="str">
            <v>TME-569</v>
          </cell>
          <cell r="B3083" t="str">
            <v>67625-0D020-00</v>
          </cell>
          <cell r="C3083" t="str">
            <v>BKT. DOOR TRIM NO.1</v>
          </cell>
          <cell r="D3083">
            <v>7480</v>
          </cell>
          <cell r="E3083">
            <v>325.22000000000003</v>
          </cell>
          <cell r="F3083">
            <v>8040</v>
          </cell>
          <cell r="G3083">
            <v>335</v>
          </cell>
          <cell r="H3083">
            <v>9680</v>
          </cell>
          <cell r="I3083">
            <v>403.33</v>
          </cell>
          <cell r="J3083">
            <v>8120</v>
          </cell>
          <cell r="K3083">
            <v>338.33</v>
          </cell>
        </row>
        <row r="3084">
          <cell r="A3084" t="str">
            <v>TME-569</v>
          </cell>
          <cell r="B3084" t="str">
            <v>67625-0D020-00</v>
          </cell>
          <cell r="C3084" t="str">
            <v>BKT. DOOR TRIM NO.1</v>
          </cell>
          <cell r="D3084">
            <v>7480</v>
          </cell>
          <cell r="E3084">
            <v>325.22000000000003</v>
          </cell>
          <cell r="F3084">
            <v>8040</v>
          </cell>
          <cell r="G3084">
            <v>335</v>
          </cell>
          <cell r="H3084">
            <v>9680</v>
          </cell>
          <cell r="I3084">
            <v>403.33</v>
          </cell>
          <cell r="J3084">
            <v>8120</v>
          </cell>
          <cell r="K3084">
            <v>338.33</v>
          </cell>
        </row>
        <row r="3085">
          <cell r="A3085" t="str">
            <v>TME-570</v>
          </cell>
          <cell r="B3085" t="str">
            <v>58709-0D020-00</v>
          </cell>
          <cell r="C3085" t="str">
            <v>CARRIER SUB ASSY JACK</v>
          </cell>
          <cell r="D3085">
            <v>1700</v>
          </cell>
          <cell r="E3085">
            <v>73.91</v>
          </cell>
          <cell r="F3085">
            <v>1800</v>
          </cell>
          <cell r="G3085">
            <v>75</v>
          </cell>
          <cell r="H3085">
            <v>2340</v>
          </cell>
          <cell r="I3085">
            <v>97.5</v>
          </cell>
          <cell r="J3085">
            <v>1930</v>
          </cell>
          <cell r="K3085">
            <v>80.42</v>
          </cell>
        </row>
        <row r="3086">
          <cell r="A3086" t="str">
            <v>TME-571</v>
          </cell>
          <cell r="B3086" t="str">
            <v>53208-0D050-00</v>
          </cell>
          <cell r="C3086" t="str">
            <v>SUPT SUB ASSY HOOD LOCK</v>
          </cell>
          <cell r="D3086">
            <v>1870</v>
          </cell>
          <cell r="E3086">
            <v>81.3</v>
          </cell>
          <cell r="F3086">
            <v>2010</v>
          </cell>
          <cell r="G3086">
            <v>83.75</v>
          </cell>
          <cell r="H3086">
            <v>2420</v>
          </cell>
          <cell r="I3086">
            <v>100.83</v>
          </cell>
          <cell r="J3086">
            <v>2030</v>
          </cell>
          <cell r="K3086">
            <v>84.58</v>
          </cell>
        </row>
        <row r="3087">
          <cell r="A3087" t="str">
            <v>TME-574</v>
          </cell>
          <cell r="B3087" t="str">
            <v>64431-16030-00</v>
          </cell>
          <cell r="C3087" t="str">
            <v>R/F LUGGAGE COMPT DOOR</v>
          </cell>
          <cell r="D3087">
            <v>26700</v>
          </cell>
          <cell r="E3087">
            <v>1160.8699999999999</v>
          </cell>
          <cell r="F3087">
            <v>25280</v>
          </cell>
          <cell r="G3087">
            <v>1053.33</v>
          </cell>
          <cell r="H3087">
            <v>26640</v>
          </cell>
          <cell r="I3087">
            <v>1110</v>
          </cell>
          <cell r="J3087">
            <v>17220</v>
          </cell>
          <cell r="K3087">
            <v>717.5</v>
          </cell>
        </row>
        <row r="3088">
          <cell r="A3088" t="str">
            <v>TME-583</v>
          </cell>
          <cell r="B3088" t="str">
            <v>58339-52010-00</v>
          </cell>
          <cell r="C3088" t="str">
            <v>BRACKET JACK UP</v>
          </cell>
          <cell r="D3088">
            <v>1870</v>
          </cell>
          <cell r="E3088">
            <v>81.3</v>
          </cell>
          <cell r="F3088">
            <v>2010</v>
          </cell>
          <cell r="G3088">
            <v>83.75</v>
          </cell>
          <cell r="H3088">
            <v>2420</v>
          </cell>
          <cell r="I3088">
            <v>100.83</v>
          </cell>
          <cell r="J3088">
            <v>2030</v>
          </cell>
          <cell r="K3088">
            <v>84.58</v>
          </cell>
        </row>
        <row r="3089">
          <cell r="A3089" t="str">
            <v>TME-584</v>
          </cell>
          <cell r="B3089" t="str">
            <v>58351-32010-00</v>
          </cell>
          <cell r="C3089" t="str">
            <v>BRKT. SPARE WHEEL CLAMP</v>
          </cell>
          <cell r="D3089">
            <v>1870</v>
          </cell>
          <cell r="E3089">
            <v>81.3</v>
          </cell>
          <cell r="F3089">
            <v>2010</v>
          </cell>
          <cell r="G3089">
            <v>83.75</v>
          </cell>
          <cell r="H3089">
            <v>2420</v>
          </cell>
          <cell r="I3089">
            <v>100.83</v>
          </cell>
          <cell r="J3089">
            <v>2030</v>
          </cell>
          <cell r="K3089">
            <v>84.58</v>
          </cell>
        </row>
        <row r="3090">
          <cell r="A3090" t="str">
            <v>TME-584</v>
          </cell>
          <cell r="B3090" t="str">
            <v>58351-32010-00</v>
          </cell>
          <cell r="C3090" t="str">
            <v>BRKT. SPARE WHEEL CLAMP</v>
          </cell>
          <cell r="D3090">
            <v>1870</v>
          </cell>
          <cell r="E3090">
            <v>81.3</v>
          </cell>
          <cell r="F3090">
            <v>2010</v>
          </cell>
          <cell r="G3090">
            <v>83.75</v>
          </cell>
          <cell r="H3090">
            <v>2420</v>
          </cell>
          <cell r="I3090">
            <v>100.83</v>
          </cell>
          <cell r="J3090">
            <v>2030</v>
          </cell>
          <cell r="K3090">
            <v>84.58</v>
          </cell>
        </row>
        <row r="3091">
          <cell r="A3091" t="str">
            <v>TME-585</v>
          </cell>
          <cell r="B3091" t="str">
            <v>58331-10010-00</v>
          </cell>
          <cell r="C3091" t="str">
            <v>BRKT. FR.FLOOR HEAT INS. NO.3</v>
          </cell>
          <cell r="D3091">
            <v>1870</v>
          </cell>
          <cell r="E3091">
            <v>81.3</v>
          </cell>
          <cell r="F3091">
            <v>2010</v>
          </cell>
          <cell r="G3091">
            <v>83.75</v>
          </cell>
          <cell r="H3091">
            <v>2420</v>
          </cell>
          <cell r="I3091">
            <v>100.83</v>
          </cell>
          <cell r="J3091">
            <v>2030</v>
          </cell>
          <cell r="K3091">
            <v>84.58</v>
          </cell>
        </row>
        <row r="3092">
          <cell r="A3092" t="str">
            <v>TME-585</v>
          </cell>
          <cell r="B3092" t="str">
            <v>58331-10010-00</v>
          </cell>
          <cell r="C3092" t="str">
            <v>BRKT. FR.FLOOR HEAT INS. NO.3</v>
          </cell>
          <cell r="D3092">
            <v>1870</v>
          </cell>
          <cell r="E3092">
            <v>81.3</v>
          </cell>
          <cell r="F3092">
            <v>2010</v>
          </cell>
          <cell r="G3092">
            <v>83.75</v>
          </cell>
          <cell r="H3092">
            <v>2420</v>
          </cell>
          <cell r="I3092">
            <v>100.83</v>
          </cell>
          <cell r="J3092">
            <v>2030</v>
          </cell>
          <cell r="K3092">
            <v>84.58</v>
          </cell>
        </row>
        <row r="3093">
          <cell r="A3093" t="str">
            <v>TME-587</v>
          </cell>
          <cell r="B3093" t="str">
            <v>77751-0D020-00</v>
          </cell>
          <cell r="C3093" t="str">
            <v>BRKT. CHARCOAL CANISTERBAS</v>
          </cell>
          <cell r="D3093">
            <v>1700</v>
          </cell>
          <cell r="E3093">
            <v>73.91</v>
          </cell>
          <cell r="F3093">
            <v>1800</v>
          </cell>
          <cell r="G3093">
            <v>75</v>
          </cell>
          <cell r="H3093">
            <v>2340</v>
          </cell>
          <cell r="I3093">
            <v>97.5</v>
          </cell>
          <cell r="J3093">
            <v>1930</v>
          </cell>
          <cell r="K3093">
            <v>80.42</v>
          </cell>
        </row>
        <row r="3094">
          <cell r="A3094" t="str">
            <v>TME-590</v>
          </cell>
          <cell r="B3094" t="str">
            <v>77139-0D010-00</v>
          </cell>
          <cell r="C3094" t="str">
            <v>REINFORMENT FUEL TANK UPR. NO.2</v>
          </cell>
          <cell r="D3094">
            <v>1880</v>
          </cell>
          <cell r="E3094">
            <v>81.739999999999995</v>
          </cell>
          <cell r="F3094">
            <v>2480</v>
          </cell>
          <cell r="G3094">
            <v>103.33</v>
          </cell>
          <cell r="H3094">
            <v>2400</v>
          </cell>
          <cell r="I3094">
            <v>100</v>
          </cell>
          <cell r="J3094">
            <v>2000</v>
          </cell>
          <cell r="K3094">
            <v>83.33</v>
          </cell>
        </row>
        <row r="3095">
          <cell r="A3095" t="str">
            <v>TME-602-01</v>
          </cell>
          <cell r="B3095" t="str">
            <v>17442-50020</v>
          </cell>
          <cell r="C3095" t="str">
            <v>FLANGE EXH. PIPE NO.2</v>
          </cell>
          <cell r="D3095">
            <v>25950</v>
          </cell>
          <cell r="E3095">
            <v>1081.25</v>
          </cell>
          <cell r="F3095">
            <v>21420</v>
          </cell>
          <cell r="G3095">
            <v>973.64</v>
          </cell>
          <cell r="H3095">
            <v>13620</v>
          </cell>
          <cell r="I3095">
            <v>619.09</v>
          </cell>
          <cell r="J3095">
            <v>16110</v>
          </cell>
          <cell r="K3095">
            <v>847.89</v>
          </cell>
        </row>
        <row r="3096">
          <cell r="A3096" t="str">
            <v>TME-616</v>
          </cell>
          <cell r="B3096" t="str">
            <v>17584-0H010-00</v>
          </cell>
          <cell r="C3096" t="str">
            <v>BKT. EXH. PIP NO.1 SUPPORT</v>
          </cell>
          <cell r="D3096">
            <v>9800</v>
          </cell>
          <cell r="E3096">
            <v>426.09</v>
          </cell>
          <cell r="F3096">
            <v>8450</v>
          </cell>
          <cell r="G3096">
            <v>352.08</v>
          </cell>
          <cell r="H3096">
            <v>10130</v>
          </cell>
          <cell r="I3096">
            <v>422.08</v>
          </cell>
          <cell r="J3096">
            <v>6510</v>
          </cell>
          <cell r="K3096">
            <v>271.25</v>
          </cell>
        </row>
        <row r="3097">
          <cell r="A3097" t="str">
            <v>TME-617</v>
          </cell>
          <cell r="B3097" t="str">
            <v>77601-06010-00</v>
          </cell>
          <cell r="C3097" t="str">
            <v>BAND SUB ASSY FUEL TANK RH.</v>
          </cell>
          <cell r="D3097">
            <v>0</v>
          </cell>
          <cell r="E3097">
            <v>0</v>
          </cell>
          <cell r="F3097">
            <v>70</v>
          </cell>
          <cell r="G3097">
            <v>2.92</v>
          </cell>
          <cell r="H3097">
            <v>170</v>
          </cell>
          <cell r="I3097">
            <v>7.08</v>
          </cell>
          <cell r="J3097">
            <v>130</v>
          </cell>
          <cell r="K3097">
            <v>5.42</v>
          </cell>
        </row>
        <row r="3098">
          <cell r="A3098" t="str">
            <v>TME-618</v>
          </cell>
          <cell r="B3098" t="str">
            <v>77602-06010-00</v>
          </cell>
          <cell r="C3098" t="str">
            <v>BAND SUB ASSY FUEL TANK LH</v>
          </cell>
          <cell r="D3098">
            <v>0</v>
          </cell>
          <cell r="E3098">
            <v>0</v>
          </cell>
          <cell r="F3098">
            <v>70</v>
          </cell>
          <cell r="G3098">
            <v>2.92</v>
          </cell>
          <cell r="H3098">
            <v>170</v>
          </cell>
          <cell r="I3098">
            <v>7.08</v>
          </cell>
          <cell r="J3098">
            <v>130</v>
          </cell>
          <cell r="K3098">
            <v>5.42</v>
          </cell>
        </row>
        <row r="3099">
          <cell r="A3099" t="str">
            <v>TME-619</v>
          </cell>
          <cell r="B3099" t="str">
            <v>17571-0H010-00</v>
          </cell>
          <cell r="C3099" t="str">
            <v>BKT. EXH. PIPE SUPPORT NO.1</v>
          </cell>
          <cell r="D3099">
            <v>9780</v>
          </cell>
          <cell r="E3099">
            <v>425.22</v>
          </cell>
          <cell r="F3099">
            <v>8450</v>
          </cell>
          <cell r="G3099">
            <v>352.08</v>
          </cell>
          <cell r="H3099">
            <v>10090</v>
          </cell>
          <cell r="I3099">
            <v>420.42</v>
          </cell>
          <cell r="J3099">
            <v>6680</v>
          </cell>
          <cell r="K3099">
            <v>278.33</v>
          </cell>
        </row>
        <row r="3100">
          <cell r="A3100" t="str">
            <v>TME-619</v>
          </cell>
          <cell r="B3100" t="str">
            <v>17571-0H010-00</v>
          </cell>
          <cell r="C3100" t="str">
            <v>BKT. EXH. PIPE SUPPORT NO.1</v>
          </cell>
          <cell r="D3100">
            <v>9780</v>
          </cell>
          <cell r="E3100">
            <v>425.22</v>
          </cell>
          <cell r="F3100">
            <v>8450</v>
          </cell>
          <cell r="G3100">
            <v>352.08</v>
          </cell>
          <cell r="H3100">
            <v>10090</v>
          </cell>
          <cell r="I3100">
            <v>420.42</v>
          </cell>
          <cell r="J3100">
            <v>6680</v>
          </cell>
          <cell r="K3100">
            <v>278.33</v>
          </cell>
        </row>
        <row r="3101">
          <cell r="A3101" t="str">
            <v>TME-621</v>
          </cell>
          <cell r="B3101" t="str">
            <v>48657-06020-00</v>
          </cell>
          <cell r="C3101" t="str">
            <v>STOPPER FR. LWR. ARM BUSH</v>
          </cell>
          <cell r="D3101">
            <v>25100</v>
          </cell>
          <cell r="E3101">
            <v>1091.3</v>
          </cell>
          <cell r="F3101">
            <v>23790</v>
          </cell>
          <cell r="G3101">
            <v>991.25</v>
          </cell>
          <cell r="H3101">
            <v>26990</v>
          </cell>
          <cell r="I3101">
            <v>1124.58</v>
          </cell>
          <cell r="J3101">
            <v>17460</v>
          </cell>
          <cell r="K3101">
            <v>727.5</v>
          </cell>
        </row>
        <row r="3102">
          <cell r="A3102" t="str">
            <v>TME-622</v>
          </cell>
          <cell r="B3102" t="str">
            <v>74452-06020</v>
          </cell>
          <cell r="C3102" t="str">
            <v>BOLT, BATTERY CLAMP, NO.2</v>
          </cell>
          <cell r="D3102">
            <v>0</v>
          </cell>
          <cell r="E3102">
            <v>0</v>
          </cell>
          <cell r="F3102">
            <v>70</v>
          </cell>
          <cell r="G3102">
            <v>2.92</v>
          </cell>
          <cell r="H3102">
            <v>170</v>
          </cell>
          <cell r="I3102">
            <v>7.08</v>
          </cell>
          <cell r="J3102">
            <v>130</v>
          </cell>
          <cell r="K3102">
            <v>5.42</v>
          </cell>
        </row>
        <row r="3103">
          <cell r="A3103" t="str">
            <v>TME-900</v>
          </cell>
          <cell r="B3103" t="str">
            <v>47110-0K010-00</v>
          </cell>
          <cell r="C3103" t="str">
            <v>SUPTASSY BRAKE PEDAL</v>
          </cell>
          <cell r="D3103">
            <v>760</v>
          </cell>
          <cell r="E3103">
            <v>33.04</v>
          </cell>
          <cell r="F3103">
            <v>730</v>
          </cell>
          <cell r="G3103">
            <v>30.42</v>
          </cell>
          <cell r="H3103">
            <v>900</v>
          </cell>
          <cell r="I3103">
            <v>37.5</v>
          </cell>
          <cell r="J3103">
            <v>610</v>
          </cell>
          <cell r="K3103">
            <v>25.42</v>
          </cell>
        </row>
        <row r="3104">
          <cell r="A3104" t="str">
            <v>TME-900</v>
          </cell>
          <cell r="B3104" t="str">
            <v>47110-0K010-00</v>
          </cell>
          <cell r="C3104" t="str">
            <v>SUPTASSY BRAKE PEDAL</v>
          </cell>
          <cell r="D3104">
            <v>760</v>
          </cell>
          <cell r="E3104">
            <v>33.04</v>
          </cell>
          <cell r="F3104">
            <v>730</v>
          </cell>
          <cell r="G3104">
            <v>30.42</v>
          </cell>
          <cell r="H3104">
            <v>900</v>
          </cell>
          <cell r="I3104">
            <v>37.5</v>
          </cell>
          <cell r="J3104">
            <v>610</v>
          </cell>
          <cell r="K3104">
            <v>25.42</v>
          </cell>
        </row>
        <row r="3105">
          <cell r="A3105" t="str">
            <v>TME-902</v>
          </cell>
          <cell r="B3105" t="str">
            <v>31380-0K010-00</v>
          </cell>
          <cell r="C3105" t="str">
            <v>SUPT ASSY CLUTCH PEDAL</v>
          </cell>
          <cell r="D3105">
            <v>120</v>
          </cell>
          <cell r="E3105">
            <v>5.22</v>
          </cell>
          <cell r="F3105">
            <v>140</v>
          </cell>
          <cell r="G3105">
            <v>5.83</v>
          </cell>
          <cell r="H3105">
            <v>180</v>
          </cell>
          <cell r="I3105">
            <v>7.5</v>
          </cell>
          <cell r="J3105">
            <v>140</v>
          </cell>
          <cell r="K3105">
            <v>5.83</v>
          </cell>
        </row>
        <row r="3106">
          <cell r="A3106" t="str">
            <v>TME-902</v>
          </cell>
          <cell r="B3106" t="str">
            <v>31380-0K010-00</v>
          </cell>
          <cell r="C3106" t="str">
            <v>SUPT ASSY CLUTCH PEDAL</v>
          </cell>
          <cell r="D3106">
            <v>120</v>
          </cell>
          <cell r="E3106">
            <v>5.22</v>
          </cell>
          <cell r="F3106">
            <v>140</v>
          </cell>
          <cell r="G3106">
            <v>5.83</v>
          </cell>
          <cell r="H3106">
            <v>180</v>
          </cell>
          <cell r="I3106">
            <v>7.5</v>
          </cell>
          <cell r="J3106">
            <v>140</v>
          </cell>
          <cell r="K3106">
            <v>5.83</v>
          </cell>
        </row>
        <row r="3107">
          <cell r="A3107" t="str">
            <v>TME-902-16</v>
          </cell>
          <cell r="B3107" t="str">
            <v>90541-T0004-00</v>
          </cell>
          <cell r="C3107" t="str">
            <v>CUSHION</v>
          </cell>
          <cell r="D3107">
            <v>8000</v>
          </cell>
          <cell r="E3107">
            <v>358.18</v>
          </cell>
          <cell r="F3107">
            <v>8000</v>
          </cell>
          <cell r="G3107">
            <v>357.15</v>
          </cell>
          <cell r="H3107">
            <v>7500</v>
          </cell>
          <cell r="I3107">
            <v>327.64999999999998</v>
          </cell>
          <cell r="J3107">
            <v>8500</v>
          </cell>
          <cell r="K3107">
            <v>409.72</v>
          </cell>
        </row>
        <row r="3108">
          <cell r="A3108" t="str">
            <v>TME-902-17</v>
          </cell>
          <cell r="B3108" t="str">
            <v>55195-0K020</v>
          </cell>
          <cell r="C3108" t="str">
            <v>SPACER CLUTCH PEDAL BKT.</v>
          </cell>
          <cell r="D3108">
            <v>1200</v>
          </cell>
          <cell r="E3108">
            <v>57.14</v>
          </cell>
          <cell r="F3108">
            <v>400</v>
          </cell>
          <cell r="G3108">
            <v>19.05</v>
          </cell>
          <cell r="H3108">
            <v>800</v>
          </cell>
          <cell r="I3108">
            <v>36.36</v>
          </cell>
          <cell r="J3108">
            <v>800</v>
          </cell>
          <cell r="K3108">
            <v>44.44</v>
          </cell>
        </row>
        <row r="3109">
          <cell r="A3109" t="str">
            <v>TME-903</v>
          </cell>
          <cell r="B3109" t="str">
            <v>31380-0K020-00</v>
          </cell>
          <cell r="C3109" t="str">
            <v>SUPT ASSY CLUTCH</v>
          </cell>
          <cell r="D3109">
            <v>640</v>
          </cell>
          <cell r="E3109">
            <v>27.83</v>
          </cell>
          <cell r="F3109">
            <v>590</v>
          </cell>
          <cell r="G3109">
            <v>24.58</v>
          </cell>
          <cell r="H3109">
            <v>720</v>
          </cell>
          <cell r="I3109">
            <v>30</v>
          </cell>
          <cell r="J3109">
            <v>470</v>
          </cell>
          <cell r="K3109">
            <v>19.579999999999998</v>
          </cell>
        </row>
        <row r="3110">
          <cell r="A3110" t="str">
            <v>TME-903</v>
          </cell>
          <cell r="B3110" t="str">
            <v>31380-0K020-00</v>
          </cell>
          <cell r="C3110" t="str">
            <v>SUPT ASSY CLUTCH</v>
          </cell>
          <cell r="D3110">
            <v>640</v>
          </cell>
          <cell r="E3110">
            <v>27.83</v>
          </cell>
          <cell r="F3110">
            <v>590</v>
          </cell>
          <cell r="G3110">
            <v>24.58</v>
          </cell>
          <cell r="H3110">
            <v>720</v>
          </cell>
          <cell r="I3110">
            <v>30</v>
          </cell>
          <cell r="J3110">
            <v>470</v>
          </cell>
          <cell r="K3110">
            <v>19.579999999999998</v>
          </cell>
        </row>
        <row r="3111">
          <cell r="A3111" t="str">
            <v>TME-903-06</v>
          </cell>
          <cell r="B3111" t="str">
            <v>31353-26010</v>
          </cell>
          <cell r="C3111" t="str">
            <v>HOLDER CLUTCH PEDAL SPRING</v>
          </cell>
          <cell r="D3111">
            <v>4500</v>
          </cell>
          <cell r="E3111">
            <v>214.29</v>
          </cell>
          <cell r="F3111">
            <v>3000</v>
          </cell>
          <cell r="G3111">
            <v>142.86000000000001</v>
          </cell>
          <cell r="H3111">
            <v>4000</v>
          </cell>
          <cell r="I3111">
            <v>181.82</v>
          </cell>
          <cell r="J3111">
            <v>4500</v>
          </cell>
          <cell r="K3111">
            <v>250</v>
          </cell>
        </row>
        <row r="3112">
          <cell r="A3112" t="str">
            <v>TME-903-07</v>
          </cell>
          <cell r="B3112" t="str">
            <v>90949-T3001-00</v>
          </cell>
          <cell r="C3112" t="str">
            <v>SPRING, TORSION</v>
          </cell>
          <cell r="D3112">
            <v>8350</v>
          </cell>
          <cell r="E3112">
            <v>380.43</v>
          </cell>
          <cell r="F3112">
            <v>6600</v>
          </cell>
          <cell r="G3112">
            <v>291.66000000000003</v>
          </cell>
          <cell r="H3112">
            <v>6700</v>
          </cell>
          <cell r="I3112">
            <v>294.69</v>
          </cell>
          <cell r="J3112">
            <v>7250</v>
          </cell>
          <cell r="K3112">
            <v>359.03</v>
          </cell>
        </row>
        <row r="3113">
          <cell r="A3113" t="str">
            <v>TME-903-10</v>
          </cell>
          <cell r="B3113" t="str">
            <v>31395-33020</v>
          </cell>
          <cell r="C3113" t="str">
            <v>HOOK PEDAL SPRING</v>
          </cell>
          <cell r="D3113">
            <v>4500</v>
          </cell>
          <cell r="E3113">
            <v>214.29</v>
          </cell>
          <cell r="F3113">
            <v>3000</v>
          </cell>
          <cell r="G3113">
            <v>142.86000000000001</v>
          </cell>
          <cell r="H3113">
            <v>4000</v>
          </cell>
          <cell r="I3113">
            <v>181.82</v>
          </cell>
          <cell r="J3113">
            <v>4500</v>
          </cell>
          <cell r="K3113">
            <v>250</v>
          </cell>
        </row>
        <row r="3114">
          <cell r="A3114" t="str">
            <v>TME-904</v>
          </cell>
          <cell r="B3114" t="str">
            <v>31380-0K030-00</v>
          </cell>
          <cell r="C3114" t="str">
            <v>SUPT ASSY CLUTCH PEDAL</v>
          </cell>
          <cell r="D3114">
            <v>1510</v>
          </cell>
          <cell r="E3114">
            <v>65.650000000000006</v>
          </cell>
          <cell r="F3114">
            <v>1220</v>
          </cell>
          <cell r="G3114">
            <v>50.83</v>
          </cell>
          <cell r="H3114">
            <v>1180</v>
          </cell>
          <cell r="I3114">
            <v>49.17</v>
          </cell>
          <cell r="J3114">
            <v>1360</v>
          </cell>
          <cell r="K3114">
            <v>56.67</v>
          </cell>
        </row>
        <row r="3115">
          <cell r="A3115" t="str">
            <v>TME-904</v>
          </cell>
          <cell r="B3115" t="str">
            <v>31380-0K030-00</v>
          </cell>
          <cell r="C3115" t="str">
            <v>SUPT ASSY CLUTCH PEDAL</v>
          </cell>
          <cell r="D3115">
            <v>1510</v>
          </cell>
          <cell r="E3115">
            <v>65.650000000000006</v>
          </cell>
          <cell r="F3115">
            <v>1220</v>
          </cell>
          <cell r="G3115">
            <v>50.83</v>
          </cell>
          <cell r="H3115">
            <v>1180</v>
          </cell>
          <cell r="I3115">
            <v>49.17</v>
          </cell>
          <cell r="J3115">
            <v>1360</v>
          </cell>
          <cell r="K3115">
            <v>56.67</v>
          </cell>
        </row>
        <row r="3116">
          <cell r="A3116" t="str">
            <v>TME-904-04</v>
          </cell>
          <cell r="B3116" t="str">
            <v>90541-T0005-00</v>
          </cell>
          <cell r="C3116" t="str">
            <v>CUSHION</v>
          </cell>
          <cell r="D3116">
            <v>11000</v>
          </cell>
          <cell r="E3116">
            <v>503.1</v>
          </cell>
          <cell r="F3116">
            <v>8500</v>
          </cell>
          <cell r="G3116">
            <v>375</v>
          </cell>
          <cell r="H3116">
            <v>8000</v>
          </cell>
          <cell r="I3116">
            <v>354.17</v>
          </cell>
          <cell r="J3116">
            <v>8000</v>
          </cell>
          <cell r="K3116">
            <v>402.78</v>
          </cell>
        </row>
        <row r="3117">
          <cell r="A3117" t="str">
            <v>TME-905</v>
          </cell>
          <cell r="B3117" t="str">
            <v>31380-0K040-00</v>
          </cell>
          <cell r="C3117" t="str">
            <v>SUPT ASSY CLUTCH PEDAL</v>
          </cell>
          <cell r="D3117">
            <v>0</v>
          </cell>
          <cell r="E3117">
            <v>0</v>
          </cell>
          <cell r="F3117">
            <v>10</v>
          </cell>
          <cell r="G3117">
            <v>0.42</v>
          </cell>
          <cell r="H3117">
            <v>20</v>
          </cell>
          <cell r="I3117">
            <v>0.83</v>
          </cell>
          <cell r="J3117">
            <v>40</v>
          </cell>
          <cell r="K3117">
            <v>1.67</v>
          </cell>
        </row>
        <row r="3118">
          <cell r="A3118" t="str">
            <v>TME-905</v>
          </cell>
          <cell r="B3118" t="str">
            <v>31380-0K040-00</v>
          </cell>
          <cell r="C3118" t="str">
            <v>SUPT ASSY CLUTCH PEDAL</v>
          </cell>
          <cell r="D3118">
            <v>0</v>
          </cell>
          <cell r="E3118">
            <v>0</v>
          </cell>
          <cell r="F3118">
            <v>10</v>
          </cell>
          <cell r="G3118">
            <v>0.42</v>
          </cell>
          <cell r="H3118">
            <v>20</v>
          </cell>
          <cell r="I3118">
            <v>0.83</v>
          </cell>
          <cell r="J3118">
            <v>40</v>
          </cell>
          <cell r="K3118">
            <v>1.67</v>
          </cell>
        </row>
        <row r="3119">
          <cell r="A3119" t="str">
            <v>TME-906</v>
          </cell>
          <cell r="B3119" t="str">
            <v>46451-0K040-00</v>
          </cell>
          <cell r="C3119" t="str">
            <v>BRACKET CABLE SUPPORT</v>
          </cell>
          <cell r="D3119">
            <v>13510</v>
          </cell>
          <cell r="E3119">
            <v>587.39</v>
          </cell>
          <cell r="F3119">
            <v>13930</v>
          </cell>
          <cell r="G3119">
            <v>580.41999999999996</v>
          </cell>
          <cell r="H3119">
            <v>12540</v>
          </cell>
          <cell r="I3119">
            <v>522.5</v>
          </cell>
          <cell r="J3119">
            <v>12340</v>
          </cell>
          <cell r="K3119">
            <v>514.16999999999996</v>
          </cell>
        </row>
        <row r="3120">
          <cell r="A3120" t="str">
            <v>TME-906</v>
          </cell>
          <cell r="B3120" t="str">
            <v>46451-0K040-00</v>
          </cell>
          <cell r="C3120" t="str">
            <v>BRACKET CABLE SUPPORT</v>
          </cell>
          <cell r="D3120">
            <v>13510</v>
          </cell>
          <cell r="E3120">
            <v>587.39</v>
          </cell>
          <cell r="F3120">
            <v>13930</v>
          </cell>
          <cell r="G3120">
            <v>580.41999999999996</v>
          </cell>
          <cell r="H3120">
            <v>12540</v>
          </cell>
          <cell r="I3120">
            <v>522.5</v>
          </cell>
          <cell r="J3120">
            <v>12340</v>
          </cell>
          <cell r="K3120">
            <v>514.16999999999996</v>
          </cell>
        </row>
        <row r="3121">
          <cell r="A3121" t="str">
            <v>TME-908</v>
          </cell>
          <cell r="B3121" t="str">
            <v>67625-0K010-00</v>
          </cell>
          <cell r="C3121" t="str">
            <v>BKT.DOOR TRIM NO.1</v>
          </cell>
          <cell r="D3121">
            <v>15631</v>
          </cell>
          <cell r="E3121">
            <v>679.61</v>
          </cell>
          <cell r="F3121">
            <v>19599</v>
          </cell>
          <cell r="G3121">
            <v>816.63</v>
          </cell>
          <cell r="H3121">
            <v>14106</v>
          </cell>
          <cell r="I3121">
            <v>587.75</v>
          </cell>
          <cell r="J3121">
            <v>12559</v>
          </cell>
          <cell r="K3121">
            <v>523.29</v>
          </cell>
        </row>
        <row r="3122">
          <cell r="A3122" t="str">
            <v>TME-908</v>
          </cell>
          <cell r="B3122" t="str">
            <v>67625-0K010-00</v>
          </cell>
          <cell r="C3122" t="str">
            <v>BKT.DOOR TRIM NO.1</v>
          </cell>
          <cell r="D3122">
            <v>15631</v>
          </cell>
          <cell r="E3122">
            <v>679.61</v>
          </cell>
          <cell r="F3122">
            <v>19599</v>
          </cell>
          <cell r="G3122">
            <v>816.63</v>
          </cell>
          <cell r="H3122">
            <v>14106</v>
          </cell>
          <cell r="I3122">
            <v>587.75</v>
          </cell>
          <cell r="J3122">
            <v>12559</v>
          </cell>
          <cell r="K3122">
            <v>523.29</v>
          </cell>
        </row>
        <row r="3123">
          <cell r="A3123" t="str">
            <v>TME-909</v>
          </cell>
          <cell r="B3123" t="str">
            <v>86211-0K010-00</v>
          </cell>
          <cell r="C3123" t="str">
            <v>BKT.RADIO RECEIVER A</v>
          </cell>
          <cell r="D3123">
            <v>1360</v>
          </cell>
          <cell r="E3123">
            <v>59.13</v>
          </cell>
          <cell r="F3123">
            <v>1730</v>
          </cell>
          <cell r="G3123">
            <v>72.08</v>
          </cell>
          <cell r="H3123">
            <v>2240</v>
          </cell>
          <cell r="I3123">
            <v>93.33</v>
          </cell>
          <cell r="J3123">
            <v>2010</v>
          </cell>
          <cell r="K3123">
            <v>83.75</v>
          </cell>
        </row>
        <row r="3124">
          <cell r="A3124" t="str">
            <v>TME-909</v>
          </cell>
          <cell r="B3124" t="str">
            <v>86211-0K010-00</v>
          </cell>
          <cell r="C3124" t="str">
            <v>BKT.RADIO RECEIVER A</v>
          </cell>
          <cell r="D3124">
            <v>1360</v>
          </cell>
          <cell r="E3124">
            <v>59.13</v>
          </cell>
          <cell r="F3124">
            <v>1730</v>
          </cell>
          <cell r="G3124">
            <v>72.08</v>
          </cell>
          <cell r="H3124">
            <v>2240</v>
          </cell>
          <cell r="I3124">
            <v>93.33</v>
          </cell>
          <cell r="J3124">
            <v>2010</v>
          </cell>
          <cell r="K3124">
            <v>83.75</v>
          </cell>
        </row>
        <row r="3125">
          <cell r="A3125" t="str">
            <v>TME-910</v>
          </cell>
          <cell r="B3125" t="str">
            <v>86212-0K010-00</v>
          </cell>
          <cell r="C3125" t="str">
            <v>BKT.RADIO RECEIVER B</v>
          </cell>
          <cell r="D3125">
            <v>1360</v>
          </cell>
          <cell r="E3125">
            <v>59.13</v>
          </cell>
          <cell r="F3125">
            <v>1730</v>
          </cell>
          <cell r="G3125">
            <v>72.08</v>
          </cell>
          <cell r="H3125">
            <v>2240</v>
          </cell>
          <cell r="I3125">
            <v>93.33</v>
          </cell>
          <cell r="J3125">
            <v>2010</v>
          </cell>
          <cell r="K3125">
            <v>83.75</v>
          </cell>
        </row>
        <row r="3126">
          <cell r="A3126" t="str">
            <v>TME-910</v>
          </cell>
          <cell r="B3126" t="str">
            <v>86212-0K010-00</v>
          </cell>
          <cell r="C3126" t="str">
            <v>BKT.RADIO RECEIVER B</v>
          </cell>
          <cell r="D3126">
            <v>1360</v>
          </cell>
          <cell r="E3126">
            <v>59.13</v>
          </cell>
          <cell r="F3126">
            <v>1730</v>
          </cell>
          <cell r="G3126">
            <v>72.08</v>
          </cell>
          <cell r="H3126">
            <v>2240</v>
          </cell>
          <cell r="I3126">
            <v>93.33</v>
          </cell>
          <cell r="J3126">
            <v>2010</v>
          </cell>
          <cell r="K3126">
            <v>83.75</v>
          </cell>
        </row>
        <row r="3127">
          <cell r="A3127" t="str">
            <v>TME-911</v>
          </cell>
          <cell r="B3127" t="str">
            <v>48824-0K010-00</v>
          </cell>
          <cell r="C3127" t="str">
            <v>BRACKET, STABLIIZER</v>
          </cell>
          <cell r="D3127">
            <v>3220</v>
          </cell>
          <cell r="E3127">
            <v>140</v>
          </cell>
          <cell r="F3127">
            <v>3700</v>
          </cell>
          <cell r="G3127">
            <v>154.16999999999999</v>
          </cell>
          <cell r="H3127">
            <v>4680</v>
          </cell>
          <cell r="I3127">
            <v>195</v>
          </cell>
          <cell r="J3127">
            <v>3600</v>
          </cell>
          <cell r="K3127">
            <v>150</v>
          </cell>
        </row>
        <row r="3128">
          <cell r="A3128" t="str">
            <v>TME-911</v>
          </cell>
          <cell r="B3128" t="str">
            <v>48824-0K010-00</v>
          </cell>
          <cell r="C3128" t="str">
            <v>BRACKET, STABLIIZER</v>
          </cell>
          <cell r="D3128">
            <v>3220</v>
          </cell>
          <cell r="E3128">
            <v>140</v>
          </cell>
          <cell r="F3128">
            <v>3700</v>
          </cell>
          <cell r="G3128">
            <v>154.16999999999999</v>
          </cell>
          <cell r="H3128">
            <v>4680</v>
          </cell>
          <cell r="I3128">
            <v>195</v>
          </cell>
          <cell r="J3128">
            <v>3600</v>
          </cell>
          <cell r="K3128">
            <v>150</v>
          </cell>
        </row>
        <row r="3129">
          <cell r="A3129" t="str">
            <v>TME-912</v>
          </cell>
          <cell r="B3129" t="str">
            <v>58780-0K060-00</v>
          </cell>
          <cell r="C3129" t="str">
            <v>BAND ASSEMBLY TOOL BOX</v>
          </cell>
          <cell r="D3129">
            <v>5520</v>
          </cell>
          <cell r="E3129">
            <v>240</v>
          </cell>
          <cell r="F3129">
            <v>5240</v>
          </cell>
          <cell r="G3129">
            <v>218.33</v>
          </cell>
          <cell r="H3129">
            <v>3260</v>
          </cell>
          <cell r="I3129">
            <v>135.83000000000001</v>
          </cell>
          <cell r="J3129">
            <v>3680</v>
          </cell>
          <cell r="K3129">
            <v>153.33000000000001</v>
          </cell>
        </row>
        <row r="3130">
          <cell r="A3130" t="str">
            <v>TME-912</v>
          </cell>
          <cell r="B3130" t="str">
            <v>58780-0K060-00</v>
          </cell>
          <cell r="C3130" t="str">
            <v>BAND ASSEMBLY TOOL BOX</v>
          </cell>
          <cell r="D3130">
            <v>5520</v>
          </cell>
          <cell r="E3130">
            <v>240</v>
          </cell>
          <cell r="F3130">
            <v>5240</v>
          </cell>
          <cell r="G3130">
            <v>218.33</v>
          </cell>
          <cell r="H3130">
            <v>3260</v>
          </cell>
          <cell r="I3130">
            <v>135.83000000000001</v>
          </cell>
          <cell r="J3130">
            <v>3680</v>
          </cell>
          <cell r="K3130">
            <v>153.33000000000001</v>
          </cell>
        </row>
        <row r="3131">
          <cell r="A3131" t="str">
            <v>TME-913</v>
          </cell>
          <cell r="B3131" t="str">
            <v>45025-0K030-00</v>
          </cell>
          <cell r="C3131" t="str">
            <v>COVER S/A STEERING COLUMN HOLE</v>
          </cell>
          <cell r="D3131">
            <v>1360</v>
          </cell>
          <cell r="E3131">
            <v>59.13</v>
          </cell>
          <cell r="F3131">
            <v>1320</v>
          </cell>
          <cell r="G3131">
            <v>55</v>
          </cell>
          <cell r="H3131">
            <v>1590</v>
          </cell>
          <cell r="I3131">
            <v>66.25</v>
          </cell>
          <cell r="J3131">
            <v>1330</v>
          </cell>
          <cell r="K3131">
            <v>55.42</v>
          </cell>
        </row>
        <row r="3132">
          <cell r="A3132" t="str">
            <v>TME-913</v>
          </cell>
          <cell r="B3132" t="str">
            <v>45025-0K030-00</v>
          </cell>
          <cell r="C3132" t="str">
            <v>COVER S/A STEERING COLUMN HOLE</v>
          </cell>
          <cell r="D3132">
            <v>1360</v>
          </cell>
          <cell r="E3132">
            <v>59.13</v>
          </cell>
          <cell r="F3132">
            <v>1320</v>
          </cell>
          <cell r="G3132">
            <v>55</v>
          </cell>
          <cell r="H3132">
            <v>1590</v>
          </cell>
          <cell r="I3132">
            <v>66.25</v>
          </cell>
          <cell r="J3132">
            <v>1330</v>
          </cell>
          <cell r="K3132">
            <v>55.42</v>
          </cell>
        </row>
        <row r="3133">
          <cell r="A3133" t="str">
            <v>TME-914</v>
          </cell>
          <cell r="B3133" t="str">
            <v>45025-0K040-00</v>
          </cell>
          <cell r="C3133" t="str">
            <v>COVER S/A STEERING COLUMN HOLE</v>
          </cell>
          <cell r="D3133">
            <v>0</v>
          </cell>
          <cell r="E3133">
            <v>0</v>
          </cell>
          <cell r="F3133">
            <v>360</v>
          </cell>
          <cell r="G3133">
            <v>15</v>
          </cell>
          <cell r="H3133">
            <v>630</v>
          </cell>
          <cell r="I3133">
            <v>26.25</v>
          </cell>
          <cell r="J3133">
            <v>720</v>
          </cell>
          <cell r="K3133">
            <v>30</v>
          </cell>
        </row>
        <row r="3134">
          <cell r="A3134" t="str">
            <v>TME-914</v>
          </cell>
          <cell r="B3134" t="str">
            <v>45025-0K040-00</v>
          </cell>
          <cell r="C3134" t="str">
            <v>COVER S/A STEERING COLUMN HOLE</v>
          </cell>
          <cell r="D3134">
            <v>0</v>
          </cell>
          <cell r="E3134">
            <v>0</v>
          </cell>
          <cell r="F3134">
            <v>360</v>
          </cell>
          <cell r="G3134">
            <v>15</v>
          </cell>
          <cell r="H3134">
            <v>630</v>
          </cell>
          <cell r="I3134">
            <v>26.25</v>
          </cell>
          <cell r="J3134">
            <v>720</v>
          </cell>
          <cell r="K3134">
            <v>30</v>
          </cell>
        </row>
        <row r="3135">
          <cell r="A3135" t="str">
            <v>TME-917</v>
          </cell>
          <cell r="B3135" t="str">
            <v>52181-0K010-00</v>
          </cell>
          <cell r="C3135" t="str">
            <v>ARM RR. BUMPER RH.</v>
          </cell>
          <cell r="D3135">
            <v>830</v>
          </cell>
          <cell r="E3135">
            <v>36.090000000000003</v>
          </cell>
          <cell r="F3135">
            <v>970</v>
          </cell>
          <cell r="G3135">
            <v>40.42</v>
          </cell>
          <cell r="H3135">
            <v>1280</v>
          </cell>
          <cell r="I3135">
            <v>53.33</v>
          </cell>
          <cell r="J3135">
            <v>850</v>
          </cell>
          <cell r="K3135">
            <v>35.42</v>
          </cell>
        </row>
        <row r="3136">
          <cell r="A3136" t="str">
            <v>TME-917</v>
          </cell>
          <cell r="B3136" t="str">
            <v>52181-0K010-00</v>
          </cell>
          <cell r="C3136" t="str">
            <v>ARM RR. BUMPER RH.</v>
          </cell>
          <cell r="D3136">
            <v>830</v>
          </cell>
          <cell r="E3136">
            <v>36.090000000000003</v>
          </cell>
          <cell r="F3136">
            <v>970</v>
          </cell>
          <cell r="G3136">
            <v>40.42</v>
          </cell>
          <cell r="H3136">
            <v>1280</v>
          </cell>
          <cell r="I3136">
            <v>53.33</v>
          </cell>
          <cell r="J3136">
            <v>850</v>
          </cell>
          <cell r="K3136">
            <v>35.42</v>
          </cell>
        </row>
        <row r="3137">
          <cell r="A3137" t="str">
            <v>TME-918</v>
          </cell>
          <cell r="B3137" t="str">
            <v>52182-0K010-00</v>
          </cell>
          <cell r="C3137" t="str">
            <v>ARM. RR. BUMPER LH.</v>
          </cell>
          <cell r="D3137">
            <v>830</v>
          </cell>
          <cell r="E3137">
            <v>36.090000000000003</v>
          </cell>
          <cell r="F3137">
            <v>970</v>
          </cell>
          <cell r="G3137">
            <v>40.42</v>
          </cell>
          <cell r="H3137">
            <v>1280</v>
          </cell>
          <cell r="I3137">
            <v>53.33</v>
          </cell>
          <cell r="J3137">
            <v>850</v>
          </cell>
          <cell r="K3137">
            <v>35.42</v>
          </cell>
        </row>
        <row r="3138">
          <cell r="A3138" t="str">
            <v>TME-918</v>
          </cell>
          <cell r="B3138" t="str">
            <v>52182-0K010-00</v>
          </cell>
          <cell r="C3138" t="str">
            <v>ARM. RR. BUMPER LH.</v>
          </cell>
          <cell r="D3138">
            <v>830</v>
          </cell>
          <cell r="E3138">
            <v>36.090000000000003</v>
          </cell>
          <cell r="F3138">
            <v>970</v>
          </cell>
          <cell r="G3138">
            <v>40.42</v>
          </cell>
          <cell r="H3138">
            <v>1280</v>
          </cell>
          <cell r="I3138">
            <v>53.33</v>
          </cell>
          <cell r="J3138">
            <v>850</v>
          </cell>
          <cell r="K3138">
            <v>35.42</v>
          </cell>
        </row>
        <row r="3139">
          <cell r="A3139" t="str">
            <v>TME-923</v>
          </cell>
          <cell r="B3139" t="str">
            <v>77601-0K020-B</v>
          </cell>
          <cell r="C3139" t="str">
            <v>BAND S/A FUEL TANK NO.1</v>
          </cell>
          <cell r="D3139">
            <v>340</v>
          </cell>
          <cell r="E3139">
            <v>16.190000000000001</v>
          </cell>
          <cell r="F3139">
            <v>350</v>
          </cell>
          <cell r="G3139">
            <v>16.670000000000002</v>
          </cell>
          <cell r="H3139">
            <v>250</v>
          </cell>
          <cell r="I3139">
            <v>11.36</v>
          </cell>
          <cell r="J3139">
            <v>0</v>
          </cell>
          <cell r="K3139">
            <v>0</v>
          </cell>
        </row>
        <row r="3140">
          <cell r="A3140" t="str">
            <v>TME-923</v>
          </cell>
          <cell r="B3140" t="str">
            <v>77601-0K020-B</v>
          </cell>
          <cell r="C3140" t="str">
            <v>BAND S/A FUEL TANK NO.1</v>
          </cell>
          <cell r="D3140">
            <v>340</v>
          </cell>
          <cell r="E3140">
            <v>16.190000000000001</v>
          </cell>
          <cell r="F3140">
            <v>350</v>
          </cell>
          <cell r="G3140">
            <v>16.670000000000002</v>
          </cell>
          <cell r="H3140">
            <v>250</v>
          </cell>
          <cell r="I3140">
            <v>11.36</v>
          </cell>
          <cell r="J3140">
            <v>0</v>
          </cell>
          <cell r="K3140">
            <v>0</v>
          </cell>
        </row>
        <row r="3141">
          <cell r="A3141" t="str">
            <v>TME-925</v>
          </cell>
          <cell r="B3141" t="str">
            <v>77601-0K040-00</v>
          </cell>
          <cell r="C3141" t="str">
            <v>BAND S/A FUEL TANK NO.1</v>
          </cell>
          <cell r="D3141">
            <v>920</v>
          </cell>
          <cell r="E3141">
            <v>40</v>
          </cell>
          <cell r="F3141">
            <v>1040</v>
          </cell>
          <cell r="G3141">
            <v>43.33</v>
          </cell>
          <cell r="H3141">
            <v>1350</v>
          </cell>
          <cell r="I3141">
            <v>56.25</v>
          </cell>
          <cell r="J3141">
            <v>900</v>
          </cell>
          <cell r="K3141">
            <v>37.5</v>
          </cell>
        </row>
        <row r="3142">
          <cell r="A3142" t="str">
            <v>TME-925</v>
          </cell>
          <cell r="B3142" t="str">
            <v>77601-0K040-00</v>
          </cell>
          <cell r="C3142" t="str">
            <v>BAND S/A FUEL TANK NO.1</v>
          </cell>
          <cell r="D3142">
            <v>920</v>
          </cell>
          <cell r="E3142">
            <v>40</v>
          </cell>
          <cell r="F3142">
            <v>1040</v>
          </cell>
          <cell r="G3142">
            <v>43.33</v>
          </cell>
          <cell r="H3142">
            <v>1350</v>
          </cell>
          <cell r="I3142">
            <v>56.25</v>
          </cell>
          <cell r="J3142">
            <v>900</v>
          </cell>
          <cell r="K3142">
            <v>37.5</v>
          </cell>
        </row>
        <row r="3143">
          <cell r="A3143" t="str">
            <v>TME-926</v>
          </cell>
          <cell r="B3143" t="str">
            <v>77602-0K040-00</v>
          </cell>
          <cell r="C3143" t="str">
            <v>BAND S/A FUEL TANK NO.2</v>
          </cell>
          <cell r="D3143">
            <v>920</v>
          </cell>
          <cell r="E3143">
            <v>40</v>
          </cell>
          <cell r="F3143">
            <v>1040</v>
          </cell>
          <cell r="G3143">
            <v>43.33</v>
          </cell>
          <cell r="H3143">
            <v>1350</v>
          </cell>
          <cell r="I3143">
            <v>56.25</v>
          </cell>
          <cell r="J3143">
            <v>900</v>
          </cell>
          <cell r="K3143">
            <v>37.5</v>
          </cell>
        </row>
        <row r="3144">
          <cell r="A3144" t="str">
            <v>TME-926</v>
          </cell>
          <cell r="B3144" t="str">
            <v>77602-0K040-00</v>
          </cell>
          <cell r="C3144" t="str">
            <v>BAND S/A FUEL TANK NO.2</v>
          </cell>
          <cell r="D3144">
            <v>920</v>
          </cell>
          <cell r="E3144">
            <v>40</v>
          </cell>
          <cell r="F3144">
            <v>1040</v>
          </cell>
          <cell r="G3144">
            <v>43.33</v>
          </cell>
          <cell r="H3144">
            <v>1350</v>
          </cell>
          <cell r="I3144">
            <v>56.25</v>
          </cell>
          <cell r="J3144">
            <v>900</v>
          </cell>
          <cell r="K3144">
            <v>37.5</v>
          </cell>
        </row>
        <row r="3145">
          <cell r="A3145" t="str">
            <v>TME-929</v>
          </cell>
          <cell r="B3145" t="str">
            <v>36478-0K010-00</v>
          </cell>
          <cell r="C3145" t="str">
            <v>BRT. TRANSFER BREATHER</v>
          </cell>
          <cell r="D3145">
            <v>3156</v>
          </cell>
          <cell r="E3145">
            <v>137.22</v>
          </cell>
          <cell r="F3145">
            <v>3332</v>
          </cell>
          <cell r="G3145">
            <v>138.83000000000001</v>
          </cell>
          <cell r="H3145">
            <v>2160</v>
          </cell>
          <cell r="I3145">
            <v>90</v>
          </cell>
          <cell r="J3145">
            <v>3048</v>
          </cell>
          <cell r="K3145">
            <v>127</v>
          </cell>
        </row>
        <row r="3146">
          <cell r="A3146" t="str">
            <v>TME-930</v>
          </cell>
          <cell r="B3146" t="str">
            <v>35139-0K010-00</v>
          </cell>
          <cell r="C3146" t="str">
            <v>BRACKET OIL FILLTER TUBE</v>
          </cell>
          <cell r="D3146">
            <v>732</v>
          </cell>
          <cell r="E3146">
            <v>31.83</v>
          </cell>
          <cell r="F3146">
            <v>900</v>
          </cell>
          <cell r="G3146">
            <v>37.5</v>
          </cell>
          <cell r="H3146">
            <v>1056</v>
          </cell>
          <cell r="I3146">
            <v>44</v>
          </cell>
          <cell r="J3146">
            <v>1080</v>
          </cell>
          <cell r="K3146">
            <v>45</v>
          </cell>
        </row>
        <row r="3147">
          <cell r="A3147" t="str">
            <v>TME-931</v>
          </cell>
          <cell r="B3147" t="str">
            <v>67626-0K010-00</v>
          </cell>
          <cell r="C3147" t="str">
            <v>BKT. DOOR TRIM NO.2</v>
          </cell>
          <cell r="D3147">
            <v>14679</v>
          </cell>
          <cell r="E3147">
            <v>638.22</v>
          </cell>
          <cell r="F3147">
            <v>18168</v>
          </cell>
          <cell r="G3147">
            <v>757</v>
          </cell>
          <cell r="H3147">
            <v>13375</v>
          </cell>
          <cell r="I3147">
            <v>557.29</v>
          </cell>
          <cell r="J3147">
            <v>11491</v>
          </cell>
          <cell r="K3147">
            <v>478.79</v>
          </cell>
        </row>
        <row r="3148">
          <cell r="A3148" t="str">
            <v>TME-931</v>
          </cell>
          <cell r="B3148" t="str">
            <v>67626-0K010-00</v>
          </cell>
          <cell r="C3148" t="str">
            <v>BKT. DOOR TRIM NO.2</v>
          </cell>
          <cell r="D3148">
            <v>14679</v>
          </cell>
          <cell r="E3148">
            <v>638.22</v>
          </cell>
          <cell r="F3148">
            <v>18168</v>
          </cell>
          <cell r="G3148">
            <v>757</v>
          </cell>
          <cell r="H3148">
            <v>13375</v>
          </cell>
          <cell r="I3148">
            <v>557.29</v>
          </cell>
          <cell r="J3148">
            <v>11491</v>
          </cell>
          <cell r="K3148">
            <v>478.79</v>
          </cell>
        </row>
        <row r="3149">
          <cell r="A3149" t="str">
            <v>TME-932</v>
          </cell>
          <cell r="B3149" t="str">
            <v>43514-0K010-00</v>
          </cell>
          <cell r="C3149" t="str">
            <v>CAP, FR. HUB GREASE</v>
          </cell>
          <cell r="D3149">
            <v>11970</v>
          </cell>
          <cell r="E3149">
            <v>520.42999999999995</v>
          </cell>
          <cell r="F3149">
            <v>11980</v>
          </cell>
          <cell r="G3149">
            <v>499.17</v>
          </cell>
          <cell r="H3149">
            <v>10290</v>
          </cell>
          <cell r="I3149">
            <v>428.75</v>
          </cell>
          <cell r="J3149">
            <v>10190</v>
          </cell>
          <cell r="K3149">
            <v>424.58</v>
          </cell>
        </row>
        <row r="3150">
          <cell r="A3150" t="str">
            <v>TME-932</v>
          </cell>
          <cell r="B3150" t="str">
            <v>43514-0K010-00</v>
          </cell>
          <cell r="C3150" t="str">
            <v>CAP, FR. HUB GREASE</v>
          </cell>
          <cell r="D3150">
            <v>11970</v>
          </cell>
          <cell r="E3150">
            <v>520.42999999999995</v>
          </cell>
          <cell r="F3150">
            <v>11980</v>
          </cell>
          <cell r="G3150">
            <v>499.17</v>
          </cell>
          <cell r="H3150">
            <v>10290</v>
          </cell>
          <cell r="I3150">
            <v>428.75</v>
          </cell>
          <cell r="J3150">
            <v>10190</v>
          </cell>
          <cell r="K3150">
            <v>424.58</v>
          </cell>
        </row>
        <row r="3151">
          <cell r="A3151" t="str">
            <v>TME-933</v>
          </cell>
          <cell r="B3151" t="str">
            <v>36179-0K010-00</v>
          </cell>
          <cell r="C3151" t="str">
            <v>PROTECTOR, TRANFER CASE LWR</v>
          </cell>
          <cell r="D3151">
            <v>10440</v>
          </cell>
          <cell r="E3151">
            <v>453.91</v>
          </cell>
          <cell r="F3151">
            <v>11490</v>
          </cell>
          <cell r="G3151">
            <v>478.75</v>
          </cell>
          <cell r="H3151">
            <v>8420</v>
          </cell>
          <cell r="I3151">
            <v>350.83</v>
          </cell>
          <cell r="J3151">
            <v>7620</v>
          </cell>
          <cell r="K3151">
            <v>317.5</v>
          </cell>
        </row>
        <row r="3152">
          <cell r="A3152" t="str">
            <v>TME-933</v>
          </cell>
          <cell r="B3152" t="str">
            <v>36179-0K010-00</v>
          </cell>
          <cell r="C3152" t="str">
            <v>PROTECTOR, TRANFER CASE LWR</v>
          </cell>
          <cell r="D3152">
            <v>10440</v>
          </cell>
          <cell r="E3152">
            <v>453.91</v>
          </cell>
          <cell r="F3152">
            <v>11490</v>
          </cell>
          <cell r="G3152">
            <v>478.75</v>
          </cell>
          <cell r="H3152">
            <v>8420</v>
          </cell>
          <cell r="I3152">
            <v>350.83</v>
          </cell>
          <cell r="J3152">
            <v>7620</v>
          </cell>
          <cell r="K3152">
            <v>317.5</v>
          </cell>
        </row>
        <row r="3153">
          <cell r="A3153" t="str">
            <v>TME-940</v>
          </cell>
          <cell r="B3153" t="str">
            <v>55306-0K010-00</v>
          </cell>
          <cell r="C3153" t="str">
            <v>BRACE S/A INSTRMENT PANEL NO.1</v>
          </cell>
          <cell r="D3153">
            <v>270</v>
          </cell>
          <cell r="E3153">
            <v>11.74</v>
          </cell>
          <cell r="F3153">
            <v>180</v>
          </cell>
          <cell r="G3153">
            <v>7.5</v>
          </cell>
          <cell r="H3153">
            <v>150</v>
          </cell>
          <cell r="I3153">
            <v>6.25</v>
          </cell>
          <cell r="J3153">
            <v>270</v>
          </cell>
          <cell r="K3153">
            <v>11.25</v>
          </cell>
        </row>
        <row r="3154">
          <cell r="A3154" t="str">
            <v>TME-940</v>
          </cell>
          <cell r="B3154" t="str">
            <v>55306-0K010-00</v>
          </cell>
          <cell r="C3154" t="str">
            <v>BRACE S/A INSTRMENT PANEL NO.1</v>
          </cell>
          <cell r="D3154">
            <v>270</v>
          </cell>
          <cell r="E3154">
            <v>11.74</v>
          </cell>
          <cell r="F3154">
            <v>180</v>
          </cell>
          <cell r="G3154">
            <v>7.5</v>
          </cell>
          <cell r="H3154">
            <v>150</v>
          </cell>
          <cell r="I3154">
            <v>6.25</v>
          </cell>
          <cell r="J3154">
            <v>270</v>
          </cell>
          <cell r="K3154">
            <v>11.25</v>
          </cell>
        </row>
        <row r="3155">
          <cell r="A3155" t="str">
            <v>TME-940-01</v>
          </cell>
          <cell r="B3155" t="str">
            <v>55351-0K010</v>
          </cell>
          <cell r="C3155" t="str">
            <v>BRACE INSTUMENT PANET TO FLOOR NO.1</v>
          </cell>
          <cell r="D3155">
            <v>5400</v>
          </cell>
          <cell r="E3155">
            <v>257.14</v>
          </cell>
          <cell r="F3155">
            <v>4640</v>
          </cell>
          <cell r="G3155">
            <v>220.95</v>
          </cell>
          <cell r="H3155">
            <v>4800</v>
          </cell>
          <cell r="I3155">
            <v>218.18</v>
          </cell>
          <cell r="J3155">
            <v>5760</v>
          </cell>
          <cell r="K3155">
            <v>320</v>
          </cell>
        </row>
        <row r="3156">
          <cell r="A3156" t="str">
            <v>TME-941</v>
          </cell>
          <cell r="B3156" t="str">
            <v>55306-0K020-00</v>
          </cell>
          <cell r="C3156" t="str">
            <v>BRACE S/A TNSTRUMENT PANEL NO.1</v>
          </cell>
          <cell r="D3156">
            <v>0</v>
          </cell>
          <cell r="E3156">
            <v>0</v>
          </cell>
          <cell r="F3156">
            <v>360</v>
          </cell>
          <cell r="G3156">
            <v>15</v>
          </cell>
          <cell r="H3156">
            <v>630</v>
          </cell>
          <cell r="I3156">
            <v>26.25</v>
          </cell>
          <cell r="J3156">
            <v>720</v>
          </cell>
          <cell r="K3156">
            <v>30</v>
          </cell>
        </row>
        <row r="3157">
          <cell r="A3157" t="str">
            <v>TME-941</v>
          </cell>
          <cell r="B3157" t="str">
            <v>55306-0K020-00</v>
          </cell>
          <cell r="C3157" t="str">
            <v>BRACE S/A TNSTRUMENT PANEL NO.1</v>
          </cell>
          <cell r="D3157">
            <v>0</v>
          </cell>
          <cell r="E3157">
            <v>0</v>
          </cell>
          <cell r="F3157">
            <v>360</v>
          </cell>
          <cell r="G3157">
            <v>15</v>
          </cell>
          <cell r="H3157">
            <v>630</v>
          </cell>
          <cell r="I3157">
            <v>26.25</v>
          </cell>
          <cell r="J3157">
            <v>720</v>
          </cell>
          <cell r="K3157">
            <v>30</v>
          </cell>
        </row>
        <row r="3158">
          <cell r="A3158" t="str">
            <v>TME-941-01</v>
          </cell>
          <cell r="B3158" t="str">
            <v>55351-0K020</v>
          </cell>
          <cell r="C3158" t="str">
            <v>BRACE INSTUMENT PANET TO FLOOR NO.1</v>
          </cell>
          <cell r="D3158">
            <v>4520</v>
          </cell>
          <cell r="E3158">
            <v>215.24</v>
          </cell>
          <cell r="F3158">
            <v>5600</v>
          </cell>
          <cell r="G3158">
            <v>266.67</v>
          </cell>
          <cell r="H3158">
            <v>5080</v>
          </cell>
          <cell r="I3158">
            <v>230.91</v>
          </cell>
          <cell r="J3158">
            <v>4280</v>
          </cell>
          <cell r="K3158">
            <v>237.78</v>
          </cell>
        </row>
        <row r="3159">
          <cell r="A3159" t="str">
            <v>TME-942</v>
          </cell>
          <cell r="B3159" t="str">
            <v>47353-0K010-00</v>
          </cell>
          <cell r="C3159" t="str">
            <v>BKT, FLEXIBLE HOSE NO.3</v>
          </cell>
          <cell r="D3159">
            <v>4400</v>
          </cell>
          <cell r="E3159">
            <v>191.3</v>
          </cell>
          <cell r="F3159">
            <v>4664</v>
          </cell>
          <cell r="G3159">
            <v>194.33</v>
          </cell>
          <cell r="H3159">
            <v>3380</v>
          </cell>
          <cell r="I3159">
            <v>140.83000000000001</v>
          </cell>
          <cell r="J3159">
            <v>3388</v>
          </cell>
          <cell r="K3159">
            <v>141.16999999999999</v>
          </cell>
        </row>
        <row r="3160">
          <cell r="A3160" t="str">
            <v>TME-942</v>
          </cell>
          <cell r="B3160" t="str">
            <v>47353-0K010-00</v>
          </cell>
          <cell r="C3160" t="str">
            <v>BKT, FLEXIBLE HOSE NO.3</v>
          </cell>
          <cell r="D3160">
            <v>4400</v>
          </cell>
          <cell r="E3160">
            <v>191.3</v>
          </cell>
          <cell r="F3160">
            <v>4664</v>
          </cell>
          <cell r="G3160">
            <v>194.33</v>
          </cell>
          <cell r="H3160">
            <v>3380</v>
          </cell>
          <cell r="I3160">
            <v>140.83000000000001</v>
          </cell>
          <cell r="J3160">
            <v>3388</v>
          </cell>
          <cell r="K3160">
            <v>141.16999999999999</v>
          </cell>
        </row>
        <row r="3161">
          <cell r="A3161" t="str">
            <v>TME-943</v>
          </cell>
          <cell r="B3161" t="str">
            <v>47354-0K010-00</v>
          </cell>
          <cell r="C3161" t="str">
            <v>BKT, FLEXIBLE HOSE NO.4</v>
          </cell>
          <cell r="D3161">
            <v>4350</v>
          </cell>
          <cell r="E3161">
            <v>189.13</v>
          </cell>
          <cell r="F3161">
            <v>4592</v>
          </cell>
          <cell r="G3161">
            <v>191.33</v>
          </cell>
          <cell r="H3161">
            <v>3290</v>
          </cell>
          <cell r="I3161">
            <v>137.08000000000001</v>
          </cell>
          <cell r="J3161">
            <v>3314</v>
          </cell>
          <cell r="K3161">
            <v>138.08000000000001</v>
          </cell>
        </row>
        <row r="3162">
          <cell r="A3162" t="str">
            <v>TME-943</v>
          </cell>
          <cell r="B3162" t="str">
            <v>47354-0K010-00</v>
          </cell>
          <cell r="C3162" t="str">
            <v>BKT, FLEXIBLE HOSE NO.4</v>
          </cell>
          <cell r="D3162">
            <v>4350</v>
          </cell>
          <cell r="E3162">
            <v>189.13</v>
          </cell>
          <cell r="F3162">
            <v>4592</v>
          </cell>
          <cell r="G3162">
            <v>191.33</v>
          </cell>
          <cell r="H3162">
            <v>3290</v>
          </cell>
          <cell r="I3162">
            <v>137.08000000000001</v>
          </cell>
          <cell r="J3162">
            <v>3314</v>
          </cell>
          <cell r="K3162">
            <v>138.08000000000001</v>
          </cell>
        </row>
        <row r="3163">
          <cell r="A3163" t="str">
            <v>TME-944</v>
          </cell>
          <cell r="B3163" t="str">
            <v>17138-0L010-00</v>
          </cell>
          <cell r="C3163" t="str">
            <v>STAY INTAKE PIPE</v>
          </cell>
          <cell r="D3163">
            <v>8400</v>
          </cell>
          <cell r="E3163">
            <v>365.22</v>
          </cell>
          <cell r="F3163">
            <v>7860</v>
          </cell>
          <cell r="G3163">
            <v>327.5</v>
          </cell>
          <cell r="H3163">
            <v>7830</v>
          </cell>
          <cell r="I3163">
            <v>326.25</v>
          </cell>
          <cell r="J3163">
            <v>8540</v>
          </cell>
          <cell r="K3163">
            <v>355.83</v>
          </cell>
        </row>
        <row r="3164">
          <cell r="A3164" t="str">
            <v>TME-944</v>
          </cell>
          <cell r="B3164" t="str">
            <v>17138-0L010-00</v>
          </cell>
          <cell r="C3164" t="str">
            <v>STAY INTAKE PIPE</v>
          </cell>
          <cell r="D3164">
            <v>8400</v>
          </cell>
          <cell r="E3164">
            <v>365.22</v>
          </cell>
          <cell r="F3164">
            <v>7860</v>
          </cell>
          <cell r="G3164">
            <v>327.5</v>
          </cell>
          <cell r="H3164">
            <v>7830</v>
          </cell>
          <cell r="I3164">
            <v>326.25</v>
          </cell>
          <cell r="J3164">
            <v>8540</v>
          </cell>
          <cell r="K3164">
            <v>355.83</v>
          </cell>
        </row>
        <row r="3165">
          <cell r="A3165" t="str">
            <v>TME-945</v>
          </cell>
          <cell r="B3165" t="str">
            <v>32909-0K010-00</v>
          </cell>
          <cell r="C3165" t="str">
            <v>TUBE S/A OIL COOLER W/CLAMP</v>
          </cell>
          <cell r="D3165">
            <v>510</v>
          </cell>
          <cell r="E3165">
            <v>22.17</v>
          </cell>
          <cell r="F3165">
            <v>680</v>
          </cell>
          <cell r="G3165">
            <v>28.33</v>
          </cell>
          <cell r="H3165">
            <v>810</v>
          </cell>
          <cell r="I3165">
            <v>33.75</v>
          </cell>
          <cell r="J3165">
            <v>710</v>
          </cell>
          <cell r="K3165">
            <v>29.58</v>
          </cell>
        </row>
        <row r="3166">
          <cell r="A3166" t="str">
            <v>TME-946</v>
          </cell>
          <cell r="B3166" t="str">
            <v>32909-0K020-00</v>
          </cell>
          <cell r="C3166" t="str">
            <v>TUBE S/A OIL COOLER W/CLAMP</v>
          </cell>
          <cell r="D3166">
            <v>610</v>
          </cell>
          <cell r="E3166">
            <v>26.52</v>
          </cell>
          <cell r="F3166">
            <v>750</v>
          </cell>
          <cell r="G3166">
            <v>31.25</v>
          </cell>
          <cell r="H3166">
            <v>880</v>
          </cell>
          <cell r="I3166">
            <v>36.67</v>
          </cell>
          <cell r="J3166">
            <v>900</v>
          </cell>
          <cell r="K3166">
            <v>37.5</v>
          </cell>
        </row>
        <row r="3167">
          <cell r="A3167" t="str">
            <v>TME-947</v>
          </cell>
          <cell r="B3167" t="str">
            <v>32909-0K030-00</v>
          </cell>
          <cell r="C3167" t="str">
            <v>TUBE S/A OIL COOLER W/CLAMP</v>
          </cell>
          <cell r="D3167">
            <v>671</v>
          </cell>
          <cell r="E3167">
            <v>29.17</v>
          </cell>
          <cell r="F3167">
            <v>825</v>
          </cell>
          <cell r="G3167">
            <v>34.380000000000003</v>
          </cell>
          <cell r="H3167">
            <v>968</v>
          </cell>
          <cell r="I3167">
            <v>40.33</v>
          </cell>
          <cell r="J3167">
            <v>990</v>
          </cell>
          <cell r="K3167">
            <v>41.25</v>
          </cell>
        </row>
        <row r="3168">
          <cell r="A3168" t="str">
            <v>TME-948</v>
          </cell>
          <cell r="B3168" t="str">
            <v>32909-0K040-00</v>
          </cell>
          <cell r="C3168" t="str">
            <v>TUBE S/A OIL COOLER W/CLAMP</v>
          </cell>
          <cell r="D3168">
            <v>2200</v>
          </cell>
          <cell r="E3168">
            <v>95.65</v>
          </cell>
          <cell r="F3168">
            <v>2656</v>
          </cell>
          <cell r="G3168">
            <v>110.67</v>
          </cell>
          <cell r="H3168">
            <v>2056</v>
          </cell>
          <cell r="I3168">
            <v>85.67</v>
          </cell>
          <cell r="J3168">
            <v>1416</v>
          </cell>
          <cell r="K3168">
            <v>59</v>
          </cell>
        </row>
        <row r="3169">
          <cell r="A3169" t="str">
            <v>TME-948</v>
          </cell>
          <cell r="B3169" t="str">
            <v>32909-0K040-00</v>
          </cell>
          <cell r="C3169" t="str">
            <v>TUBE S/A OIL COOLER W/CLAMP</v>
          </cell>
          <cell r="D3169">
            <v>2200</v>
          </cell>
          <cell r="E3169">
            <v>95.65</v>
          </cell>
          <cell r="F3169">
            <v>2656</v>
          </cell>
          <cell r="G3169">
            <v>110.67</v>
          </cell>
          <cell r="H3169">
            <v>2056</v>
          </cell>
          <cell r="I3169">
            <v>85.67</v>
          </cell>
          <cell r="J3169">
            <v>1416</v>
          </cell>
          <cell r="K3169">
            <v>59</v>
          </cell>
        </row>
        <row r="3170">
          <cell r="A3170" t="str">
            <v>TME-949</v>
          </cell>
          <cell r="B3170" t="str">
            <v>32909-0K050-00</v>
          </cell>
          <cell r="C3170" t="str">
            <v>TUBE S/A OIL COOLER W/CLAMP (ZINC)</v>
          </cell>
          <cell r="D3170">
            <v>2120</v>
          </cell>
          <cell r="E3170">
            <v>92.17</v>
          </cell>
          <cell r="F3170">
            <v>2560</v>
          </cell>
          <cell r="G3170">
            <v>106.67</v>
          </cell>
          <cell r="H3170">
            <v>1920</v>
          </cell>
          <cell r="I3170">
            <v>80</v>
          </cell>
          <cell r="J3170">
            <v>1320</v>
          </cell>
          <cell r="K3170">
            <v>55</v>
          </cell>
        </row>
        <row r="3171">
          <cell r="A3171" t="str">
            <v>TME-949</v>
          </cell>
          <cell r="B3171" t="str">
            <v>32909-0K050-00</v>
          </cell>
          <cell r="C3171" t="str">
            <v>TUBE S/A OIL COOLER W/CLAMP (ZINC)</v>
          </cell>
          <cell r="D3171">
            <v>2120</v>
          </cell>
          <cell r="E3171">
            <v>92.17</v>
          </cell>
          <cell r="F3171">
            <v>2560</v>
          </cell>
          <cell r="G3171">
            <v>106.67</v>
          </cell>
          <cell r="H3171">
            <v>1920</v>
          </cell>
          <cell r="I3171">
            <v>80</v>
          </cell>
          <cell r="J3171">
            <v>1320</v>
          </cell>
          <cell r="K3171">
            <v>55</v>
          </cell>
        </row>
        <row r="3172">
          <cell r="A3172" t="str">
            <v>TME-950</v>
          </cell>
          <cell r="B3172" t="str">
            <v>32909-0K070-00</v>
          </cell>
          <cell r="C3172" t="str">
            <v>TUBE S/A OIL COOLER W/CLAMP</v>
          </cell>
          <cell r="D3172">
            <v>560</v>
          </cell>
          <cell r="E3172">
            <v>24.35</v>
          </cell>
          <cell r="F3172">
            <v>360</v>
          </cell>
          <cell r="G3172">
            <v>15</v>
          </cell>
          <cell r="H3172">
            <v>160</v>
          </cell>
          <cell r="I3172">
            <v>6.67</v>
          </cell>
          <cell r="J3172">
            <v>120</v>
          </cell>
          <cell r="K3172">
            <v>5</v>
          </cell>
        </row>
        <row r="3173">
          <cell r="A3173" t="str">
            <v>TME-950</v>
          </cell>
          <cell r="B3173" t="str">
            <v>32909-0K070-00</v>
          </cell>
          <cell r="C3173" t="str">
            <v>TUBE S/A OIL COOLER W/CLAMP</v>
          </cell>
          <cell r="D3173">
            <v>560</v>
          </cell>
          <cell r="E3173">
            <v>24.35</v>
          </cell>
          <cell r="F3173">
            <v>360</v>
          </cell>
          <cell r="G3173">
            <v>15</v>
          </cell>
          <cell r="H3173">
            <v>160</v>
          </cell>
          <cell r="I3173">
            <v>6.67</v>
          </cell>
          <cell r="J3173">
            <v>120</v>
          </cell>
          <cell r="K3173">
            <v>5</v>
          </cell>
        </row>
        <row r="3174">
          <cell r="A3174" t="str">
            <v>TME-951</v>
          </cell>
          <cell r="B3174" t="str">
            <v>31484-0K020-00</v>
          </cell>
          <cell r="C3174" t="str">
            <v>BRACKET, FLEXIBLE HOSE</v>
          </cell>
          <cell r="D3174">
            <v>4268</v>
          </cell>
          <cell r="E3174">
            <v>185.57</v>
          </cell>
          <cell r="F3174">
            <v>5345</v>
          </cell>
          <cell r="G3174">
            <v>222.71</v>
          </cell>
          <cell r="H3174">
            <v>3392</v>
          </cell>
          <cell r="I3174">
            <v>141.33000000000001</v>
          </cell>
          <cell r="J3174">
            <v>2505</v>
          </cell>
          <cell r="K3174">
            <v>104.38</v>
          </cell>
        </row>
        <row r="3175">
          <cell r="A3175" t="str">
            <v>TME-951</v>
          </cell>
          <cell r="B3175" t="str">
            <v>31484-0K020-00</v>
          </cell>
          <cell r="C3175" t="str">
            <v>BRACKET, FLEXIBLE HOSE</v>
          </cell>
          <cell r="D3175">
            <v>4268</v>
          </cell>
          <cell r="E3175">
            <v>185.57</v>
          </cell>
          <cell r="F3175">
            <v>5345</v>
          </cell>
          <cell r="G3175">
            <v>222.71</v>
          </cell>
          <cell r="H3175">
            <v>3392</v>
          </cell>
          <cell r="I3175">
            <v>141.33000000000001</v>
          </cell>
          <cell r="J3175">
            <v>2505</v>
          </cell>
          <cell r="K3175">
            <v>104.38</v>
          </cell>
        </row>
        <row r="3176">
          <cell r="A3176" t="str">
            <v>TME-952</v>
          </cell>
          <cell r="B3176" t="str">
            <v>31484-0K010-00</v>
          </cell>
          <cell r="C3176" t="str">
            <v>BRACKET, FLEXIBLE HOSE</v>
          </cell>
          <cell r="D3176">
            <v>960</v>
          </cell>
          <cell r="E3176">
            <v>41.74</v>
          </cell>
          <cell r="F3176">
            <v>940</v>
          </cell>
          <cell r="G3176">
            <v>39.17</v>
          </cell>
          <cell r="H3176">
            <v>890</v>
          </cell>
          <cell r="I3176">
            <v>37.08</v>
          </cell>
          <cell r="J3176">
            <v>940</v>
          </cell>
          <cell r="K3176">
            <v>39.17</v>
          </cell>
        </row>
        <row r="3177">
          <cell r="A3177" t="str">
            <v>TME-952</v>
          </cell>
          <cell r="B3177" t="str">
            <v>31484-0K010-00</v>
          </cell>
          <cell r="C3177" t="str">
            <v>BRACKET, FLEXIBLE HOSE</v>
          </cell>
          <cell r="D3177">
            <v>960</v>
          </cell>
          <cell r="E3177">
            <v>41.74</v>
          </cell>
          <cell r="F3177">
            <v>940</v>
          </cell>
          <cell r="G3177">
            <v>39.17</v>
          </cell>
          <cell r="H3177">
            <v>890</v>
          </cell>
          <cell r="I3177">
            <v>37.08</v>
          </cell>
          <cell r="J3177">
            <v>940</v>
          </cell>
          <cell r="K3177">
            <v>39.17</v>
          </cell>
        </row>
        <row r="3178">
          <cell r="A3178" t="str">
            <v>TME-953</v>
          </cell>
          <cell r="B3178" t="str">
            <v>17571-05050-00</v>
          </cell>
          <cell r="C3178" t="str">
            <v>BRKT.EXHAUST PIPE SUPPORT NO.1</v>
          </cell>
          <cell r="D3178">
            <v>3680</v>
          </cell>
          <cell r="E3178">
            <v>160</v>
          </cell>
          <cell r="F3178">
            <v>3440</v>
          </cell>
          <cell r="G3178">
            <v>143.33000000000001</v>
          </cell>
          <cell r="H3178">
            <v>1800</v>
          </cell>
          <cell r="I3178">
            <v>75</v>
          </cell>
          <cell r="J3178">
            <v>2040</v>
          </cell>
          <cell r="K3178">
            <v>85</v>
          </cell>
        </row>
        <row r="3179">
          <cell r="A3179" t="str">
            <v>TME-953</v>
          </cell>
          <cell r="B3179" t="str">
            <v>17571-05050-00</v>
          </cell>
          <cell r="C3179" t="str">
            <v>BRKT.EXHAUST PIPE SUPPORT NO.1</v>
          </cell>
          <cell r="D3179">
            <v>3680</v>
          </cell>
          <cell r="E3179">
            <v>160</v>
          </cell>
          <cell r="F3179">
            <v>3440</v>
          </cell>
          <cell r="G3179">
            <v>143.33000000000001</v>
          </cell>
          <cell r="H3179">
            <v>1800</v>
          </cell>
          <cell r="I3179">
            <v>75</v>
          </cell>
          <cell r="J3179">
            <v>2040</v>
          </cell>
          <cell r="K3179">
            <v>85</v>
          </cell>
        </row>
        <row r="3180">
          <cell r="A3180" t="str">
            <v>TME-954-03</v>
          </cell>
          <cell r="B3180" t="str">
            <v>48542-0K010</v>
          </cell>
          <cell r="C3180" t="str">
            <v>PIN,SHOCK ABSORBER</v>
          </cell>
          <cell r="D3180">
            <v>19250</v>
          </cell>
          <cell r="E3180">
            <v>916.67</v>
          </cell>
          <cell r="F3180">
            <v>21500</v>
          </cell>
          <cell r="G3180">
            <v>1023.81</v>
          </cell>
          <cell r="H3180">
            <v>20350</v>
          </cell>
          <cell r="I3180">
            <v>925</v>
          </cell>
          <cell r="J3180">
            <v>21500</v>
          </cell>
          <cell r="K3180">
            <v>1194.44</v>
          </cell>
        </row>
        <row r="3181">
          <cell r="A3181" t="str">
            <v>TME-955</v>
          </cell>
          <cell r="B3181" t="str">
            <v>48046-0K020-00</v>
          </cell>
          <cell r="C3181" t="str">
            <v>SEAT S/A, RR. SPRING U-BOLT RH.</v>
          </cell>
          <cell r="D3181">
            <v>1840</v>
          </cell>
          <cell r="E3181">
            <v>80</v>
          </cell>
          <cell r="F3181">
            <v>2080</v>
          </cell>
          <cell r="G3181">
            <v>86.67</v>
          </cell>
          <cell r="H3181">
            <v>2700</v>
          </cell>
          <cell r="I3181">
            <v>112.5</v>
          </cell>
          <cell r="J3181">
            <v>1800</v>
          </cell>
          <cell r="K3181">
            <v>75</v>
          </cell>
        </row>
        <row r="3182">
          <cell r="A3182" t="str">
            <v>TME-955</v>
          </cell>
          <cell r="B3182" t="str">
            <v>48046-0K020-00</v>
          </cell>
          <cell r="C3182" t="str">
            <v>SEAT S/A, RR. SPRING U-BOLT RH.</v>
          </cell>
          <cell r="D3182">
            <v>1840</v>
          </cell>
          <cell r="E3182">
            <v>80</v>
          </cell>
          <cell r="F3182">
            <v>2080</v>
          </cell>
          <cell r="G3182">
            <v>86.67</v>
          </cell>
          <cell r="H3182">
            <v>2700</v>
          </cell>
          <cell r="I3182">
            <v>112.5</v>
          </cell>
          <cell r="J3182">
            <v>1800</v>
          </cell>
          <cell r="K3182">
            <v>75</v>
          </cell>
        </row>
        <row r="3183">
          <cell r="A3183" t="str">
            <v>TME-956</v>
          </cell>
          <cell r="B3183" t="str">
            <v>23921-0L010-00</v>
          </cell>
          <cell r="C3183" t="str">
            <v>SUPPORT FUEL FILTER</v>
          </cell>
          <cell r="D3183">
            <v>1040</v>
          </cell>
          <cell r="E3183">
            <v>45.22</v>
          </cell>
          <cell r="F3183">
            <v>1070</v>
          </cell>
          <cell r="G3183">
            <v>44.58</v>
          </cell>
          <cell r="H3183">
            <v>1400</v>
          </cell>
          <cell r="I3183">
            <v>58.33</v>
          </cell>
          <cell r="J3183">
            <v>950</v>
          </cell>
          <cell r="K3183">
            <v>39.58</v>
          </cell>
        </row>
        <row r="3184">
          <cell r="A3184" t="str">
            <v>TME-956</v>
          </cell>
          <cell r="B3184" t="str">
            <v>23921-0L010-00</v>
          </cell>
          <cell r="C3184" t="str">
            <v>SUPPORT FUEL FILTER</v>
          </cell>
          <cell r="D3184">
            <v>1040</v>
          </cell>
          <cell r="E3184">
            <v>45.22</v>
          </cell>
          <cell r="F3184">
            <v>1070</v>
          </cell>
          <cell r="G3184">
            <v>44.58</v>
          </cell>
          <cell r="H3184">
            <v>1400</v>
          </cell>
          <cell r="I3184">
            <v>58.33</v>
          </cell>
          <cell r="J3184">
            <v>950</v>
          </cell>
          <cell r="K3184">
            <v>39.58</v>
          </cell>
        </row>
        <row r="3185">
          <cell r="A3185" t="str">
            <v>TME-957</v>
          </cell>
          <cell r="B3185" t="str">
            <v>58780-0K020-00</v>
          </cell>
          <cell r="C3185" t="str">
            <v>BAND S/A TOOL BOX</v>
          </cell>
          <cell r="D3185">
            <v>5000</v>
          </cell>
          <cell r="E3185">
            <v>217.39</v>
          </cell>
          <cell r="F3185">
            <v>4530</v>
          </cell>
          <cell r="G3185">
            <v>188.75</v>
          </cell>
          <cell r="H3185">
            <v>5610</v>
          </cell>
          <cell r="I3185">
            <v>233.75</v>
          </cell>
          <cell r="J3185">
            <v>6400</v>
          </cell>
          <cell r="K3185">
            <v>266.67</v>
          </cell>
        </row>
        <row r="3186">
          <cell r="A3186" t="str">
            <v>TME-957</v>
          </cell>
          <cell r="B3186" t="str">
            <v>58780-0K020-00</v>
          </cell>
          <cell r="C3186" t="str">
            <v>BAND S/A TOOL BOX</v>
          </cell>
          <cell r="D3186">
            <v>5000</v>
          </cell>
          <cell r="E3186">
            <v>217.39</v>
          </cell>
          <cell r="F3186">
            <v>4530</v>
          </cell>
          <cell r="G3186">
            <v>188.75</v>
          </cell>
          <cell r="H3186">
            <v>5610</v>
          </cell>
          <cell r="I3186">
            <v>233.75</v>
          </cell>
          <cell r="J3186">
            <v>6400</v>
          </cell>
          <cell r="K3186">
            <v>266.67</v>
          </cell>
        </row>
        <row r="3187">
          <cell r="A3187" t="str">
            <v>TME-959</v>
          </cell>
          <cell r="B3187" t="str">
            <v>52219-0K010-00</v>
          </cell>
          <cell r="C3187" t="str">
            <v>HOLDER CAB MOUNTING</v>
          </cell>
          <cell r="D3187">
            <v>92241</v>
          </cell>
          <cell r="E3187">
            <v>4010.48</v>
          </cell>
          <cell r="F3187">
            <v>87888</v>
          </cell>
          <cell r="G3187">
            <v>3662</v>
          </cell>
          <cell r="H3187">
            <v>76156</v>
          </cell>
          <cell r="I3187">
            <v>3173.17</v>
          </cell>
          <cell r="J3187">
            <v>82888</v>
          </cell>
          <cell r="K3187">
            <v>3453.67</v>
          </cell>
        </row>
        <row r="3188">
          <cell r="A3188" t="str">
            <v>TME-959</v>
          </cell>
          <cell r="B3188" t="str">
            <v>52219-0K010-00</v>
          </cell>
          <cell r="C3188" t="str">
            <v>HOLDER CAB MOUNTING</v>
          </cell>
          <cell r="D3188">
            <v>92241</v>
          </cell>
          <cell r="E3188">
            <v>4010.48</v>
          </cell>
          <cell r="F3188">
            <v>87888</v>
          </cell>
          <cell r="G3188">
            <v>3662</v>
          </cell>
          <cell r="H3188">
            <v>76156</v>
          </cell>
          <cell r="I3188">
            <v>3173.17</v>
          </cell>
          <cell r="J3188">
            <v>82888</v>
          </cell>
          <cell r="K3188">
            <v>3453.67</v>
          </cell>
        </row>
        <row r="3189">
          <cell r="A3189" t="str">
            <v>TME-960</v>
          </cell>
          <cell r="B3189" t="str">
            <v>47353-0K020-00</v>
          </cell>
          <cell r="C3189" t="str">
            <v>BKT, FLEXIBLE HOUSE NO.3</v>
          </cell>
          <cell r="D3189">
            <v>14310</v>
          </cell>
          <cell r="E3189">
            <v>622.16999999999996</v>
          </cell>
          <cell r="F3189">
            <v>15840</v>
          </cell>
          <cell r="G3189">
            <v>660</v>
          </cell>
          <cell r="H3189">
            <v>11110</v>
          </cell>
          <cell r="I3189">
            <v>462.92</v>
          </cell>
          <cell r="J3189">
            <v>11090</v>
          </cell>
          <cell r="K3189">
            <v>462.08</v>
          </cell>
        </row>
        <row r="3190">
          <cell r="A3190" t="str">
            <v>TME-960</v>
          </cell>
          <cell r="B3190" t="str">
            <v>47353-0K020-00</v>
          </cell>
          <cell r="C3190" t="str">
            <v>BKT, FLEXIBLE HOUSE NO.3</v>
          </cell>
          <cell r="D3190">
            <v>14310</v>
          </cell>
          <cell r="E3190">
            <v>622.16999999999996</v>
          </cell>
          <cell r="F3190">
            <v>15840</v>
          </cell>
          <cell r="G3190">
            <v>660</v>
          </cell>
          <cell r="H3190">
            <v>11110</v>
          </cell>
          <cell r="I3190">
            <v>462.92</v>
          </cell>
          <cell r="J3190">
            <v>11090</v>
          </cell>
          <cell r="K3190">
            <v>462.08</v>
          </cell>
        </row>
        <row r="3191">
          <cell r="A3191" t="str">
            <v>TME-961</v>
          </cell>
          <cell r="B3191" t="str">
            <v>47354-0K020-00</v>
          </cell>
          <cell r="C3191" t="str">
            <v>BKT, FLEXIBLE HOUSE NO.4</v>
          </cell>
          <cell r="D3191">
            <v>14310</v>
          </cell>
          <cell r="E3191">
            <v>622.16999999999996</v>
          </cell>
          <cell r="F3191">
            <v>15790</v>
          </cell>
          <cell r="G3191">
            <v>657.92</v>
          </cell>
          <cell r="H3191">
            <v>11110</v>
          </cell>
          <cell r="I3191">
            <v>462.92</v>
          </cell>
          <cell r="J3191">
            <v>11090</v>
          </cell>
          <cell r="K3191">
            <v>462.08</v>
          </cell>
        </row>
        <row r="3192">
          <cell r="A3192" t="str">
            <v>TME-961</v>
          </cell>
          <cell r="B3192" t="str">
            <v>47354-0K020-00</v>
          </cell>
          <cell r="C3192" t="str">
            <v>BKT, FLEXIBLE HOUSE NO.4</v>
          </cell>
          <cell r="D3192">
            <v>14310</v>
          </cell>
          <cell r="E3192">
            <v>622.16999999999996</v>
          </cell>
          <cell r="F3192">
            <v>15790</v>
          </cell>
          <cell r="G3192">
            <v>657.92</v>
          </cell>
          <cell r="H3192">
            <v>11110</v>
          </cell>
          <cell r="I3192">
            <v>462.92</v>
          </cell>
          <cell r="J3192">
            <v>11090</v>
          </cell>
          <cell r="K3192">
            <v>462.08</v>
          </cell>
        </row>
        <row r="3193">
          <cell r="A3193" t="str">
            <v>TME-962</v>
          </cell>
          <cell r="B3193" t="str">
            <v>32909-0K060-00</v>
          </cell>
          <cell r="C3193" t="str">
            <v>TUBE S/A OIL COOLER W/CLAMP</v>
          </cell>
          <cell r="D3193">
            <v>560</v>
          </cell>
          <cell r="E3193">
            <v>24.35</v>
          </cell>
          <cell r="F3193">
            <v>360</v>
          </cell>
          <cell r="G3193">
            <v>15</v>
          </cell>
          <cell r="H3193">
            <v>160</v>
          </cell>
          <cell r="I3193">
            <v>6.67</v>
          </cell>
          <cell r="J3193">
            <v>120</v>
          </cell>
          <cell r="K3193">
            <v>5</v>
          </cell>
        </row>
        <row r="3194">
          <cell r="A3194" t="str">
            <v>TME-962</v>
          </cell>
          <cell r="B3194" t="str">
            <v>32909-0K060-00</v>
          </cell>
          <cell r="C3194" t="str">
            <v>TUBE S/A OIL COOLER W/CLAMP</v>
          </cell>
          <cell r="D3194">
            <v>560</v>
          </cell>
          <cell r="E3194">
            <v>24.35</v>
          </cell>
          <cell r="F3194">
            <v>360</v>
          </cell>
          <cell r="G3194">
            <v>15</v>
          </cell>
          <cell r="H3194">
            <v>160</v>
          </cell>
          <cell r="I3194">
            <v>6.67</v>
          </cell>
          <cell r="J3194">
            <v>120</v>
          </cell>
          <cell r="K3194">
            <v>5</v>
          </cell>
        </row>
        <row r="3195">
          <cell r="A3195" t="str">
            <v>TME-963</v>
          </cell>
          <cell r="B3195" t="str">
            <v>12631-0L010-00</v>
          </cell>
          <cell r="C3195" t="str">
            <v>BRACKET ENGINE COVER</v>
          </cell>
          <cell r="D3195">
            <v>1754</v>
          </cell>
          <cell r="E3195">
            <v>76.260000000000005</v>
          </cell>
          <cell r="F3195">
            <v>1806</v>
          </cell>
          <cell r="G3195">
            <v>75.25</v>
          </cell>
          <cell r="H3195">
            <v>1948</v>
          </cell>
          <cell r="I3195">
            <v>81.17</v>
          </cell>
          <cell r="J3195">
            <v>1556</v>
          </cell>
          <cell r="K3195">
            <v>64.83</v>
          </cell>
        </row>
        <row r="3196">
          <cell r="A3196" t="str">
            <v>TME-963</v>
          </cell>
          <cell r="B3196" t="str">
            <v>12631-0L010-00</v>
          </cell>
          <cell r="C3196" t="str">
            <v>BRACKET ENGINE COVER</v>
          </cell>
          <cell r="D3196">
            <v>1754</v>
          </cell>
          <cell r="E3196">
            <v>76.260000000000005</v>
          </cell>
          <cell r="F3196">
            <v>1806</v>
          </cell>
          <cell r="G3196">
            <v>75.25</v>
          </cell>
          <cell r="H3196">
            <v>1948</v>
          </cell>
          <cell r="I3196">
            <v>81.17</v>
          </cell>
          <cell r="J3196">
            <v>1556</v>
          </cell>
          <cell r="K3196">
            <v>64.83</v>
          </cell>
        </row>
        <row r="3197">
          <cell r="A3197" t="str">
            <v>TME-964</v>
          </cell>
          <cell r="B3197" t="str">
            <v>77751-0K010-00</v>
          </cell>
          <cell r="C3197" t="str">
            <v>BRACKET CHARCOAL CANISTER BASE</v>
          </cell>
          <cell r="D3197">
            <v>1210</v>
          </cell>
          <cell r="E3197">
            <v>52.61</v>
          </cell>
          <cell r="F3197">
            <v>1180</v>
          </cell>
          <cell r="G3197">
            <v>49.17</v>
          </cell>
          <cell r="H3197">
            <v>940</v>
          </cell>
          <cell r="I3197">
            <v>39.17</v>
          </cell>
          <cell r="J3197">
            <v>1290</v>
          </cell>
          <cell r="K3197">
            <v>53.75</v>
          </cell>
        </row>
        <row r="3198">
          <cell r="A3198" t="str">
            <v>TME-964</v>
          </cell>
          <cell r="B3198" t="str">
            <v>77751-0K010-00</v>
          </cell>
          <cell r="C3198" t="str">
            <v>BRACKET CHARCOAL CANISTER BASE</v>
          </cell>
          <cell r="D3198">
            <v>1210</v>
          </cell>
          <cell r="E3198">
            <v>52.61</v>
          </cell>
          <cell r="F3198">
            <v>1180</v>
          </cell>
          <cell r="G3198">
            <v>49.17</v>
          </cell>
          <cell r="H3198">
            <v>940</v>
          </cell>
          <cell r="I3198">
            <v>39.17</v>
          </cell>
          <cell r="J3198">
            <v>1290</v>
          </cell>
          <cell r="K3198">
            <v>53.75</v>
          </cell>
        </row>
        <row r="3199">
          <cell r="A3199" t="str">
            <v>TME-965</v>
          </cell>
          <cell r="B3199" t="str">
            <v>47351-0K010-00</v>
          </cell>
          <cell r="C3199" t="str">
            <v>BKT, FLEXIBLE HOUSE NO.1</v>
          </cell>
          <cell r="D3199">
            <v>14721</v>
          </cell>
          <cell r="E3199">
            <v>640.04</v>
          </cell>
          <cell r="F3199">
            <v>16089</v>
          </cell>
          <cell r="G3199">
            <v>670.38</v>
          </cell>
          <cell r="H3199">
            <v>11166</v>
          </cell>
          <cell r="I3199">
            <v>465.25</v>
          </cell>
          <cell r="J3199">
            <v>11329</v>
          </cell>
          <cell r="K3199">
            <v>472.04</v>
          </cell>
        </row>
        <row r="3200">
          <cell r="A3200" t="str">
            <v>TME-965</v>
          </cell>
          <cell r="B3200" t="str">
            <v>47351-0K010-00</v>
          </cell>
          <cell r="C3200" t="str">
            <v>BKT, FLEXIBLE HOUSE NO.1</v>
          </cell>
          <cell r="D3200">
            <v>14721</v>
          </cell>
          <cell r="E3200">
            <v>640.04</v>
          </cell>
          <cell r="F3200">
            <v>16089</v>
          </cell>
          <cell r="G3200">
            <v>670.38</v>
          </cell>
          <cell r="H3200">
            <v>11166</v>
          </cell>
          <cell r="I3200">
            <v>465.25</v>
          </cell>
          <cell r="J3200">
            <v>11329</v>
          </cell>
          <cell r="K3200">
            <v>472.04</v>
          </cell>
        </row>
        <row r="3201">
          <cell r="A3201" t="str">
            <v>TME-966</v>
          </cell>
          <cell r="B3201" t="str">
            <v>47352-0K030-00</v>
          </cell>
          <cell r="C3201" t="str">
            <v>BKT, FLEXIBLE HOUSE NO.2</v>
          </cell>
          <cell r="D3201">
            <v>14641</v>
          </cell>
          <cell r="E3201">
            <v>636.57000000000005</v>
          </cell>
          <cell r="F3201">
            <v>16089</v>
          </cell>
          <cell r="G3201">
            <v>670.38</v>
          </cell>
          <cell r="H3201">
            <v>11246</v>
          </cell>
          <cell r="I3201">
            <v>468.58</v>
          </cell>
          <cell r="J3201">
            <v>11329</v>
          </cell>
          <cell r="K3201">
            <v>472.04</v>
          </cell>
        </row>
        <row r="3202">
          <cell r="A3202" t="str">
            <v>TME-966</v>
          </cell>
          <cell r="B3202" t="str">
            <v>47352-0K030-00</v>
          </cell>
          <cell r="C3202" t="str">
            <v>BKT, FLEXIBLE HOUSE NO.2</v>
          </cell>
          <cell r="D3202">
            <v>14641</v>
          </cell>
          <cell r="E3202">
            <v>636.57000000000005</v>
          </cell>
          <cell r="F3202">
            <v>16089</v>
          </cell>
          <cell r="G3202">
            <v>670.38</v>
          </cell>
          <cell r="H3202">
            <v>11246</v>
          </cell>
          <cell r="I3202">
            <v>468.58</v>
          </cell>
          <cell r="J3202">
            <v>11329</v>
          </cell>
          <cell r="K3202">
            <v>472.04</v>
          </cell>
        </row>
        <row r="3203">
          <cell r="A3203" t="str">
            <v>TME-967</v>
          </cell>
          <cell r="B3203" t="str">
            <v>41534-0K010-00</v>
          </cell>
          <cell r="C3203" t="str">
            <v>BKT, DIFFERENIAL BREATHER</v>
          </cell>
          <cell r="D3203">
            <v>10320</v>
          </cell>
          <cell r="E3203">
            <v>448.7</v>
          </cell>
          <cell r="F3203">
            <v>10770</v>
          </cell>
          <cell r="G3203">
            <v>448.75</v>
          </cell>
          <cell r="H3203">
            <v>7710</v>
          </cell>
          <cell r="I3203">
            <v>321.25</v>
          </cell>
          <cell r="J3203">
            <v>6970</v>
          </cell>
          <cell r="K3203">
            <v>290.42</v>
          </cell>
        </row>
        <row r="3204">
          <cell r="A3204" t="str">
            <v>TME-967</v>
          </cell>
          <cell r="B3204" t="str">
            <v>41534-0K010-00</v>
          </cell>
          <cell r="C3204" t="str">
            <v>BKT, DIFFERENIAL BREATHER</v>
          </cell>
          <cell r="D3204">
            <v>10320</v>
          </cell>
          <cell r="E3204">
            <v>448.7</v>
          </cell>
          <cell r="F3204">
            <v>10770</v>
          </cell>
          <cell r="G3204">
            <v>448.75</v>
          </cell>
          <cell r="H3204">
            <v>7710</v>
          </cell>
          <cell r="I3204">
            <v>321.25</v>
          </cell>
          <cell r="J3204">
            <v>6970</v>
          </cell>
          <cell r="K3204">
            <v>290.42</v>
          </cell>
        </row>
        <row r="3205">
          <cell r="A3205" t="str">
            <v>TME-968</v>
          </cell>
          <cell r="B3205" t="str">
            <v>32909-0K080-00</v>
          </cell>
          <cell r="C3205" t="str">
            <v>TUBE S/A OIL COOLER W/CLAMP</v>
          </cell>
          <cell r="D3205">
            <v>326</v>
          </cell>
          <cell r="E3205">
            <v>14.17</v>
          </cell>
          <cell r="F3205">
            <v>559</v>
          </cell>
          <cell r="G3205">
            <v>23.29</v>
          </cell>
          <cell r="H3205">
            <v>509</v>
          </cell>
          <cell r="I3205">
            <v>21.21</v>
          </cell>
          <cell r="J3205">
            <v>586</v>
          </cell>
          <cell r="K3205">
            <v>24.42</v>
          </cell>
        </row>
        <row r="3206">
          <cell r="A3206" t="str">
            <v>TME-968</v>
          </cell>
          <cell r="B3206" t="str">
            <v>32909-0K080-00</v>
          </cell>
          <cell r="C3206" t="str">
            <v>TUBE S/A OIL COOLER W/CLAMP</v>
          </cell>
          <cell r="D3206">
            <v>326</v>
          </cell>
          <cell r="E3206">
            <v>14.17</v>
          </cell>
          <cell r="F3206">
            <v>559</v>
          </cell>
          <cell r="G3206">
            <v>23.29</v>
          </cell>
          <cell r="H3206">
            <v>509</v>
          </cell>
          <cell r="I3206">
            <v>21.21</v>
          </cell>
          <cell r="J3206">
            <v>586</v>
          </cell>
          <cell r="K3206">
            <v>24.42</v>
          </cell>
        </row>
        <row r="3207">
          <cell r="A3207" t="str">
            <v>TME-969</v>
          </cell>
          <cell r="B3207" t="str">
            <v>32909-0K090-00</v>
          </cell>
          <cell r="C3207" t="str">
            <v>TUBE S/A OIL COOLER W/CLAMP</v>
          </cell>
          <cell r="D3207">
            <v>336</v>
          </cell>
          <cell r="E3207">
            <v>14.61</v>
          </cell>
          <cell r="F3207">
            <v>529</v>
          </cell>
          <cell r="G3207">
            <v>22.04</v>
          </cell>
          <cell r="H3207">
            <v>569</v>
          </cell>
          <cell r="I3207">
            <v>23.71</v>
          </cell>
          <cell r="J3207">
            <v>526</v>
          </cell>
          <cell r="K3207">
            <v>21.92</v>
          </cell>
        </row>
        <row r="3208">
          <cell r="A3208" t="str">
            <v>TME-969</v>
          </cell>
          <cell r="B3208" t="str">
            <v>32909-0K090-00</v>
          </cell>
          <cell r="C3208" t="str">
            <v>TUBE S/A OIL COOLER W/CLAMP</v>
          </cell>
          <cell r="D3208">
            <v>336</v>
          </cell>
          <cell r="E3208">
            <v>14.61</v>
          </cell>
          <cell r="F3208">
            <v>529</v>
          </cell>
          <cell r="G3208">
            <v>22.04</v>
          </cell>
          <cell r="H3208">
            <v>569</v>
          </cell>
          <cell r="I3208">
            <v>23.71</v>
          </cell>
          <cell r="J3208">
            <v>526</v>
          </cell>
          <cell r="K3208">
            <v>21.92</v>
          </cell>
        </row>
        <row r="3209">
          <cell r="A3209" t="str">
            <v>TME-970</v>
          </cell>
          <cell r="B3209" t="str">
            <v>52218-0K010-00</v>
          </cell>
          <cell r="C3209" t="str">
            <v>HOLDER CAB MOUNTING</v>
          </cell>
          <cell r="D3209">
            <v>57231</v>
          </cell>
          <cell r="E3209">
            <v>2488.3000000000002</v>
          </cell>
          <cell r="F3209">
            <v>56205</v>
          </cell>
          <cell r="G3209">
            <v>2341.88</v>
          </cell>
          <cell r="H3209">
            <v>46554</v>
          </cell>
          <cell r="I3209">
            <v>1939.75</v>
          </cell>
          <cell r="J3209">
            <v>49588</v>
          </cell>
          <cell r="K3209">
            <v>2066.17</v>
          </cell>
        </row>
        <row r="3210">
          <cell r="A3210" t="str">
            <v>TME-970</v>
          </cell>
          <cell r="B3210" t="str">
            <v>52218-0K010-00</v>
          </cell>
          <cell r="C3210" t="str">
            <v>HOLDER CAB MOUNTING</v>
          </cell>
          <cell r="D3210">
            <v>57231</v>
          </cell>
          <cell r="E3210">
            <v>2488.3000000000002</v>
          </cell>
          <cell r="F3210">
            <v>56205</v>
          </cell>
          <cell r="G3210">
            <v>2341.88</v>
          </cell>
          <cell r="H3210">
            <v>46554</v>
          </cell>
          <cell r="I3210">
            <v>1939.75</v>
          </cell>
          <cell r="J3210">
            <v>49588</v>
          </cell>
          <cell r="K3210">
            <v>2066.17</v>
          </cell>
        </row>
        <row r="3211">
          <cell r="A3211" t="str">
            <v>TME-971</v>
          </cell>
          <cell r="B3211" t="str">
            <v>46452-0K010-00</v>
          </cell>
          <cell r="C3211" t="str">
            <v>BRACKET CABLE SUPT LH</v>
          </cell>
          <cell r="D3211">
            <v>21560</v>
          </cell>
          <cell r="E3211">
            <v>937.39</v>
          </cell>
          <cell r="F3211">
            <v>21710</v>
          </cell>
          <cell r="G3211">
            <v>904.58</v>
          </cell>
          <cell r="H3211">
            <v>16910</v>
          </cell>
          <cell r="I3211">
            <v>704.58</v>
          </cell>
          <cell r="J3211">
            <v>17580</v>
          </cell>
          <cell r="K3211">
            <v>732.5</v>
          </cell>
        </row>
        <row r="3212">
          <cell r="A3212" t="str">
            <v>TME-971</v>
          </cell>
          <cell r="B3212" t="str">
            <v>46452-0K010-00</v>
          </cell>
          <cell r="C3212" t="str">
            <v>BRACKET CABLE SUPT LH</v>
          </cell>
          <cell r="D3212">
            <v>21560</v>
          </cell>
          <cell r="E3212">
            <v>937.39</v>
          </cell>
          <cell r="F3212">
            <v>21710</v>
          </cell>
          <cell r="G3212">
            <v>904.58</v>
          </cell>
          <cell r="H3212">
            <v>16910</v>
          </cell>
          <cell r="I3212">
            <v>704.58</v>
          </cell>
          <cell r="J3212">
            <v>17580</v>
          </cell>
          <cell r="K3212">
            <v>732.5</v>
          </cell>
        </row>
        <row r="3213">
          <cell r="A3213" t="str">
            <v>TME-974</v>
          </cell>
          <cell r="B3213" t="str">
            <v>47110-0K060-00</v>
          </cell>
          <cell r="C3213" t="str">
            <v>SUPPORT ASSY BRAKE PEDAL</v>
          </cell>
          <cell r="D3213">
            <v>850</v>
          </cell>
          <cell r="E3213">
            <v>36.96</v>
          </cell>
          <cell r="F3213">
            <v>1120</v>
          </cell>
          <cell r="G3213">
            <v>46.67</v>
          </cell>
          <cell r="H3213">
            <v>1440</v>
          </cell>
          <cell r="I3213">
            <v>60</v>
          </cell>
          <cell r="J3213">
            <v>1190</v>
          </cell>
          <cell r="K3213">
            <v>49.58</v>
          </cell>
        </row>
        <row r="3214">
          <cell r="A3214" t="str">
            <v>TME-974</v>
          </cell>
          <cell r="B3214" t="str">
            <v>47110-0K060-00</v>
          </cell>
          <cell r="C3214" t="str">
            <v>SUPPORT ASSY BRAKE PEDAL</v>
          </cell>
          <cell r="D3214">
            <v>850</v>
          </cell>
          <cell r="E3214">
            <v>36.96</v>
          </cell>
          <cell r="F3214">
            <v>1120</v>
          </cell>
          <cell r="G3214">
            <v>46.67</v>
          </cell>
          <cell r="H3214">
            <v>1440</v>
          </cell>
          <cell r="I3214">
            <v>60</v>
          </cell>
          <cell r="J3214">
            <v>1190</v>
          </cell>
          <cell r="K3214">
            <v>49.58</v>
          </cell>
        </row>
        <row r="3215">
          <cell r="A3215" t="str">
            <v>TME-976</v>
          </cell>
          <cell r="B3215" t="str">
            <v>31484-0K040-00</v>
          </cell>
          <cell r="C3215" t="str">
            <v>BRACKET FLEXIBLE HOUSE</v>
          </cell>
          <cell r="D3215">
            <v>0</v>
          </cell>
          <cell r="E3215">
            <v>0</v>
          </cell>
          <cell r="F3215">
            <v>100</v>
          </cell>
          <cell r="G3215">
            <v>4.17</v>
          </cell>
          <cell r="H3215">
            <v>0</v>
          </cell>
          <cell r="I3215">
            <v>0</v>
          </cell>
          <cell r="J3215">
            <v>0</v>
          </cell>
          <cell r="K3215">
            <v>0</v>
          </cell>
        </row>
        <row r="3216">
          <cell r="A3216" t="str">
            <v>TME-976</v>
          </cell>
          <cell r="B3216" t="str">
            <v>31484-0K040-00</v>
          </cell>
          <cell r="C3216" t="str">
            <v>BRACKET FLEXIBLE HOUSE</v>
          </cell>
          <cell r="D3216">
            <v>0</v>
          </cell>
          <cell r="E3216">
            <v>0</v>
          </cell>
          <cell r="F3216">
            <v>100</v>
          </cell>
          <cell r="G3216">
            <v>4.17</v>
          </cell>
          <cell r="H3216">
            <v>0</v>
          </cell>
          <cell r="I3216">
            <v>0</v>
          </cell>
          <cell r="J3216">
            <v>0</v>
          </cell>
          <cell r="K3216">
            <v>0</v>
          </cell>
        </row>
        <row r="3217">
          <cell r="A3217" t="str">
            <v>TME-977</v>
          </cell>
          <cell r="B3217" t="str">
            <v>31101-0K010-00</v>
          </cell>
          <cell r="C3217" t="str">
            <v>COVER, CLUTCH HOUSING NO.1</v>
          </cell>
          <cell r="D3217">
            <v>260</v>
          </cell>
          <cell r="E3217">
            <v>11.3</v>
          </cell>
          <cell r="F3217">
            <v>350</v>
          </cell>
          <cell r="G3217">
            <v>14.58</v>
          </cell>
          <cell r="H3217">
            <v>150</v>
          </cell>
          <cell r="I3217">
            <v>6.25</v>
          </cell>
          <cell r="J3217">
            <v>210</v>
          </cell>
          <cell r="K3217">
            <v>8.75</v>
          </cell>
        </row>
        <row r="3218">
          <cell r="A3218" t="str">
            <v>TME-977</v>
          </cell>
          <cell r="B3218" t="str">
            <v>31101-0K010-00</v>
          </cell>
          <cell r="C3218" t="str">
            <v>COVER, CLUTCH HOUSING NO.1</v>
          </cell>
          <cell r="D3218">
            <v>260</v>
          </cell>
          <cell r="E3218">
            <v>11.3</v>
          </cell>
          <cell r="F3218">
            <v>350</v>
          </cell>
          <cell r="G3218">
            <v>14.58</v>
          </cell>
          <cell r="H3218">
            <v>150</v>
          </cell>
          <cell r="I3218">
            <v>6.25</v>
          </cell>
          <cell r="J3218">
            <v>210</v>
          </cell>
          <cell r="K3218">
            <v>8.75</v>
          </cell>
        </row>
        <row r="3219">
          <cell r="A3219" t="str">
            <v>TME6001</v>
          </cell>
          <cell r="B3219" t="str">
            <v>47110-06240</v>
          </cell>
          <cell r="C3219" t="str">
            <v>SUPPORT ASSY, BRAKE PEDAL</v>
          </cell>
          <cell r="D3219">
            <v>0</v>
          </cell>
          <cell r="E3219">
            <v>0</v>
          </cell>
          <cell r="F3219">
            <v>70</v>
          </cell>
          <cell r="G3219">
            <v>2.92</v>
          </cell>
          <cell r="H3219">
            <v>170</v>
          </cell>
          <cell r="I3219">
            <v>7.08</v>
          </cell>
          <cell r="J3219">
            <v>130</v>
          </cell>
          <cell r="K3219">
            <v>5.42</v>
          </cell>
        </row>
        <row r="3220">
          <cell r="A3220" t="str">
            <v>TME6003</v>
          </cell>
          <cell r="B3220" t="str">
            <v>51967-06030-00</v>
          </cell>
          <cell r="C3220" t="str">
            <v>HOOK, TRANSPORT, RR RH</v>
          </cell>
          <cell r="D3220">
            <v>7990</v>
          </cell>
          <cell r="E3220">
            <v>347.39</v>
          </cell>
          <cell r="F3220">
            <v>6645</v>
          </cell>
          <cell r="G3220">
            <v>276.88</v>
          </cell>
          <cell r="H3220">
            <v>8055</v>
          </cell>
          <cell r="I3220">
            <v>335.63</v>
          </cell>
          <cell r="J3220">
            <v>5400</v>
          </cell>
          <cell r="K3220">
            <v>225</v>
          </cell>
        </row>
        <row r="3221">
          <cell r="A3221" t="str">
            <v>TME6003</v>
          </cell>
          <cell r="B3221" t="str">
            <v>51967-06030-00</v>
          </cell>
          <cell r="C3221" t="str">
            <v>HOOK, TRANSPORT, RR RH</v>
          </cell>
          <cell r="D3221">
            <v>7990</v>
          </cell>
          <cell r="E3221">
            <v>347.39</v>
          </cell>
          <cell r="F3221">
            <v>6645</v>
          </cell>
          <cell r="G3221">
            <v>276.88</v>
          </cell>
          <cell r="H3221">
            <v>8055</v>
          </cell>
          <cell r="I3221">
            <v>335.63</v>
          </cell>
          <cell r="J3221">
            <v>5400</v>
          </cell>
          <cell r="K3221">
            <v>225</v>
          </cell>
        </row>
        <row r="3222">
          <cell r="A3222" t="str">
            <v>TME6006</v>
          </cell>
          <cell r="B3222" t="str">
            <v>17506-0P050-00</v>
          </cell>
          <cell r="C3222" t="str">
            <v>BRACKET SUB-ASSY, EXHAUST</v>
          </cell>
          <cell r="D3222">
            <v>2780</v>
          </cell>
          <cell r="E3222">
            <v>120.87</v>
          </cell>
          <cell r="F3222">
            <v>3500</v>
          </cell>
          <cell r="G3222">
            <v>145.83000000000001</v>
          </cell>
          <cell r="H3222">
            <v>3400</v>
          </cell>
          <cell r="I3222">
            <v>141.66999999999999</v>
          </cell>
          <cell r="J3222">
            <v>2060</v>
          </cell>
          <cell r="K3222">
            <v>85.83</v>
          </cell>
        </row>
        <row r="3223">
          <cell r="A3223" t="str">
            <v>TME6006</v>
          </cell>
          <cell r="B3223" t="str">
            <v>17506-0P050-00</v>
          </cell>
          <cell r="C3223" t="str">
            <v>BRACKET SUB-ASSY, EXHAUST</v>
          </cell>
          <cell r="D3223">
            <v>2780</v>
          </cell>
          <cell r="E3223">
            <v>120.87</v>
          </cell>
          <cell r="F3223">
            <v>3500</v>
          </cell>
          <cell r="G3223">
            <v>145.83000000000001</v>
          </cell>
          <cell r="H3223">
            <v>3400</v>
          </cell>
          <cell r="I3223">
            <v>141.66999999999999</v>
          </cell>
          <cell r="J3223">
            <v>2060</v>
          </cell>
          <cell r="K3223">
            <v>85.83</v>
          </cell>
        </row>
        <row r="3224">
          <cell r="A3224" t="str">
            <v>TME6007</v>
          </cell>
          <cell r="B3224" t="str">
            <v>17571-0P070-00</v>
          </cell>
          <cell r="C3224" t="str">
            <v>BRACKET, EXHAUST PIPE SUP</v>
          </cell>
          <cell r="D3224">
            <v>2780</v>
          </cell>
          <cell r="E3224">
            <v>120.87</v>
          </cell>
          <cell r="F3224">
            <v>3500</v>
          </cell>
          <cell r="G3224">
            <v>145.83000000000001</v>
          </cell>
          <cell r="H3224">
            <v>3400</v>
          </cell>
          <cell r="I3224">
            <v>141.66999999999999</v>
          </cell>
          <cell r="J3224">
            <v>2060</v>
          </cell>
          <cell r="K3224">
            <v>85.83</v>
          </cell>
        </row>
        <row r="3225">
          <cell r="A3225" t="str">
            <v>TME6007</v>
          </cell>
          <cell r="B3225" t="str">
            <v>17571-0P070-00</v>
          </cell>
          <cell r="C3225" t="str">
            <v>BRACKET, EXHAUST PIPE SUP</v>
          </cell>
          <cell r="D3225">
            <v>2780</v>
          </cell>
          <cell r="E3225">
            <v>120.87</v>
          </cell>
          <cell r="F3225">
            <v>3500</v>
          </cell>
          <cell r="G3225">
            <v>145.83000000000001</v>
          </cell>
          <cell r="H3225">
            <v>3400</v>
          </cell>
          <cell r="I3225">
            <v>141.66999999999999</v>
          </cell>
          <cell r="J3225">
            <v>2060</v>
          </cell>
          <cell r="K3225">
            <v>85.83</v>
          </cell>
        </row>
        <row r="3226">
          <cell r="A3226" t="str">
            <v>TME6008</v>
          </cell>
          <cell r="B3226" t="str">
            <v>17584-0P100-00</v>
          </cell>
          <cell r="C3226" t="str">
            <v>BRACKET, EXHAUST PIPE NO.</v>
          </cell>
          <cell r="D3226">
            <v>2800</v>
          </cell>
          <cell r="E3226">
            <v>121.74</v>
          </cell>
          <cell r="F3226">
            <v>3520</v>
          </cell>
          <cell r="G3226">
            <v>146.66999999999999</v>
          </cell>
          <cell r="H3226">
            <v>3340</v>
          </cell>
          <cell r="I3226">
            <v>139.16999999999999</v>
          </cell>
          <cell r="J3226">
            <v>2120</v>
          </cell>
          <cell r="K3226">
            <v>88.33</v>
          </cell>
        </row>
        <row r="3227">
          <cell r="A3227" t="str">
            <v>TME6008</v>
          </cell>
          <cell r="B3227" t="str">
            <v>17584-0P100-00</v>
          </cell>
          <cell r="C3227" t="str">
            <v>BRACKET, EXHAUST PIPE NO.</v>
          </cell>
          <cell r="D3227">
            <v>2800</v>
          </cell>
          <cell r="E3227">
            <v>121.74</v>
          </cell>
          <cell r="F3227">
            <v>3520</v>
          </cell>
          <cell r="G3227">
            <v>146.66999999999999</v>
          </cell>
          <cell r="H3227">
            <v>3340</v>
          </cell>
          <cell r="I3227">
            <v>139.16999999999999</v>
          </cell>
          <cell r="J3227">
            <v>2120</v>
          </cell>
          <cell r="K3227">
            <v>88.33</v>
          </cell>
        </row>
        <row r="3228">
          <cell r="A3228" t="str">
            <v>TME6009</v>
          </cell>
          <cell r="B3228" t="str">
            <v>17573-0P060-00</v>
          </cell>
          <cell r="C3228" t="str">
            <v>BRACKET, EXHAUST PIPE SUP</v>
          </cell>
          <cell r="D3228">
            <v>12540</v>
          </cell>
          <cell r="E3228">
            <v>545.22</v>
          </cell>
          <cell r="F3228">
            <v>11890</v>
          </cell>
          <cell r="G3228">
            <v>495.42</v>
          </cell>
          <cell r="H3228">
            <v>13490</v>
          </cell>
          <cell r="I3228">
            <v>562.08000000000004</v>
          </cell>
          <cell r="J3228">
            <v>8770</v>
          </cell>
          <cell r="K3228">
            <v>365.42</v>
          </cell>
        </row>
        <row r="3229">
          <cell r="A3229" t="str">
            <v>TME6009</v>
          </cell>
          <cell r="B3229" t="str">
            <v>17573-0P060-00</v>
          </cell>
          <cell r="C3229" t="str">
            <v>BRACKET, EXHAUST PIPE SUP</v>
          </cell>
          <cell r="D3229">
            <v>12540</v>
          </cell>
          <cell r="E3229">
            <v>545.22</v>
          </cell>
          <cell r="F3229">
            <v>11890</v>
          </cell>
          <cell r="G3229">
            <v>495.42</v>
          </cell>
          <cell r="H3229">
            <v>13490</v>
          </cell>
          <cell r="I3229">
            <v>562.08000000000004</v>
          </cell>
          <cell r="J3229">
            <v>8770</v>
          </cell>
          <cell r="K3229">
            <v>365.42</v>
          </cell>
        </row>
        <row r="3230">
          <cell r="A3230" t="str">
            <v>TME6010</v>
          </cell>
          <cell r="B3230" t="str">
            <v>17576-0P060-00</v>
          </cell>
          <cell r="C3230" t="str">
            <v>BRACKET, EXHAUST PIPE SUP</v>
          </cell>
          <cell r="D3230">
            <v>12540</v>
          </cell>
          <cell r="E3230">
            <v>545.22</v>
          </cell>
          <cell r="F3230">
            <v>11890</v>
          </cell>
          <cell r="G3230">
            <v>495.42</v>
          </cell>
          <cell r="H3230">
            <v>13490</v>
          </cell>
          <cell r="I3230">
            <v>562.08000000000004</v>
          </cell>
          <cell r="J3230">
            <v>8770</v>
          </cell>
          <cell r="K3230">
            <v>365.42</v>
          </cell>
        </row>
        <row r="3231">
          <cell r="A3231" t="str">
            <v>TME6010</v>
          </cell>
          <cell r="B3231" t="str">
            <v>17576-0P060-00</v>
          </cell>
          <cell r="C3231" t="str">
            <v>BRACKET, EXHAUST PIPE SUP</v>
          </cell>
          <cell r="D3231">
            <v>12540</v>
          </cell>
          <cell r="E3231">
            <v>545.22</v>
          </cell>
          <cell r="F3231">
            <v>11890</v>
          </cell>
          <cell r="G3231">
            <v>495.42</v>
          </cell>
          <cell r="H3231">
            <v>13490</v>
          </cell>
          <cell r="I3231">
            <v>562.08000000000004</v>
          </cell>
          <cell r="J3231">
            <v>8770</v>
          </cell>
          <cell r="K3231">
            <v>365.42</v>
          </cell>
        </row>
        <row r="3232">
          <cell r="A3232" t="str">
            <v>TME6011</v>
          </cell>
          <cell r="B3232" t="str">
            <v>64510-06050</v>
          </cell>
          <cell r="C3232" t="str">
            <v>HINGE ASSY, LUGGAGE COMPA</v>
          </cell>
          <cell r="D3232">
            <v>0</v>
          </cell>
          <cell r="E3232">
            <v>0</v>
          </cell>
          <cell r="F3232">
            <v>140</v>
          </cell>
          <cell r="G3232">
            <v>5.83</v>
          </cell>
          <cell r="H3232">
            <v>340</v>
          </cell>
          <cell r="I3232">
            <v>14.17</v>
          </cell>
          <cell r="J3232">
            <v>260</v>
          </cell>
          <cell r="K3232">
            <v>10.83</v>
          </cell>
        </row>
        <row r="3233">
          <cell r="A3233" t="str">
            <v>TME6011-11</v>
          </cell>
          <cell r="B3233" t="str">
            <v>64541-06020-B</v>
          </cell>
          <cell r="C3233" t="str">
            <v>BRKT. LUGGAGE DOOR HINGE RH.</v>
          </cell>
          <cell r="D3233">
            <v>5800</v>
          </cell>
          <cell r="E3233">
            <v>276.19</v>
          </cell>
          <cell r="F3233">
            <v>6100</v>
          </cell>
          <cell r="G3233">
            <v>290.48</v>
          </cell>
          <cell r="H3233">
            <v>4800</v>
          </cell>
          <cell r="I3233">
            <v>218.18</v>
          </cell>
          <cell r="J3233">
            <v>3700</v>
          </cell>
          <cell r="K3233">
            <v>205.56</v>
          </cell>
        </row>
        <row r="3234">
          <cell r="A3234" t="str">
            <v>TME6011-12</v>
          </cell>
          <cell r="B3234" t="str">
            <v>64542-06020-B</v>
          </cell>
          <cell r="C3234" t="str">
            <v>BRKT. LUGGAGE DOOR HINGE LH.</v>
          </cell>
          <cell r="D3234">
            <v>5800</v>
          </cell>
          <cell r="E3234">
            <v>276.19</v>
          </cell>
          <cell r="F3234">
            <v>6100</v>
          </cell>
          <cell r="G3234">
            <v>290.48</v>
          </cell>
          <cell r="H3234">
            <v>4800</v>
          </cell>
          <cell r="I3234">
            <v>218.18</v>
          </cell>
          <cell r="J3234">
            <v>3700</v>
          </cell>
          <cell r="K3234">
            <v>205.56</v>
          </cell>
        </row>
        <row r="3235">
          <cell r="A3235" t="str">
            <v>TME6012</v>
          </cell>
          <cell r="B3235" t="str">
            <v>51968-06040-00</v>
          </cell>
          <cell r="C3235" t="str">
            <v>HOOK, TRANSPORT, RR LH</v>
          </cell>
          <cell r="D3235">
            <v>7990</v>
          </cell>
          <cell r="E3235">
            <v>347.39</v>
          </cell>
          <cell r="F3235">
            <v>6715</v>
          </cell>
          <cell r="G3235">
            <v>279.79000000000002</v>
          </cell>
          <cell r="H3235">
            <v>8225</v>
          </cell>
          <cell r="I3235">
            <v>342.71</v>
          </cell>
          <cell r="J3235">
            <v>5530</v>
          </cell>
          <cell r="K3235">
            <v>230.42</v>
          </cell>
        </row>
        <row r="3236">
          <cell r="A3236" t="str">
            <v>TME6012</v>
          </cell>
          <cell r="B3236" t="str">
            <v>51968-06040-00</v>
          </cell>
          <cell r="C3236" t="str">
            <v>HOOK, TRANSPORT, RR LH</v>
          </cell>
          <cell r="D3236">
            <v>7990</v>
          </cell>
          <cell r="E3236">
            <v>347.39</v>
          </cell>
          <cell r="F3236">
            <v>6715</v>
          </cell>
          <cell r="G3236">
            <v>279.79000000000002</v>
          </cell>
          <cell r="H3236">
            <v>8225</v>
          </cell>
          <cell r="I3236">
            <v>342.71</v>
          </cell>
          <cell r="J3236">
            <v>5530</v>
          </cell>
          <cell r="K3236">
            <v>230.42</v>
          </cell>
        </row>
        <row r="3237">
          <cell r="A3237" t="str">
            <v>TME6013</v>
          </cell>
          <cell r="B3237" t="str">
            <v>44590-06190</v>
          </cell>
          <cell r="C3237" t="str">
            <v>BRACKET ASSY, BRAKE ACTUA</v>
          </cell>
          <cell r="D3237">
            <v>0</v>
          </cell>
          <cell r="E3237">
            <v>0</v>
          </cell>
          <cell r="F3237">
            <v>70</v>
          </cell>
          <cell r="G3237">
            <v>2.92</v>
          </cell>
          <cell r="H3237">
            <v>170</v>
          </cell>
          <cell r="I3237">
            <v>7.08</v>
          </cell>
          <cell r="J3237">
            <v>130</v>
          </cell>
          <cell r="K3237">
            <v>5.42</v>
          </cell>
        </row>
        <row r="3238">
          <cell r="A3238" t="str">
            <v>TME6016</v>
          </cell>
          <cell r="B3238" t="str">
            <v>17584-0H010</v>
          </cell>
          <cell r="C3238" t="str">
            <v>BRACKET, EXHAUST PIPE NO.</v>
          </cell>
          <cell r="D3238">
            <v>0</v>
          </cell>
          <cell r="E3238">
            <v>0</v>
          </cell>
          <cell r="F3238">
            <v>0</v>
          </cell>
          <cell r="G3238">
            <v>0</v>
          </cell>
          <cell r="H3238">
            <v>0</v>
          </cell>
          <cell r="I3238">
            <v>0</v>
          </cell>
          <cell r="J3238">
            <v>0</v>
          </cell>
          <cell r="K3238">
            <v>0</v>
          </cell>
        </row>
        <row r="3239">
          <cell r="A3239" t="str">
            <v>TME6017</v>
          </cell>
          <cell r="B3239" t="str">
            <v>17508-0P030-00</v>
          </cell>
          <cell r="C3239" t="str">
            <v>BRACKET SUB-ASSY, EXHAUST</v>
          </cell>
          <cell r="D3239">
            <v>12540</v>
          </cell>
          <cell r="E3239">
            <v>545.22</v>
          </cell>
          <cell r="F3239">
            <v>11910</v>
          </cell>
          <cell r="G3239">
            <v>496.25</v>
          </cell>
          <cell r="H3239">
            <v>13490</v>
          </cell>
          <cell r="I3239">
            <v>562.08000000000004</v>
          </cell>
          <cell r="J3239">
            <v>8750</v>
          </cell>
          <cell r="K3239">
            <v>364.58</v>
          </cell>
        </row>
        <row r="3240">
          <cell r="A3240" t="str">
            <v>TME6017</v>
          </cell>
          <cell r="B3240" t="str">
            <v>17508-0P030-00</v>
          </cell>
          <cell r="C3240" t="str">
            <v>BRACKET SUB-ASSY, EXHAUST</v>
          </cell>
          <cell r="D3240">
            <v>12540</v>
          </cell>
          <cell r="E3240">
            <v>545.22</v>
          </cell>
          <cell r="F3240">
            <v>11910</v>
          </cell>
          <cell r="G3240">
            <v>496.25</v>
          </cell>
          <cell r="H3240">
            <v>13490</v>
          </cell>
          <cell r="I3240">
            <v>562.08000000000004</v>
          </cell>
          <cell r="J3240">
            <v>8750</v>
          </cell>
          <cell r="K3240">
            <v>364.58</v>
          </cell>
        </row>
        <row r="3241">
          <cell r="A3241" t="str">
            <v>TME6018</v>
          </cell>
          <cell r="B3241" t="str">
            <v>17509-0P040-00</v>
          </cell>
          <cell r="C3241" t="str">
            <v>STOPPER SUB-ASSY, EXHAUST</v>
          </cell>
          <cell r="D3241">
            <v>2780</v>
          </cell>
          <cell r="E3241">
            <v>120.87</v>
          </cell>
          <cell r="F3241">
            <v>3500</v>
          </cell>
          <cell r="G3241">
            <v>145.83000000000001</v>
          </cell>
          <cell r="H3241">
            <v>3400</v>
          </cell>
          <cell r="I3241">
            <v>141.66999999999999</v>
          </cell>
          <cell r="J3241">
            <v>2060</v>
          </cell>
          <cell r="K3241">
            <v>85.83</v>
          </cell>
        </row>
        <row r="3242">
          <cell r="A3242" t="str">
            <v>TME6018</v>
          </cell>
          <cell r="B3242" t="str">
            <v>17509-0P040-00</v>
          </cell>
          <cell r="C3242" t="str">
            <v>STOPPER SUB-ASSY, EXHAUST</v>
          </cell>
          <cell r="D3242">
            <v>2780</v>
          </cell>
          <cell r="E3242">
            <v>120.87</v>
          </cell>
          <cell r="F3242">
            <v>3500</v>
          </cell>
          <cell r="G3242">
            <v>145.83000000000001</v>
          </cell>
          <cell r="H3242">
            <v>3400</v>
          </cell>
          <cell r="I3242">
            <v>141.66999999999999</v>
          </cell>
          <cell r="J3242">
            <v>2060</v>
          </cell>
          <cell r="K3242">
            <v>85.83</v>
          </cell>
        </row>
        <row r="3243">
          <cell r="A3243" t="str">
            <v>TME6019</v>
          </cell>
          <cell r="B3243" t="str">
            <v>58996-06050-00</v>
          </cell>
          <cell r="C3243" t="str">
            <v>BRACKET, CONSOLE BOX MOUN</v>
          </cell>
          <cell r="D3243">
            <v>12550</v>
          </cell>
          <cell r="E3243">
            <v>545.65</v>
          </cell>
          <cell r="F3243">
            <v>11910</v>
          </cell>
          <cell r="G3243">
            <v>496.25</v>
          </cell>
          <cell r="H3243">
            <v>13490</v>
          </cell>
          <cell r="I3243">
            <v>562.08000000000004</v>
          </cell>
          <cell r="J3243">
            <v>8740</v>
          </cell>
          <cell r="K3243">
            <v>364.17</v>
          </cell>
        </row>
        <row r="3244">
          <cell r="A3244" t="str">
            <v>TME6019</v>
          </cell>
          <cell r="B3244" t="str">
            <v>58996-06050-00</v>
          </cell>
          <cell r="C3244" t="str">
            <v>BRACKET, CONSOLE BOX MOUN</v>
          </cell>
          <cell r="D3244">
            <v>12550</v>
          </cell>
          <cell r="E3244">
            <v>545.65</v>
          </cell>
          <cell r="F3244">
            <v>11910</v>
          </cell>
          <cell r="G3244">
            <v>496.25</v>
          </cell>
          <cell r="H3244">
            <v>13490</v>
          </cell>
          <cell r="I3244">
            <v>562.08000000000004</v>
          </cell>
          <cell r="J3244">
            <v>8740</v>
          </cell>
          <cell r="K3244">
            <v>364.17</v>
          </cell>
        </row>
        <row r="3245">
          <cell r="A3245" t="str">
            <v>TME6020</v>
          </cell>
          <cell r="B3245" t="str">
            <v>48832-06080</v>
          </cell>
          <cell r="C3245" t="str">
            <v>BRACKET, RR STABILIZER BA</v>
          </cell>
          <cell r="D3245">
            <v>0</v>
          </cell>
          <cell r="E3245">
            <v>0</v>
          </cell>
          <cell r="F3245">
            <v>140</v>
          </cell>
          <cell r="G3245">
            <v>5.83</v>
          </cell>
          <cell r="H3245">
            <v>340</v>
          </cell>
          <cell r="I3245">
            <v>14.17</v>
          </cell>
          <cell r="J3245">
            <v>260</v>
          </cell>
          <cell r="K3245">
            <v>10.83</v>
          </cell>
        </row>
        <row r="3246">
          <cell r="A3246" t="str">
            <v>TME6022</v>
          </cell>
          <cell r="B3246" t="str">
            <v>47781-06120-00</v>
          </cell>
          <cell r="C3246" t="str">
            <v>COVER DISC BRAKEDUST.FR HR</v>
          </cell>
          <cell r="D3246">
            <v>0</v>
          </cell>
          <cell r="E3246">
            <v>0</v>
          </cell>
          <cell r="F3246">
            <v>70</v>
          </cell>
          <cell r="G3246">
            <v>2.92</v>
          </cell>
          <cell r="H3246">
            <v>170</v>
          </cell>
          <cell r="I3246">
            <v>7.08</v>
          </cell>
          <cell r="J3246">
            <v>130</v>
          </cell>
          <cell r="K3246">
            <v>5.42</v>
          </cell>
        </row>
        <row r="3247">
          <cell r="A3247" t="str">
            <v>TME6023</v>
          </cell>
          <cell r="B3247" t="str">
            <v>47782-06120-00</v>
          </cell>
          <cell r="C3247" t="str">
            <v>COVER DISC BRAKEDUST.FR LH</v>
          </cell>
          <cell r="D3247">
            <v>0</v>
          </cell>
          <cell r="E3247">
            <v>0</v>
          </cell>
          <cell r="F3247">
            <v>70</v>
          </cell>
          <cell r="G3247">
            <v>2.92</v>
          </cell>
          <cell r="H3247">
            <v>170</v>
          </cell>
          <cell r="I3247">
            <v>7.08</v>
          </cell>
          <cell r="J3247">
            <v>130</v>
          </cell>
          <cell r="K3247">
            <v>5.42</v>
          </cell>
        </row>
        <row r="3248">
          <cell r="A3248" t="str">
            <v>TME6024</v>
          </cell>
          <cell r="B3248" t="str">
            <v>86211-06080-00</v>
          </cell>
          <cell r="C3248" t="str">
            <v>BRACKET, RADIO RECEIVER,</v>
          </cell>
          <cell r="D3248">
            <v>2080</v>
          </cell>
          <cell r="E3248">
            <v>90.43</v>
          </cell>
          <cell r="F3248">
            <v>2810</v>
          </cell>
          <cell r="G3248">
            <v>117.08</v>
          </cell>
          <cell r="H3248">
            <v>2570</v>
          </cell>
          <cell r="I3248">
            <v>107.08</v>
          </cell>
          <cell r="J3248">
            <v>1550</v>
          </cell>
          <cell r="K3248">
            <v>64.58</v>
          </cell>
        </row>
        <row r="3249">
          <cell r="A3249" t="str">
            <v>TME6024</v>
          </cell>
          <cell r="B3249" t="str">
            <v>86211-06080-00</v>
          </cell>
          <cell r="C3249" t="str">
            <v>BRACKET, RADIO RECEIVER,</v>
          </cell>
          <cell r="D3249">
            <v>2080</v>
          </cell>
          <cell r="E3249">
            <v>90.43</v>
          </cell>
          <cell r="F3249">
            <v>2810</v>
          </cell>
          <cell r="G3249">
            <v>117.08</v>
          </cell>
          <cell r="H3249">
            <v>2570</v>
          </cell>
          <cell r="I3249">
            <v>107.08</v>
          </cell>
          <cell r="J3249">
            <v>1550</v>
          </cell>
          <cell r="K3249">
            <v>64.58</v>
          </cell>
        </row>
        <row r="3250">
          <cell r="A3250" t="str">
            <v>TME6025</v>
          </cell>
          <cell r="B3250" t="str">
            <v>86212-06080-00</v>
          </cell>
          <cell r="C3250" t="str">
            <v>BRACKET, RADIO RECEIVER,</v>
          </cell>
          <cell r="D3250">
            <v>2080</v>
          </cell>
          <cell r="E3250">
            <v>90.43</v>
          </cell>
          <cell r="F3250">
            <v>2810</v>
          </cell>
          <cell r="G3250">
            <v>117.08</v>
          </cell>
          <cell r="H3250">
            <v>2570</v>
          </cell>
          <cell r="I3250">
            <v>107.08</v>
          </cell>
          <cell r="J3250">
            <v>1550</v>
          </cell>
          <cell r="K3250">
            <v>64.58</v>
          </cell>
        </row>
        <row r="3251">
          <cell r="A3251" t="str">
            <v>TME6025</v>
          </cell>
          <cell r="B3251" t="str">
            <v>86212-06080-00</v>
          </cell>
          <cell r="C3251" t="str">
            <v>BRACKET, RADIO RECEIVER,</v>
          </cell>
          <cell r="D3251">
            <v>2080</v>
          </cell>
          <cell r="E3251">
            <v>90.43</v>
          </cell>
          <cell r="F3251">
            <v>2810</v>
          </cell>
          <cell r="G3251">
            <v>117.08</v>
          </cell>
          <cell r="H3251">
            <v>2570</v>
          </cell>
          <cell r="I3251">
            <v>107.08</v>
          </cell>
          <cell r="J3251">
            <v>1550</v>
          </cell>
          <cell r="K3251">
            <v>64.58</v>
          </cell>
        </row>
        <row r="3252">
          <cell r="A3252" t="str">
            <v>TME6026</v>
          </cell>
          <cell r="B3252" t="str">
            <v>51960-06030</v>
          </cell>
          <cell r="C3252" t="str">
            <v>HOOK ASSY, FR</v>
          </cell>
          <cell r="D3252">
            <v>0</v>
          </cell>
          <cell r="E3252">
            <v>0</v>
          </cell>
          <cell r="F3252">
            <v>70</v>
          </cell>
          <cell r="G3252">
            <v>2.92</v>
          </cell>
          <cell r="H3252">
            <v>170</v>
          </cell>
          <cell r="I3252">
            <v>7.08</v>
          </cell>
          <cell r="J3252">
            <v>130</v>
          </cell>
          <cell r="K3252">
            <v>5.42</v>
          </cell>
        </row>
        <row r="3253">
          <cell r="A3253" t="str">
            <v>TME6027</v>
          </cell>
          <cell r="B3253" t="str">
            <v>46341-06070</v>
          </cell>
          <cell r="C3253" t="str">
            <v>EQUALIZER, PARKING BRAKE</v>
          </cell>
          <cell r="D3253">
            <v>0</v>
          </cell>
          <cell r="E3253">
            <v>0</v>
          </cell>
          <cell r="F3253">
            <v>70</v>
          </cell>
          <cell r="G3253">
            <v>2.92</v>
          </cell>
          <cell r="H3253">
            <v>170</v>
          </cell>
          <cell r="I3253">
            <v>7.08</v>
          </cell>
          <cell r="J3253">
            <v>130</v>
          </cell>
          <cell r="K3253">
            <v>5.42</v>
          </cell>
        </row>
        <row r="3254">
          <cell r="A3254" t="str">
            <v>TMT-003-02</v>
          </cell>
          <cell r="B3254" t="str">
            <v>17441-04010-A</v>
          </cell>
          <cell r="C3254" t="str">
            <v>FLANGE EXHAUST PIPE NO.1</v>
          </cell>
          <cell r="D3254">
            <v>4050</v>
          </cell>
          <cell r="E3254">
            <v>168.75</v>
          </cell>
          <cell r="F3254">
            <v>3790</v>
          </cell>
          <cell r="G3254">
            <v>172.27</v>
          </cell>
          <cell r="H3254">
            <v>1980</v>
          </cell>
          <cell r="I3254">
            <v>90</v>
          </cell>
          <cell r="J3254">
            <v>2250</v>
          </cell>
          <cell r="K3254">
            <v>118.42</v>
          </cell>
        </row>
        <row r="3255">
          <cell r="A3255" t="str">
            <v>TMT-003-02</v>
          </cell>
          <cell r="B3255" t="str">
            <v>17441-04010-A</v>
          </cell>
          <cell r="C3255" t="str">
            <v>FLANGE EXHAUST PIPE NO.1</v>
          </cell>
          <cell r="D3255">
            <v>4050</v>
          </cell>
          <cell r="E3255">
            <v>168.75</v>
          </cell>
          <cell r="F3255">
            <v>3790</v>
          </cell>
          <cell r="G3255">
            <v>172.27</v>
          </cell>
          <cell r="H3255">
            <v>1980</v>
          </cell>
          <cell r="I3255">
            <v>90</v>
          </cell>
          <cell r="J3255">
            <v>2250</v>
          </cell>
          <cell r="K3255">
            <v>118.42</v>
          </cell>
        </row>
        <row r="3256">
          <cell r="A3256" t="str">
            <v>TMT-003-02</v>
          </cell>
          <cell r="B3256" t="str">
            <v>17441-04010-A</v>
          </cell>
          <cell r="C3256" t="str">
            <v>FLANGE EXHAUST PIPE NO.1</v>
          </cell>
          <cell r="D3256">
            <v>4050</v>
          </cell>
          <cell r="E3256">
            <v>168.75</v>
          </cell>
          <cell r="F3256">
            <v>3790</v>
          </cell>
          <cell r="G3256">
            <v>172.27</v>
          </cell>
          <cell r="H3256">
            <v>1980</v>
          </cell>
          <cell r="I3256">
            <v>90</v>
          </cell>
          <cell r="J3256">
            <v>2250</v>
          </cell>
          <cell r="K3256">
            <v>118.42</v>
          </cell>
        </row>
        <row r="3257">
          <cell r="A3257" t="str">
            <v>TMT-003-03</v>
          </cell>
          <cell r="B3257" t="str">
            <v>17442-04010</v>
          </cell>
          <cell r="C3257" t="str">
            <v>FLANGE EXHAUST PIPE NO.2</v>
          </cell>
          <cell r="D3257">
            <v>3440</v>
          </cell>
          <cell r="E3257">
            <v>143.33000000000001</v>
          </cell>
          <cell r="F3257">
            <v>4400</v>
          </cell>
          <cell r="G3257">
            <v>200</v>
          </cell>
          <cell r="H3257">
            <v>4240</v>
          </cell>
          <cell r="I3257">
            <v>192.73</v>
          </cell>
          <cell r="J3257">
            <v>3520</v>
          </cell>
          <cell r="K3257">
            <v>185.26</v>
          </cell>
        </row>
        <row r="3258">
          <cell r="A3258" t="str">
            <v>TMT-003-03</v>
          </cell>
          <cell r="B3258" t="str">
            <v>17442-04010</v>
          </cell>
          <cell r="C3258" t="str">
            <v>FLANGE EXHAUST PIPE NO.2</v>
          </cell>
          <cell r="D3258">
            <v>3440</v>
          </cell>
          <cell r="E3258">
            <v>143.33000000000001</v>
          </cell>
          <cell r="F3258">
            <v>4400</v>
          </cell>
          <cell r="G3258">
            <v>200</v>
          </cell>
          <cell r="H3258">
            <v>4240</v>
          </cell>
          <cell r="I3258">
            <v>192.73</v>
          </cell>
          <cell r="J3258">
            <v>3520</v>
          </cell>
          <cell r="K3258">
            <v>185.26</v>
          </cell>
        </row>
        <row r="3259">
          <cell r="A3259" t="str">
            <v>TMT-016-04</v>
          </cell>
          <cell r="B3259" t="str">
            <v>31313-35010</v>
          </cell>
          <cell r="C3259" t="str">
            <v>BOSS PEDAL</v>
          </cell>
          <cell r="D3259">
            <v>990</v>
          </cell>
          <cell r="E3259">
            <v>43.04</v>
          </cell>
          <cell r="F3259">
            <v>1221</v>
          </cell>
          <cell r="G3259">
            <v>50.88</v>
          </cell>
          <cell r="H3259">
            <v>1082</v>
          </cell>
          <cell r="I3259">
            <v>45.08</v>
          </cell>
          <cell r="J3259">
            <v>981</v>
          </cell>
          <cell r="K3259">
            <v>40.880000000000003</v>
          </cell>
        </row>
        <row r="3260">
          <cell r="A3260" t="str">
            <v>TMT-016-04</v>
          </cell>
          <cell r="B3260" t="str">
            <v>31313-35010</v>
          </cell>
          <cell r="C3260" t="str">
            <v>BOSS PEDAL</v>
          </cell>
          <cell r="D3260">
            <v>990</v>
          </cell>
          <cell r="E3260">
            <v>43.04</v>
          </cell>
          <cell r="F3260">
            <v>1221</v>
          </cell>
          <cell r="G3260">
            <v>50.88</v>
          </cell>
          <cell r="H3260">
            <v>1082</v>
          </cell>
          <cell r="I3260">
            <v>45.08</v>
          </cell>
          <cell r="J3260">
            <v>981</v>
          </cell>
          <cell r="K3260">
            <v>40.880000000000003</v>
          </cell>
        </row>
        <row r="3261">
          <cell r="A3261" t="str">
            <v>TMT-024</v>
          </cell>
          <cell r="B3261" t="str">
            <v>66312-0K010</v>
          </cell>
          <cell r="C3261" t="str">
            <v>HOOK ROPE INNER</v>
          </cell>
          <cell r="D3261">
            <v>84811</v>
          </cell>
          <cell r="E3261">
            <v>3708.53</v>
          </cell>
          <cell r="F3261">
            <v>89585</v>
          </cell>
          <cell r="G3261">
            <v>3778.93</v>
          </cell>
          <cell r="H3261">
            <v>87611</v>
          </cell>
          <cell r="I3261">
            <v>3706.24</v>
          </cell>
          <cell r="J3261">
            <v>80745</v>
          </cell>
          <cell r="K3261">
            <v>3478.89</v>
          </cell>
        </row>
        <row r="3262">
          <cell r="A3262" t="str">
            <v>TMT-024</v>
          </cell>
          <cell r="B3262" t="str">
            <v>66312-0K010</v>
          </cell>
          <cell r="C3262" t="str">
            <v>HOOK ROPE INNER</v>
          </cell>
          <cell r="D3262">
            <v>84811</v>
          </cell>
          <cell r="E3262">
            <v>3708.53</v>
          </cell>
          <cell r="F3262">
            <v>89585</v>
          </cell>
          <cell r="G3262">
            <v>3778.93</v>
          </cell>
          <cell r="H3262">
            <v>87611</v>
          </cell>
          <cell r="I3262">
            <v>3706.24</v>
          </cell>
          <cell r="J3262">
            <v>80745</v>
          </cell>
          <cell r="K3262">
            <v>3478.89</v>
          </cell>
        </row>
        <row r="3263">
          <cell r="A3263" t="str">
            <v>TMT-024</v>
          </cell>
          <cell r="B3263" t="str">
            <v>66312-0K010</v>
          </cell>
          <cell r="C3263" t="str">
            <v>HOOK ROPE INNER</v>
          </cell>
          <cell r="D3263">
            <v>84811</v>
          </cell>
          <cell r="E3263">
            <v>3708.53</v>
          </cell>
          <cell r="F3263">
            <v>89585</v>
          </cell>
          <cell r="G3263">
            <v>3778.93</v>
          </cell>
          <cell r="H3263">
            <v>87611</v>
          </cell>
          <cell r="I3263">
            <v>3706.24</v>
          </cell>
          <cell r="J3263">
            <v>80745</v>
          </cell>
          <cell r="K3263">
            <v>3478.89</v>
          </cell>
        </row>
        <row r="3264">
          <cell r="A3264" t="str">
            <v>TMT-024</v>
          </cell>
          <cell r="B3264" t="str">
            <v>66312-0K010</v>
          </cell>
          <cell r="C3264" t="str">
            <v>HOOK ROPE INNER</v>
          </cell>
          <cell r="D3264">
            <v>84811</v>
          </cell>
          <cell r="E3264">
            <v>3708.53</v>
          </cell>
          <cell r="F3264">
            <v>89585</v>
          </cell>
          <cell r="G3264">
            <v>3778.93</v>
          </cell>
          <cell r="H3264">
            <v>87611</v>
          </cell>
          <cell r="I3264">
            <v>3706.24</v>
          </cell>
          <cell r="J3264">
            <v>80745</v>
          </cell>
          <cell r="K3264">
            <v>3478.89</v>
          </cell>
        </row>
        <row r="3265">
          <cell r="A3265" t="str">
            <v>TMT-028-09</v>
          </cell>
          <cell r="B3265" t="str">
            <v>90254-04019-A</v>
          </cell>
          <cell r="C3265" t="str">
            <v>PIN SLOTED SPRING</v>
          </cell>
          <cell r="D3265">
            <v>9040</v>
          </cell>
          <cell r="E3265">
            <v>393.04</v>
          </cell>
          <cell r="F3265">
            <v>9017</v>
          </cell>
          <cell r="G3265">
            <v>375.71</v>
          </cell>
          <cell r="H3265">
            <v>9988</v>
          </cell>
          <cell r="I3265">
            <v>416.17</v>
          </cell>
          <cell r="J3265">
            <v>7873</v>
          </cell>
          <cell r="K3265">
            <v>328.05</v>
          </cell>
        </row>
        <row r="3266">
          <cell r="A3266" t="str">
            <v>TMT-028-09</v>
          </cell>
          <cell r="B3266" t="str">
            <v>90254-04019-A</v>
          </cell>
          <cell r="C3266" t="str">
            <v>PIN SLOTED SPRING</v>
          </cell>
          <cell r="D3266">
            <v>9040</v>
          </cell>
          <cell r="E3266">
            <v>393.04</v>
          </cell>
          <cell r="F3266">
            <v>9017</v>
          </cell>
          <cell r="G3266">
            <v>375.71</v>
          </cell>
          <cell r="H3266">
            <v>9988</v>
          </cell>
          <cell r="I3266">
            <v>416.17</v>
          </cell>
          <cell r="J3266">
            <v>7873</v>
          </cell>
          <cell r="K3266">
            <v>328.05</v>
          </cell>
        </row>
        <row r="3267">
          <cell r="A3267" t="str">
            <v>TMT-028-10</v>
          </cell>
          <cell r="B3267" t="str">
            <v>90201-07008</v>
          </cell>
          <cell r="C3267" t="str">
            <v>WASHER PLATE</v>
          </cell>
          <cell r="D3267">
            <v>5855</v>
          </cell>
          <cell r="E3267">
            <v>254.56</v>
          </cell>
          <cell r="F3267">
            <v>5844</v>
          </cell>
          <cell r="G3267">
            <v>243.5</v>
          </cell>
          <cell r="H3267">
            <v>6685</v>
          </cell>
          <cell r="I3267">
            <v>278.54000000000002</v>
          </cell>
          <cell r="J3267">
            <v>5355</v>
          </cell>
          <cell r="K3267">
            <v>223.13</v>
          </cell>
        </row>
        <row r="3268">
          <cell r="A3268" t="str">
            <v>TMT-028-10</v>
          </cell>
          <cell r="B3268" t="str">
            <v>90201-07008</v>
          </cell>
          <cell r="C3268" t="str">
            <v>WASHER PLATE</v>
          </cell>
          <cell r="D3268">
            <v>5855</v>
          </cell>
          <cell r="E3268">
            <v>254.56</v>
          </cell>
          <cell r="F3268">
            <v>5844</v>
          </cell>
          <cell r="G3268">
            <v>243.5</v>
          </cell>
          <cell r="H3268">
            <v>6685</v>
          </cell>
          <cell r="I3268">
            <v>278.54000000000002</v>
          </cell>
          <cell r="J3268">
            <v>5355</v>
          </cell>
          <cell r="K3268">
            <v>223.13</v>
          </cell>
        </row>
        <row r="3269">
          <cell r="A3269" t="str">
            <v>TMT-028-10</v>
          </cell>
          <cell r="B3269" t="str">
            <v>90201-07008</v>
          </cell>
          <cell r="C3269" t="str">
            <v>WASHER PLATE</v>
          </cell>
          <cell r="D3269">
            <v>5855</v>
          </cell>
          <cell r="E3269">
            <v>254.56</v>
          </cell>
          <cell r="F3269">
            <v>5844</v>
          </cell>
          <cell r="G3269">
            <v>243.5</v>
          </cell>
          <cell r="H3269">
            <v>6685</v>
          </cell>
          <cell r="I3269">
            <v>278.54000000000002</v>
          </cell>
          <cell r="J3269">
            <v>5355</v>
          </cell>
          <cell r="K3269">
            <v>223.13</v>
          </cell>
        </row>
        <row r="3270">
          <cell r="A3270" t="str">
            <v>TMT-028-12</v>
          </cell>
          <cell r="B3270" t="str">
            <v>90386-08063</v>
          </cell>
          <cell r="C3270" t="str">
            <v>BUSH</v>
          </cell>
          <cell r="D3270">
            <v>11710</v>
          </cell>
          <cell r="E3270">
            <v>509.13</v>
          </cell>
          <cell r="F3270">
            <v>11688</v>
          </cell>
          <cell r="G3270">
            <v>487</v>
          </cell>
          <cell r="H3270">
            <v>13370</v>
          </cell>
          <cell r="I3270">
            <v>557.08000000000004</v>
          </cell>
          <cell r="J3270">
            <v>10710</v>
          </cell>
          <cell r="K3270">
            <v>446.25</v>
          </cell>
        </row>
        <row r="3271">
          <cell r="A3271" t="str">
            <v>TMT-028-12</v>
          </cell>
          <cell r="B3271" t="str">
            <v>90386-08063</v>
          </cell>
          <cell r="C3271" t="str">
            <v>BUSH</v>
          </cell>
          <cell r="D3271">
            <v>11710</v>
          </cell>
          <cell r="E3271">
            <v>509.13</v>
          </cell>
          <cell r="F3271">
            <v>11688</v>
          </cell>
          <cell r="G3271">
            <v>487</v>
          </cell>
          <cell r="H3271">
            <v>13370</v>
          </cell>
          <cell r="I3271">
            <v>557.08000000000004</v>
          </cell>
          <cell r="J3271">
            <v>10710</v>
          </cell>
          <cell r="K3271">
            <v>446.25</v>
          </cell>
        </row>
        <row r="3272">
          <cell r="A3272" t="str">
            <v>TMT-028-12</v>
          </cell>
          <cell r="B3272" t="str">
            <v>90386-08063</v>
          </cell>
          <cell r="C3272" t="str">
            <v>BUSH</v>
          </cell>
          <cell r="D3272">
            <v>11710</v>
          </cell>
          <cell r="E3272">
            <v>509.13</v>
          </cell>
          <cell r="F3272">
            <v>11688</v>
          </cell>
          <cell r="G3272">
            <v>487</v>
          </cell>
          <cell r="H3272">
            <v>13370</v>
          </cell>
          <cell r="I3272">
            <v>557.08000000000004</v>
          </cell>
          <cell r="J3272">
            <v>10710</v>
          </cell>
          <cell r="K3272">
            <v>446.25</v>
          </cell>
        </row>
        <row r="3273">
          <cell r="A3273" t="str">
            <v>TMT-030-01</v>
          </cell>
          <cell r="B3273" t="str">
            <v>90560-13022-A</v>
          </cell>
          <cell r="C3273" t="str">
            <v>SPACER</v>
          </cell>
          <cell r="D3273">
            <v>80902</v>
          </cell>
          <cell r="E3273">
            <v>3852.48</v>
          </cell>
          <cell r="F3273">
            <v>80968</v>
          </cell>
          <cell r="G3273">
            <v>3680.36</v>
          </cell>
          <cell r="H3273">
            <v>74152</v>
          </cell>
          <cell r="I3273">
            <v>3370.56</v>
          </cell>
          <cell r="J3273">
            <v>66412</v>
          </cell>
          <cell r="K3273">
            <v>3495.38</v>
          </cell>
        </row>
        <row r="3274">
          <cell r="A3274" t="str">
            <v>TMT-030-01</v>
          </cell>
          <cell r="B3274" t="str">
            <v>90560-13022-A</v>
          </cell>
          <cell r="C3274" t="str">
            <v>SPACER</v>
          </cell>
          <cell r="D3274">
            <v>80902</v>
          </cell>
          <cell r="E3274">
            <v>3852.48</v>
          </cell>
          <cell r="F3274">
            <v>80968</v>
          </cell>
          <cell r="G3274">
            <v>3680.36</v>
          </cell>
          <cell r="H3274">
            <v>74152</v>
          </cell>
          <cell r="I3274">
            <v>3370.56</v>
          </cell>
          <cell r="J3274">
            <v>66412</v>
          </cell>
          <cell r="K3274">
            <v>3495.38</v>
          </cell>
        </row>
        <row r="3275">
          <cell r="A3275" t="str">
            <v>TMT-030-01</v>
          </cell>
          <cell r="B3275" t="str">
            <v>90560-13022-A</v>
          </cell>
          <cell r="C3275" t="str">
            <v>SPACER</v>
          </cell>
          <cell r="D3275">
            <v>80902</v>
          </cell>
          <cell r="E3275">
            <v>3852.48</v>
          </cell>
          <cell r="F3275">
            <v>80968</v>
          </cell>
          <cell r="G3275">
            <v>3680.36</v>
          </cell>
          <cell r="H3275">
            <v>74152</v>
          </cell>
          <cell r="I3275">
            <v>3370.56</v>
          </cell>
          <cell r="J3275">
            <v>66412</v>
          </cell>
          <cell r="K3275">
            <v>3495.38</v>
          </cell>
        </row>
        <row r="3276">
          <cell r="A3276" t="str">
            <v>TMT-032</v>
          </cell>
          <cell r="B3276" t="str">
            <v>66110-0K010-A</v>
          </cell>
          <cell r="C3276" t="str">
            <v>HINGE ASSY TAIL GATE RH.</v>
          </cell>
          <cell r="D3276">
            <v>40511</v>
          </cell>
          <cell r="E3276">
            <v>1929.1</v>
          </cell>
          <cell r="F3276">
            <v>40484</v>
          </cell>
          <cell r="G3276">
            <v>1840.18</v>
          </cell>
          <cell r="H3276">
            <v>37076</v>
          </cell>
          <cell r="I3276">
            <v>1685.28</v>
          </cell>
          <cell r="J3276">
            <v>33206</v>
          </cell>
          <cell r="K3276">
            <v>1747.69</v>
          </cell>
        </row>
        <row r="3277">
          <cell r="A3277" t="str">
            <v>TMT-032-01</v>
          </cell>
          <cell r="B3277" t="str">
            <v>65735-89101-B</v>
          </cell>
          <cell r="C3277" t="str">
            <v>HINGE TAIL GATE RH.</v>
          </cell>
          <cell r="D3277">
            <v>40511</v>
          </cell>
          <cell r="E3277">
            <v>1929.1</v>
          </cell>
          <cell r="F3277">
            <v>40484</v>
          </cell>
          <cell r="G3277">
            <v>1840.18</v>
          </cell>
          <cell r="H3277">
            <v>37076</v>
          </cell>
          <cell r="I3277">
            <v>1685.28</v>
          </cell>
          <cell r="J3277">
            <v>33206</v>
          </cell>
          <cell r="K3277">
            <v>1747.69</v>
          </cell>
        </row>
        <row r="3278">
          <cell r="A3278" t="str">
            <v>TMT-032-01</v>
          </cell>
          <cell r="B3278" t="str">
            <v>65735-89101-B</v>
          </cell>
          <cell r="C3278" t="str">
            <v>HINGE TAIL GATE RH.</v>
          </cell>
          <cell r="D3278">
            <v>40511</v>
          </cell>
          <cell r="E3278">
            <v>1929.1</v>
          </cell>
          <cell r="F3278">
            <v>40484</v>
          </cell>
          <cell r="G3278">
            <v>1840.18</v>
          </cell>
          <cell r="H3278">
            <v>37076</v>
          </cell>
          <cell r="I3278">
            <v>1685.28</v>
          </cell>
          <cell r="J3278">
            <v>33206</v>
          </cell>
          <cell r="K3278">
            <v>1747.69</v>
          </cell>
        </row>
        <row r="3279">
          <cell r="A3279" t="str">
            <v>TMT-032-01</v>
          </cell>
          <cell r="B3279" t="str">
            <v>65735-89101-B</v>
          </cell>
          <cell r="C3279" t="str">
            <v>HINGE TAIL GATE RH.</v>
          </cell>
          <cell r="D3279">
            <v>40511</v>
          </cell>
          <cell r="E3279">
            <v>1929.1</v>
          </cell>
          <cell r="F3279">
            <v>40484</v>
          </cell>
          <cell r="G3279">
            <v>1840.18</v>
          </cell>
          <cell r="H3279">
            <v>37076</v>
          </cell>
          <cell r="I3279">
            <v>1685.28</v>
          </cell>
          <cell r="J3279">
            <v>33206</v>
          </cell>
          <cell r="K3279">
            <v>1747.69</v>
          </cell>
        </row>
        <row r="3280">
          <cell r="A3280" t="str">
            <v>TMT-032-01</v>
          </cell>
          <cell r="B3280" t="str">
            <v>65735-89101-B</v>
          </cell>
          <cell r="C3280" t="str">
            <v>HINGE TAIL GATE RH.</v>
          </cell>
          <cell r="D3280">
            <v>40511</v>
          </cell>
          <cell r="E3280">
            <v>1929.1</v>
          </cell>
          <cell r="F3280">
            <v>40484</v>
          </cell>
          <cell r="G3280">
            <v>1840.18</v>
          </cell>
          <cell r="H3280">
            <v>37076</v>
          </cell>
          <cell r="I3280">
            <v>1685.28</v>
          </cell>
          <cell r="J3280">
            <v>33206</v>
          </cell>
          <cell r="K3280">
            <v>1747.69</v>
          </cell>
        </row>
        <row r="3281">
          <cell r="A3281" t="str">
            <v>TMT-032-01</v>
          </cell>
          <cell r="B3281" t="str">
            <v>65735-89101-B</v>
          </cell>
          <cell r="C3281" t="str">
            <v>HINGE TAIL GATE RH.</v>
          </cell>
          <cell r="D3281">
            <v>40511</v>
          </cell>
          <cell r="E3281">
            <v>1929.1</v>
          </cell>
          <cell r="F3281">
            <v>40484</v>
          </cell>
          <cell r="G3281">
            <v>1840.18</v>
          </cell>
          <cell r="H3281">
            <v>37076</v>
          </cell>
          <cell r="I3281">
            <v>1685.28</v>
          </cell>
          <cell r="J3281">
            <v>33206</v>
          </cell>
          <cell r="K3281">
            <v>1747.69</v>
          </cell>
        </row>
        <row r="3282">
          <cell r="A3282" t="str">
            <v>TMT-032-01</v>
          </cell>
          <cell r="B3282" t="str">
            <v>65735-89101-B</v>
          </cell>
          <cell r="C3282" t="str">
            <v>HINGE TAIL GATE RH.</v>
          </cell>
          <cell r="D3282">
            <v>40511</v>
          </cell>
          <cell r="E3282">
            <v>1929.1</v>
          </cell>
          <cell r="F3282">
            <v>40484</v>
          </cell>
          <cell r="G3282">
            <v>1840.18</v>
          </cell>
          <cell r="H3282">
            <v>37076</v>
          </cell>
          <cell r="I3282">
            <v>1685.28</v>
          </cell>
          <cell r="J3282">
            <v>33206</v>
          </cell>
          <cell r="K3282">
            <v>1747.69</v>
          </cell>
        </row>
        <row r="3283">
          <cell r="A3283" t="str">
            <v>TMT-032-02</v>
          </cell>
          <cell r="B3283" t="str">
            <v>90389-13009</v>
          </cell>
          <cell r="C3283" t="str">
            <v>BUSH</v>
          </cell>
          <cell r="D3283">
            <v>80902</v>
          </cell>
          <cell r="E3283">
            <v>3852.48</v>
          </cell>
          <cell r="F3283">
            <v>80968</v>
          </cell>
          <cell r="G3283">
            <v>3680.36</v>
          </cell>
          <cell r="H3283">
            <v>74152</v>
          </cell>
          <cell r="I3283">
            <v>3370.56</v>
          </cell>
          <cell r="J3283">
            <v>66412</v>
          </cell>
          <cell r="K3283">
            <v>3495.38</v>
          </cell>
        </row>
        <row r="3284">
          <cell r="A3284" t="str">
            <v>TMT-032-02</v>
          </cell>
          <cell r="B3284" t="str">
            <v>90389-13009</v>
          </cell>
          <cell r="C3284" t="str">
            <v>BUSH</v>
          </cell>
          <cell r="D3284">
            <v>80902</v>
          </cell>
          <cell r="E3284">
            <v>3852.48</v>
          </cell>
          <cell r="F3284">
            <v>80968</v>
          </cell>
          <cell r="G3284">
            <v>3680.36</v>
          </cell>
          <cell r="H3284">
            <v>74152</v>
          </cell>
          <cell r="I3284">
            <v>3370.56</v>
          </cell>
          <cell r="J3284">
            <v>66412</v>
          </cell>
          <cell r="K3284">
            <v>3495.38</v>
          </cell>
        </row>
        <row r="3285">
          <cell r="A3285" t="str">
            <v>TMT-032-02</v>
          </cell>
          <cell r="B3285" t="str">
            <v>90389-13009</v>
          </cell>
          <cell r="C3285" t="str">
            <v>BUSH</v>
          </cell>
          <cell r="D3285">
            <v>80902</v>
          </cell>
          <cell r="E3285">
            <v>3852.48</v>
          </cell>
          <cell r="F3285">
            <v>80968</v>
          </cell>
          <cell r="G3285">
            <v>3680.36</v>
          </cell>
          <cell r="H3285">
            <v>74152</v>
          </cell>
          <cell r="I3285">
            <v>3370.56</v>
          </cell>
          <cell r="J3285">
            <v>66412</v>
          </cell>
          <cell r="K3285">
            <v>3495.38</v>
          </cell>
        </row>
        <row r="3286">
          <cell r="A3286" t="str">
            <v>TMT-032-03</v>
          </cell>
          <cell r="B3286" t="str">
            <v>65749-89101</v>
          </cell>
          <cell r="C3286" t="str">
            <v>PAD TAIL GATE</v>
          </cell>
          <cell r="D3286">
            <v>80902</v>
          </cell>
          <cell r="E3286">
            <v>3852.48</v>
          </cell>
          <cell r="F3286">
            <v>80968</v>
          </cell>
          <cell r="G3286">
            <v>3680.36</v>
          </cell>
          <cell r="H3286">
            <v>74152</v>
          </cell>
          <cell r="I3286">
            <v>3370.56</v>
          </cell>
          <cell r="J3286">
            <v>66412</v>
          </cell>
          <cell r="K3286">
            <v>3495.38</v>
          </cell>
        </row>
        <row r="3287">
          <cell r="A3287" t="str">
            <v>TMT-032-03</v>
          </cell>
          <cell r="B3287" t="str">
            <v>65749-89101</v>
          </cell>
          <cell r="C3287" t="str">
            <v>PAD TAIL GATE</v>
          </cell>
          <cell r="D3287">
            <v>80902</v>
          </cell>
          <cell r="E3287">
            <v>3852.48</v>
          </cell>
          <cell r="F3287">
            <v>80968</v>
          </cell>
          <cell r="G3287">
            <v>3680.36</v>
          </cell>
          <cell r="H3287">
            <v>74152</v>
          </cell>
          <cell r="I3287">
            <v>3370.56</v>
          </cell>
          <cell r="J3287">
            <v>66412</v>
          </cell>
          <cell r="K3287">
            <v>3495.38</v>
          </cell>
        </row>
        <row r="3288">
          <cell r="A3288" t="str">
            <v>TMT-032-03</v>
          </cell>
          <cell r="B3288" t="str">
            <v>65749-89101</v>
          </cell>
          <cell r="C3288" t="str">
            <v>PAD TAIL GATE</v>
          </cell>
          <cell r="D3288">
            <v>80902</v>
          </cell>
          <cell r="E3288">
            <v>3852.48</v>
          </cell>
          <cell r="F3288">
            <v>80968</v>
          </cell>
          <cell r="G3288">
            <v>3680.36</v>
          </cell>
          <cell r="H3288">
            <v>74152</v>
          </cell>
          <cell r="I3288">
            <v>3370.56</v>
          </cell>
          <cell r="J3288">
            <v>66412</v>
          </cell>
          <cell r="K3288">
            <v>3495.38</v>
          </cell>
        </row>
        <row r="3289">
          <cell r="A3289" t="str">
            <v>TMT-032-04</v>
          </cell>
          <cell r="B3289" t="str">
            <v>65735-0K010-A-01</v>
          </cell>
          <cell r="C3289" t="str">
            <v>S/A HINGE TAIL GATE RH</v>
          </cell>
          <cell r="D3289">
            <v>40511</v>
          </cell>
          <cell r="E3289">
            <v>1929.1</v>
          </cell>
          <cell r="F3289">
            <v>40484</v>
          </cell>
          <cell r="G3289">
            <v>1840.18</v>
          </cell>
          <cell r="H3289">
            <v>37076</v>
          </cell>
          <cell r="I3289">
            <v>1685.28</v>
          </cell>
          <cell r="J3289">
            <v>33206</v>
          </cell>
          <cell r="K3289">
            <v>1747.69</v>
          </cell>
        </row>
        <row r="3290">
          <cell r="A3290" t="str">
            <v>TMT-033</v>
          </cell>
          <cell r="B3290" t="str">
            <v>66120-0K010-A</v>
          </cell>
          <cell r="C3290" t="str">
            <v>HINGE ASSY TAIL GATE LH.</v>
          </cell>
          <cell r="D3290">
            <v>40391</v>
          </cell>
          <cell r="E3290">
            <v>1923.38</v>
          </cell>
          <cell r="F3290">
            <v>40484</v>
          </cell>
          <cell r="G3290">
            <v>1840.18</v>
          </cell>
          <cell r="H3290">
            <v>37076</v>
          </cell>
          <cell r="I3290">
            <v>1685.28</v>
          </cell>
          <cell r="J3290">
            <v>33206</v>
          </cell>
          <cell r="K3290">
            <v>1747.69</v>
          </cell>
        </row>
        <row r="3291">
          <cell r="A3291" t="str">
            <v>TMT-033-01</v>
          </cell>
          <cell r="B3291" t="str">
            <v>65736-89101-B</v>
          </cell>
          <cell r="C3291" t="str">
            <v>HINGE TAIL GATE LH.</v>
          </cell>
          <cell r="D3291">
            <v>40391</v>
          </cell>
          <cell r="E3291">
            <v>1923.38</v>
          </cell>
          <cell r="F3291">
            <v>40484</v>
          </cell>
          <cell r="G3291">
            <v>1840.18</v>
          </cell>
          <cell r="H3291">
            <v>37076</v>
          </cell>
          <cell r="I3291">
            <v>1685.28</v>
          </cell>
          <cell r="J3291">
            <v>33206</v>
          </cell>
          <cell r="K3291">
            <v>1747.69</v>
          </cell>
        </row>
        <row r="3292">
          <cell r="A3292" t="str">
            <v>TMT-033-01</v>
          </cell>
          <cell r="B3292" t="str">
            <v>65736-89101-B</v>
          </cell>
          <cell r="C3292" t="str">
            <v>HINGE TAIL GATE LH.</v>
          </cell>
          <cell r="D3292">
            <v>40391</v>
          </cell>
          <cell r="E3292">
            <v>1923.38</v>
          </cell>
          <cell r="F3292">
            <v>40484</v>
          </cell>
          <cell r="G3292">
            <v>1840.18</v>
          </cell>
          <cell r="H3292">
            <v>37076</v>
          </cell>
          <cell r="I3292">
            <v>1685.28</v>
          </cell>
          <cell r="J3292">
            <v>33206</v>
          </cell>
          <cell r="K3292">
            <v>1747.69</v>
          </cell>
        </row>
        <row r="3293">
          <cell r="A3293" t="str">
            <v>TMT-033-01</v>
          </cell>
          <cell r="B3293" t="str">
            <v>65736-89101-B</v>
          </cell>
          <cell r="C3293" t="str">
            <v>HINGE TAIL GATE LH.</v>
          </cell>
          <cell r="D3293">
            <v>40391</v>
          </cell>
          <cell r="E3293">
            <v>1923.38</v>
          </cell>
          <cell r="F3293">
            <v>40484</v>
          </cell>
          <cell r="G3293">
            <v>1840.18</v>
          </cell>
          <cell r="H3293">
            <v>37076</v>
          </cell>
          <cell r="I3293">
            <v>1685.28</v>
          </cell>
          <cell r="J3293">
            <v>33206</v>
          </cell>
          <cell r="K3293">
            <v>1747.69</v>
          </cell>
        </row>
        <row r="3294">
          <cell r="A3294" t="str">
            <v>TMT-033-01</v>
          </cell>
          <cell r="B3294" t="str">
            <v>65736-89101-B</v>
          </cell>
          <cell r="C3294" t="str">
            <v>HINGE TAIL GATE LH.</v>
          </cell>
          <cell r="D3294">
            <v>40391</v>
          </cell>
          <cell r="E3294">
            <v>1923.38</v>
          </cell>
          <cell r="F3294">
            <v>40484</v>
          </cell>
          <cell r="G3294">
            <v>1840.18</v>
          </cell>
          <cell r="H3294">
            <v>37076</v>
          </cell>
          <cell r="I3294">
            <v>1685.28</v>
          </cell>
          <cell r="J3294">
            <v>33206</v>
          </cell>
          <cell r="K3294">
            <v>1747.69</v>
          </cell>
        </row>
        <row r="3295">
          <cell r="A3295" t="str">
            <v>TMT-033-01</v>
          </cell>
          <cell r="B3295" t="str">
            <v>65736-89101-B</v>
          </cell>
          <cell r="C3295" t="str">
            <v>HINGE TAIL GATE LH.</v>
          </cell>
          <cell r="D3295">
            <v>40391</v>
          </cell>
          <cell r="E3295">
            <v>1923.38</v>
          </cell>
          <cell r="F3295">
            <v>40484</v>
          </cell>
          <cell r="G3295">
            <v>1840.18</v>
          </cell>
          <cell r="H3295">
            <v>37076</v>
          </cell>
          <cell r="I3295">
            <v>1685.28</v>
          </cell>
          <cell r="J3295">
            <v>33206</v>
          </cell>
          <cell r="K3295">
            <v>1747.69</v>
          </cell>
        </row>
        <row r="3296">
          <cell r="A3296" t="str">
            <v>TMT-033-01</v>
          </cell>
          <cell r="B3296" t="str">
            <v>65736-89101-B</v>
          </cell>
          <cell r="C3296" t="str">
            <v>HINGE TAIL GATE LH.</v>
          </cell>
          <cell r="D3296">
            <v>40391</v>
          </cell>
          <cell r="E3296">
            <v>1923.38</v>
          </cell>
          <cell r="F3296">
            <v>40484</v>
          </cell>
          <cell r="G3296">
            <v>1840.18</v>
          </cell>
          <cell r="H3296">
            <v>37076</v>
          </cell>
          <cell r="I3296">
            <v>1685.28</v>
          </cell>
          <cell r="J3296">
            <v>33206</v>
          </cell>
          <cell r="K3296">
            <v>1747.69</v>
          </cell>
        </row>
        <row r="3297">
          <cell r="A3297" t="str">
            <v>TMT-033-02</v>
          </cell>
          <cell r="B3297" t="str">
            <v>65736-0K010-A-01</v>
          </cell>
          <cell r="C3297" t="str">
            <v>S/A HINGE TAIL GATE LH</v>
          </cell>
          <cell r="D3297">
            <v>40391</v>
          </cell>
          <cell r="E3297">
            <v>1923.38</v>
          </cell>
          <cell r="F3297">
            <v>40484</v>
          </cell>
          <cell r="G3297">
            <v>1840.18</v>
          </cell>
          <cell r="H3297">
            <v>37076</v>
          </cell>
          <cell r="I3297">
            <v>1685.28</v>
          </cell>
          <cell r="J3297">
            <v>33206</v>
          </cell>
          <cell r="K3297">
            <v>1747.69</v>
          </cell>
        </row>
        <row r="3298">
          <cell r="A3298" t="str">
            <v>TMT-118-05</v>
          </cell>
          <cell r="B3298" t="str">
            <v>94223-80800</v>
          </cell>
          <cell r="C3298" t="str">
            <v>NUT WELD(M.8X1.25)</v>
          </cell>
          <cell r="D3298">
            <v>48358</v>
          </cell>
          <cell r="E3298">
            <v>2102.5300000000002</v>
          </cell>
          <cell r="F3298">
            <v>50034</v>
          </cell>
          <cell r="G3298">
            <v>2084.75</v>
          </cell>
          <cell r="H3298">
            <v>54398</v>
          </cell>
          <cell r="I3298">
            <v>2266.5700000000002</v>
          </cell>
          <cell r="J3298">
            <v>46408</v>
          </cell>
          <cell r="K3298">
            <v>1933.67</v>
          </cell>
        </row>
        <row r="3299">
          <cell r="A3299" t="str">
            <v>TMT-118-05</v>
          </cell>
          <cell r="B3299" t="str">
            <v>94223-80800</v>
          </cell>
          <cell r="C3299" t="str">
            <v>NUT WELD(M.8X1.25)</v>
          </cell>
          <cell r="D3299">
            <v>48358</v>
          </cell>
          <cell r="E3299">
            <v>2102.5300000000002</v>
          </cell>
          <cell r="F3299">
            <v>50034</v>
          </cell>
          <cell r="G3299">
            <v>2084.75</v>
          </cell>
          <cell r="H3299">
            <v>54398</v>
          </cell>
          <cell r="I3299">
            <v>2266.5700000000002</v>
          </cell>
          <cell r="J3299">
            <v>46408</v>
          </cell>
          <cell r="K3299">
            <v>1933.67</v>
          </cell>
        </row>
        <row r="3300">
          <cell r="A3300" t="str">
            <v>TMT-118-05</v>
          </cell>
          <cell r="B3300" t="str">
            <v>94223-80800</v>
          </cell>
          <cell r="C3300" t="str">
            <v>NUT WELD(M.8X1.25)</v>
          </cell>
          <cell r="D3300">
            <v>48358</v>
          </cell>
          <cell r="E3300">
            <v>2102.5300000000002</v>
          </cell>
          <cell r="F3300">
            <v>50034</v>
          </cell>
          <cell r="G3300">
            <v>2084.75</v>
          </cell>
          <cell r="H3300">
            <v>54398</v>
          </cell>
          <cell r="I3300">
            <v>2266.5700000000002</v>
          </cell>
          <cell r="J3300">
            <v>46408</v>
          </cell>
          <cell r="K3300">
            <v>1933.67</v>
          </cell>
        </row>
        <row r="3301">
          <cell r="A3301" t="str">
            <v>TMT-224</v>
          </cell>
          <cell r="B3301" t="str">
            <v>45894-02010-00</v>
          </cell>
          <cell r="C3301" t="str">
            <v>HOLDER STEERING LOCK</v>
          </cell>
          <cell r="D3301">
            <v>54521</v>
          </cell>
          <cell r="E3301">
            <v>2370.48</v>
          </cell>
          <cell r="F3301">
            <v>56821</v>
          </cell>
          <cell r="G3301">
            <v>2367.5500000000002</v>
          </cell>
          <cell r="H3301">
            <v>49248</v>
          </cell>
          <cell r="I3301">
            <v>2052</v>
          </cell>
          <cell r="J3301">
            <v>45713</v>
          </cell>
          <cell r="K3301">
            <v>1904.71</v>
          </cell>
        </row>
        <row r="3302">
          <cell r="A3302" t="str">
            <v>TMT-224</v>
          </cell>
          <cell r="B3302" t="str">
            <v>45894-02010-00</v>
          </cell>
          <cell r="C3302" t="str">
            <v>HOLDER STEERING LOCK</v>
          </cell>
          <cell r="D3302">
            <v>54521</v>
          </cell>
          <cell r="E3302">
            <v>2370.48</v>
          </cell>
          <cell r="F3302">
            <v>56821</v>
          </cell>
          <cell r="G3302">
            <v>2367.5500000000002</v>
          </cell>
          <cell r="H3302">
            <v>49248</v>
          </cell>
          <cell r="I3302">
            <v>2052</v>
          </cell>
          <cell r="J3302">
            <v>45713</v>
          </cell>
          <cell r="K3302">
            <v>1904.71</v>
          </cell>
        </row>
        <row r="3303">
          <cell r="A3303" t="str">
            <v>TMT-224</v>
          </cell>
          <cell r="B3303" t="str">
            <v>45894-02010-00</v>
          </cell>
          <cell r="C3303" t="str">
            <v>HOLDER STEERING LOCK</v>
          </cell>
          <cell r="D3303">
            <v>54521</v>
          </cell>
          <cell r="E3303">
            <v>2370.48</v>
          </cell>
          <cell r="F3303">
            <v>56821</v>
          </cell>
          <cell r="G3303">
            <v>2367.5500000000002</v>
          </cell>
          <cell r="H3303">
            <v>49248</v>
          </cell>
          <cell r="I3303">
            <v>2052</v>
          </cell>
          <cell r="J3303">
            <v>45713</v>
          </cell>
          <cell r="K3303">
            <v>1904.71</v>
          </cell>
        </row>
        <row r="3304">
          <cell r="A3304" t="str">
            <v>TMT-224</v>
          </cell>
          <cell r="B3304" t="str">
            <v>45894-02010-00</v>
          </cell>
          <cell r="C3304" t="str">
            <v>HOLDER STEERING LOCK</v>
          </cell>
          <cell r="D3304">
            <v>54521</v>
          </cell>
          <cell r="E3304">
            <v>2370.48</v>
          </cell>
          <cell r="F3304">
            <v>56821</v>
          </cell>
          <cell r="G3304">
            <v>2367.5500000000002</v>
          </cell>
          <cell r="H3304">
            <v>49248</v>
          </cell>
          <cell r="I3304">
            <v>2052</v>
          </cell>
          <cell r="J3304">
            <v>45713</v>
          </cell>
          <cell r="K3304">
            <v>1904.71</v>
          </cell>
        </row>
        <row r="3305">
          <cell r="A3305" t="str">
            <v>TMT-224</v>
          </cell>
          <cell r="B3305" t="str">
            <v>45894-02010-00</v>
          </cell>
          <cell r="C3305" t="str">
            <v>HOLDER STEERING LOCK</v>
          </cell>
          <cell r="D3305">
            <v>54521</v>
          </cell>
          <cell r="E3305">
            <v>2370.48</v>
          </cell>
          <cell r="F3305">
            <v>56821</v>
          </cell>
          <cell r="G3305">
            <v>2367.5500000000002</v>
          </cell>
          <cell r="H3305">
            <v>49248</v>
          </cell>
          <cell r="I3305">
            <v>2052</v>
          </cell>
          <cell r="J3305">
            <v>45713</v>
          </cell>
          <cell r="K3305">
            <v>1904.71</v>
          </cell>
        </row>
        <row r="3306">
          <cell r="A3306" t="str">
            <v>TMT-226</v>
          </cell>
          <cell r="B3306" t="str">
            <v>17410-0D050-00</v>
          </cell>
          <cell r="C3306" t="str">
            <v>PIPE ASSY EXH. FR</v>
          </cell>
          <cell r="D3306">
            <v>2967</v>
          </cell>
          <cell r="E3306">
            <v>129</v>
          </cell>
          <cell r="F3306">
            <v>3155</v>
          </cell>
          <cell r="G3306">
            <v>131.46</v>
          </cell>
          <cell r="H3306">
            <v>3163</v>
          </cell>
          <cell r="I3306">
            <v>131.79</v>
          </cell>
          <cell r="J3306">
            <v>2652</v>
          </cell>
          <cell r="K3306">
            <v>110.5</v>
          </cell>
        </row>
        <row r="3307">
          <cell r="A3307" t="str">
            <v>TMT-226-01</v>
          </cell>
          <cell r="B3307" t="str">
            <v>17410-0D050-B</v>
          </cell>
          <cell r="C3307" t="str">
            <v>FLANGE NO.3 + PIPE NO.1</v>
          </cell>
          <cell r="D3307">
            <v>2967</v>
          </cell>
          <cell r="E3307">
            <v>129</v>
          </cell>
          <cell r="F3307">
            <v>3155</v>
          </cell>
          <cell r="G3307">
            <v>131.46</v>
          </cell>
          <cell r="H3307">
            <v>3163</v>
          </cell>
          <cell r="I3307">
            <v>131.79</v>
          </cell>
          <cell r="J3307">
            <v>2652</v>
          </cell>
          <cell r="K3307">
            <v>110.5</v>
          </cell>
        </row>
        <row r="3308">
          <cell r="A3308" t="str">
            <v>TMT-226-01</v>
          </cell>
          <cell r="B3308" t="str">
            <v>17410-0D050-B</v>
          </cell>
          <cell r="C3308" t="str">
            <v>FLANGE NO.3 + PIPE NO.1</v>
          </cell>
          <cell r="D3308">
            <v>2967</v>
          </cell>
          <cell r="E3308">
            <v>129</v>
          </cell>
          <cell r="F3308">
            <v>3155</v>
          </cell>
          <cell r="G3308">
            <v>131.46</v>
          </cell>
          <cell r="H3308">
            <v>3163</v>
          </cell>
          <cell r="I3308">
            <v>131.79</v>
          </cell>
          <cell r="J3308">
            <v>2652</v>
          </cell>
          <cell r="K3308">
            <v>110.5</v>
          </cell>
        </row>
        <row r="3309">
          <cell r="A3309" t="str">
            <v>TMT-226-01</v>
          </cell>
          <cell r="B3309" t="str">
            <v>17410-0D050-B</v>
          </cell>
          <cell r="C3309" t="str">
            <v>FLANGE NO.3 + PIPE NO.1</v>
          </cell>
          <cell r="D3309">
            <v>2967</v>
          </cell>
          <cell r="E3309">
            <v>129</v>
          </cell>
          <cell r="F3309">
            <v>3155</v>
          </cell>
          <cell r="G3309">
            <v>131.46</v>
          </cell>
          <cell r="H3309">
            <v>3163</v>
          </cell>
          <cell r="I3309">
            <v>131.79</v>
          </cell>
          <cell r="J3309">
            <v>2652</v>
          </cell>
          <cell r="K3309">
            <v>110.5</v>
          </cell>
        </row>
        <row r="3310">
          <cell r="A3310" t="str">
            <v>TMT-226-02</v>
          </cell>
          <cell r="B3310" t="str">
            <v>17443-22020-B</v>
          </cell>
          <cell r="C3310" t="str">
            <v>FLANGE EXH. PIPE NO.3</v>
          </cell>
          <cell r="D3310">
            <v>3285</v>
          </cell>
          <cell r="E3310">
            <v>142.83000000000001</v>
          </cell>
          <cell r="F3310">
            <v>3583</v>
          </cell>
          <cell r="G3310">
            <v>149.29</v>
          </cell>
          <cell r="H3310">
            <v>3593</v>
          </cell>
          <cell r="I3310">
            <v>149.71</v>
          </cell>
          <cell r="J3310">
            <v>2888</v>
          </cell>
          <cell r="K3310">
            <v>120.33</v>
          </cell>
        </row>
        <row r="3311">
          <cell r="A3311" t="str">
            <v>TMT-226-02</v>
          </cell>
          <cell r="B3311" t="str">
            <v>17443-22020-B</v>
          </cell>
          <cell r="C3311" t="str">
            <v>FLANGE EXH. PIPE NO.3</v>
          </cell>
          <cell r="D3311">
            <v>3285</v>
          </cell>
          <cell r="E3311">
            <v>142.83000000000001</v>
          </cell>
          <cell r="F3311">
            <v>3583</v>
          </cell>
          <cell r="G3311">
            <v>149.29</v>
          </cell>
          <cell r="H3311">
            <v>3593</v>
          </cell>
          <cell r="I3311">
            <v>149.71</v>
          </cell>
          <cell r="J3311">
            <v>2888</v>
          </cell>
          <cell r="K3311">
            <v>120.33</v>
          </cell>
        </row>
        <row r="3312">
          <cell r="A3312" t="str">
            <v>TMT-226-02</v>
          </cell>
          <cell r="B3312" t="str">
            <v>17443-22020-B</v>
          </cell>
          <cell r="C3312" t="str">
            <v>FLANGE EXH. PIPE NO.3</v>
          </cell>
          <cell r="D3312">
            <v>3285</v>
          </cell>
          <cell r="E3312">
            <v>142.83000000000001</v>
          </cell>
          <cell r="F3312">
            <v>3583</v>
          </cell>
          <cell r="G3312">
            <v>149.29</v>
          </cell>
          <cell r="H3312">
            <v>3593</v>
          </cell>
          <cell r="I3312">
            <v>149.71</v>
          </cell>
          <cell r="J3312">
            <v>2888</v>
          </cell>
          <cell r="K3312">
            <v>120.33</v>
          </cell>
        </row>
        <row r="3313">
          <cell r="A3313" t="str">
            <v>TMT-226-02</v>
          </cell>
          <cell r="B3313" t="str">
            <v>17443-22020-B</v>
          </cell>
          <cell r="C3313" t="str">
            <v>FLANGE EXH. PIPE NO.3</v>
          </cell>
          <cell r="D3313">
            <v>3285</v>
          </cell>
          <cell r="E3313">
            <v>142.83000000000001</v>
          </cell>
          <cell r="F3313">
            <v>3583</v>
          </cell>
          <cell r="G3313">
            <v>149.29</v>
          </cell>
          <cell r="H3313">
            <v>3593</v>
          </cell>
          <cell r="I3313">
            <v>149.71</v>
          </cell>
          <cell r="J3313">
            <v>2888</v>
          </cell>
          <cell r="K3313">
            <v>120.33</v>
          </cell>
        </row>
        <row r="3314">
          <cell r="A3314" t="str">
            <v>TMT-226-03</v>
          </cell>
          <cell r="B3314" t="str">
            <v>17411-OD050</v>
          </cell>
          <cell r="C3314" t="str">
            <v>PIPE EXH. FR NO.1</v>
          </cell>
          <cell r="D3314">
            <v>3027</v>
          </cell>
          <cell r="E3314">
            <v>131.61000000000001</v>
          </cell>
          <cell r="F3314">
            <v>3275</v>
          </cell>
          <cell r="G3314">
            <v>136.46</v>
          </cell>
          <cell r="H3314">
            <v>3313</v>
          </cell>
          <cell r="I3314">
            <v>138.04</v>
          </cell>
          <cell r="J3314">
            <v>2792</v>
          </cell>
          <cell r="K3314">
            <v>116.33</v>
          </cell>
        </row>
        <row r="3315">
          <cell r="A3315" t="str">
            <v>TMT-226-03</v>
          </cell>
          <cell r="B3315" t="str">
            <v>17411-OD050</v>
          </cell>
          <cell r="C3315" t="str">
            <v>PIPE EXH. FR NO.1</v>
          </cell>
          <cell r="D3315">
            <v>3027</v>
          </cell>
          <cell r="E3315">
            <v>131.61000000000001</v>
          </cell>
          <cell r="F3315">
            <v>3275</v>
          </cell>
          <cell r="G3315">
            <v>136.46</v>
          </cell>
          <cell r="H3315">
            <v>3313</v>
          </cell>
          <cell r="I3315">
            <v>138.04</v>
          </cell>
          <cell r="J3315">
            <v>2792</v>
          </cell>
          <cell r="K3315">
            <v>116.33</v>
          </cell>
        </row>
        <row r="3316">
          <cell r="A3316" t="str">
            <v>TMT-226-04</v>
          </cell>
          <cell r="B3316" t="str">
            <v>17411-OD050-01</v>
          </cell>
          <cell r="C3316" t="str">
            <v>PIPE NO.1</v>
          </cell>
          <cell r="D3316">
            <v>3027</v>
          </cell>
          <cell r="E3316">
            <v>131.61000000000001</v>
          </cell>
          <cell r="F3316">
            <v>3275</v>
          </cell>
          <cell r="G3316">
            <v>136.46</v>
          </cell>
          <cell r="H3316">
            <v>3313</v>
          </cell>
          <cell r="I3316">
            <v>138.04</v>
          </cell>
          <cell r="J3316">
            <v>2792</v>
          </cell>
          <cell r="K3316">
            <v>116.33</v>
          </cell>
        </row>
        <row r="3317">
          <cell r="A3317" t="str">
            <v>TMT-226-04</v>
          </cell>
          <cell r="B3317" t="str">
            <v>17411-OD050-01</v>
          </cell>
          <cell r="C3317" t="str">
            <v>PIPE NO.1</v>
          </cell>
          <cell r="D3317">
            <v>3027</v>
          </cell>
          <cell r="E3317">
            <v>131.61000000000001</v>
          </cell>
          <cell r="F3317">
            <v>3275</v>
          </cell>
          <cell r="G3317">
            <v>136.46</v>
          </cell>
          <cell r="H3317">
            <v>3313</v>
          </cell>
          <cell r="I3317">
            <v>138.04</v>
          </cell>
          <cell r="J3317">
            <v>2792</v>
          </cell>
          <cell r="K3317">
            <v>116.33</v>
          </cell>
        </row>
        <row r="3318">
          <cell r="A3318" t="str">
            <v>TMT-226-04</v>
          </cell>
          <cell r="B3318" t="str">
            <v>17411-OD050-01</v>
          </cell>
          <cell r="C3318" t="str">
            <v>PIPE NO.1</v>
          </cell>
          <cell r="D3318">
            <v>3027</v>
          </cell>
          <cell r="E3318">
            <v>131.61000000000001</v>
          </cell>
          <cell r="F3318">
            <v>3275</v>
          </cell>
          <cell r="G3318">
            <v>136.46</v>
          </cell>
          <cell r="H3318">
            <v>3313</v>
          </cell>
          <cell r="I3318">
            <v>138.04</v>
          </cell>
          <cell r="J3318">
            <v>2792</v>
          </cell>
          <cell r="K3318">
            <v>116.33</v>
          </cell>
        </row>
        <row r="3319">
          <cell r="A3319" t="str">
            <v>TMT-226-04</v>
          </cell>
          <cell r="B3319" t="str">
            <v>17411-OD050-01</v>
          </cell>
          <cell r="C3319" t="str">
            <v>PIPE NO.1</v>
          </cell>
          <cell r="D3319">
            <v>3027</v>
          </cell>
          <cell r="E3319">
            <v>131.61000000000001</v>
          </cell>
          <cell r="F3319">
            <v>3275</v>
          </cell>
          <cell r="G3319">
            <v>136.46</v>
          </cell>
          <cell r="H3319">
            <v>3313</v>
          </cell>
          <cell r="I3319">
            <v>138.04</v>
          </cell>
          <cell r="J3319">
            <v>2792</v>
          </cell>
          <cell r="K3319">
            <v>116.33</v>
          </cell>
        </row>
        <row r="3320">
          <cell r="A3320" t="str">
            <v>TMT-226-05</v>
          </cell>
          <cell r="B3320" t="str">
            <v>17411-OD050-02</v>
          </cell>
          <cell r="C3320" t="str">
            <v>PIPE NO.2</v>
          </cell>
          <cell r="D3320">
            <v>3027</v>
          </cell>
          <cell r="E3320">
            <v>131.61000000000001</v>
          </cell>
          <cell r="F3320">
            <v>3275</v>
          </cell>
          <cell r="G3320">
            <v>136.46</v>
          </cell>
          <cell r="H3320">
            <v>3313</v>
          </cell>
          <cell r="I3320">
            <v>138.04</v>
          </cell>
          <cell r="J3320">
            <v>2792</v>
          </cell>
          <cell r="K3320">
            <v>116.33</v>
          </cell>
        </row>
        <row r="3321">
          <cell r="A3321" t="str">
            <v>TMT-226-05</v>
          </cell>
          <cell r="B3321" t="str">
            <v>17411-OD050-02</v>
          </cell>
          <cell r="C3321" t="str">
            <v>PIPE NO.2</v>
          </cell>
          <cell r="D3321">
            <v>3027</v>
          </cell>
          <cell r="E3321">
            <v>131.61000000000001</v>
          </cell>
          <cell r="F3321">
            <v>3275</v>
          </cell>
          <cell r="G3321">
            <v>136.46</v>
          </cell>
          <cell r="H3321">
            <v>3313</v>
          </cell>
          <cell r="I3321">
            <v>138.04</v>
          </cell>
          <cell r="J3321">
            <v>2792</v>
          </cell>
          <cell r="K3321">
            <v>116.33</v>
          </cell>
        </row>
        <row r="3322">
          <cell r="A3322" t="str">
            <v>TMT-226-05</v>
          </cell>
          <cell r="B3322" t="str">
            <v>17411-OD050-02</v>
          </cell>
          <cell r="C3322" t="str">
            <v>PIPE NO.2</v>
          </cell>
          <cell r="D3322">
            <v>3027</v>
          </cell>
          <cell r="E3322">
            <v>131.61000000000001</v>
          </cell>
          <cell r="F3322">
            <v>3275</v>
          </cell>
          <cell r="G3322">
            <v>136.46</v>
          </cell>
          <cell r="H3322">
            <v>3313</v>
          </cell>
          <cell r="I3322">
            <v>138.04</v>
          </cell>
          <cell r="J3322">
            <v>2792</v>
          </cell>
          <cell r="K3322">
            <v>116.33</v>
          </cell>
        </row>
        <row r="3323">
          <cell r="A3323" t="str">
            <v>TMT-226-05</v>
          </cell>
          <cell r="B3323" t="str">
            <v>17411-OD050-02</v>
          </cell>
          <cell r="C3323" t="str">
            <v>PIPE NO.2</v>
          </cell>
          <cell r="D3323">
            <v>3027</v>
          </cell>
          <cell r="E3323">
            <v>131.61000000000001</v>
          </cell>
          <cell r="F3323">
            <v>3275</v>
          </cell>
          <cell r="G3323">
            <v>136.46</v>
          </cell>
          <cell r="H3323">
            <v>3313</v>
          </cell>
          <cell r="I3323">
            <v>138.04</v>
          </cell>
          <cell r="J3323">
            <v>2792</v>
          </cell>
          <cell r="K3323">
            <v>116.33</v>
          </cell>
        </row>
        <row r="3324">
          <cell r="A3324" t="str">
            <v>TMT-226-06</v>
          </cell>
          <cell r="B3324" t="str">
            <v>17444-22020</v>
          </cell>
          <cell r="C3324" t="str">
            <v>SPACER EXH. FR PIPE</v>
          </cell>
          <cell r="D3324">
            <v>3027</v>
          </cell>
          <cell r="E3324">
            <v>131.61000000000001</v>
          </cell>
          <cell r="F3324">
            <v>3275</v>
          </cell>
          <cell r="G3324">
            <v>136.46</v>
          </cell>
          <cell r="H3324">
            <v>3313</v>
          </cell>
          <cell r="I3324">
            <v>138.04</v>
          </cell>
          <cell r="J3324">
            <v>2792</v>
          </cell>
          <cell r="K3324">
            <v>116.33</v>
          </cell>
        </row>
        <row r="3325">
          <cell r="A3325" t="str">
            <v>TMT-226-06</v>
          </cell>
          <cell r="B3325" t="str">
            <v>17444-22020</v>
          </cell>
          <cell r="C3325" t="str">
            <v>SPACER EXH. FR PIPE</v>
          </cell>
          <cell r="D3325">
            <v>3027</v>
          </cell>
          <cell r="E3325">
            <v>131.61000000000001</v>
          </cell>
          <cell r="F3325">
            <v>3275</v>
          </cell>
          <cell r="G3325">
            <v>136.46</v>
          </cell>
          <cell r="H3325">
            <v>3313</v>
          </cell>
          <cell r="I3325">
            <v>138.04</v>
          </cell>
          <cell r="J3325">
            <v>2792</v>
          </cell>
          <cell r="K3325">
            <v>116.33</v>
          </cell>
        </row>
        <row r="3326">
          <cell r="A3326" t="str">
            <v>TMT-226-06</v>
          </cell>
          <cell r="B3326" t="str">
            <v>17444-22020</v>
          </cell>
          <cell r="C3326" t="str">
            <v>SPACER EXH. FR PIPE</v>
          </cell>
          <cell r="D3326">
            <v>3027</v>
          </cell>
          <cell r="E3326">
            <v>131.61000000000001</v>
          </cell>
          <cell r="F3326">
            <v>3275</v>
          </cell>
          <cell r="G3326">
            <v>136.46</v>
          </cell>
          <cell r="H3326">
            <v>3313</v>
          </cell>
          <cell r="I3326">
            <v>138.04</v>
          </cell>
          <cell r="J3326">
            <v>2792</v>
          </cell>
          <cell r="K3326">
            <v>116.33</v>
          </cell>
        </row>
        <row r="3327">
          <cell r="A3327" t="str">
            <v>TMT-226-07</v>
          </cell>
          <cell r="B3327" t="str">
            <v>17412-0D040</v>
          </cell>
          <cell r="C3327" t="str">
            <v>PIPE EXH. FR NO.2</v>
          </cell>
          <cell r="D3327">
            <v>3027</v>
          </cell>
          <cell r="E3327">
            <v>131.61000000000001</v>
          </cell>
          <cell r="F3327">
            <v>3275</v>
          </cell>
          <cell r="G3327">
            <v>136.46</v>
          </cell>
          <cell r="H3327">
            <v>3313</v>
          </cell>
          <cell r="I3327">
            <v>138.04</v>
          </cell>
          <cell r="J3327">
            <v>2792</v>
          </cell>
          <cell r="K3327">
            <v>116.33</v>
          </cell>
        </row>
        <row r="3328">
          <cell r="A3328" t="str">
            <v>TMT-226-07</v>
          </cell>
          <cell r="B3328" t="str">
            <v>17412-0D040</v>
          </cell>
          <cell r="C3328" t="str">
            <v>PIPE EXH. FR NO.2</v>
          </cell>
          <cell r="D3328">
            <v>3027</v>
          </cell>
          <cell r="E3328">
            <v>131.61000000000001</v>
          </cell>
          <cell r="F3328">
            <v>3275</v>
          </cell>
          <cell r="G3328">
            <v>136.46</v>
          </cell>
          <cell r="H3328">
            <v>3313</v>
          </cell>
          <cell r="I3328">
            <v>138.04</v>
          </cell>
          <cell r="J3328">
            <v>2792</v>
          </cell>
          <cell r="K3328">
            <v>116.33</v>
          </cell>
        </row>
        <row r="3329">
          <cell r="A3329" t="str">
            <v>TMT-226-07</v>
          </cell>
          <cell r="B3329" t="str">
            <v>17412-0D040</v>
          </cell>
          <cell r="C3329" t="str">
            <v>PIPE EXH. FR NO.2</v>
          </cell>
          <cell r="D3329">
            <v>3027</v>
          </cell>
          <cell r="E3329">
            <v>131.61000000000001</v>
          </cell>
          <cell r="F3329">
            <v>3275</v>
          </cell>
          <cell r="G3329">
            <v>136.46</v>
          </cell>
          <cell r="H3329">
            <v>3313</v>
          </cell>
          <cell r="I3329">
            <v>138.04</v>
          </cell>
          <cell r="J3329">
            <v>2792</v>
          </cell>
          <cell r="K3329">
            <v>116.33</v>
          </cell>
        </row>
        <row r="3330">
          <cell r="A3330" t="str">
            <v>TMT-226-07</v>
          </cell>
          <cell r="B3330" t="str">
            <v>17412-0D040</v>
          </cell>
          <cell r="C3330" t="str">
            <v>PIPE EXH. FR NO.2</v>
          </cell>
          <cell r="D3330">
            <v>3027</v>
          </cell>
          <cell r="E3330">
            <v>131.61000000000001</v>
          </cell>
          <cell r="F3330">
            <v>3275</v>
          </cell>
          <cell r="G3330">
            <v>136.46</v>
          </cell>
          <cell r="H3330">
            <v>3313</v>
          </cell>
          <cell r="I3330">
            <v>138.04</v>
          </cell>
          <cell r="J3330">
            <v>2792</v>
          </cell>
          <cell r="K3330">
            <v>116.33</v>
          </cell>
        </row>
        <row r="3331">
          <cell r="A3331" t="str">
            <v>TMT-226-08</v>
          </cell>
          <cell r="B3331" t="str">
            <v>17485-0D070-A</v>
          </cell>
          <cell r="C3331" t="str">
            <v>OXYGEN SENSOR</v>
          </cell>
          <cell r="D3331">
            <v>21913</v>
          </cell>
          <cell r="E3331">
            <v>923.99</v>
          </cell>
          <cell r="F3331">
            <v>25698</v>
          </cell>
          <cell r="G3331">
            <v>1143.6600000000001</v>
          </cell>
          <cell r="H3331">
            <v>26098</v>
          </cell>
          <cell r="I3331">
            <v>1161.55</v>
          </cell>
          <cell r="J3331">
            <v>22547</v>
          </cell>
          <cell r="K3331">
            <v>1127.07</v>
          </cell>
        </row>
        <row r="3332">
          <cell r="A3332" t="str">
            <v>TMT-226-08</v>
          </cell>
          <cell r="B3332" t="str">
            <v>17485-0D070-A</v>
          </cell>
          <cell r="C3332" t="str">
            <v>OXYGEN SENSOR</v>
          </cell>
          <cell r="D3332">
            <v>21913</v>
          </cell>
          <cell r="E3332">
            <v>923.99</v>
          </cell>
          <cell r="F3332">
            <v>25698</v>
          </cell>
          <cell r="G3332">
            <v>1143.6600000000001</v>
          </cell>
          <cell r="H3332">
            <v>26098</v>
          </cell>
          <cell r="I3332">
            <v>1161.55</v>
          </cell>
          <cell r="J3332">
            <v>22547</v>
          </cell>
          <cell r="K3332">
            <v>1127.07</v>
          </cell>
        </row>
        <row r="3333">
          <cell r="A3333" t="str">
            <v>TMT-226-09</v>
          </cell>
          <cell r="B3333" t="str">
            <v>18450-22080</v>
          </cell>
          <cell r="C3333" t="str">
            <v>CONVERTOR S/A MONOLITHIC</v>
          </cell>
          <cell r="D3333">
            <v>2967</v>
          </cell>
          <cell r="E3333">
            <v>129</v>
          </cell>
          <cell r="F3333">
            <v>3155</v>
          </cell>
          <cell r="G3333">
            <v>131.46</v>
          </cell>
          <cell r="H3333">
            <v>3163</v>
          </cell>
          <cell r="I3333">
            <v>131.79</v>
          </cell>
          <cell r="J3333">
            <v>2652</v>
          </cell>
          <cell r="K3333">
            <v>110.5</v>
          </cell>
        </row>
        <row r="3334">
          <cell r="A3334" t="str">
            <v>TMT-226-09</v>
          </cell>
          <cell r="B3334" t="str">
            <v>18450-22080</v>
          </cell>
          <cell r="C3334" t="str">
            <v>CONVERTOR S/A MONOLITHIC</v>
          </cell>
          <cell r="D3334">
            <v>2967</v>
          </cell>
          <cell r="E3334">
            <v>129</v>
          </cell>
          <cell r="F3334">
            <v>3155</v>
          </cell>
          <cell r="G3334">
            <v>131.46</v>
          </cell>
          <cell r="H3334">
            <v>3163</v>
          </cell>
          <cell r="I3334">
            <v>131.79</v>
          </cell>
          <cell r="J3334">
            <v>2652</v>
          </cell>
          <cell r="K3334">
            <v>110.5</v>
          </cell>
        </row>
        <row r="3335">
          <cell r="A3335" t="str">
            <v>TMT-226-10</v>
          </cell>
          <cell r="B3335" t="str">
            <v>17413-OD030</v>
          </cell>
          <cell r="C3335" t="str">
            <v>PIPE EXH. FR NO.3</v>
          </cell>
          <cell r="D3335">
            <v>2967</v>
          </cell>
          <cell r="E3335">
            <v>129</v>
          </cell>
          <cell r="F3335">
            <v>3155</v>
          </cell>
          <cell r="G3335">
            <v>131.46</v>
          </cell>
          <cell r="H3335">
            <v>3163</v>
          </cell>
          <cell r="I3335">
            <v>131.79</v>
          </cell>
          <cell r="J3335">
            <v>2652</v>
          </cell>
          <cell r="K3335">
            <v>110.5</v>
          </cell>
        </row>
        <row r="3336">
          <cell r="A3336" t="str">
            <v>TMT-226-10</v>
          </cell>
          <cell r="B3336" t="str">
            <v>17413-OD030</v>
          </cell>
          <cell r="C3336" t="str">
            <v>PIPE EXH. FR NO.3</v>
          </cell>
          <cell r="D3336">
            <v>2967</v>
          </cell>
          <cell r="E3336">
            <v>129</v>
          </cell>
          <cell r="F3336">
            <v>3155</v>
          </cell>
          <cell r="G3336">
            <v>131.46</v>
          </cell>
          <cell r="H3336">
            <v>3163</v>
          </cell>
          <cell r="I3336">
            <v>131.79</v>
          </cell>
          <cell r="J3336">
            <v>2652</v>
          </cell>
          <cell r="K3336">
            <v>110.5</v>
          </cell>
        </row>
        <row r="3337">
          <cell r="A3337" t="str">
            <v>TMT-226-10</v>
          </cell>
          <cell r="B3337" t="str">
            <v>17413-OD030</v>
          </cell>
          <cell r="C3337" t="str">
            <v>PIPE EXH. FR NO.3</v>
          </cell>
          <cell r="D3337">
            <v>2967</v>
          </cell>
          <cell r="E3337">
            <v>129</v>
          </cell>
          <cell r="F3337">
            <v>3155</v>
          </cell>
          <cell r="G3337">
            <v>131.46</v>
          </cell>
          <cell r="H3337">
            <v>3163</v>
          </cell>
          <cell r="I3337">
            <v>131.79</v>
          </cell>
          <cell r="J3337">
            <v>2652</v>
          </cell>
          <cell r="K3337">
            <v>110.5</v>
          </cell>
        </row>
        <row r="3338">
          <cell r="A3338" t="str">
            <v>TMT-226-10</v>
          </cell>
          <cell r="B3338" t="str">
            <v>17413-OD030</v>
          </cell>
          <cell r="C3338" t="str">
            <v>PIPE EXH. FR NO.3</v>
          </cell>
          <cell r="D3338">
            <v>2967</v>
          </cell>
          <cell r="E3338">
            <v>129</v>
          </cell>
          <cell r="F3338">
            <v>3155</v>
          </cell>
          <cell r="G3338">
            <v>131.46</v>
          </cell>
          <cell r="H3338">
            <v>3163</v>
          </cell>
          <cell r="I3338">
            <v>131.79</v>
          </cell>
          <cell r="J3338">
            <v>2652</v>
          </cell>
          <cell r="K3338">
            <v>110.5</v>
          </cell>
        </row>
        <row r="3339">
          <cell r="A3339" t="str">
            <v>TMT-226-11</v>
          </cell>
          <cell r="B3339" t="str">
            <v>17593-OD020</v>
          </cell>
          <cell r="C3339" t="str">
            <v>PROTECTOR EXH. PIPE LWR NO.1</v>
          </cell>
          <cell r="D3339">
            <v>2967</v>
          </cell>
          <cell r="E3339">
            <v>129</v>
          </cell>
          <cell r="F3339">
            <v>3155</v>
          </cell>
          <cell r="G3339">
            <v>131.46</v>
          </cell>
          <cell r="H3339">
            <v>3163</v>
          </cell>
          <cell r="I3339">
            <v>131.79</v>
          </cell>
          <cell r="J3339">
            <v>2652</v>
          </cell>
          <cell r="K3339">
            <v>110.5</v>
          </cell>
        </row>
        <row r="3340">
          <cell r="A3340" t="str">
            <v>TMT-226-11</v>
          </cell>
          <cell r="B3340" t="str">
            <v>17593-OD020</v>
          </cell>
          <cell r="C3340" t="str">
            <v>PROTECTOR EXH. PIPE LWR NO.1</v>
          </cell>
          <cell r="D3340">
            <v>2967</v>
          </cell>
          <cell r="E3340">
            <v>129</v>
          </cell>
          <cell r="F3340">
            <v>3155</v>
          </cell>
          <cell r="G3340">
            <v>131.46</v>
          </cell>
          <cell r="H3340">
            <v>3163</v>
          </cell>
          <cell r="I3340">
            <v>131.79</v>
          </cell>
          <cell r="J3340">
            <v>2652</v>
          </cell>
          <cell r="K3340">
            <v>110.5</v>
          </cell>
        </row>
        <row r="3341">
          <cell r="A3341" t="str">
            <v>TMT-226-11</v>
          </cell>
          <cell r="B3341" t="str">
            <v>17593-OD020</v>
          </cell>
          <cell r="C3341" t="str">
            <v>PROTECTOR EXH. PIPE LWR NO.1</v>
          </cell>
          <cell r="D3341">
            <v>2967</v>
          </cell>
          <cell r="E3341">
            <v>129</v>
          </cell>
          <cell r="F3341">
            <v>3155</v>
          </cell>
          <cell r="G3341">
            <v>131.46</v>
          </cell>
          <cell r="H3341">
            <v>3163</v>
          </cell>
          <cell r="I3341">
            <v>131.79</v>
          </cell>
          <cell r="J3341">
            <v>2652</v>
          </cell>
          <cell r="K3341">
            <v>110.5</v>
          </cell>
        </row>
        <row r="3342">
          <cell r="A3342" t="str">
            <v>TMT-226-11</v>
          </cell>
          <cell r="B3342" t="str">
            <v>17593-OD020</v>
          </cell>
          <cell r="C3342" t="str">
            <v>PROTECTOR EXH. PIPE LWR NO.1</v>
          </cell>
          <cell r="D3342">
            <v>2967</v>
          </cell>
          <cell r="E3342">
            <v>129</v>
          </cell>
          <cell r="F3342">
            <v>3155</v>
          </cell>
          <cell r="G3342">
            <v>131.46</v>
          </cell>
          <cell r="H3342">
            <v>3163</v>
          </cell>
          <cell r="I3342">
            <v>131.79</v>
          </cell>
          <cell r="J3342">
            <v>2652</v>
          </cell>
          <cell r="K3342">
            <v>110.5</v>
          </cell>
        </row>
        <row r="3343">
          <cell r="A3343" t="str">
            <v>TMT-226-12</v>
          </cell>
          <cell r="B3343" t="str">
            <v>17530-0D041</v>
          </cell>
          <cell r="C3343" t="str">
            <v>SUB-MUFFLER ASSY</v>
          </cell>
          <cell r="D3343">
            <v>3285</v>
          </cell>
          <cell r="E3343">
            <v>142.83000000000001</v>
          </cell>
          <cell r="F3343">
            <v>3583</v>
          </cell>
          <cell r="G3343">
            <v>149.29</v>
          </cell>
          <cell r="H3343">
            <v>3593</v>
          </cell>
          <cell r="I3343">
            <v>149.71</v>
          </cell>
          <cell r="J3343">
            <v>2888</v>
          </cell>
          <cell r="K3343">
            <v>120.33</v>
          </cell>
        </row>
        <row r="3344">
          <cell r="A3344" t="str">
            <v>TMT-226-12</v>
          </cell>
          <cell r="B3344" t="str">
            <v>17530-0D041</v>
          </cell>
          <cell r="C3344" t="str">
            <v>SUB-MUFFLER ASSY</v>
          </cell>
          <cell r="D3344">
            <v>3285</v>
          </cell>
          <cell r="E3344">
            <v>142.83000000000001</v>
          </cell>
          <cell r="F3344">
            <v>3583</v>
          </cell>
          <cell r="G3344">
            <v>149.29</v>
          </cell>
          <cell r="H3344">
            <v>3593</v>
          </cell>
          <cell r="I3344">
            <v>149.71</v>
          </cell>
          <cell r="J3344">
            <v>2888</v>
          </cell>
          <cell r="K3344">
            <v>120.33</v>
          </cell>
        </row>
        <row r="3345">
          <cell r="A3345" t="str">
            <v>TMT-226-13</v>
          </cell>
          <cell r="B3345" t="str">
            <v>17571-OD030-A</v>
          </cell>
          <cell r="C3345" t="str">
            <v>BRKT. EXH. PIPE SUPT NO.1</v>
          </cell>
          <cell r="D3345">
            <v>6570</v>
          </cell>
          <cell r="E3345">
            <v>285.66000000000003</v>
          </cell>
          <cell r="F3345">
            <v>7166</v>
          </cell>
          <cell r="G3345">
            <v>298.58999999999997</v>
          </cell>
          <cell r="H3345">
            <v>7186</v>
          </cell>
          <cell r="I3345">
            <v>299.41000000000003</v>
          </cell>
          <cell r="J3345">
            <v>5776</v>
          </cell>
          <cell r="K3345">
            <v>240.66</v>
          </cell>
        </row>
        <row r="3346">
          <cell r="A3346" t="str">
            <v>TMT-226-13</v>
          </cell>
          <cell r="B3346" t="str">
            <v>17571-OD030-A</v>
          </cell>
          <cell r="C3346" t="str">
            <v>BRKT. EXH. PIPE SUPT NO.1</v>
          </cell>
          <cell r="D3346">
            <v>6570</v>
          </cell>
          <cell r="E3346">
            <v>285.66000000000003</v>
          </cell>
          <cell r="F3346">
            <v>7166</v>
          </cell>
          <cell r="G3346">
            <v>298.58999999999997</v>
          </cell>
          <cell r="H3346">
            <v>7186</v>
          </cell>
          <cell r="I3346">
            <v>299.41000000000003</v>
          </cell>
          <cell r="J3346">
            <v>5776</v>
          </cell>
          <cell r="K3346">
            <v>240.66</v>
          </cell>
        </row>
        <row r="3347">
          <cell r="A3347" t="str">
            <v>TMT-226-14</v>
          </cell>
          <cell r="B3347" t="str">
            <v>17571-OD030-01</v>
          </cell>
          <cell r="C3347" t="str">
            <v>BRACKET</v>
          </cell>
          <cell r="D3347">
            <v>6570</v>
          </cell>
          <cell r="E3347">
            <v>285.66000000000003</v>
          </cell>
          <cell r="F3347">
            <v>7166</v>
          </cell>
          <cell r="G3347">
            <v>298.58999999999997</v>
          </cell>
          <cell r="H3347">
            <v>7186</v>
          </cell>
          <cell r="I3347">
            <v>299.41000000000003</v>
          </cell>
          <cell r="J3347">
            <v>5776</v>
          </cell>
          <cell r="K3347">
            <v>240.66</v>
          </cell>
        </row>
        <row r="3348">
          <cell r="A3348" t="str">
            <v>TMT-226-14</v>
          </cell>
          <cell r="B3348" t="str">
            <v>17571-OD030-01</v>
          </cell>
          <cell r="C3348" t="str">
            <v>BRACKET</v>
          </cell>
          <cell r="D3348">
            <v>6570</v>
          </cell>
          <cell r="E3348">
            <v>285.66000000000003</v>
          </cell>
          <cell r="F3348">
            <v>7166</v>
          </cell>
          <cell r="G3348">
            <v>298.58999999999997</v>
          </cell>
          <cell r="H3348">
            <v>7186</v>
          </cell>
          <cell r="I3348">
            <v>299.41000000000003</v>
          </cell>
          <cell r="J3348">
            <v>5776</v>
          </cell>
          <cell r="K3348">
            <v>240.66</v>
          </cell>
        </row>
        <row r="3349">
          <cell r="A3349" t="str">
            <v>TMT-226-14</v>
          </cell>
          <cell r="B3349" t="str">
            <v>17571-OD030-01</v>
          </cell>
          <cell r="C3349" t="str">
            <v>BRACKET</v>
          </cell>
          <cell r="D3349">
            <v>6570</v>
          </cell>
          <cell r="E3349">
            <v>285.66000000000003</v>
          </cell>
          <cell r="F3349">
            <v>7166</v>
          </cell>
          <cell r="G3349">
            <v>298.58999999999997</v>
          </cell>
          <cell r="H3349">
            <v>7186</v>
          </cell>
          <cell r="I3349">
            <v>299.41000000000003</v>
          </cell>
          <cell r="J3349">
            <v>5776</v>
          </cell>
          <cell r="K3349">
            <v>240.66</v>
          </cell>
        </row>
        <row r="3350">
          <cell r="A3350" t="str">
            <v>TMT-226-14</v>
          </cell>
          <cell r="B3350" t="str">
            <v>17571-OD030-01</v>
          </cell>
          <cell r="C3350" t="str">
            <v>BRACKET</v>
          </cell>
          <cell r="D3350">
            <v>6570</v>
          </cell>
          <cell r="E3350">
            <v>285.66000000000003</v>
          </cell>
          <cell r="F3350">
            <v>7166</v>
          </cell>
          <cell r="G3350">
            <v>298.58999999999997</v>
          </cell>
          <cell r="H3350">
            <v>7186</v>
          </cell>
          <cell r="I3350">
            <v>299.41000000000003</v>
          </cell>
          <cell r="J3350">
            <v>5776</v>
          </cell>
          <cell r="K3350">
            <v>240.66</v>
          </cell>
        </row>
        <row r="3351">
          <cell r="A3351" t="str">
            <v>TMT-226-15</v>
          </cell>
          <cell r="B3351" t="str">
            <v>17570-OD030-02</v>
          </cell>
          <cell r="C3351" t="str">
            <v>HANGER</v>
          </cell>
          <cell r="D3351">
            <v>6570</v>
          </cell>
          <cell r="E3351">
            <v>285.66000000000003</v>
          </cell>
          <cell r="F3351">
            <v>7166</v>
          </cell>
          <cell r="G3351">
            <v>298.58999999999997</v>
          </cell>
          <cell r="H3351">
            <v>7186</v>
          </cell>
          <cell r="I3351">
            <v>299.41000000000003</v>
          </cell>
          <cell r="J3351">
            <v>5776</v>
          </cell>
          <cell r="K3351">
            <v>240.66</v>
          </cell>
        </row>
        <row r="3352">
          <cell r="A3352" t="str">
            <v>TMT-226-15</v>
          </cell>
          <cell r="B3352" t="str">
            <v>17570-OD030-02</v>
          </cell>
          <cell r="C3352" t="str">
            <v>HANGER</v>
          </cell>
          <cell r="D3352">
            <v>6570</v>
          </cell>
          <cell r="E3352">
            <v>285.66000000000003</v>
          </cell>
          <cell r="F3352">
            <v>7166</v>
          </cell>
          <cell r="G3352">
            <v>298.58999999999997</v>
          </cell>
          <cell r="H3352">
            <v>7186</v>
          </cell>
          <cell r="I3352">
            <v>299.41000000000003</v>
          </cell>
          <cell r="J3352">
            <v>5776</v>
          </cell>
          <cell r="K3352">
            <v>240.66</v>
          </cell>
        </row>
        <row r="3353">
          <cell r="A3353" t="str">
            <v>TMT-226-16</v>
          </cell>
          <cell r="B3353" t="str">
            <v>17410-OD050/B</v>
          </cell>
          <cell r="C3353" t="str">
            <v>FLANGE NO.2 + PIPE NO.4</v>
          </cell>
          <cell r="D3353">
            <v>2967</v>
          </cell>
          <cell r="E3353">
            <v>129</v>
          </cell>
          <cell r="F3353">
            <v>3155</v>
          </cell>
          <cell r="G3353">
            <v>131.46</v>
          </cell>
          <cell r="H3353">
            <v>3163</v>
          </cell>
          <cell r="I3353">
            <v>131.79</v>
          </cell>
          <cell r="J3353">
            <v>2652</v>
          </cell>
          <cell r="K3353">
            <v>110.5</v>
          </cell>
        </row>
        <row r="3354">
          <cell r="A3354" t="str">
            <v>TMT-226-16</v>
          </cell>
          <cell r="B3354" t="str">
            <v>17410-OD050/B</v>
          </cell>
          <cell r="C3354" t="str">
            <v>FLANGE NO.2 + PIPE NO.4</v>
          </cell>
          <cell r="D3354">
            <v>2967</v>
          </cell>
          <cell r="E3354">
            <v>129</v>
          </cell>
          <cell r="F3354">
            <v>3155</v>
          </cell>
          <cell r="G3354">
            <v>131.46</v>
          </cell>
          <cell r="H3354">
            <v>3163</v>
          </cell>
          <cell r="I3354">
            <v>131.79</v>
          </cell>
          <cell r="J3354">
            <v>2652</v>
          </cell>
          <cell r="K3354">
            <v>110.5</v>
          </cell>
        </row>
        <row r="3355">
          <cell r="A3355" t="str">
            <v>TMT-226-17</v>
          </cell>
          <cell r="B3355" t="str">
            <v>17414-OD030</v>
          </cell>
          <cell r="C3355" t="str">
            <v>PIPE EXH. FR NO.4</v>
          </cell>
          <cell r="D3355">
            <v>2967</v>
          </cell>
          <cell r="E3355">
            <v>129</v>
          </cell>
          <cell r="F3355">
            <v>3155</v>
          </cell>
          <cell r="G3355">
            <v>131.46</v>
          </cell>
          <cell r="H3355">
            <v>3163</v>
          </cell>
          <cell r="I3355">
            <v>131.79</v>
          </cell>
          <cell r="J3355">
            <v>2652</v>
          </cell>
          <cell r="K3355">
            <v>110.5</v>
          </cell>
        </row>
        <row r="3356">
          <cell r="A3356" t="str">
            <v>TMT-226-17</v>
          </cell>
          <cell r="B3356" t="str">
            <v>17414-OD030</v>
          </cell>
          <cell r="C3356" t="str">
            <v>PIPE EXH. FR NO.4</v>
          </cell>
          <cell r="D3356">
            <v>2967</v>
          </cell>
          <cell r="E3356">
            <v>129</v>
          </cell>
          <cell r="F3356">
            <v>3155</v>
          </cell>
          <cell r="G3356">
            <v>131.46</v>
          </cell>
          <cell r="H3356">
            <v>3163</v>
          </cell>
          <cell r="I3356">
            <v>131.79</v>
          </cell>
          <cell r="J3356">
            <v>2652</v>
          </cell>
          <cell r="K3356">
            <v>110.5</v>
          </cell>
        </row>
        <row r="3357">
          <cell r="A3357" t="str">
            <v>TMT-226-17</v>
          </cell>
          <cell r="B3357" t="str">
            <v>17414-OD030</v>
          </cell>
          <cell r="C3357" t="str">
            <v>PIPE EXH. FR NO.4</v>
          </cell>
          <cell r="D3357">
            <v>2967</v>
          </cell>
          <cell r="E3357">
            <v>129</v>
          </cell>
          <cell r="F3357">
            <v>3155</v>
          </cell>
          <cell r="G3357">
            <v>131.46</v>
          </cell>
          <cell r="H3357">
            <v>3163</v>
          </cell>
          <cell r="I3357">
            <v>131.79</v>
          </cell>
          <cell r="J3357">
            <v>2652</v>
          </cell>
          <cell r="K3357">
            <v>110.5</v>
          </cell>
        </row>
        <row r="3358">
          <cell r="A3358" t="str">
            <v>TMT-226-17</v>
          </cell>
          <cell r="B3358" t="str">
            <v>17414-OD030</v>
          </cell>
          <cell r="C3358" t="str">
            <v>PIPE EXH. FR NO.4</v>
          </cell>
          <cell r="D3358">
            <v>2967</v>
          </cell>
          <cell r="E3358">
            <v>129</v>
          </cell>
          <cell r="F3358">
            <v>3155</v>
          </cell>
          <cell r="G3358">
            <v>131.46</v>
          </cell>
          <cell r="H3358">
            <v>3163</v>
          </cell>
          <cell r="I3358">
            <v>131.79</v>
          </cell>
          <cell r="J3358">
            <v>2652</v>
          </cell>
          <cell r="K3358">
            <v>110.5</v>
          </cell>
        </row>
        <row r="3359">
          <cell r="A3359" t="str">
            <v>TMT-226-18</v>
          </cell>
          <cell r="B3359" t="str">
            <v>17442-21010</v>
          </cell>
          <cell r="C3359" t="str">
            <v>FLANGE EXH, PIPE NO.2</v>
          </cell>
          <cell r="D3359">
            <v>2967</v>
          </cell>
          <cell r="E3359">
            <v>129</v>
          </cell>
          <cell r="F3359">
            <v>3155</v>
          </cell>
          <cell r="G3359">
            <v>131.46</v>
          </cell>
          <cell r="H3359">
            <v>3163</v>
          </cell>
          <cell r="I3359">
            <v>131.79</v>
          </cell>
          <cell r="J3359">
            <v>2652</v>
          </cell>
          <cell r="K3359">
            <v>110.5</v>
          </cell>
        </row>
        <row r="3360">
          <cell r="A3360" t="str">
            <v>TMT-226-18</v>
          </cell>
          <cell r="B3360" t="str">
            <v>17442-21010</v>
          </cell>
          <cell r="C3360" t="str">
            <v>FLANGE EXH, PIPE NO.2</v>
          </cell>
          <cell r="D3360">
            <v>2967</v>
          </cell>
          <cell r="E3360">
            <v>129</v>
          </cell>
          <cell r="F3360">
            <v>3155</v>
          </cell>
          <cell r="G3360">
            <v>131.46</v>
          </cell>
          <cell r="H3360">
            <v>3163</v>
          </cell>
          <cell r="I3360">
            <v>131.79</v>
          </cell>
          <cell r="J3360">
            <v>2652</v>
          </cell>
          <cell r="K3360">
            <v>110.5</v>
          </cell>
        </row>
        <row r="3361">
          <cell r="A3361" t="str">
            <v>TMT-226-18</v>
          </cell>
          <cell r="B3361" t="str">
            <v>17442-21010</v>
          </cell>
          <cell r="C3361" t="str">
            <v>FLANGE EXH, PIPE NO.2</v>
          </cell>
          <cell r="D3361">
            <v>2967</v>
          </cell>
          <cell r="E3361">
            <v>129</v>
          </cell>
          <cell r="F3361">
            <v>3155</v>
          </cell>
          <cell r="G3361">
            <v>131.46</v>
          </cell>
          <cell r="H3361">
            <v>3163</v>
          </cell>
          <cell r="I3361">
            <v>131.79</v>
          </cell>
          <cell r="J3361">
            <v>2652</v>
          </cell>
          <cell r="K3361">
            <v>110.5</v>
          </cell>
        </row>
        <row r="3362">
          <cell r="A3362" t="str">
            <v>TMT-226-18</v>
          </cell>
          <cell r="B3362" t="str">
            <v>17442-21010</v>
          </cell>
          <cell r="C3362" t="str">
            <v>FLANGE EXH, PIPE NO.2</v>
          </cell>
          <cell r="D3362">
            <v>2967</v>
          </cell>
          <cell r="E3362">
            <v>129</v>
          </cell>
          <cell r="F3362">
            <v>3155</v>
          </cell>
          <cell r="G3362">
            <v>131.46</v>
          </cell>
          <cell r="H3362">
            <v>3163</v>
          </cell>
          <cell r="I3362">
            <v>131.79</v>
          </cell>
          <cell r="J3362">
            <v>2652</v>
          </cell>
          <cell r="K3362">
            <v>110.5</v>
          </cell>
        </row>
        <row r="3363">
          <cell r="A3363" t="str">
            <v>TMT-226-19</v>
          </cell>
          <cell r="B3363" t="str">
            <v>17411-0D900</v>
          </cell>
          <cell r="C3363" t="str">
            <v>PIPE EXH FR. NO.1</v>
          </cell>
          <cell r="D3363">
            <v>3027</v>
          </cell>
          <cell r="E3363">
            <v>131.61000000000001</v>
          </cell>
          <cell r="F3363">
            <v>3275</v>
          </cell>
          <cell r="G3363">
            <v>136.46</v>
          </cell>
          <cell r="H3363">
            <v>3313</v>
          </cell>
          <cell r="I3363">
            <v>138.04</v>
          </cell>
          <cell r="J3363">
            <v>2792</v>
          </cell>
          <cell r="K3363">
            <v>116.33</v>
          </cell>
        </row>
        <row r="3364">
          <cell r="A3364" t="str">
            <v>TMT-227</v>
          </cell>
          <cell r="B3364" t="str">
            <v>17410-0D370-00</v>
          </cell>
          <cell r="C3364" t="str">
            <v>PIPE ASSY EXH. FR</v>
          </cell>
          <cell r="D3364">
            <v>100</v>
          </cell>
          <cell r="E3364">
            <v>4.3499999999999996</v>
          </cell>
          <cell r="F3364">
            <v>140</v>
          </cell>
          <cell r="G3364">
            <v>5.83</v>
          </cell>
          <cell r="H3364">
            <v>202</v>
          </cell>
          <cell r="I3364">
            <v>8.42</v>
          </cell>
          <cell r="J3364">
            <v>133</v>
          </cell>
          <cell r="K3364">
            <v>5.54</v>
          </cell>
        </row>
        <row r="3365">
          <cell r="A3365" t="str">
            <v>TMT-227-01</v>
          </cell>
          <cell r="B3365" t="str">
            <v>17410-0D080/A</v>
          </cell>
          <cell r="C3365" t="str">
            <v>FLANGE NO.3+ PIPE NO.1</v>
          </cell>
          <cell r="D3365">
            <v>318</v>
          </cell>
          <cell r="E3365">
            <v>13.83</v>
          </cell>
          <cell r="F3365">
            <v>428</v>
          </cell>
          <cell r="G3365">
            <v>17.829999999999998</v>
          </cell>
          <cell r="H3365">
            <v>430</v>
          </cell>
          <cell r="I3365">
            <v>17.920000000000002</v>
          </cell>
          <cell r="J3365">
            <v>236</v>
          </cell>
          <cell r="K3365">
            <v>9.83</v>
          </cell>
        </row>
        <row r="3366">
          <cell r="A3366" t="str">
            <v>TMT-227-01</v>
          </cell>
          <cell r="B3366" t="str">
            <v>17410-0D080/A</v>
          </cell>
          <cell r="C3366" t="str">
            <v>FLANGE NO.3+ PIPE NO.1</v>
          </cell>
          <cell r="D3366">
            <v>318</v>
          </cell>
          <cell r="E3366">
            <v>13.83</v>
          </cell>
          <cell r="F3366">
            <v>428</v>
          </cell>
          <cell r="G3366">
            <v>17.829999999999998</v>
          </cell>
          <cell r="H3366">
            <v>430</v>
          </cell>
          <cell r="I3366">
            <v>17.920000000000002</v>
          </cell>
          <cell r="J3366">
            <v>236</v>
          </cell>
          <cell r="K3366">
            <v>9.83</v>
          </cell>
        </row>
        <row r="3367">
          <cell r="A3367" t="str">
            <v>TMT-227-02</v>
          </cell>
          <cell r="B3367" t="str">
            <v>17411-OD070</v>
          </cell>
          <cell r="C3367" t="str">
            <v>PIPE EXH. FR NO.1</v>
          </cell>
          <cell r="D3367">
            <v>398</v>
          </cell>
          <cell r="E3367">
            <v>17.309999999999999</v>
          </cell>
          <cell r="F3367">
            <v>548</v>
          </cell>
          <cell r="G3367">
            <v>22.83</v>
          </cell>
          <cell r="H3367">
            <v>620</v>
          </cell>
          <cell r="I3367">
            <v>25.84</v>
          </cell>
          <cell r="J3367">
            <v>446</v>
          </cell>
          <cell r="K3367">
            <v>18.579999999999998</v>
          </cell>
        </row>
        <row r="3368">
          <cell r="A3368" t="str">
            <v>TMT-227-02</v>
          </cell>
          <cell r="B3368" t="str">
            <v>17411-OD070</v>
          </cell>
          <cell r="C3368" t="str">
            <v>PIPE EXH. FR NO.1</v>
          </cell>
          <cell r="D3368">
            <v>398</v>
          </cell>
          <cell r="E3368">
            <v>17.309999999999999</v>
          </cell>
          <cell r="F3368">
            <v>548</v>
          </cell>
          <cell r="G3368">
            <v>22.83</v>
          </cell>
          <cell r="H3368">
            <v>620</v>
          </cell>
          <cell r="I3368">
            <v>25.84</v>
          </cell>
          <cell r="J3368">
            <v>446</v>
          </cell>
          <cell r="K3368">
            <v>18.579999999999998</v>
          </cell>
        </row>
        <row r="3369">
          <cell r="A3369" t="str">
            <v>TMT-227-03</v>
          </cell>
          <cell r="B3369" t="str">
            <v>17411-OD070-01</v>
          </cell>
          <cell r="C3369" t="str">
            <v>PIPE NO.1</v>
          </cell>
          <cell r="D3369">
            <v>398</v>
          </cell>
          <cell r="E3369">
            <v>17.309999999999999</v>
          </cell>
          <cell r="F3369">
            <v>548</v>
          </cell>
          <cell r="G3369">
            <v>22.83</v>
          </cell>
          <cell r="H3369">
            <v>620</v>
          </cell>
          <cell r="I3369">
            <v>25.84</v>
          </cell>
          <cell r="J3369">
            <v>446</v>
          </cell>
          <cell r="K3369">
            <v>18.579999999999998</v>
          </cell>
        </row>
        <row r="3370">
          <cell r="A3370" t="str">
            <v>TMT-227-03</v>
          </cell>
          <cell r="B3370" t="str">
            <v>17411-OD070-01</v>
          </cell>
          <cell r="C3370" t="str">
            <v>PIPE NO.1</v>
          </cell>
          <cell r="D3370">
            <v>398</v>
          </cell>
          <cell r="E3370">
            <v>17.309999999999999</v>
          </cell>
          <cell r="F3370">
            <v>548</v>
          </cell>
          <cell r="G3370">
            <v>22.83</v>
          </cell>
          <cell r="H3370">
            <v>620</v>
          </cell>
          <cell r="I3370">
            <v>25.84</v>
          </cell>
          <cell r="J3370">
            <v>446</v>
          </cell>
          <cell r="K3370">
            <v>18.579999999999998</v>
          </cell>
        </row>
        <row r="3371">
          <cell r="A3371" t="str">
            <v>TMT-227-03</v>
          </cell>
          <cell r="B3371" t="str">
            <v>17411-OD070-01</v>
          </cell>
          <cell r="C3371" t="str">
            <v>PIPE NO.1</v>
          </cell>
          <cell r="D3371">
            <v>398</v>
          </cell>
          <cell r="E3371">
            <v>17.309999999999999</v>
          </cell>
          <cell r="F3371">
            <v>548</v>
          </cell>
          <cell r="G3371">
            <v>22.83</v>
          </cell>
          <cell r="H3371">
            <v>620</v>
          </cell>
          <cell r="I3371">
            <v>25.84</v>
          </cell>
          <cell r="J3371">
            <v>446</v>
          </cell>
          <cell r="K3371">
            <v>18.579999999999998</v>
          </cell>
        </row>
        <row r="3372">
          <cell r="A3372" t="str">
            <v>TMT-227-03</v>
          </cell>
          <cell r="B3372" t="str">
            <v>17411-OD070-01</v>
          </cell>
          <cell r="C3372" t="str">
            <v>PIPE NO.1</v>
          </cell>
          <cell r="D3372">
            <v>398</v>
          </cell>
          <cell r="E3372">
            <v>17.309999999999999</v>
          </cell>
          <cell r="F3372">
            <v>548</v>
          </cell>
          <cell r="G3372">
            <v>22.83</v>
          </cell>
          <cell r="H3372">
            <v>620</v>
          </cell>
          <cell r="I3372">
            <v>25.84</v>
          </cell>
          <cell r="J3372">
            <v>446</v>
          </cell>
          <cell r="K3372">
            <v>18.579999999999998</v>
          </cell>
        </row>
        <row r="3373">
          <cell r="A3373" t="str">
            <v>TMT-227-03</v>
          </cell>
          <cell r="B3373" t="str">
            <v>17411-OD070-01</v>
          </cell>
          <cell r="C3373" t="str">
            <v>PIPE NO.1</v>
          </cell>
          <cell r="D3373">
            <v>398</v>
          </cell>
          <cell r="E3373">
            <v>17.309999999999999</v>
          </cell>
          <cell r="F3373">
            <v>548</v>
          </cell>
          <cell r="G3373">
            <v>22.83</v>
          </cell>
          <cell r="H3373">
            <v>620</v>
          </cell>
          <cell r="I3373">
            <v>25.84</v>
          </cell>
          <cell r="J3373">
            <v>446</v>
          </cell>
          <cell r="K3373">
            <v>18.579999999999998</v>
          </cell>
        </row>
        <row r="3374">
          <cell r="A3374" t="str">
            <v>TMT-227-03</v>
          </cell>
          <cell r="B3374" t="str">
            <v>17411-OD070-01</v>
          </cell>
          <cell r="C3374" t="str">
            <v>PIPE NO.1</v>
          </cell>
          <cell r="D3374">
            <v>398</v>
          </cell>
          <cell r="E3374">
            <v>17.309999999999999</v>
          </cell>
          <cell r="F3374">
            <v>548</v>
          </cell>
          <cell r="G3374">
            <v>22.83</v>
          </cell>
          <cell r="H3374">
            <v>620</v>
          </cell>
          <cell r="I3374">
            <v>25.84</v>
          </cell>
          <cell r="J3374">
            <v>446</v>
          </cell>
          <cell r="K3374">
            <v>18.579999999999998</v>
          </cell>
        </row>
        <row r="3375">
          <cell r="A3375" t="str">
            <v>TMT-227-03</v>
          </cell>
          <cell r="B3375" t="str">
            <v>17411-OD070-01</v>
          </cell>
          <cell r="C3375" t="str">
            <v>PIPE NO.1</v>
          </cell>
          <cell r="D3375">
            <v>398</v>
          </cell>
          <cell r="E3375">
            <v>17.309999999999999</v>
          </cell>
          <cell r="F3375">
            <v>548</v>
          </cell>
          <cell r="G3375">
            <v>22.83</v>
          </cell>
          <cell r="H3375">
            <v>620</v>
          </cell>
          <cell r="I3375">
            <v>25.84</v>
          </cell>
          <cell r="J3375">
            <v>446</v>
          </cell>
          <cell r="K3375">
            <v>18.579999999999998</v>
          </cell>
        </row>
        <row r="3376">
          <cell r="A3376" t="str">
            <v>TMT-227-04</v>
          </cell>
          <cell r="B3376" t="str">
            <v>17411-OD070-02</v>
          </cell>
          <cell r="C3376" t="str">
            <v>PIPE NO.2</v>
          </cell>
          <cell r="D3376">
            <v>398</v>
          </cell>
          <cell r="E3376">
            <v>17.309999999999999</v>
          </cell>
          <cell r="F3376">
            <v>548</v>
          </cell>
          <cell r="G3376">
            <v>22.83</v>
          </cell>
          <cell r="H3376">
            <v>620</v>
          </cell>
          <cell r="I3376">
            <v>25.84</v>
          </cell>
          <cell r="J3376">
            <v>446</v>
          </cell>
          <cell r="K3376">
            <v>18.579999999999998</v>
          </cell>
        </row>
        <row r="3377">
          <cell r="A3377" t="str">
            <v>TMT-227-04</v>
          </cell>
          <cell r="B3377" t="str">
            <v>17411-OD070-02</v>
          </cell>
          <cell r="C3377" t="str">
            <v>PIPE NO.2</v>
          </cell>
          <cell r="D3377">
            <v>398</v>
          </cell>
          <cell r="E3377">
            <v>17.309999999999999</v>
          </cell>
          <cell r="F3377">
            <v>548</v>
          </cell>
          <cell r="G3377">
            <v>22.83</v>
          </cell>
          <cell r="H3377">
            <v>620</v>
          </cell>
          <cell r="I3377">
            <v>25.84</v>
          </cell>
          <cell r="J3377">
            <v>446</v>
          </cell>
          <cell r="K3377">
            <v>18.579999999999998</v>
          </cell>
        </row>
        <row r="3378">
          <cell r="A3378" t="str">
            <v>TMT-227-04</v>
          </cell>
          <cell r="B3378" t="str">
            <v>17411-OD070-02</v>
          </cell>
          <cell r="C3378" t="str">
            <v>PIPE NO.2</v>
          </cell>
          <cell r="D3378">
            <v>398</v>
          </cell>
          <cell r="E3378">
            <v>17.309999999999999</v>
          </cell>
          <cell r="F3378">
            <v>548</v>
          </cell>
          <cell r="G3378">
            <v>22.83</v>
          </cell>
          <cell r="H3378">
            <v>620</v>
          </cell>
          <cell r="I3378">
            <v>25.84</v>
          </cell>
          <cell r="J3378">
            <v>446</v>
          </cell>
          <cell r="K3378">
            <v>18.579999999999998</v>
          </cell>
        </row>
        <row r="3379">
          <cell r="A3379" t="str">
            <v>TMT-227-04</v>
          </cell>
          <cell r="B3379" t="str">
            <v>17411-OD070-02</v>
          </cell>
          <cell r="C3379" t="str">
            <v>PIPE NO.2</v>
          </cell>
          <cell r="D3379">
            <v>398</v>
          </cell>
          <cell r="E3379">
            <v>17.309999999999999</v>
          </cell>
          <cell r="F3379">
            <v>548</v>
          </cell>
          <cell r="G3379">
            <v>22.83</v>
          </cell>
          <cell r="H3379">
            <v>620</v>
          </cell>
          <cell r="I3379">
            <v>25.84</v>
          </cell>
          <cell r="J3379">
            <v>446</v>
          </cell>
          <cell r="K3379">
            <v>18.579999999999998</v>
          </cell>
        </row>
        <row r="3380">
          <cell r="A3380" t="str">
            <v>TMT-227-04</v>
          </cell>
          <cell r="B3380" t="str">
            <v>17411-OD070-02</v>
          </cell>
          <cell r="C3380" t="str">
            <v>PIPE NO.2</v>
          </cell>
          <cell r="D3380">
            <v>398</v>
          </cell>
          <cell r="E3380">
            <v>17.309999999999999</v>
          </cell>
          <cell r="F3380">
            <v>548</v>
          </cell>
          <cell r="G3380">
            <v>22.83</v>
          </cell>
          <cell r="H3380">
            <v>620</v>
          </cell>
          <cell r="I3380">
            <v>25.84</v>
          </cell>
          <cell r="J3380">
            <v>446</v>
          </cell>
          <cell r="K3380">
            <v>18.579999999999998</v>
          </cell>
        </row>
        <row r="3381">
          <cell r="A3381" t="str">
            <v>TMT-227-04</v>
          </cell>
          <cell r="B3381" t="str">
            <v>17411-OD070-02</v>
          </cell>
          <cell r="C3381" t="str">
            <v>PIPE NO.2</v>
          </cell>
          <cell r="D3381">
            <v>398</v>
          </cell>
          <cell r="E3381">
            <v>17.309999999999999</v>
          </cell>
          <cell r="F3381">
            <v>548</v>
          </cell>
          <cell r="G3381">
            <v>22.83</v>
          </cell>
          <cell r="H3381">
            <v>620</v>
          </cell>
          <cell r="I3381">
            <v>25.84</v>
          </cell>
          <cell r="J3381">
            <v>446</v>
          </cell>
          <cell r="K3381">
            <v>18.579999999999998</v>
          </cell>
        </row>
        <row r="3382">
          <cell r="A3382" t="str">
            <v>TMT-227-05</v>
          </cell>
          <cell r="B3382" t="str">
            <v>17444-22030</v>
          </cell>
          <cell r="C3382" t="str">
            <v>SPACER EXH. FR PIPE</v>
          </cell>
          <cell r="D3382">
            <v>398</v>
          </cell>
          <cell r="E3382">
            <v>17.309999999999999</v>
          </cell>
          <cell r="F3382">
            <v>548</v>
          </cell>
          <cell r="G3382">
            <v>22.83</v>
          </cell>
          <cell r="H3382">
            <v>620</v>
          </cell>
          <cell r="I3382">
            <v>25.84</v>
          </cell>
          <cell r="J3382">
            <v>446</v>
          </cell>
          <cell r="K3382">
            <v>18.579999999999998</v>
          </cell>
        </row>
        <row r="3383">
          <cell r="A3383" t="str">
            <v>TMT-227-05</v>
          </cell>
          <cell r="B3383" t="str">
            <v>17444-22030</v>
          </cell>
          <cell r="C3383" t="str">
            <v>SPACER EXH. FR PIPE</v>
          </cell>
          <cell r="D3383">
            <v>398</v>
          </cell>
          <cell r="E3383">
            <v>17.309999999999999</v>
          </cell>
          <cell r="F3383">
            <v>548</v>
          </cell>
          <cell r="G3383">
            <v>22.83</v>
          </cell>
          <cell r="H3383">
            <v>620</v>
          </cell>
          <cell r="I3383">
            <v>25.84</v>
          </cell>
          <cell r="J3383">
            <v>446</v>
          </cell>
          <cell r="K3383">
            <v>18.579999999999998</v>
          </cell>
        </row>
        <row r="3384">
          <cell r="A3384" t="str">
            <v>TMT-227-05</v>
          </cell>
          <cell r="B3384" t="str">
            <v>17444-22030</v>
          </cell>
          <cell r="C3384" t="str">
            <v>SPACER EXH. FR PIPE</v>
          </cell>
          <cell r="D3384">
            <v>398</v>
          </cell>
          <cell r="E3384">
            <v>17.309999999999999</v>
          </cell>
          <cell r="F3384">
            <v>548</v>
          </cell>
          <cell r="G3384">
            <v>22.83</v>
          </cell>
          <cell r="H3384">
            <v>620</v>
          </cell>
          <cell r="I3384">
            <v>25.84</v>
          </cell>
          <cell r="J3384">
            <v>446</v>
          </cell>
          <cell r="K3384">
            <v>18.579999999999998</v>
          </cell>
        </row>
        <row r="3385">
          <cell r="A3385" t="str">
            <v>TMT-227-06</v>
          </cell>
          <cell r="B3385" t="str">
            <v>17412-0D060</v>
          </cell>
          <cell r="C3385" t="str">
            <v>PIEP EXH. FR NO.2</v>
          </cell>
          <cell r="D3385">
            <v>398</v>
          </cell>
          <cell r="E3385">
            <v>17.309999999999999</v>
          </cell>
          <cell r="F3385">
            <v>548</v>
          </cell>
          <cell r="G3385">
            <v>22.83</v>
          </cell>
          <cell r="H3385">
            <v>620</v>
          </cell>
          <cell r="I3385">
            <v>25.84</v>
          </cell>
          <cell r="J3385">
            <v>446</v>
          </cell>
          <cell r="K3385">
            <v>18.579999999999998</v>
          </cell>
        </row>
        <row r="3386">
          <cell r="A3386" t="str">
            <v>TMT-227-06</v>
          </cell>
          <cell r="B3386" t="str">
            <v>17412-0D060</v>
          </cell>
          <cell r="C3386" t="str">
            <v>PIEP EXH. FR NO.2</v>
          </cell>
          <cell r="D3386">
            <v>398</v>
          </cell>
          <cell r="E3386">
            <v>17.309999999999999</v>
          </cell>
          <cell r="F3386">
            <v>548</v>
          </cell>
          <cell r="G3386">
            <v>22.83</v>
          </cell>
          <cell r="H3386">
            <v>620</v>
          </cell>
          <cell r="I3386">
            <v>25.84</v>
          </cell>
          <cell r="J3386">
            <v>446</v>
          </cell>
          <cell r="K3386">
            <v>18.579999999999998</v>
          </cell>
        </row>
        <row r="3387">
          <cell r="A3387" t="str">
            <v>TMT-227-06</v>
          </cell>
          <cell r="B3387" t="str">
            <v>17412-0D060</v>
          </cell>
          <cell r="C3387" t="str">
            <v>PIEP EXH. FR NO.2</v>
          </cell>
          <cell r="D3387">
            <v>398</v>
          </cell>
          <cell r="E3387">
            <v>17.309999999999999</v>
          </cell>
          <cell r="F3387">
            <v>548</v>
          </cell>
          <cell r="G3387">
            <v>22.83</v>
          </cell>
          <cell r="H3387">
            <v>620</v>
          </cell>
          <cell r="I3387">
            <v>25.84</v>
          </cell>
          <cell r="J3387">
            <v>446</v>
          </cell>
          <cell r="K3387">
            <v>18.579999999999998</v>
          </cell>
        </row>
        <row r="3388">
          <cell r="A3388" t="str">
            <v>TMT-227-06</v>
          </cell>
          <cell r="B3388" t="str">
            <v>17412-0D060</v>
          </cell>
          <cell r="C3388" t="str">
            <v>PIEP EXH. FR NO.2</v>
          </cell>
          <cell r="D3388">
            <v>398</v>
          </cell>
          <cell r="E3388">
            <v>17.309999999999999</v>
          </cell>
          <cell r="F3388">
            <v>548</v>
          </cell>
          <cell r="G3388">
            <v>22.83</v>
          </cell>
          <cell r="H3388">
            <v>620</v>
          </cell>
          <cell r="I3388">
            <v>25.84</v>
          </cell>
          <cell r="J3388">
            <v>446</v>
          </cell>
          <cell r="K3388">
            <v>18.579999999999998</v>
          </cell>
        </row>
        <row r="3389">
          <cell r="A3389" t="str">
            <v>TMT-227-06</v>
          </cell>
          <cell r="B3389" t="str">
            <v>17412-0D060</v>
          </cell>
          <cell r="C3389" t="str">
            <v>PIEP EXH. FR NO.2</v>
          </cell>
          <cell r="D3389">
            <v>398</v>
          </cell>
          <cell r="E3389">
            <v>17.309999999999999</v>
          </cell>
          <cell r="F3389">
            <v>548</v>
          </cell>
          <cell r="G3389">
            <v>22.83</v>
          </cell>
          <cell r="H3389">
            <v>620</v>
          </cell>
          <cell r="I3389">
            <v>25.84</v>
          </cell>
          <cell r="J3389">
            <v>446</v>
          </cell>
          <cell r="K3389">
            <v>18.579999999999998</v>
          </cell>
        </row>
        <row r="3390">
          <cell r="A3390" t="str">
            <v>TMT-227-06</v>
          </cell>
          <cell r="B3390" t="str">
            <v>17412-0D060</v>
          </cell>
          <cell r="C3390" t="str">
            <v>PIEP EXH. FR NO.2</v>
          </cell>
          <cell r="D3390">
            <v>398</v>
          </cell>
          <cell r="E3390">
            <v>17.309999999999999</v>
          </cell>
          <cell r="F3390">
            <v>548</v>
          </cell>
          <cell r="G3390">
            <v>22.83</v>
          </cell>
          <cell r="H3390">
            <v>620</v>
          </cell>
          <cell r="I3390">
            <v>25.84</v>
          </cell>
          <cell r="J3390">
            <v>446</v>
          </cell>
          <cell r="K3390">
            <v>18.579999999999998</v>
          </cell>
        </row>
        <row r="3391">
          <cell r="A3391" t="str">
            <v>TMT-227-06</v>
          </cell>
          <cell r="B3391" t="str">
            <v>17412-0D060</v>
          </cell>
          <cell r="C3391" t="str">
            <v>PIEP EXH. FR NO.2</v>
          </cell>
          <cell r="D3391">
            <v>398</v>
          </cell>
          <cell r="E3391">
            <v>17.309999999999999</v>
          </cell>
          <cell r="F3391">
            <v>548</v>
          </cell>
          <cell r="G3391">
            <v>22.83</v>
          </cell>
          <cell r="H3391">
            <v>620</v>
          </cell>
          <cell r="I3391">
            <v>25.84</v>
          </cell>
          <cell r="J3391">
            <v>446</v>
          </cell>
          <cell r="K3391">
            <v>18.579999999999998</v>
          </cell>
        </row>
        <row r="3392">
          <cell r="A3392" t="str">
            <v>TMT-227-07</v>
          </cell>
          <cell r="B3392" t="str">
            <v>17485-0D080-B</v>
          </cell>
          <cell r="C3392" t="str">
            <v>OXYGEN SENSOR</v>
          </cell>
          <cell r="D3392">
            <v>1218</v>
          </cell>
          <cell r="E3392">
            <v>51.33</v>
          </cell>
          <cell r="F3392">
            <v>1328</v>
          </cell>
          <cell r="G3392">
            <v>58.74</v>
          </cell>
          <cell r="H3392">
            <v>1330</v>
          </cell>
          <cell r="I3392">
            <v>58.83</v>
          </cell>
          <cell r="J3392">
            <v>1136</v>
          </cell>
          <cell r="K3392">
            <v>57.2</v>
          </cell>
        </row>
        <row r="3393">
          <cell r="A3393" t="str">
            <v>TMT-227-07</v>
          </cell>
          <cell r="B3393" t="str">
            <v>17485-0D080-B</v>
          </cell>
          <cell r="C3393" t="str">
            <v>OXYGEN SENSOR</v>
          </cell>
          <cell r="D3393">
            <v>1218</v>
          </cell>
          <cell r="E3393">
            <v>51.33</v>
          </cell>
          <cell r="F3393">
            <v>1328</v>
          </cell>
          <cell r="G3393">
            <v>58.74</v>
          </cell>
          <cell r="H3393">
            <v>1330</v>
          </cell>
          <cell r="I3393">
            <v>58.83</v>
          </cell>
          <cell r="J3393">
            <v>1136</v>
          </cell>
          <cell r="K3393">
            <v>57.2</v>
          </cell>
        </row>
        <row r="3394">
          <cell r="A3394" t="str">
            <v>TMT-227-08</v>
          </cell>
          <cell r="B3394" t="str">
            <v>18450-22210</v>
          </cell>
          <cell r="C3394" t="str">
            <v>CONVERTER S/A MONOLITHIC</v>
          </cell>
          <cell r="D3394">
            <v>100</v>
          </cell>
          <cell r="E3394">
            <v>4.3499999999999996</v>
          </cell>
          <cell r="F3394">
            <v>140</v>
          </cell>
          <cell r="G3394">
            <v>5.83</v>
          </cell>
          <cell r="H3394">
            <v>202</v>
          </cell>
          <cell r="I3394">
            <v>8.42</v>
          </cell>
          <cell r="J3394">
            <v>133</v>
          </cell>
          <cell r="K3394">
            <v>5.54</v>
          </cell>
        </row>
        <row r="3395">
          <cell r="A3395" t="str">
            <v>TMT-227-08</v>
          </cell>
          <cell r="B3395" t="str">
            <v>18450-22210</v>
          </cell>
          <cell r="C3395" t="str">
            <v>CONVERTER S/A MONOLITHIC</v>
          </cell>
          <cell r="D3395">
            <v>100</v>
          </cell>
          <cell r="E3395">
            <v>4.3499999999999996</v>
          </cell>
          <cell r="F3395">
            <v>140</v>
          </cell>
          <cell r="G3395">
            <v>5.83</v>
          </cell>
          <cell r="H3395">
            <v>202</v>
          </cell>
          <cell r="I3395">
            <v>8.42</v>
          </cell>
          <cell r="J3395">
            <v>133</v>
          </cell>
          <cell r="K3395">
            <v>5.54</v>
          </cell>
        </row>
        <row r="3396">
          <cell r="A3396" t="str">
            <v>TMT-227-09</v>
          </cell>
          <cell r="B3396" t="str">
            <v>17413-OD060</v>
          </cell>
          <cell r="C3396" t="str">
            <v>PIPE EXH. FR NO.3</v>
          </cell>
          <cell r="D3396">
            <v>100</v>
          </cell>
          <cell r="E3396">
            <v>4.3499999999999996</v>
          </cell>
          <cell r="F3396">
            <v>140</v>
          </cell>
          <cell r="G3396">
            <v>5.83</v>
          </cell>
          <cell r="H3396">
            <v>202</v>
          </cell>
          <cell r="I3396">
            <v>8.42</v>
          </cell>
          <cell r="J3396">
            <v>133</v>
          </cell>
          <cell r="K3396">
            <v>5.54</v>
          </cell>
        </row>
        <row r="3397">
          <cell r="A3397" t="str">
            <v>TMT-227-09</v>
          </cell>
          <cell r="B3397" t="str">
            <v>17413-OD060</v>
          </cell>
          <cell r="C3397" t="str">
            <v>PIPE EXH. FR NO.3</v>
          </cell>
          <cell r="D3397">
            <v>100</v>
          </cell>
          <cell r="E3397">
            <v>4.3499999999999996</v>
          </cell>
          <cell r="F3397">
            <v>140</v>
          </cell>
          <cell r="G3397">
            <v>5.83</v>
          </cell>
          <cell r="H3397">
            <v>202</v>
          </cell>
          <cell r="I3397">
            <v>8.42</v>
          </cell>
          <cell r="J3397">
            <v>133</v>
          </cell>
          <cell r="K3397">
            <v>5.54</v>
          </cell>
        </row>
        <row r="3398">
          <cell r="A3398" t="str">
            <v>TMT-227-09</v>
          </cell>
          <cell r="B3398" t="str">
            <v>17413-OD060</v>
          </cell>
          <cell r="C3398" t="str">
            <v>PIPE EXH. FR NO.3</v>
          </cell>
          <cell r="D3398">
            <v>100</v>
          </cell>
          <cell r="E3398">
            <v>4.3499999999999996</v>
          </cell>
          <cell r="F3398">
            <v>140</v>
          </cell>
          <cell r="G3398">
            <v>5.83</v>
          </cell>
          <cell r="H3398">
            <v>202</v>
          </cell>
          <cell r="I3398">
            <v>8.42</v>
          </cell>
          <cell r="J3398">
            <v>133</v>
          </cell>
          <cell r="K3398">
            <v>5.54</v>
          </cell>
        </row>
        <row r="3399">
          <cell r="A3399" t="str">
            <v>TMT-227-09</v>
          </cell>
          <cell r="B3399" t="str">
            <v>17413-OD060</v>
          </cell>
          <cell r="C3399" t="str">
            <v>PIPE EXH. FR NO.3</v>
          </cell>
          <cell r="D3399">
            <v>100</v>
          </cell>
          <cell r="E3399">
            <v>4.3499999999999996</v>
          </cell>
          <cell r="F3399">
            <v>140</v>
          </cell>
          <cell r="G3399">
            <v>5.83</v>
          </cell>
          <cell r="H3399">
            <v>202</v>
          </cell>
          <cell r="I3399">
            <v>8.42</v>
          </cell>
          <cell r="J3399">
            <v>133</v>
          </cell>
          <cell r="K3399">
            <v>5.54</v>
          </cell>
        </row>
        <row r="3400">
          <cell r="A3400" t="str">
            <v>TMT-227-10</v>
          </cell>
          <cell r="B3400" t="str">
            <v>17593-OD040</v>
          </cell>
          <cell r="C3400" t="str">
            <v>PROTECTOR EXH. PIPE L WR NO.1</v>
          </cell>
          <cell r="D3400">
            <v>318</v>
          </cell>
          <cell r="E3400">
            <v>13.83</v>
          </cell>
          <cell r="F3400">
            <v>428</v>
          </cell>
          <cell r="G3400">
            <v>17.829999999999998</v>
          </cell>
          <cell r="H3400">
            <v>430</v>
          </cell>
          <cell r="I3400">
            <v>17.920000000000002</v>
          </cell>
          <cell r="J3400">
            <v>236</v>
          </cell>
          <cell r="K3400">
            <v>9.83</v>
          </cell>
        </row>
        <row r="3401">
          <cell r="A3401" t="str">
            <v>TMT-227-10</v>
          </cell>
          <cell r="B3401" t="str">
            <v>17593-OD040</v>
          </cell>
          <cell r="C3401" t="str">
            <v>PROTECTOR EXH. PIPE L WR NO.1</v>
          </cell>
          <cell r="D3401">
            <v>318</v>
          </cell>
          <cell r="E3401">
            <v>13.83</v>
          </cell>
          <cell r="F3401">
            <v>428</v>
          </cell>
          <cell r="G3401">
            <v>17.829999999999998</v>
          </cell>
          <cell r="H3401">
            <v>430</v>
          </cell>
          <cell r="I3401">
            <v>17.920000000000002</v>
          </cell>
          <cell r="J3401">
            <v>236</v>
          </cell>
          <cell r="K3401">
            <v>9.83</v>
          </cell>
        </row>
        <row r="3402">
          <cell r="A3402" t="str">
            <v>TMT-227-10</v>
          </cell>
          <cell r="B3402" t="str">
            <v>17593-OD040</v>
          </cell>
          <cell r="C3402" t="str">
            <v>PROTECTOR EXH. PIPE L WR NO.1</v>
          </cell>
          <cell r="D3402">
            <v>318</v>
          </cell>
          <cell r="E3402">
            <v>13.83</v>
          </cell>
          <cell r="F3402">
            <v>428</v>
          </cell>
          <cell r="G3402">
            <v>17.829999999999998</v>
          </cell>
          <cell r="H3402">
            <v>430</v>
          </cell>
          <cell r="I3402">
            <v>17.920000000000002</v>
          </cell>
          <cell r="J3402">
            <v>236</v>
          </cell>
          <cell r="K3402">
            <v>9.83</v>
          </cell>
        </row>
        <row r="3403">
          <cell r="A3403" t="str">
            <v>TMT-227-10</v>
          </cell>
          <cell r="B3403" t="str">
            <v>17593-OD040</v>
          </cell>
          <cell r="C3403" t="str">
            <v>PROTECTOR EXH. PIPE L WR NO.1</v>
          </cell>
          <cell r="D3403">
            <v>318</v>
          </cell>
          <cell r="E3403">
            <v>13.83</v>
          </cell>
          <cell r="F3403">
            <v>428</v>
          </cell>
          <cell r="G3403">
            <v>17.829999999999998</v>
          </cell>
          <cell r="H3403">
            <v>430</v>
          </cell>
          <cell r="I3403">
            <v>17.920000000000002</v>
          </cell>
          <cell r="J3403">
            <v>236</v>
          </cell>
          <cell r="K3403">
            <v>9.83</v>
          </cell>
        </row>
        <row r="3404">
          <cell r="A3404" t="str">
            <v>TMT-227-11</v>
          </cell>
          <cell r="B3404" t="str">
            <v>17410-0D908</v>
          </cell>
          <cell r="C3404" t="str">
            <v>PIPE ASSY EXH. FR. RR.</v>
          </cell>
          <cell r="D3404">
            <v>318</v>
          </cell>
          <cell r="E3404">
            <v>13.83</v>
          </cell>
          <cell r="F3404">
            <v>428</v>
          </cell>
          <cell r="G3404">
            <v>17.829999999999998</v>
          </cell>
          <cell r="H3404">
            <v>430</v>
          </cell>
          <cell r="I3404">
            <v>17.920000000000002</v>
          </cell>
          <cell r="J3404">
            <v>236</v>
          </cell>
          <cell r="K3404">
            <v>9.83</v>
          </cell>
        </row>
        <row r="3405">
          <cell r="A3405" t="str">
            <v>TMT-227-11</v>
          </cell>
          <cell r="B3405" t="str">
            <v>17410-0D908</v>
          </cell>
          <cell r="C3405" t="str">
            <v>PIPE ASSY EXH. FR. RR.</v>
          </cell>
          <cell r="D3405">
            <v>318</v>
          </cell>
          <cell r="E3405">
            <v>13.83</v>
          </cell>
          <cell r="F3405">
            <v>428</v>
          </cell>
          <cell r="G3405">
            <v>17.829999999999998</v>
          </cell>
          <cell r="H3405">
            <v>430</v>
          </cell>
          <cell r="I3405">
            <v>17.920000000000002</v>
          </cell>
          <cell r="J3405">
            <v>236</v>
          </cell>
          <cell r="K3405">
            <v>9.83</v>
          </cell>
        </row>
        <row r="3406">
          <cell r="A3406" t="str">
            <v>TMT-227-12</v>
          </cell>
          <cell r="B3406" t="str">
            <v>17414-OD050</v>
          </cell>
          <cell r="C3406" t="str">
            <v>PIEP EXH. FR NO.4</v>
          </cell>
          <cell r="D3406">
            <v>318</v>
          </cell>
          <cell r="E3406">
            <v>13.83</v>
          </cell>
          <cell r="F3406">
            <v>428</v>
          </cell>
          <cell r="G3406">
            <v>17.829999999999998</v>
          </cell>
          <cell r="H3406">
            <v>430</v>
          </cell>
          <cell r="I3406">
            <v>17.920000000000002</v>
          </cell>
          <cell r="J3406">
            <v>236</v>
          </cell>
          <cell r="K3406">
            <v>9.83</v>
          </cell>
        </row>
        <row r="3407">
          <cell r="A3407" t="str">
            <v>TMT-227-12</v>
          </cell>
          <cell r="B3407" t="str">
            <v>17414-OD050</v>
          </cell>
          <cell r="C3407" t="str">
            <v>PIEP EXH. FR NO.4</v>
          </cell>
          <cell r="D3407">
            <v>318</v>
          </cell>
          <cell r="E3407">
            <v>13.83</v>
          </cell>
          <cell r="F3407">
            <v>428</v>
          </cell>
          <cell r="G3407">
            <v>17.829999999999998</v>
          </cell>
          <cell r="H3407">
            <v>430</v>
          </cell>
          <cell r="I3407">
            <v>17.920000000000002</v>
          </cell>
          <cell r="J3407">
            <v>236</v>
          </cell>
          <cell r="K3407">
            <v>9.83</v>
          </cell>
        </row>
        <row r="3408">
          <cell r="A3408" t="str">
            <v>TMT-227-12</v>
          </cell>
          <cell r="B3408" t="str">
            <v>17414-OD050</v>
          </cell>
          <cell r="C3408" t="str">
            <v>PIEP EXH. FR NO.4</v>
          </cell>
          <cell r="D3408">
            <v>318</v>
          </cell>
          <cell r="E3408">
            <v>13.83</v>
          </cell>
          <cell r="F3408">
            <v>428</v>
          </cell>
          <cell r="G3408">
            <v>17.829999999999998</v>
          </cell>
          <cell r="H3408">
            <v>430</v>
          </cell>
          <cell r="I3408">
            <v>17.920000000000002</v>
          </cell>
          <cell r="J3408">
            <v>236</v>
          </cell>
          <cell r="K3408">
            <v>9.83</v>
          </cell>
        </row>
        <row r="3409">
          <cell r="A3409" t="str">
            <v>TMT-227-12</v>
          </cell>
          <cell r="B3409" t="str">
            <v>17414-OD050</v>
          </cell>
          <cell r="C3409" t="str">
            <v>PIEP EXH. FR NO.4</v>
          </cell>
          <cell r="D3409">
            <v>318</v>
          </cell>
          <cell r="E3409">
            <v>13.83</v>
          </cell>
          <cell r="F3409">
            <v>428</v>
          </cell>
          <cell r="G3409">
            <v>17.829999999999998</v>
          </cell>
          <cell r="H3409">
            <v>430</v>
          </cell>
          <cell r="I3409">
            <v>17.920000000000002</v>
          </cell>
          <cell r="J3409">
            <v>236</v>
          </cell>
          <cell r="K3409">
            <v>9.83</v>
          </cell>
        </row>
        <row r="3410">
          <cell r="A3410" t="str">
            <v>TMT-227-13</v>
          </cell>
          <cell r="B3410" t="str">
            <v>17442-74060</v>
          </cell>
          <cell r="C3410" t="str">
            <v>FLANGE EXH. PIPE NO.2</v>
          </cell>
          <cell r="D3410">
            <v>318</v>
          </cell>
          <cell r="E3410">
            <v>13.83</v>
          </cell>
          <cell r="F3410">
            <v>428</v>
          </cell>
          <cell r="G3410">
            <v>17.829999999999998</v>
          </cell>
          <cell r="H3410">
            <v>430</v>
          </cell>
          <cell r="I3410">
            <v>17.920000000000002</v>
          </cell>
          <cell r="J3410">
            <v>236</v>
          </cell>
          <cell r="K3410">
            <v>9.83</v>
          </cell>
        </row>
        <row r="3411">
          <cell r="A3411" t="str">
            <v>TMT-227-13</v>
          </cell>
          <cell r="B3411" t="str">
            <v>17442-74060</v>
          </cell>
          <cell r="C3411" t="str">
            <v>FLANGE EXH. PIPE NO.2</v>
          </cell>
          <cell r="D3411">
            <v>318</v>
          </cell>
          <cell r="E3411">
            <v>13.83</v>
          </cell>
          <cell r="F3411">
            <v>428</v>
          </cell>
          <cell r="G3411">
            <v>17.829999999999998</v>
          </cell>
          <cell r="H3411">
            <v>430</v>
          </cell>
          <cell r="I3411">
            <v>17.920000000000002</v>
          </cell>
          <cell r="J3411">
            <v>236</v>
          </cell>
          <cell r="K3411">
            <v>9.83</v>
          </cell>
        </row>
        <row r="3412">
          <cell r="A3412" t="str">
            <v>TMT-227-13</v>
          </cell>
          <cell r="B3412" t="str">
            <v>17442-74060</v>
          </cell>
          <cell r="C3412" t="str">
            <v>FLANGE EXH. PIPE NO.2</v>
          </cell>
          <cell r="D3412">
            <v>318</v>
          </cell>
          <cell r="E3412">
            <v>13.83</v>
          </cell>
          <cell r="F3412">
            <v>428</v>
          </cell>
          <cell r="G3412">
            <v>17.829999999999998</v>
          </cell>
          <cell r="H3412">
            <v>430</v>
          </cell>
          <cell r="I3412">
            <v>17.920000000000002</v>
          </cell>
          <cell r="J3412">
            <v>236</v>
          </cell>
          <cell r="K3412">
            <v>9.83</v>
          </cell>
        </row>
        <row r="3413">
          <cell r="A3413" t="str">
            <v>TMT-227-13</v>
          </cell>
          <cell r="B3413" t="str">
            <v>17442-74060</v>
          </cell>
          <cell r="C3413" t="str">
            <v>FLANGE EXH. PIPE NO.2</v>
          </cell>
          <cell r="D3413">
            <v>318</v>
          </cell>
          <cell r="E3413">
            <v>13.83</v>
          </cell>
          <cell r="F3413">
            <v>428</v>
          </cell>
          <cell r="G3413">
            <v>17.829999999999998</v>
          </cell>
          <cell r="H3413">
            <v>430</v>
          </cell>
          <cell r="I3413">
            <v>17.920000000000002</v>
          </cell>
          <cell r="J3413">
            <v>236</v>
          </cell>
          <cell r="K3413">
            <v>9.83</v>
          </cell>
        </row>
        <row r="3414">
          <cell r="A3414" t="str">
            <v>TMT-227-14</v>
          </cell>
          <cell r="B3414" t="str">
            <v>17411-0D901</v>
          </cell>
          <cell r="C3414" t="str">
            <v>PIPE EXH FR. NO.1</v>
          </cell>
          <cell r="D3414">
            <v>398</v>
          </cell>
          <cell r="E3414">
            <v>17.309999999999999</v>
          </cell>
          <cell r="F3414">
            <v>548</v>
          </cell>
          <cell r="G3414">
            <v>22.83</v>
          </cell>
          <cell r="H3414">
            <v>620</v>
          </cell>
          <cell r="I3414">
            <v>25.84</v>
          </cell>
          <cell r="J3414">
            <v>446</v>
          </cell>
          <cell r="K3414">
            <v>18.579999999999998</v>
          </cell>
        </row>
        <row r="3415">
          <cell r="A3415" t="str">
            <v>TMT-227-14</v>
          </cell>
          <cell r="B3415" t="str">
            <v>17411-0D901</v>
          </cell>
          <cell r="C3415" t="str">
            <v>PIPE EXH FR. NO.1</v>
          </cell>
          <cell r="D3415">
            <v>398</v>
          </cell>
          <cell r="E3415">
            <v>17.309999999999999</v>
          </cell>
          <cell r="F3415">
            <v>548</v>
          </cell>
          <cell r="G3415">
            <v>22.83</v>
          </cell>
          <cell r="H3415">
            <v>620</v>
          </cell>
          <cell r="I3415">
            <v>25.84</v>
          </cell>
          <cell r="J3415">
            <v>446</v>
          </cell>
          <cell r="K3415">
            <v>18.579999999999998</v>
          </cell>
        </row>
        <row r="3416">
          <cell r="A3416" t="str">
            <v>TMT-227-14</v>
          </cell>
          <cell r="B3416" t="str">
            <v>17411-0D901</v>
          </cell>
          <cell r="C3416" t="str">
            <v>PIPE EXH FR. NO.1</v>
          </cell>
          <cell r="D3416">
            <v>398</v>
          </cell>
          <cell r="E3416">
            <v>17.309999999999999</v>
          </cell>
          <cell r="F3416">
            <v>548</v>
          </cell>
          <cell r="G3416">
            <v>22.83</v>
          </cell>
          <cell r="H3416">
            <v>620</v>
          </cell>
          <cell r="I3416">
            <v>25.84</v>
          </cell>
          <cell r="J3416">
            <v>446</v>
          </cell>
          <cell r="K3416">
            <v>18.579999999999998</v>
          </cell>
        </row>
        <row r="3417">
          <cell r="A3417" t="str">
            <v>TMT-228</v>
          </cell>
          <cell r="B3417" t="str">
            <v>64503-12150-X</v>
          </cell>
          <cell r="C3417" t="str">
            <v>ARM LUGGAGE COMPT. DOOR HINGE</v>
          </cell>
          <cell r="D3417">
            <v>27114</v>
          </cell>
          <cell r="E3417">
            <v>1178.8699999999999</v>
          </cell>
          <cell r="F3417">
            <v>28534</v>
          </cell>
          <cell r="G3417">
            <v>1188.92</v>
          </cell>
          <cell r="H3417">
            <v>30496</v>
          </cell>
          <cell r="I3417">
            <v>1270.67</v>
          </cell>
          <cell r="J3417">
            <v>26276</v>
          </cell>
          <cell r="K3417">
            <v>1094.83</v>
          </cell>
        </row>
        <row r="3418">
          <cell r="A3418" t="str">
            <v>TMT-228-01</v>
          </cell>
          <cell r="B3418" t="str">
            <v>64521-47010</v>
          </cell>
          <cell r="C3418" t="str">
            <v>ARM. LUGGAGE</v>
          </cell>
          <cell r="D3418">
            <v>27114</v>
          </cell>
          <cell r="E3418">
            <v>1178.8699999999999</v>
          </cell>
          <cell r="F3418">
            <v>28534</v>
          </cell>
          <cell r="G3418">
            <v>1188.92</v>
          </cell>
          <cell r="H3418">
            <v>30496</v>
          </cell>
          <cell r="I3418">
            <v>1270.67</v>
          </cell>
          <cell r="J3418">
            <v>26276</v>
          </cell>
          <cell r="K3418">
            <v>1094.83</v>
          </cell>
        </row>
        <row r="3419">
          <cell r="A3419" t="str">
            <v>TMT-228-01</v>
          </cell>
          <cell r="B3419" t="str">
            <v>64521-47010</v>
          </cell>
          <cell r="C3419" t="str">
            <v>ARM. LUGGAGE</v>
          </cell>
          <cell r="D3419">
            <v>27114</v>
          </cell>
          <cell r="E3419">
            <v>1178.8699999999999</v>
          </cell>
          <cell r="F3419">
            <v>28534</v>
          </cell>
          <cell r="G3419">
            <v>1188.92</v>
          </cell>
          <cell r="H3419">
            <v>30496</v>
          </cell>
          <cell r="I3419">
            <v>1270.67</v>
          </cell>
          <cell r="J3419">
            <v>26276</v>
          </cell>
          <cell r="K3419">
            <v>1094.83</v>
          </cell>
        </row>
        <row r="3420">
          <cell r="A3420" t="str">
            <v>TMT-228-02</v>
          </cell>
          <cell r="B3420" t="str">
            <v>64523-16040</v>
          </cell>
          <cell r="C3420" t="str">
            <v>LINK LUGGAGE COMPT. DOOR HINGE</v>
          </cell>
          <cell r="D3420">
            <v>27114</v>
          </cell>
          <cell r="E3420">
            <v>1178.8699999999999</v>
          </cell>
          <cell r="F3420">
            <v>28534</v>
          </cell>
          <cell r="G3420">
            <v>1188.92</v>
          </cell>
          <cell r="H3420">
            <v>30496</v>
          </cell>
          <cell r="I3420">
            <v>1270.67</v>
          </cell>
          <cell r="J3420">
            <v>26276</v>
          </cell>
          <cell r="K3420">
            <v>1094.83</v>
          </cell>
        </row>
        <row r="3421">
          <cell r="A3421" t="str">
            <v>TMT-228-03</v>
          </cell>
          <cell r="B3421" t="str">
            <v>64523-16040/A</v>
          </cell>
          <cell r="C3421" t="str">
            <v>LINK LUGGAGE</v>
          </cell>
          <cell r="D3421">
            <v>27114</v>
          </cell>
          <cell r="E3421">
            <v>1178.8699999999999</v>
          </cell>
          <cell r="F3421">
            <v>28534</v>
          </cell>
          <cell r="G3421">
            <v>1188.92</v>
          </cell>
          <cell r="H3421">
            <v>30496</v>
          </cell>
          <cell r="I3421">
            <v>1270.67</v>
          </cell>
          <cell r="J3421">
            <v>26276</v>
          </cell>
          <cell r="K3421">
            <v>1094.83</v>
          </cell>
        </row>
        <row r="3422">
          <cell r="A3422" t="str">
            <v>TMT-228-03</v>
          </cell>
          <cell r="B3422" t="str">
            <v>64523-16040/A</v>
          </cell>
          <cell r="C3422" t="str">
            <v>LINK LUGGAGE</v>
          </cell>
          <cell r="D3422">
            <v>27114</v>
          </cell>
          <cell r="E3422">
            <v>1178.8699999999999</v>
          </cell>
          <cell r="F3422">
            <v>28534</v>
          </cell>
          <cell r="G3422">
            <v>1188.92</v>
          </cell>
          <cell r="H3422">
            <v>30496</v>
          </cell>
          <cell r="I3422">
            <v>1270.67</v>
          </cell>
          <cell r="J3422">
            <v>26276</v>
          </cell>
          <cell r="K3422">
            <v>1094.83</v>
          </cell>
        </row>
        <row r="3423">
          <cell r="A3423" t="str">
            <v>TMT-228-03</v>
          </cell>
          <cell r="B3423" t="str">
            <v>64523-16040/A</v>
          </cell>
          <cell r="C3423" t="str">
            <v>LINK LUGGAGE</v>
          </cell>
          <cell r="D3423">
            <v>27114</v>
          </cell>
          <cell r="E3423">
            <v>1178.8699999999999</v>
          </cell>
          <cell r="F3423">
            <v>28534</v>
          </cell>
          <cell r="G3423">
            <v>1188.92</v>
          </cell>
          <cell r="H3423">
            <v>30496</v>
          </cell>
          <cell r="I3423">
            <v>1270.67</v>
          </cell>
          <cell r="J3423">
            <v>26276</v>
          </cell>
          <cell r="K3423">
            <v>1094.83</v>
          </cell>
        </row>
        <row r="3424">
          <cell r="A3424" t="str">
            <v>TMT-228-03</v>
          </cell>
          <cell r="B3424" t="str">
            <v>64523-16040/A</v>
          </cell>
          <cell r="C3424" t="str">
            <v>LINK LUGGAGE</v>
          </cell>
          <cell r="D3424">
            <v>27114</v>
          </cell>
          <cell r="E3424">
            <v>1178.8699999999999</v>
          </cell>
          <cell r="F3424">
            <v>28534</v>
          </cell>
          <cell r="G3424">
            <v>1188.92</v>
          </cell>
          <cell r="H3424">
            <v>30496</v>
          </cell>
          <cell r="I3424">
            <v>1270.67</v>
          </cell>
          <cell r="J3424">
            <v>26276</v>
          </cell>
          <cell r="K3424">
            <v>1094.83</v>
          </cell>
        </row>
        <row r="3425">
          <cell r="A3425" t="str">
            <v>TMT-228-03</v>
          </cell>
          <cell r="B3425" t="str">
            <v>64523-16040/A</v>
          </cell>
          <cell r="C3425" t="str">
            <v>LINK LUGGAGE</v>
          </cell>
          <cell r="D3425">
            <v>27114</v>
          </cell>
          <cell r="E3425">
            <v>1178.8699999999999</v>
          </cell>
          <cell r="F3425">
            <v>28534</v>
          </cell>
          <cell r="G3425">
            <v>1188.92</v>
          </cell>
          <cell r="H3425">
            <v>30496</v>
          </cell>
          <cell r="I3425">
            <v>1270.67</v>
          </cell>
          <cell r="J3425">
            <v>26276</v>
          </cell>
          <cell r="K3425">
            <v>1094.83</v>
          </cell>
        </row>
        <row r="3426">
          <cell r="A3426" t="str">
            <v>TMT-228-04</v>
          </cell>
          <cell r="B3426" t="str">
            <v>90201-06031</v>
          </cell>
          <cell r="C3426" t="str">
            <v>WASHER PLATE</v>
          </cell>
          <cell r="D3426">
            <v>27114</v>
          </cell>
          <cell r="E3426">
            <v>1178.8699999999999</v>
          </cell>
          <cell r="F3426">
            <v>28534</v>
          </cell>
          <cell r="G3426">
            <v>1188.92</v>
          </cell>
          <cell r="H3426">
            <v>30496</v>
          </cell>
          <cell r="I3426">
            <v>1270.67</v>
          </cell>
          <cell r="J3426">
            <v>26276</v>
          </cell>
          <cell r="K3426">
            <v>1094.83</v>
          </cell>
        </row>
        <row r="3427">
          <cell r="A3427" t="str">
            <v>TMT-228-04</v>
          </cell>
          <cell r="B3427" t="str">
            <v>90201-06031</v>
          </cell>
          <cell r="C3427" t="str">
            <v>WASHER PLATE</v>
          </cell>
          <cell r="D3427">
            <v>27114</v>
          </cell>
          <cell r="E3427">
            <v>1178.8699999999999</v>
          </cell>
          <cell r="F3427">
            <v>28534</v>
          </cell>
          <cell r="G3427">
            <v>1188.92</v>
          </cell>
          <cell r="H3427">
            <v>30496</v>
          </cell>
          <cell r="I3427">
            <v>1270.67</v>
          </cell>
          <cell r="J3427">
            <v>26276</v>
          </cell>
          <cell r="K3427">
            <v>1094.83</v>
          </cell>
        </row>
        <row r="3428">
          <cell r="A3428" t="str">
            <v>TMT-228-05</v>
          </cell>
          <cell r="B3428" t="str">
            <v>90389-06027</v>
          </cell>
          <cell r="C3428" t="str">
            <v>BUSH</v>
          </cell>
          <cell r="D3428">
            <v>54228</v>
          </cell>
          <cell r="E3428">
            <v>2357.7399999999998</v>
          </cell>
          <cell r="F3428">
            <v>57068</v>
          </cell>
          <cell r="G3428">
            <v>2377.83</v>
          </cell>
          <cell r="H3428">
            <v>60992</v>
          </cell>
          <cell r="I3428">
            <v>2541.33</v>
          </cell>
          <cell r="J3428">
            <v>52552</v>
          </cell>
          <cell r="K3428">
            <v>2189.67</v>
          </cell>
        </row>
        <row r="3429">
          <cell r="A3429" t="str">
            <v>TMT-228-05</v>
          </cell>
          <cell r="B3429" t="str">
            <v>90389-06027</v>
          </cell>
          <cell r="C3429" t="str">
            <v>BUSH</v>
          </cell>
          <cell r="D3429">
            <v>54228</v>
          </cell>
          <cell r="E3429">
            <v>2357.7399999999998</v>
          </cell>
          <cell r="F3429">
            <v>57068</v>
          </cell>
          <cell r="G3429">
            <v>2377.83</v>
          </cell>
          <cell r="H3429">
            <v>60992</v>
          </cell>
          <cell r="I3429">
            <v>2541.33</v>
          </cell>
          <cell r="J3429">
            <v>52552</v>
          </cell>
          <cell r="K3429">
            <v>2189.67</v>
          </cell>
        </row>
        <row r="3430">
          <cell r="A3430" t="str">
            <v>TMT-228-05</v>
          </cell>
          <cell r="B3430" t="str">
            <v>90389-06027</v>
          </cell>
          <cell r="C3430" t="str">
            <v>BUSH</v>
          </cell>
          <cell r="D3430">
            <v>54228</v>
          </cell>
          <cell r="E3430">
            <v>2357.7399999999998</v>
          </cell>
          <cell r="F3430">
            <v>57068</v>
          </cell>
          <cell r="G3430">
            <v>2377.83</v>
          </cell>
          <cell r="H3430">
            <v>60992</v>
          </cell>
          <cell r="I3430">
            <v>2541.33</v>
          </cell>
          <cell r="J3430">
            <v>52552</v>
          </cell>
          <cell r="K3430">
            <v>2189.67</v>
          </cell>
        </row>
        <row r="3431">
          <cell r="A3431" t="str">
            <v>TMT-228-06</v>
          </cell>
          <cell r="B3431" t="str">
            <v>64525-12050</v>
          </cell>
          <cell r="C3431" t="str">
            <v>PIN</v>
          </cell>
          <cell r="D3431">
            <v>27114</v>
          </cell>
          <cell r="E3431">
            <v>1178.8699999999999</v>
          </cell>
          <cell r="F3431">
            <v>28534</v>
          </cell>
          <cell r="G3431">
            <v>1188.92</v>
          </cell>
          <cell r="H3431">
            <v>30496</v>
          </cell>
          <cell r="I3431">
            <v>1270.67</v>
          </cell>
          <cell r="J3431">
            <v>26276</v>
          </cell>
          <cell r="K3431">
            <v>1094.83</v>
          </cell>
        </row>
        <row r="3432">
          <cell r="A3432" t="str">
            <v>TMT-228-06</v>
          </cell>
          <cell r="B3432" t="str">
            <v>64525-12050</v>
          </cell>
          <cell r="C3432" t="str">
            <v>PIN</v>
          </cell>
          <cell r="D3432">
            <v>27114</v>
          </cell>
          <cell r="E3432">
            <v>1178.8699999999999</v>
          </cell>
          <cell r="F3432">
            <v>28534</v>
          </cell>
          <cell r="G3432">
            <v>1188.92</v>
          </cell>
          <cell r="H3432">
            <v>30496</v>
          </cell>
          <cell r="I3432">
            <v>1270.67</v>
          </cell>
          <cell r="J3432">
            <v>26276</v>
          </cell>
          <cell r="K3432">
            <v>1094.83</v>
          </cell>
        </row>
        <row r="3433">
          <cell r="A3433" t="str">
            <v>TMT-228-07</v>
          </cell>
          <cell r="B3433" t="str">
            <v>64523-16040/B</v>
          </cell>
          <cell r="C3433" t="str">
            <v>LINK LUGGAGE</v>
          </cell>
          <cell r="D3433">
            <v>27114</v>
          </cell>
          <cell r="E3433">
            <v>1178.8699999999999</v>
          </cell>
          <cell r="F3433">
            <v>28534</v>
          </cell>
          <cell r="G3433">
            <v>1188.92</v>
          </cell>
          <cell r="H3433">
            <v>30496</v>
          </cell>
          <cell r="I3433">
            <v>1270.67</v>
          </cell>
          <cell r="J3433">
            <v>26276</v>
          </cell>
          <cell r="K3433">
            <v>1094.83</v>
          </cell>
        </row>
        <row r="3434">
          <cell r="A3434" t="str">
            <v>TMT-228-07</v>
          </cell>
          <cell r="B3434" t="str">
            <v>64523-16040/B</v>
          </cell>
          <cell r="C3434" t="str">
            <v>LINK LUGGAGE</v>
          </cell>
          <cell r="D3434">
            <v>27114</v>
          </cell>
          <cell r="E3434">
            <v>1178.8699999999999</v>
          </cell>
          <cell r="F3434">
            <v>28534</v>
          </cell>
          <cell r="G3434">
            <v>1188.92</v>
          </cell>
          <cell r="H3434">
            <v>30496</v>
          </cell>
          <cell r="I3434">
            <v>1270.67</v>
          </cell>
          <cell r="J3434">
            <v>26276</v>
          </cell>
          <cell r="K3434">
            <v>1094.83</v>
          </cell>
        </row>
        <row r="3435">
          <cell r="A3435" t="str">
            <v>TMT-228-07</v>
          </cell>
          <cell r="B3435" t="str">
            <v>64523-16040/B</v>
          </cell>
          <cell r="C3435" t="str">
            <v>LINK LUGGAGE</v>
          </cell>
          <cell r="D3435">
            <v>27114</v>
          </cell>
          <cell r="E3435">
            <v>1178.8699999999999</v>
          </cell>
          <cell r="F3435">
            <v>28534</v>
          </cell>
          <cell r="G3435">
            <v>1188.92</v>
          </cell>
          <cell r="H3435">
            <v>30496</v>
          </cell>
          <cell r="I3435">
            <v>1270.67</v>
          </cell>
          <cell r="J3435">
            <v>26276</v>
          </cell>
          <cell r="K3435">
            <v>1094.83</v>
          </cell>
        </row>
        <row r="3436">
          <cell r="A3436" t="str">
            <v>TMT-228-07</v>
          </cell>
          <cell r="B3436" t="str">
            <v>64523-16040/B</v>
          </cell>
          <cell r="C3436" t="str">
            <v>LINK LUGGAGE</v>
          </cell>
          <cell r="D3436">
            <v>27114</v>
          </cell>
          <cell r="E3436">
            <v>1178.8699999999999</v>
          </cell>
          <cell r="F3436">
            <v>28534</v>
          </cell>
          <cell r="G3436">
            <v>1188.92</v>
          </cell>
          <cell r="H3436">
            <v>30496</v>
          </cell>
          <cell r="I3436">
            <v>1270.67</v>
          </cell>
          <cell r="J3436">
            <v>26276</v>
          </cell>
          <cell r="K3436">
            <v>1094.83</v>
          </cell>
        </row>
        <row r="3437">
          <cell r="A3437" t="str">
            <v>TMT-228-07</v>
          </cell>
          <cell r="B3437" t="str">
            <v>64523-16040/B</v>
          </cell>
          <cell r="C3437" t="str">
            <v>LINK LUGGAGE</v>
          </cell>
          <cell r="D3437">
            <v>27114</v>
          </cell>
          <cell r="E3437">
            <v>1178.8699999999999</v>
          </cell>
          <cell r="F3437">
            <v>28534</v>
          </cell>
          <cell r="G3437">
            <v>1188.92</v>
          </cell>
          <cell r="H3437">
            <v>30496</v>
          </cell>
          <cell r="I3437">
            <v>1270.67</v>
          </cell>
          <cell r="J3437">
            <v>26276</v>
          </cell>
          <cell r="K3437">
            <v>1094.83</v>
          </cell>
        </row>
        <row r="3438">
          <cell r="A3438" t="str">
            <v>TMT-229</v>
          </cell>
          <cell r="B3438" t="str">
            <v>72601-12180</v>
          </cell>
          <cell r="C3438" t="str">
            <v>STRIKER SUB S/A RR SEAT BACK LOCK</v>
          </cell>
          <cell r="D3438">
            <v>5190</v>
          </cell>
          <cell r="E3438">
            <v>218.42</v>
          </cell>
          <cell r="F3438">
            <v>5510</v>
          </cell>
          <cell r="G3438">
            <v>245.6</v>
          </cell>
          <cell r="H3438">
            <v>5455</v>
          </cell>
          <cell r="I3438">
            <v>243.03</v>
          </cell>
          <cell r="J3438">
            <v>4755</v>
          </cell>
          <cell r="K3438">
            <v>228.55</v>
          </cell>
        </row>
        <row r="3439">
          <cell r="A3439" t="str">
            <v>TMT-229-01</v>
          </cell>
          <cell r="B3439" t="str">
            <v>72617-12010</v>
          </cell>
          <cell r="C3439" t="str">
            <v>BRKT. RR. SEAT BACK LOCK STRIKER</v>
          </cell>
          <cell r="D3439">
            <v>5190</v>
          </cell>
          <cell r="E3439">
            <v>218.42</v>
          </cell>
          <cell r="F3439">
            <v>5510</v>
          </cell>
          <cell r="G3439">
            <v>245.6</v>
          </cell>
          <cell r="H3439">
            <v>5455</v>
          </cell>
          <cell r="I3439">
            <v>243.03</v>
          </cell>
          <cell r="J3439">
            <v>4755</v>
          </cell>
          <cell r="K3439">
            <v>228.55</v>
          </cell>
        </row>
        <row r="3440">
          <cell r="A3440" t="str">
            <v>TMT-229-01</v>
          </cell>
          <cell r="B3440" t="str">
            <v>72617-12010</v>
          </cell>
          <cell r="C3440" t="str">
            <v>BRKT. RR. SEAT BACK LOCK STRIKER</v>
          </cell>
          <cell r="D3440">
            <v>5190</v>
          </cell>
          <cell r="E3440">
            <v>218.42</v>
          </cell>
          <cell r="F3440">
            <v>5510</v>
          </cell>
          <cell r="G3440">
            <v>245.6</v>
          </cell>
          <cell r="H3440">
            <v>5455</v>
          </cell>
          <cell r="I3440">
            <v>243.03</v>
          </cell>
          <cell r="J3440">
            <v>4755</v>
          </cell>
          <cell r="K3440">
            <v>228.55</v>
          </cell>
        </row>
        <row r="3441">
          <cell r="A3441" t="str">
            <v>TMT-229-01</v>
          </cell>
          <cell r="B3441" t="str">
            <v>72617-12010</v>
          </cell>
          <cell r="C3441" t="str">
            <v>BRKT. RR. SEAT BACK LOCK STRIKER</v>
          </cell>
          <cell r="D3441">
            <v>5190</v>
          </cell>
          <cell r="E3441">
            <v>218.42</v>
          </cell>
          <cell r="F3441">
            <v>5510</v>
          </cell>
          <cell r="G3441">
            <v>245.6</v>
          </cell>
          <cell r="H3441">
            <v>5455</v>
          </cell>
          <cell r="I3441">
            <v>243.03</v>
          </cell>
          <cell r="J3441">
            <v>4755</v>
          </cell>
          <cell r="K3441">
            <v>228.55</v>
          </cell>
        </row>
        <row r="3442">
          <cell r="A3442" t="str">
            <v>TMT-229-01</v>
          </cell>
          <cell r="B3442" t="str">
            <v>72617-12010</v>
          </cell>
          <cell r="C3442" t="str">
            <v>BRKT. RR. SEAT BACK LOCK STRIKER</v>
          </cell>
          <cell r="D3442">
            <v>5190</v>
          </cell>
          <cell r="E3442">
            <v>218.42</v>
          </cell>
          <cell r="F3442">
            <v>5510</v>
          </cell>
          <cell r="G3442">
            <v>245.6</v>
          </cell>
          <cell r="H3442">
            <v>5455</v>
          </cell>
          <cell r="I3442">
            <v>243.03</v>
          </cell>
          <cell r="J3442">
            <v>4755</v>
          </cell>
          <cell r="K3442">
            <v>228.55</v>
          </cell>
        </row>
        <row r="3443">
          <cell r="A3443" t="str">
            <v>TMT-229-02</v>
          </cell>
          <cell r="B3443" t="str">
            <v>72613-12160</v>
          </cell>
          <cell r="C3443" t="str">
            <v>STRIKER RR SEAT BACK LOCK</v>
          </cell>
          <cell r="D3443">
            <v>5190</v>
          </cell>
          <cell r="E3443">
            <v>218.42</v>
          </cell>
          <cell r="F3443">
            <v>5510</v>
          </cell>
          <cell r="G3443">
            <v>245.6</v>
          </cell>
          <cell r="H3443">
            <v>5455</v>
          </cell>
          <cell r="I3443">
            <v>243.03</v>
          </cell>
          <cell r="J3443">
            <v>4755</v>
          </cell>
          <cell r="K3443">
            <v>228.55</v>
          </cell>
        </row>
        <row r="3444">
          <cell r="A3444" t="str">
            <v>TMT-229-02</v>
          </cell>
          <cell r="B3444" t="str">
            <v>72613-12160</v>
          </cell>
          <cell r="C3444" t="str">
            <v>STRIKER RR SEAT BACK LOCK</v>
          </cell>
          <cell r="D3444">
            <v>5190</v>
          </cell>
          <cell r="E3444">
            <v>218.42</v>
          </cell>
          <cell r="F3444">
            <v>5510</v>
          </cell>
          <cell r="G3444">
            <v>245.6</v>
          </cell>
          <cell r="H3444">
            <v>5455</v>
          </cell>
          <cell r="I3444">
            <v>243.03</v>
          </cell>
          <cell r="J3444">
            <v>4755</v>
          </cell>
          <cell r="K3444">
            <v>228.55</v>
          </cell>
        </row>
        <row r="3445">
          <cell r="A3445" t="str">
            <v>TMT-230</v>
          </cell>
          <cell r="B3445" t="str">
            <v>67337-12110</v>
          </cell>
          <cell r="C3445" t="str">
            <v>R/F RR. DOOR LOCK RH</v>
          </cell>
          <cell r="D3445">
            <v>7045</v>
          </cell>
          <cell r="E3445">
            <v>306.3</v>
          </cell>
          <cell r="F3445">
            <v>7403</v>
          </cell>
          <cell r="G3445">
            <v>308.45999999999998</v>
          </cell>
          <cell r="H3445">
            <v>7643</v>
          </cell>
          <cell r="I3445">
            <v>318.45999999999998</v>
          </cell>
          <cell r="J3445">
            <v>6578</v>
          </cell>
          <cell r="K3445">
            <v>274.08</v>
          </cell>
        </row>
        <row r="3446">
          <cell r="A3446" t="str">
            <v>TMT-230-01</v>
          </cell>
          <cell r="B3446" t="str">
            <v>67337-12110/A</v>
          </cell>
          <cell r="C3446" t="str">
            <v>R/F RR DOOR LOCK RH</v>
          </cell>
          <cell r="D3446">
            <v>7045</v>
          </cell>
          <cell r="E3446">
            <v>306.3</v>
          </cell>
          <cell r="F3446">
            <v>7403</v>
          </cell>
          <cell r="G3446">
            <v>308.45999999999998</v>
          </cell>
          <cell r="H3446">
            <v>7643</v>
          </cell>
          <cell r="I3446">
            <v>318.45999999999998</v>
          </cell>
          <cell r="J3446">
            <v>6578</v>
          </cell>
          <cell r="K3446">
            <v>274.08</v>
          </cell>
        </row>
        <row r="3447">
          <cell r="A3447" t="str">
            <v>TMT-230-01</v>
          </cell>
          <cell r="B3447" t="str">
            <v>67337-12110/A</v>
          </cell>
          <cell r="C3447" t="str">
            <v>R/F RR DOOR LOCK RH</v>
          </cell>
          <cell r="D3447">
            <v>7045</v>
          </cell>
          <cell r="E3447">
            <v>306.3</v>
          </cell>
          <cell r="F3447">
            <v>7403</v>
          </cell>
          <cell r="G3447">
            <v>308.45999999999998</v>
          </cell>
          <cell r="H3447">
            <v>7643</v>
          </cell>
          <cell r="I3447">
            <v>318.45999999999998</v>
          </cell>
          <cell r="J3447">
            <v>6578</v>
          </cell>
          <cell r="K3447">
            <v>274.08</v>
          </cell>
        </row>
        <row r="3448">
          <cell r="A3448" t="str">
            <v>TMT-230-01</v>
          </cell>
          <cell r="B3448" t="str">
            <v>67337-12110/A</v>
          </cell>
          <cell r="C3448" t="str">
            <v>R/F RR DOOR LOCK RH</v>
          </cell>
          <cell r="D3448">
            <v>7045</v>
          </cell>
          <cell r="E3448">
            <v>306.3</v>
          </cell>
          <cell r="F3448">
            <v>7403</v>
          </cell>
          <cell r="G3448">
            <v>308.45999999999998</v>
          </cell>
          <cell r="H3448">
            <v>7643</v>
          </cell>
          <cell r="I3448">
            <v>318.45999999999998</v>
          </cell>
          <cell r="J3448">
            <v>6578</v>
          </cell>
          <cell r="K3448">
            <v>274.08</v>
          </cell>
        </row>
        <row r="3449">
          <cell r="A3449" t="str">
            <v>TMT-230-01</v>
          </cell>
          <cell r="B3449" t="str">
            <v>67337-12110/A</v>
          </cell>
          <cell r="C3449" t="str">
            <v>R/F RR DOOR LOCK RH</v>
          </cell>
          <cell r="D3449">
            <v>7045</v>
          </cell>
          <cell r="E3449">
            <v>306.3</v>
          </cell>
          <cell r="F3449">
            <v>7403</v>
          </cell>
          <cell r="G3449">
            <v>308.45999999999998</v>
          </cell>
          <cell r="H3449">
            <v>7643</v>
          </cell>
          <cell r="I3449">
            <v>318.45999999999998</v>
          </cell>
          <cell r="J3449">
            <v>6578</v>
          </cell>
          <cell r="K3449">
            <v>274.08</v>
          </cell>
        </row>
        <row r="3450">
          <cell r="A3450" t="str">
            <v>TMT-230-02</v>
          </cell>
          <cell r="B3450" t="str">
            <v>67337-OD030-02</v>
          </cell>
          <cell r="C3450" t="str">
            <v>SPOT SEALER</v>
          </cell>
          <cell r="D3450">
            <v>41404</v>
          </cell>
          <cell r="E3450">
            <v>1800.18</v>
          </cell>
          <cell r="F3450">
            <v>43640</v>
          </cell>
          <cell r="G3450">
            <v>1818.34</v>
          </cell>
          <cell r="H3450">
            <v>46042</v>
          </cell>
          <cell r="I3450">
            <v>1918.42</v>
          </cell>
          <cell r="J3450">
            <v>39612</v>
          </cell>
          <cell r="K3450">
            <v>1650.5</v>
          </cell>
        </row>
        <row r="3451">
          <cell r="A3451" t="str">
            <v>TMT-230-02</v>
          </cell>
          <cell r="B3451" t="str">
            <v>67337-OD030-02</v>
          </cell>
          <cell r="C3451" t="str">
            <v>SPOT SEALER</v>
          </cell>
          <cell r="D3451">
            <v>41404</v>
          </cell>
          <cell r="E3451">
            <v>1800.18</v>
          </cell>
          <cell r="F3451">
            <v>43640</v>
          </cell>
          <cell r="G3451">
            <v>1818.34</v>
          </cell>
          <cell r="H3451">
            <v>46042</v>
          </cell>
          <cell r="I3451">
            <v>1918.42</v>
          </cell>
          <cell r="J3451">
            <v>39612</v>
          </cell>
          <cell r="K3451">
            <v>1650.5</v>
          </cell>
        </row>
        <row r="3452">
          <cell r="A3452" t="str">
            <v>TMT-231</v>
          </cell>
          <cell r="B3452" t="str">
            <v>67338-12110</v>
          </cell>
          <cell r="C3452" t="str">
            <v>R/F RR. DOOR LOCK LH</v>
          </cell>
          <cell r="D3452">
            <v>7045</v>
          </cell>
          <cell r="E3452">
            <v>306.3</v>
          </cell>
          <cell r="F3452">
            <v>7403</v>
          </cell>
          <cell r="G3452">
            <v>308.45999999999998</v>
          </cell>
          <cell r="H3452">
            <v>7643</v>
          </cell>
          <cell r="I3452">
            <v>318.45999999999998</v>
          </cell>
          <cell r="J3452">
            <v>6578</v>
          </cell>
          <cell r="K3452">
            <v>274.08</v>
          </cell>
        </row>
        <row r="3453">
          <cell r="A3453" t="str">
            <v>TMT-231-01</v>
          </cell>
          <cell r="B3453" t="str">
            <v>67338-12110/A</v>
          </cell>
          <cell r="C3453" t="str">
            <v>R/F RR. DOOR LOCK LH</v>
          </cell>
          <cell r="D3453">
            <v>7045</v>
          </cell>
          <cell r="E3453">
            <v>306.3</v>
          </cell>
          <cell r="F3453">
            <v>7403</v>
          </cell>
          <cell r="G3453">
            <v>308.45999999999998</v>
          </cell>
          <cell r="H3453">
            <v>7643</v>
          </cell>
          <cell r="I3453">
            <v>318.45999999999998</v>
          </cell>
          <cell r="J3453">
            <v>6578</v>
          </cell>
          <cell r="K3453">
            <v>274.08</v>
          </cell>
        </row>
        <row r="3454">
          <cell r="A3454" t="str">
            <v>TMT-231-01</v>
          </cell>
          <cell r="B3454" t="str">
            <v>67338-12110/A</v>
          </cell>
          <cell r="C3454" t="str">
            <v>R/F RR. DOOR LOCK LH</v>
          </cell>
          <cell r="D3454">
            <v>7045</v>
          </cell>
          <cell r="E3454">
            <v>306.3</v>
          </cell>
          <cell r="F3454">
            <v>7403</v>
          </cell>
          <cell r="G3454">
            <v>308.45999999999998</v>
          </cell>
          <cell r="H3454">
            <v>7643</v>
          </cell>
          <cell r="I3454">
            <v>318.45999999999998</v>
          </cell>
          <cell r="J3454">
            <v>6578</v>
          </cell>
          <cell r="K3454">
            <v>274.08</v>
          </cell>
        </row>
        <row r="3455">
          <cell r="A3455" t="str">
            <v>TMT-231-01</v>
          </cell>
          <cell r="B3455" t="str">
            <v>67338-12110/A</v>
          </cell>
          <cell r="C3455" t="str">
            <v>R/F RR. DOOR LOCK LH</v>
          </cell>
          <cell r="D3455">
            <v>7045</v>
          </cell>
          <cell r="E3455">
            <v>306.3</v>
          </cell>
          <cell r="F3455">
            <v>7403</v>
          </cell>
          <cell r="G3455">
            <v>308.45999999999998</v>
          </cell>
          <cell r="H3455">
            <v>7643</v>
          </cell>
          <cell r="I3455">
            <v>318.45999999999998</v>
          </cell>
          <cell r="J3455">
            <v>6578</v>
          </cell>
          <cell r="K3455">
            <v>274.08</v>
          </cell>
        </row>
        <row r="3456">
          <cell r="A3456" t="str">
            <v>TMT-231-01</v>
          </cell>
          <cell r="B3456" t="str">
            <v>67338-12110/A</v>
          </cell>
          <cell r="C3456" t="str">
            <v>R/F RR. DOOR LOCK LH</v>
          </cell>
          <cell r="D3456">
            <v>7045</v>
          </cell>
          <cell r="E3456">
            <v>306.3</v>
          </cell>
          <cell r="F3456">
            <v>7403</v>
          </cell>
          <cell r="G3456">
            <v>308.45999999999998</v>
          </cell>
          <cell r="H3456">
            <v>7643</v>
          </cell>
          <cell r="I3456">
            <v>318.45999999999998</v>
          </cell>
          <cell r="J3456">
            <v>6578</v>
          </cell>
          <cell r="K3456">
            <v>274.08</v>
          </cell>
        </row>
        <row r="3457">
          <cell r="A3457" t="str">
            <v>TMT-232</v>
          </cell>
          <cell r="B3457" t="str">
            <v>86211-12370</v>
          </cell>
          <cell r="C3457" t="str">
            <v>BRKT. RADIO RECEVER A</v>
          </cell>
          <cell r="D3457">
            <v>3485</v>
          </cell>
          <cell r="E3457">
            <v>151.52000000000001</v>
          </cell>
          <cell r="F3457">
            <v>3533</v>
          </cell>
          <cell r="G3457">
            <v>147.21</v>
          </cell>
          <cell r="H3457">
            <v>3663</v>
          </cell>
          <cell r="I3457">
            <v>152.63</v>
          </cell>
          <cell r="J3457">
            <v>3358</v>
          </cell>
          <cell r="K3457">
            <v>139.91999999999999</v>
          </cell>
        </row>
        <row r="3458">
          <cell r="A3458" t="str">
            <v>TMT-232</v>
          </cell>
          <cell r="B3458" t="str">
            <v>86211-12370</v>
          </cell>
          <cell r="C3458" t="str">
            <v>BRKT. RADIO RECEVER A</v>
          </cell>
          <cell r="D3458">
            <v>3485</v>
          </cell>
          <cell r="E3458">
            <v>151.52000000000001</v>
          </cell>
          <cell r="F3458">
            <v>3533</v>
          </cell>
          <cell r="G3458">
            <v>147.21</v>
          </cell>
          <cell r="H3458">
            <v>3663</v>
          </cell>
          <cell r="I3458">
            <v>152.63</v>
          </cell>
          <cell r="J3458">
            <v>3358</v>
          </cell>
          <cell r="K3458">
            <v>139.91999999999999</v>
          </cell>
        </row>
        <row r="3459">
          <cell r="A3459" t="str">
            <v>TMT-233</v>
          </cell>
          <cell r="B3459" t="str">
            <v>86212-12350</v>
          </cell>
          <cell r="C3459" t="str">
            <v>BRKT. RADIO RECEVER B</v>
          </cell>
          <cell r="D3459">
            <v>3515</v>
          </cell>
          <cell r="E3459">
            <v>152.83000000000001</v>
          </cell>
          <cell r="F3459">
            <v>3533</v>
          </cell>
          <cell r="G3459">
            <v>147.21</v>
          </cell>
          <cell r="H3459">
            <v>3663</v>
          </cell>
          <cell r="I3459">
            <v>152.63</v>
          </cell>
          <cell r="J3459">
            <v>3358</v>
          </cell>
          <cell r="K3459">
            <v>139.91999999999999</v>
          </cell>
        </row>
        <row r="3460">
          <cell r="A3460" t="str">
            <v>TMT-233</v>
          </cell>
          <cell r="B3460" t="str">
            <v>86212-12350</v>
          </cell>
          <cell r="C3460" t="str">
            <v>BRKT. RADIO RECEVER B</v>
          </cell>
          <cell r="D3460">
            <v>3515</v>
          </cell>
          <cell r="E3460">
            <v>152.83000000000001</v>
          </cell>
          <cell r="F3460">
            <v>3533</v>
          </cell>
          <cell r="G3460">
            <v>147.21</v>
          </cell>
          <cell r="H3460">
            <v>3663</v>
          </cell>
          <cell r="I3460">
            <v>152.63</v>
          </cell>
          <cell r="J3460">
            <v>3358</v>
          </cell>
          <cell r="K3460">
            <v>139.91999999999999</v>
          </cell>
        </row>
        <row r="3461">
          <cell r="A3461" t="str">
            <v>TMT-234</v>
          </cell>
          <cell r="B3461" t="str">
            <v>53273-12060</v>
          </cell>
          <cell r="C3461" t="str">
            <v>BRKT. FR BUMPER ARM. RH</v>
          </cell>
          <cell r="D3461">
            <v>11965</v>
          </cell>
          <cell r="E3461">
            <v>520.22</v>
          </cell>
          <cell r="F3461">
            <v>11003</v>
          </cell>
          <cell r="G3461">
            <v>458.46</v>
          </cell>
          <cell r="H3461">
            <v>14203</v>
          </cell>
          <cell r="I3461">
            <v>591.79999999999995</v>
          </cell>
          <cell r="J3461">
            <v>13338</v>
          </cell>
          <cell r="K3461">
            <v>555.75</v>
          </cell>
        </row>
        <row r="3462">
          <cell r="A3462" t="str">
            <v>TMT-234</v>
          </cell>
          <cell r="B3462" t="str">
            <v>53273-12060</v>
          </cell>
          <cell r="C3462" t="str">
            <v>BRKT. FR BUMPER ARM. RH</v>
          </cell>
          <cell r="D3462">
            <v>11965</v>
          </cell>
          <cell r="E3462">
            <v>520.22</v>
          </cell>
          <cell r="F3462">
            <v>11003</v>
          </cell>
          <cell r="G3462">
            <v>458.46</v>
          </cell>
          <cell r="H3462">
            <v>14203</v>
          </cell>
          <cell r="I3462">
            <v>591.79999999999995</v>
          </cell>
          <cell r="J3462">
            <v>13338</v>
          </cell>
          <cell r="K3462">
            <v>555.75</v>
          </cell>
        </row>
        <row r="3463">
          <cell r="A3463" t="str">
            <v>TMT-234</v>
          </cell>
          <cell r="B3463" t="str">
            <v>53273-12060</v>
          </cell>
          <cell r="C3463" t="str">
            <v>BRKT. FR BUMPER ARM. RH</v>
          </cell>
          <cell r="D3463">
            <v>11965</v>
          </cell>
          <cell r="E3463">
            <v>520.22</v>
          </cell>
          <cell r="F3463">
            <v>11003</v>
          </cell>
          <cell r="G3463">
            <v>458.46</v>
          </cell>
          <cell r="H3463">
            <v>14203</v>
          </cell>
          <cell r="I3463">
            <v>591.79999999999995</v>
          </cell>
          <cell r="J3463">
            <v>13338</v>
          </cell>
          <cell r="K3463">
            <v>555.75</v>
          </cell>
        </row>
        <row r="3464">
          <cell r="A3464" t="str">
            <v>TMT-235</v>
          </cell>
          <cell r="B3464" t="str">
            <v>53274-12060</v>
          </cell>
          <cell r="C3464" t="str">
            <v>BRKT. FR. BUMPER ARM. LH</v>
          </cell>
          <cell r="D3464">
            <v>11965</v>
          </cell>
          <cell r="E3464">
            <v>520.22</v>
          </cell>
          <cell r="F3464">
            <v>11003</v>
          </cell>
          <cell r="G3464">
            <v>458.46</v>
          </cell>
          <cell r="H3464">
            <v>14203</v>
          </cell>
          <cell r="I3464">
            <v>591.79999999999995</v>
          </cell>
          <cell r="J3464">
            <v>13338</v>
          </cell>
          <cell r="K3464">
            <v>555.75</v>
          </cell>
        </row>
        <row r="3465">
          <cell r="A3465" t="str">
            <v>TMT-235</v>
          </cell>
          <cell r="B3465" t="str">
            <v>53274-12060</v>
          </cell>
          <cell r="C3465" t="str">
            <v>BRKT. FR. BUMPER ARM. LH</v>
          </cell>
          <cell r="D3465">
            <v>11965</v>
          </cell>
          <cell r="E3465">
            <v>520.22</v>
          </cell>
          <cell r="F3465">
            <v>11003</v>
          </cell>
          <cell r="G3465">
            <v>458.46</v>
          </cell>
          <cell r="H3465">
            <v>14203</v>
          </cell>
          <cell r="I3465">
            <v>591.79999999999995</v>
          </cell>
          <cell r="J3465">
            <v>13338</v>
          </cell>
          <cell r="K3465">
            <v>555.75</v>
          </cell>
        </row>
        <row r="3466">
          <cell r="A3466" t="str">
            <v>TMT-235</v>
          </cell>
          <cell r="B3466" t="str">
            <v>53274-12060</v>
          </cell>
          <cell r="C3466" t="str">
            <v>BRKT. FR. BUMPER ARM. LH</v>
          </cell>
          <cell r="D3466">
            <v>11965</v>
          </cell>
          <cell r="E3466">
            <v>520.22</v>
          </cell>
          <cell r="F3466">
            <v>11003</v>
          </cell>
          <cell r="G3466">
            <v>458.46</v>
          </cell>
          <cell r="H3466">
            <v>14203</v>
          </cell>
          <cell r="I3466">
            <v>591.79999999999995</v>
          </cell>
          <cell r="J3466">
            <v>13338</v>
          </cell>
          <cell r="K3466">
            <v>555.75</v>
          </cell>
        </row>
        <row r="3467">
          <cell r="A3467" t="str">
            <v>TMT-236</v>
          </cell>
          <cell r="B3467" t="str">
            <v>51963-02070</v>
          </cell>
          <cell r="C3467" t="str">
            <v>HOOK TRANSPORT FR</v>
          </cell>
          <cell r="D3467">
            <v>6585</v>
          </cell>
          <cell r="E3467">
            <v>286.31</v>
          </cell>
          <cell r="F3467">
            <v>6923</v>
          </cell>
          <cell r="G3467">
            <v>288.45999999999998</v>
          </cell>
          <cell r="H3467">
            <v>7203</v>
          </cell>
          <cell r="I3467">
            <v>300.13</v>
          </cell>
          <cell r="J3467">
            <v>6118</v>
          </cell>
          <cell r="K3467">
            <v>254.92</v>
          </cell>
        </row>
        <row r="3468">
          <cell r="A3468" t="str">
            <v>TMT-236</v>
          </cell>
          <cell r="B3468" t="str">
            <v>51963-02070</v>
          </cell>
          <cell r="C3468" t="str">
            <v>HOOK TRANSPORT FR</v>
          </cell>
          <cell r="D3468">
            <v>6585</v>
          </cell>
          <cell r="E3468">
            <v>286.31</v>
          </cell>
          <cell r="F3468">
            <v>6923</v>
          </cell>
          <cell r="G3468">
            <v>288.45999999999998</v>
          </cell>
          <cell r="H3468">
            <v>7203</v>
          </cell>
          <cell r="I3468">
            <v>300.13</v>
          </cell>
          <cell r="J3468">
            <v>6118</v>
          </cell>
          <cell r="K3468">
            <v>254.92</v>
          </cell>
        </row>
        <row r="3469">
          <cell r="A3469" t="str">
            <v>TMT-236</v>
          </cell>
          <cell r="B3469" t="str">
            <v>51963-02070</v>
          </cell>
          <cell r="C3469" t="str">
            <v>HOOK TRANSPORT FR</v>
          </cell>
          <cell r="D3469">
            <v>6585</v>
          </cell>
          <cell r="E3469">
            <v>286.31</v>
          </cell>
          <cell r="F3469">
            <v>6923</v>
          </cell>
          <cell r="G3469">
            <v>288.45999999999998</v>
          </cell>
          <cell r="H3469">
            <v>7203</v>
          </cell>
          <cell r="I3469">
            <v>300.13</v>
          </cell>
          <cell r="J3469">
            <v>6118</v>
          </cell>
          <cell r="K3469">
            <v>254.92</v>
          </cell>
        </row>
        <row r="3470">
          <cell r="A3470" t="str">
            <v>TMT-237</v>
          </cell>
          <cell r="B3470" t="str">
            <v>51968-02060</v>
          </cell>
          <cell r="C3470" t="str">
            <v>HOOK TRANSPORT LH.</v>
          </cell>
          <cell r="D3470">
            <v>4145</v>
          </cell>
          <cell r="E3470">
            <v>180.22</v>
          </cell>
          <cell r="F3470">
            <v>4223</v>
          </cell>
          <cell r="G3470">
            <v>175.96</v>
          </cell>
          <cell r="H3470">
            <v>4443</v>
          </cell>
          <cell r="I3470">
            <v>185.13</v>
          </cell>
          <cell r="J3470">
            <v>4168</v>
          </cell>
          <cell r="K3470">
            <v>173.67</v>
          </cell>
        </row>
        <row r="3471">
          <cell r="A3471" t="str">
            <v>TMT-237</v>
          </cell>
          <cell r="B3471" t="str">
            <v>51968-02060</v>
          </cell>
          <cell r="C3471" t="str">
            <v>HOOK TRANSPORT LH.</v>
          </cell>
          <cell r="D3471">
            <v>4145</v>
          </cell>
          <cell r="E3471">
            <v>180.22</v>
          </cell>
          <cell r="F3471">
            <v>4223</v>
          </cell>
          <cell r="G3471">
            <v>175.96</v>
          </cell>
          <cell r="H3471">
            <v>4443</v>
          </cell>
          <cell r="I3471">
            <v>185.13</v>
          </cell>
          <cell r="J3471">
            <v>4168</v>
          </cell>
          <cell r="K3471">
            <v>173.67</v>
          </cell>
        </row>
        <row r="3472">
          <cell r="A3472" t="str">
            <v>TMT-237</v>
          </cell>
          <cell r="B3472" t="str">
            <v>51968-02060</v>
          </cell>
          <cell r="C3472" t="str">
            <v>HOOK TRANSPORT LH.</v>
          </cell>
          <cell r="D3472">
            <v>4145</v>
          </cell>
          <cell r="E3472">
            <v>180.22</v>
          </cell>
          <cell r="F3472">
            <v>4223</v>
          </cell>
          <cell r="G3472">
            <v>175.96</v>
          </cell>
          <cell r="H3472">
            <v>4443</v>
          </cell>
          <cell r="I3472">
            <v>185.13</v>
          </cell>
          <cell r="J3472">
            <v>4168</v>
          </cell>
          <cell r="K3472">
            <v>173.67</v>
          </cell>
        </row>
        <row r="3473">
          <cell r="A3473" t="str">
            <v>TMT-238</v>
          </cell>
          <cell r="B3473" t="str">
            <v>53651-32010</v>
          </cell>
          <cell r="C3473" t="str">
            <v>BRACE RR FLOOR SIDE MEMBER</v>
          </cell>
          <cell r="D3473">
            <v>12570</v>
          </cell>
          <cell r="E3473">
            <v>546.53</v>
          </cell>
          <cell r="F3473">
            <v>13506</v>
          </cell>
          <cell r="G3473">
            <v>562.75</v>
          </cell>
          <cell r="H3473">
            <v>13606</v>
          </cell>
          <cell r="I3473">
            <v>566.91999999999996</v>
          </cell>
          <cell r="J3473">
            <v>11656</v>
          </cell>
          <cell r="K3473">
            <v>485.66</v>
          </cell>
        </row>
        <row r="3474">
          <cell r="A3474" t="str">
            <v>TMT-238</v>
          </cell>
          <cell r="B3474" t="str">
            <v>53651-32010</v>
          </cell>
          <cell r="C3474" t="str">
            <v>BRACE RR FLOOR SIDE MEMBER</v>
          </cell>
          <cell r="D3474">
            <v>12570</v>
          </cell>
          <cell r="E3474">
            <v>546.53</v>
          </cell>
          <cell r="F3474">
            <v>13506</v>
          </cell>
          <cell r="G3474">
            <v>562.75</v>
          </cell>
          <cell r="H3474">
            <v>13606</v>
          </cell>
          <cell r="I3474">
            <v>566.91999999999996</v>
          </cell>
          <cell r="J3474">
            <v>11656</v>
          </cell>
          <cell r="K3474">
            <v>485.66</v>
          </cell>
        </row>
        <row r="3475">
          <cell r="A3475" t="str">
            <v>TMT-239</v>
          </cell>
          <cell r="B3475" t="str">
            <v>74412-12020</v>
          </cell>
          <cell r="C3475" t="str">
            <v>CARRIER BATTERY NO.2</v>
          </cell>
          <cell r="D3475">
            <v>3485</v>
          </cell>
          <cell r="E3475">
            <v>151.52000000000001</v>
          </cell>
          <cell r="F3475">
            <v>3533</v>
          </cell>
          <cell r="G3475">
            <v>147.21</v>
          </cell>
          <cell r="H3475">
            <v>3663</v>
          </cell>
          <cell r="I3475">
            <v>152.63</v>
          </cell>
          <cell r="J3475">
            <v>3358</v>
          </cell>
          <cell r="K3475">
            <v>139.91999999999999</v>
          </cell>
        </row>
        <row r="3476">
          <cell r="A3476" t="str">
            <v>TMT-239</v>
          </cell>
          <cell r="B3476" t="str">
            <v>74412-12020</v>
          </cell>
          <cell r="C3476" t="str">
            <v>CARRIER BATTERY NO.2</v>
          </cell>
          <cell r="D3476">
            <v>3485</v>
          </cell>
          <cell r="E3476">
            <v>151.52000000000001</v>
          </cell>
          <cell r="F3476">
            <v>3533</v>
          </cell>
          <cell r="G3476">
            <v>147.21</v>
          </cell>
          <cell r="H3476">
            <v>3663</v>
          </cell>
          <cell r="I3476">
            <v>152.63</v>
          </cell>
          <cell r="J3476">
            <v>3358</v>
          </cell>
          <cell r="K3476">
            <v>139.91999999999999</v>
          </cell>
        </row>
        <row r="3477">
          <cell r="A3477" t="str">
            <v>TMT-239-01</v>
          </cell>
          <cell r="B3477" t="str">
            <v>74412-12020/A</v>
          </cell>
          <cell r="C3477" t="str">
            <v>CARRIER BATTERY</v>
          </cell>
          <cell r="D3477">
            <v>3485</v>
          </cell>
          <cell r="E3477">
            <v>151.52000000000001</v>
          </cell>
          <cell r="F3477">
            <v>3533</v>
          </cell>
          <cell r="G3477">
            <v>147.21</v>
          </cell>
          <cell r="H3477">
            <v>3663</v>
          </cell>
          <cell r="I3477">
            <v>152.63</v>
          </cell>
          <cell r="J3477">
            <v>3358</v>
          </cell>
          <cell r="K3477">
            <v>139.91999999999999</v>
          </cell>
        </row>
        <row r="3478">
          <cell r="A3478" t="str">
            <v>TMT-239-01</v>
          </cell>
          <cell r="B3478" t="str">
            <v>74412-12020/A</v>
          </cell>
          <cell r="C3478" t="str">
            <v>CARRIER BATTERY</v>
          </cell>
          <cell r="D3478">
            <v>3485</v>
          </cell>
          <cell r="E3478">
            <v>151.52000000000001</v>
          </cell>
          <cell r="F3478">
            <v>3533</v>
          </cell>
          <cell r="G3478">
            <v>147.21</v>
          </cell>
          <cell r="H3478">
            <v>3663</v>
          </cell>
          <cell r="I3478">
            <v>152.63</v>
          </cell>
          <cell r="J3478">
            <v>3358</v>
          </cell>
          <cell r="K3478">
            <v>139.91999999999999</v>
          </cell>
        </row>
        <row r="3479">
          <cell r="A3479" t="str">
            <v>TMT-239-01</v>
          </cell>
          <cell r="B3479" t="str">
            <v>74412-12020/A</v>
          </cell>
          <cell r="C3479" t="str">
            <v>CARRIER BATTERY</v>
          </cell>
          <cell r="D3479">
            <v>3485</v>
          </cell>
          <cell r="E3479">
            <v>151.52000000000001</v>
          </cell>
          <cell r="F3479">
            <v>3533</v>
          </cell>
          <cell r="G3479">
            <v>147.21</v>
          </cell>
          <cell r="H3479">
            <v>3663</v>
          </cell>
          <cell r="I3479">
            <v>152.63</v>
          </cell>
          <cell r="J3479">
            <v>3358</v>
          </cell>
          <cell r="K3479">
            <v>139.91999999999999</v>
          </cell>
        </row>
        <row r="3480">
          <cell r="A3480" t="str">
            <v>TMT-239-01</v>
          </cell>
          <cell r="B3480" t="str">
            <v>74412-12020/A</v>
          </cell>
          <cell r="C3480" t="str">
            <v>CARRIER BATTERY</v>
          </cell>
          <cell r="D3480">
            <v>3485</v>
          </cell>
          <cell r="E3480">
            <v>151.52000000000001</v>
          </cell>
          <cell r="F3480">
            <v>3533</v>
          </cell>
          <cell r="G3480">
            <v>147.21</v>
          </cell>
          <cell r="H3480">
            <v>3663</v>
          </cell>
          <cell r="I3480">
            <v>152.63</v>
          </cell>
          <cell r="J3480">
            <v>3358</v>
          </cell>
          <cell r="K3480">
            <v>139.91999999999999</v>
          </cell>
        </row>
        <row r="3481">
          <cell r="A3481" t="str">
            <v>TMT-240</v>
          </cell>
          <cell r="B3481" t="str">
            <v>77601-12230-00</v>
          </cell>
          <cell r="C3481" t="str">
            <v>BAND SUB S/A FUEL TANK RH.</v>
          </cell>
          <cell r="D3481">
            <v>3185</v>
          </cell>
          <cell r="E3481">
            <v>138.47999999999999</v>
          </cell>
          <cell r="F3481">
            <v>3173</v>
          </cell>
          <cell r="G3481">
            <v>132.21</v>
          </cell>
          <cell r="H3481">
            <v>3303</v>
          </cell>
          <cell r="I3481">
            <v>137.63</v>
          </cell>
          <cell r="J3481">
            <v>2518</v>
          </cell>
          <cell r="K3481">
            <v>104.92</v>
          </cell>
        </row>
        <row r="3482">
          <cell r="A3482" t="str">
            <v>TMT-240</v>
          </cell>
          <cell r="B3482" t="str">
            <v>77601-12230-00</v>
          </cell>
          <cell r="C3482" t="str">
            <v>BAND SUB S/A FUEL TANK RH.</v>
          </cell>
          <cell r="D3482">
            <v>3185</v>
          </cell>
          <cell r="E3482">
            <v>138.47999999999999</v>
          </cell>
          <cell r="F3482">
            <v>3173</v>
          </cell>
          <cell r="G3482">
            <v>132.21</v>
          </cell>
          <cell r="H3482">
            <v>3303</v>
          </cell>
          <cell r="I3482">
            <v>137.63</v>
          </cell>
          <cell r="J3482">
            <v>2518</v>
          </cell>
          <cell r="K3482">
            <v>104.92</v>
          </cell>
        </row>
        <row r="3483">
          <cell r="A3483" t="str">
            <v>TMT-240-01</v>
          </cell>
          <cell r="B3483" t="str">
            <v>77611-12120</v>
          </cell>
          <cell r="C3483" t="str">
            <v>BAND FUEL TANK RH.</v>
          </cell>
          <cell r="D3483">
            <v>3185</v>
          </cell>
          <cell r="E3483">
            <v>138.47999999999999</v>
          </cell>
          <cell r="F3483">
            <v>3173</v>
          </cell>
          <cell r="G3483">
            <v>132.21</v>
          </cell>
          <cell r="H3483">
            <v>3303</v>
          </cell>
          <cell r="I3483">
            <v>137.63</v>
          </cell>
          <cell r="J3483">
            <v>2518</v>
          </cell>
          <cell r="K3483">
            <v>104.92</v>
          </cell>
        </row>
        <row r="3484">
          <cell r="A3484" t="str">
            <v>TMT-240-01</v>
          </cell>
          <cell r="B3484" t="str">
            <v>77611-12120</v>
          </cell>
          <cell r="C3484" t="str">
            <v>BAND FUEL TANK RH.</v>
          </cell>
          <cell r="D3484">
            <v>3185</v>
          </cell>
          <cell r="E3484">
            <v>138.47999999999999</v>
          </cell>
          <cell r="F3484">
            <v>3173</v>
          </cell>
          <cell r="G3484">
            <v>132.21</v>
          </cell>
          <cell r="H3484">
            <v>3303</v>
          </cell>
          <cell r="I3484">
            <v>137.63</v>
          </cell>
          <cell r="J3484">
            <v>2518</v>
          </cell>
          <cell r="K3484">
            <v>104.92</v>
          </cell>
        </row>
        <row r="3485">
          <cell r="A3485" t="str">
            <v>TMT-240-01</v>
          </cell>
          <cell r="B3485" t="str">
            <v>77611-12120</v>
          </cell>
          <cell r="C3485" t="str">
            <v>BAND FUEL TANK RH.</v>
          </cell>
          <cell r="D3485">
            <v>3185</v>
          </cell>
          <cell r="E3485">
            <v>138.47999999999999</v>
          </cell>
          <cell r="F3485">
            <v>3173</v>
          </cell>
          <cell r="G3485">
            <v>132.21</v>
          </cell>
          <cell r="H3485">
            <v>3303</v>
          </cell>
          <cell r="I3485">
            <v>137.63</v>
          </cell>
          <cell r="J3485">
            <v>2518</v>
          </cell>
          <cell r="K3485">
            <v>104.92</v>
          </cell>
        </row>
        <row r="3486">
          <cell r="A3486" t="str">
            <v>TMT-240-01</v>
          </cell>
          <cell r="B3486" t="str">
            <v>77611-12120</v>
          </cell>
          <cell r="C3486" t="str">
            <v>BAND FUEL TANK RH.</v>
          </cell>
          <cell r="D3486">
            <v>3185</v>
          </cell>
          <cell r="E3486">
            <v>138.47999999999999</v>
          </cell>
          <cell r="F3486">
            <v>3173</v>
          </cell>
          <cell r="G3486">
            <v>132.21</v>
          </cell>
          <cell r="H3486">
            <v>3303</v>
          </cell>
          <cell r="I3486">
            <v>137.63</v>
          </cell>
          <cell r="J3486">
            <v>2518</v>
          </cell>
          <cell r="K3486">
            <v>104.92</v>
          </cell>
        </row>
        <row r="3487">
          <cell r="A3487" t="str">
            <v>TMT-240-01</v>
          </cell>
          <cell r="B3487" t="str">
            <v>77611-12120</v>
          </cell>
          <cell r="C3487" t="str">
            <v>BAND FUEL TANK RH.</v>
          </cell>
          <cell r="D3487">
            <v>3185</v>
          </cell>
          <cell r="E3487">
            <v>138.47999999999999</v>
          </cell>
          <cell r="F3487">
            <v>3173</v>
          </cell>
          <cell r="G3487">
            <v>132.21</v>
          </cell>
          <cell r="H3487">
            <v>3303</v>
          </cell>
          <cell r="I3487">
            <v>137.63</v>
          </cell>
          <cell r="J3487">
            <v>2518</v>
          </cell>
          <cell r="K3487">
            <v>104.92</v>
          </cell>
        </row>
        <row r="3488">
          <cell r="A3488" t="str">
            <v>TMT-240-01</v>
          </cell>
          <cell r="B3488" t="str">
            <v>77611-12120</v>
          </cell>
          <cell r="C3488" t="str">
            <v>BAND FUEL TANK RH.</v>
          </cell>
          <cell r="D3488">
            <v>3185</v>
          </cell>
          <cell r="E3488">
            <v>138.47999999999999</v>
          </cell>
          <cell r="F3488">
            <v>3173</v>
          </cell>
          <cell r="G3488">
            <v>132.21</v>
          </cell>
          <cell r="H3488">
            <v>3303</v>
          </cell>
          <cell r="I3488">
            <v>137.63</v>
          </cell>
          <cell r="J3488">
            <v>2518</v>
          </cell>
          <cell r="K3488">
            <v>104.92</v>
          </cell>
        </row>
        <row r="3489">
          <cell r="A3489" t="str">
            <v>TMT-240-01</v>
          </cell>
          <cell r="B3489" t="str">
            <v>77611-12120</v>
          </cell>
          <cell r="C3489" t="str">
            <v>BAND FUEL TANK RH.</v>
          </cell>
          <cell r="D3489">
            <v>3185</v>
          </cell>
          <cell r="E3489">
            <v>138.47999999999999</v>
          </cell>
          <cell r="F3489">
            <v>3173</v>
          </cell>
          <cell r="G3489">
            <v>132.21</v>
          </cell>
          <cell r="H3489">
            <v>3303</v>
          </cell>
          <cell r="I3489">
            <v>137.63</v>
          </cell>
          <cell r="J3489">
            <v>2518</v>
          </cell>
          <cell r="K3489">
            <v>104.92</v>
          </cell>
        </row>
        <row r="3490">
          <cell r="A3490" t="str">
            <v>TMT-240-01</v>
          </cell>
          <cell r="B3490" t="str">
            <v>77611-12120</v>
          </cell>
          <cell r="C3490" t="str">
            <v>BAND FUEL TANK RH.</v>
          </cell>
          <cell r="D3490">
            <v>3185</v>
          </cell>
          <cell r="E3490">
            <v>138.47999999999999</v>
          </cell>
          <cell r="F3490">
            <v>3173</v>
          </cell>
          <cell r="G3490">
            <v>132.21</v>
          </cell>
          <cell r="H3490">
            <v>3303</v>
          </cell>
          <cell r="I3490">
            <v>137.63</v>
          </cell>
          <cell r="J3490">
            <v>2518</v>
          </cell>
          <cell r="K3490">
            <v>104.92</v>
          </cell>
        </row>
        <row r="3491">
          <cell r="A3491" t="str">
            <v>TMT-240-01</v>
          </cell>
          <cell r="B3491" t="str">
            <v>77611-12120</v>
          </cell>
          <cell r="C3491" t="str">
            <v>BAND FUEL TANK RH.</v>
          </cell>
          <cell r="D3491">
            <v>3185</v>
          </cell>
          <cell r="E3491">
            <v>138.47999999999999</v>
          </cell>
          <cell r="F3491">
            <v>3173</v>
          </cell>
          <cell r="G3491">
            <v>132.21</v>
          </cell>
          <cell r="H3491">
            <v>3303</v>
          </cell>
          <cell r="I3491">
            <v>137.63</v>
          </cell>
          <cell r="J3491">
            <v>2518</v>
          </cell>
          <cell r="K3491">
            <v>104.92</v>
          </cell>
        </row>
        <row r="3492">
          <cell r="A3492" t="str">
            <v>TMT-240-01</v>
          </cell>
          <cell r="B3492" t="str">
            <v>77611-12120</v>
          </cell>
          <cell r="C3492" t="str">
            <v>BAND FUEL TANK RH.</v>
          </cell>
          <cell r="D3492">
            <v>3185</v>
          </cell>
          <cell r="E3492">
            <v>138.47999999999999</v>
          </cell>
          <cell r="F3492">
            <v>3173</v>
          </cell>
          <cell r="G3492">
            <v>132.21</v>
          </cell>
          <cell r="H3492">
            <v>3303</v>
          </cell>
          <cell r="I3492">
            <v>137.63</v>
          </cell>
          <cell r="J3492">
            <v>2518</v>
          </cell>
          <cell r="K3492">
            <v>104.92</v>
          </cell>
        </row>
        <row r="3493">
          <cell r="A3493" t="str">
            <v>TMT-240-01</v>
          </cell>
          <cell r="B3493" t="str">
            <v>77611-12120</v>
          </cell>
          <cell r="C3493" t="str">
            <v>BAND FUEL TANK RH.</v>
          </cell>
          <cell r="D3493">
            <v>3185</v>
          </cell>
          <cell r="E3493">
            <v>138.47999999999999</v>
          </cell>
          <cell r="F3493">
            <v>3173</v>
          </cell>
          <cell r="G3493">
            <v>132.21</v>
          </cell>
          <cell r="H3493">
            <v>3303</v>
          </cell>
          <cell r="I3493">
            <v>137.63</v>
          </cell>
          <cell r="J3493">
            <v>2518</v>
          </cell>
          <cell r="K3493">
            <v>104.92</v>
          </cell>
        </row>
        <row r="3494">
          <cell r="A3494" t="str">
            <v>TMT-240-01</v>
          </cell>
          <cell r="B3494" t="str">
            <v>77611-12120</v>
          </cell>
          <cell r="C3494" t="str">
            <v>BAND FUEL TANK RH.</v>
          </cell>
          <cell r="D3494">
            <v>3185</v>
          </cell>
          <cell r="E3494">
            <v>138.47999999999999</v>
          </cell>
          <cell r="F3494">
            <v>3173</v>
          </cell>
          <cell r="G3494">
            <v>132.21</v>
          </cell>
          <cell r="H3494">
            <v>3303</v>
          </cell>
          <cell r="I3494">
            <v>137.63</v>
          </cell>
          <cell r="J3494">
            <v>2518</v>
          </cell>
          <cell r="K3494">
            <v>104.92</v>
          </cell>
        </row>
        <row r="3495">
          <cell r="A3495" t="str">
            <v>TMT-240-02</v>
          </cell>
          <cell r="B3495" t="str">
            <v>77681-34030</v>
          </cell>
          <cell r="C3495" t="str">
            <v>SEAT FUEL TANK BAND RH.</v>
          </cell>
          <cell r="D3495">
            <v>3185</v>
          </cell>
          <cell r="E3495">
            <v>138.47999999999999</v>
          </cell>
          <cell r="F3495">
            <v>3173</v>
          </cell>
          <cell r="G3495">
            <v>132.21</v>
          </cell>
          <cell r="H3495">
            <v>3303</v>
          </cell>
          <cell r="I3495">
            <v>137.63</v>
          </cell>
          <cell r="J3495">
            <v>2518</v>
          </cell>
          <cell r="K3495">
            <v>104.92</v>
          </cell>
        </row>
        <row r="3496">
          <cell r="A3496" t="str">
            <v>TMT-240-02</v>
          </cell>
          <cell r="B3496" t="str">
            <v>77681-34030</v>
          </cell>
          <cell r="C3496" t="str">
            <v>SEAT FUEL TANK BAND RH.</v>
          </cell>
          <cell r="D3496">
            <v>3185</v>
          </cell>
          <cell r="E3496">
            <v>138.47999999999999</v>
          </cell>
          <cell r="F3496">
            <v>3173</v>
          </cell>
          <cell r="G3496">
            <v>132.21</v>
          </cell>
          <cell r="H3496">
            <v>3303</v>
          </cell>
          <cell r="I3496">
            <v>137.63</v>
          </cell>
          <cell r="J3496">
            <v>2518</v>
          </cell>
          <cell r="K3496">
            <v>104.92</v>
          </cell>
        </row>
        <row r="3497">
          <cell r="A3497" t="str">
            <v>TMT-241</v>
          </cell>
          <cell r="B3497" t="str">
            <v>77602-12180-00</v>
          </cell>
          <cell r="C3497" t="str">
            <v>BAND SUB S/A FUEL TANK LH.</v>
          </cell>
          <cell r="D3497">
            <v>3185</v>
          </cell>
          <cell r="E3497">
            <v>138.47999999999999</v>
          </cell>
          <cell r="F3497">
            <v>3173</v>
          </cell>
          <cell r="G3497">
            <v>132.21</v>
          </cell>
          <cell r="H3497">
            <v>3303</v>
          </cell>
          <cell r="I3497">
            <v>137.63</v>
          </cell>
          <cell r="J3497">
            <v>2518</v>
          </cell>
          <cell r="K3497">
            <v>104.92</v>
          </cell>
        </row>
        <row r="3498">
          <cell r="A3498" t="str">
            <v>TMT-241</v>
          </cell>
          <cell r="B3498" t="str">
            <v>77602-12180-00</v>
          </cell>
          <cell r="C3498" t="str">
            <v>BAND SUB S/A FUEL TANK LH.</v>
          </cell>
          <cell r="D3498">
            <v>3185</v>
          </cell>
          <cell r="E3498">
            <v>138.47999999999999</v>
          </cell>
          <cell r="F3498">
            <v>3173</v>
          </cell>
          <cell r="G3498">
            <v>132.21</v>
          </cell>
          <cell r="H3498">
            <v>3303</v>
          </cell>
          <cell r="I3498">
            <v>137.63</v>
          </cell>
          <cell r="J3498">
            <v>2518</v>
          </cell>
          <cell r="K3498">
            <v>104.92</v>
          </cell>
        </row>
        <row r="3499">
          <cell r="A3499" t="str">
            <v>TMT-241-01</v>
          </cell>
          <cell r="B3499" t="str">
            <v>77612-12130</v>
          </cell>
          <cell r="C3499" t="str">
            <v>BAND FUEL TANK LH.</v>
          </cell>
          <cell r="D3499">
            <v>3185</v>
          </cell>
          <cell r="E3499">
            <v>138.47999999999999</v>
          </cell>
          <cell r="F3499">
            <v>3173</v>
          </cell>
          <cell r="G3499">
            <v>132.21</v>
          </cell>
          <cell r="H3499">
            <v>3303</v>
          </cell>
          <cell r="I3499">
            <v>137.63</v>
          </cell>
          <cell r="J3499">
            <v>2518</v>
          </cell>
          <cell r="K3499">
            <v>104.92</v>
          </cell>
        </row>
        <row r="3500">
          <cell r="A3500" t="str">
            <v>TMT-241-01</v>
          </cell>
          <cell r="B3500" t="str">
            <v>77612-12130</v>
          </cell>
          <cell r="C3500" t="str">
            <v>BAND FUEL TANK LH.</v>
          </cell>
          <cell r="D3500">
            <v>3185</v>
          </cell>
          <cell r="E3500">
            <v>138.47999999999999</v>
          </cell>
          <cell r="F3500">
            <v>3173</v>
          </cell>
          <cell r="G3500">
            <v>132.21</v>
          </cell>
          <cell r="H3500">
            <v>3303</v>
          </cell>
          <cell r="I3500">
            <v>137.63</v>
          </cell>
          <cell r="J3500">
            <v>2518</v>
          </cell>
          <cell r="K3500">
            <v>104.92</v>
          </cell>
        </row>
        <row r="3501">
          <cell r="A3501" t="str">
            <v>TMT-241-01</v>
          </cell>
          <cell r="B3501" t="str">
            <v>77612-12130</v>
          </cell>
          <cell r="C3501" t="str">
            <v>BAND FUEL TANK LH.</v>
          </cell>
          <cell r="D3501">
            <v>3185</v>
          </cell>
          <cell r="E3501">
            <v>138.47999999999999</v>
          </cell>
          <cell r="F3501">
            <v>3173</v>
          </cell>
          <cell r="G3501">
            <v>132.21</v>
          </cell>
          <cell r="H3501">
            <v>3303</v>
          </cell>
          <cell r="I3501">
            <v>137.63</v>
          </cell>
          <cell r="J3501">
            <v>2518</v>
          </cell>
          <cell r="K3501">
            <v>104.92</v>
          </cell>
        </row>
        <row r="3502">
          <cell r="A3502" t="str">
            <v>TMT-241-01</v>
          </cell>
          <cell r="B3502" t="str">
            <v>77612-12130</v>
          </cell>
          <cell r="C3502" t="str">
            <v>BAND FUEL TANK LH.</v>
          </cell>
          <cell r="D3502">
            <v>3185</v>
          </cell>
          <cell r="E3502">
            <v>138.47999999999999</v>
          </cell>
          <cell r="F3502">
            <v>3173</v>
          </cell>
          <cell r="G3502">
            <v>132.21</v>
          </cell>
          <cell r="H3502">
            <v>3303</v>
          </cell>
          <cell r="I3502">
            <v>137.63</v>
          </cell>
          <cell r="J3502">
            <v>2518</v>
          </cell>
          <cell r="K3502">
            <v>104.92</v>
          </cell>
        </row>
        <row r="3503">
          <cell r="A3503" t="str">
            <v>TMT-241-01</v>
          </cell>
          <cell r="B3503" t="str">
            <v>77612-12130</v>
          </cell>
          <cell r="C3503" t="str">
            <v>BAND FUEL TANK LH.</v>
          </cell>
          <cell r="D3503">
            <v>3185</v>
          </cell>
          <cell r="E3503">
            <v>138.47999999999999</v>
          </cell>
          <cell r="F3503">
            <v>3173</v>
          </cell>
          <cell r="G3503">
            <v>132.21</v>
          </cell>
          <cell r="H3503">
            <v>3303</v>
          </cell>
          <cell r="I3503">
            <v>137.63</v>
          </cell>
          <cell r="J3503">
            <v>2518</v>
          </cell>
          <cell r="K3503">
            <v>104.92</v>
          </cell>
        </row>
        <row r="3504">
          <cell r="A3504" t="str">
            <v>TMT-241-01</v>
          </cell>
          <cell r="B3504" t="str">
            <v>77612-12130</v>
          </cell>
          <cell r="C3504" t="str">
            <v>BAND FUEL TANK LH.</v>
          </cell>
          <cell r="D3504">
            <v>3185</v>
          </cell>
          <cell r="E3504">
            <v>138.47999999999999</v>
          </cell>
          <cell r="F3504">
            <v>3173</v>
          </cell>
          <cell r="G3504">
            <v>132.21</v>
          </cell>
          <cell r="H3504">
            <v>3303</v>
          </cell>
          <cell r="I3504">
            <v>137.63</v>
          </cell>
          <cell r="J3504">
            <v>2518</v>
          </cell>
          <cell r="K3504">
            <v>104.92</v>
          </cell>
        </row>
        <row r="3505">
          <cell r="A3505" t="str">
            <v>TMT-241-01</v>
          </cell>
          <cell r="B3505" t="str">
            <v>77612-12130</v>
          </cell>
          <cell r="C3505" t="str">
            <v>BAND FUEL TANK LH.</v>
          </cell>
          <cell r="D3505">
            <v>3185</v>
          </cell>
          <cell r="E3505">
            <v>138.47999999999999</v>
          </cell>
          <cell r="F3505">
            <v>3173</v>
          </cell>
          <cell r="G3505">
            <v>132.21</v>
          </cell>
          <cell r="H3505">
            <v>3303</v>
          </cell>
          <cell r="I3505">
            <v>137.63</v>
          </cell>
          <cell r="J3505">
            <v>2518</v>
          </cell>
          <cell r="K3505">
            <v>104.92</v>
          </cell>
        </row>
        <row r="3506">
          <cell r="A3506" t="str">
            <v>TMT-241-01</v>
          </cell>
          <cell r="B3506" t="str">
            <v>77612-12130</v>
          </cell>
          <cell r="C3506" t="str">
            <v>BAND FUEL TANK LH.</v>
          </cell>
          <cell r="D3506">
            <v>3185</v>
          </cell>
          <cell r="E3506">
            <v>138.47999999999999</v>
          </cell>
          <cell r="F3506">
            <v>3173</v>
          </cell>
          <cell r="G3506">
            <v>132.21</v>
          </cell>
          <cell r="H3506">
            <v>3303</v>
          </cell>
          <cell r="I3506">
            <v>137.63</v>
          </cell>
          <cell r="J3506">
            <v>2518</v>
          </cell>
          <cell r="K3506">
            <v>104.92</v>
          </cell>
        </row>
        <row r="3507">
          <cell r="A3507" t="str">
            <v>TMT-241-01</v>
          </cell>
          <cell r="B3507" t="str">
            <v>77612-12130</v>
          </cell>
          <cell r="C3507" t="str">
            <v>BAND FUEL TANK LH.</v>
          </cell>
          <cell r="D3507">
            <v>3185</v>
          </cell>
          <cell r="E3507">
            <v>138.47999999999999</v>
          </cell>
          <cell r="F3507">
            <v>3173</v>
          </cell>
          <cell r="G3507">
            <v>132.21</v>
          </cell>
          <cell r="H3507">
            <v>3303</v>
          </cell>
          <cell r="I3507">
            <v>137.63</v>
          </cell>
          <cell r="J3507">
            <v>2518</v>
          </cell>
          <cell r="K3507">
            <v>104.92</v>
          </cell>
        </row>
        <row r="3508">
          <cell r="A3508" t="str">
            <v>TMT-241-01</v>
          </cell>
          <cell r="B3508" t="str">
            <v>77612-12130</v>
          </cell>
          <cell r="C3508" t="str">
            <v>BAND FUEL TANK LH.</v>
          </cell>
          <cell r="D3508">
            <v>3185</v>
          </cell>
          <cell r="E3508">
            <v>138.47999999999999</v>
          </cell>
          <cell r="F3508">
            <v>3173</v>
          </cell>
          <cell r="G3508">
            <v>132.21</v>
          </cell>
          <cell r="H3508">
            <v>3303</v>
          </cell>
          <cell r="I3508">
            <v>137.63</v>
          </cell>
          <cell r="J3508">
            <v>2518</v>
          </cell>
          <cell r="K3508">
            <v>104.92</v>
          </cell>
        </row>
        <row r="3509">
          <cell r="A3509" t="str">
            <v>TMT-241-01</v>
          </cell>
          <cell r="B3509" t="str">
            <v>77612-12130</v>
          </cell>
          <cell r="C3509" t="str">
            <v>BAND FUEL TANK LH.</v>
          </cell>
          <cell r="D3509">
            <v>3185</v>
          </cell>
          <cell r="E3509">
            <v>138.47999999999999</v>
          </cell>
          <cell r="F3509">
            <v>3173</v>
          </cell>
          <cell r="G3509">
            <v>132.21</v>
          </cell>
          <cell r="H3509">
            <v>3303</v>
          </cell>
          <cell r="I3509">
            <v>137.63</v>
          </cell>
          <cell r="J3509">
            <v>2518</v>
          </cell>
          <cell r="K3509">
            <v>104.92</v>
          </cell>
        </row>
        <row r="3510">
          <cell r="A3510" t="str">
            <v>TMT-241-01</v>
          </cell>
          <cell r="B3510" t="str">
            <v>77612-12130</v>
          </cell>
          <cell r="C3510" t="str">
            <v>BAND FUEL TANK LH.</v>
          </cell>
          <cell r="D3510">
            <v>3185</v>
          </cell>
          <cell r="E3510">
            <v>138.47999999999999</v>
          </cell>
          <cell r="F3510">
            <v>3173</v>
          </cell>
          <cell r="G3510">
            <v>132.21</v>
          </cell>
          <cell r="H3510">
            <v>3303</v>
          </cell>
          <cell r="I3510">
            <v>137.63</v>
          </cell>
          <cell r="J3510">
            <v>2518</v>
          </cell>
          <cell r="K3510">
            <v>104.92</v>
          </cell>
        </row>
        <row r="3511">
          <cell r="A3511" t="str">
            <v>TMT-241-02</v>
          </cell>
          <cell r="B3511" t="str">
            <v>77681-32060</v>
          </cell>
          <cell r="C3511" t="str">
            <v>SEAT FUEL TANK BAND LH.</v>
          </cell>
          <cell r="D3511">
            <v>3185</v>
          </cell>
          <cell r="E3511">
            <v>138.47999999999999</v>
          </cell>
          <cell r="F3511">
            <v>3173</v>
          </cell>
          <cell r="G3511">
            <v>132.21</v>
          </cell>
          <cell r="H3511">
            <v>3303</v>
          </cell>
          <cell r="I3511">
            <v>137.63</v>
          </cell>
          <cell r="J3511">
            <v>2518</v>
          </cell>
          <cell r="K3511">
            <v>104.92</v>
          </cell>
        </row>
        <row r="3512">
          <cell r="A3512" t="str">
            <v>TMT-241-02</v>
          </cell>
          <cell r="B3512" t="str">
            <v>77681-32060</v>
          </cell>
          <cell r="C3512" t="str">
            <v>SEAT FUEL TANK BAND LH.</v>
          </cell>
          <cell r="D3512">
            <v>3185</v>
          </cell>
          <cell r="E3512">
            <v>138.47999999999999</v>
          </cell>
          <cell r="F3512">
            <v>3173</v>
          </cell>
          <cell r="G3512">
            <v>132.21</v>
          </cell>
          <cell r="H3512">
            <v>3303</v>
          </cell>
          <cell r="I3512">
            <v>137.63</v>
          </cell>
          <cell r="J3512">
            <v>2518</v>
          </cell>
          <cell r="K3512">
            <v>104.92</v>
          </cell>
        </row>
        <row r="3513">
          <cell r="A3513" t="str">
            <v>TMT-242</v>
          </cell>
          <cell r="B3513" t="str">
            <v>77750-02020</v>
          </cell>
          <cell r="C3513" t="str">
            <v>BRKT. S/A CHARCOAL CANISTE</v>
          </cell>
          <cell r="D3513">
            <v>1848</v>
          </cell>
          <cell r="E3513">
            <v>80.349999999999994</v>
          </cell>
          <cell r="F3513">
            <v>2066</v>
          </cell>
          <cell r="G3513">
            <v>86.09</v>
          </cell>
          <cell r="H3513">
            <v>2176</v>
          </cell>
          <cell r="I3513">
            <v>90.67</v>
          </cell>
          <cell r="J3513">
            <v>2340</v>
          </cell>
          <cell r="K3513">
            <v>97.5</v>
          </cell>
        </row>
        <row r="3514">
          <cell r="A3514" t="str">
            <v>TMT-242</v>
          </cell>
          <cell r="B3514" t="str">
            <v>77750-02020</v>
          </cell>
          <cell r="C3514" t="str">
            <v>BRKT. S/A CHARCOAL CANISTE</v>
          </cell>
          <cell r="D3514">
            <v>1848</v>
          </cell>
          <cell r="E3514">
            <v>80.349999999999994</v>
          </cell>
          <cell r="F3514">
            <v>2066</v>
          </cell>
          <cell r="G3514">
            <v>86.09</v>
          </cell>
          <cell r="H3514">
            <v>2176</v>
          </cell>
          <cell r="I3514">
            <v>90.67</v>
          </cell>
          <cell r="J3514">
            <v>2340</v>
          </cell>
          <cell r="K3514">
            <v>97.5</v>
          </cell>
        </row>
        <row r="3515">
          <cell r="A3515" t="str">
            <v>TMT-242-01</v>
          </cell>
          <cell r="B3515" t="str">
            <v>77751-12270</v>
          </cell>
          <cell r="C3515" t="str">
            <v>BRKT. S/A CHARCOAL CANISTER NO.1</v>
          </cell>
          <cell r="D3515">
            <v>3585</v>
          </cell>
          <cell r="E3515">
            <v>155.87</v>
          </cell>
          <cell r="F3515">
            <v>3813</v>
          </cell>
          <cell r="G3515">
            <v>158.88</v>
          </cell>
          <cell r="H3515">
            <v>3913</v>
          </cell>
          <cell r="I3515">
            <v>163.05000000000001</v>
          </cell>
          <cell r="J3515">
            <v>3598</v>
          </cell>
          <cell r="K3515">
            <v>149.91999999999999</v>
          </cell>
        </row>
        <row r="3516">
          <cell r="A3516" t="str">
            <v>TMT-242-01</v>
          </cell>
          <cell r="B3516" t="str">
            <v>77751-12270</v>
          </cell>
          <cell r="C3516" t="str">
            <v>BRKT. S/A CHARCOAL CANISTER NO.1</v>
          </cell>
          <cell r="D3516">
            <v>3585</v>
          </cell>
          <cell r="E3516">
            <v>155.87</v>
          </cell>
          <cell r="F3516">
            <v>3813</v>
          </cell>
          <cell r="G3516">
            <v>158.88</v>
          </cell>
          <cell r="H3516">
            <v>3913</v>
          </cell>
          <cell r="I3516">
            <v>163.05000000000001</v>
          </cell>
          <cell r="J3516">
            <v>3598</v>
          </cell>
          <cell r="K3516">
            <v>149.91999999999999</v>
          </cell>
        </row>
        <row r="3517">
          <cell r="A3517" t="str">
            <v>TMT-242-02</v>
          </cell>
          <cell r="B3517" t="str">
            <v>77752-12110</v>
          </cell>
          <cell r="C3517" t="str">
            <v>BRKT. S/A CHARCOAL CANISTER NO.2</v>
          </cell>
          <cell r="D3517">
            <v>3585</v>
          </cell>
          <cell r="E3517">
            <v>155.87</v>
          </cell>
          <cell r="F3517">
            <v>3813</v>
          </cell>
          <cell r="G3517">
            <v>158.88</v>
          </cell>
          <cell r="H3517">
            <v>3913</v>
          </cell>
          <cell r="I3517">
            <v>163.05000000000001</v>
          </cell>
          <cell r="J3517">
            <v>3598</v>
          </cell>
          <cell r="K3517">
            <v>149.91999999999999</v>
          </cell>
        </row>
        <row r="3518">
          <cell r="A3518" t="str">
            <v>TMT-242-02</v>
          </cell>
          <cell r="B3518" t="str">
            <v>77752-12110</v>
          </cell>
          <cell r="C3518" t="str">
            <v>BRKT. S/A CHARCOAL CANISTER NO.2</v>
          </cell>
          <cell r="D3518">
            <v>3585</v>
          </cell>
          <cell r="E3518">
            <v>155.87</v>
          </cell>
          <cell r="F3518">
            <v>3813</v>
          </cell>
          <cell r="G3518">
            <v>158.88</v>
          </cell>
          <cell r="H3518">
            <v>3913</v>
          </cell>
          <cell r="I3518">
            <v>163.05000000000001</v>
          </cell>
          <cell r="J3518">
            <v>3598</v>
          </cell>
          <cell r="K3518">
            <v>149.91999999999999</v>
          </cell>
        </row>
        <row r="3519">
          <cell r="A3519" t="str">
            <v>TMT-242-02</v>
          </cell>
          <cell r="B3519" t="str">
            <v>77752-12110</v>
          </cell>
          <cell r="C3519" t="str">
            <v>BRKT. S/A CHARCOAL CANISTER NO.2</v>
          </cell>
          <cell r="D3519">
            <v>3585</v>
          </cell>
          <cell r="E3519">
            <v>155.87</v>
          </cell>
          <cell r="F3519">
            <v>3813</v>
          </cell>
          <cell r="G3519">
            <v>158.88</v>
          </cell>
          <cell r="H3519">
            <v>3913</v>
          </cell>
          <cell r="I3519">
            <v>163.05000000000001</v>
          </cell>
          <cell r="J3519">
            <v>3598</v>
          </cell>
          <cell r="K3519">
            <v>149.91999999999999</v>
          </cell>
        </row>
        <row r="3520">
          <cell r="A3520" t="str">
            <v>TMT-242-02</v>
          </cell>
          <cell r="B3520" t="str">
            <v>77752-12110</v>
          </cell>
          <cell r="C3520" t="str">
            <v>BRKT. S/A CHARCOAL CANISTER NO.2</v>
          </cell>
          <cell r="D3520">
            <v>3585</v>
          </cell>
          <cell r="E3520">
            <v>155.87</v>
          </cell>
          <cell r="F3520">
            <v>3813</v>
          </cell>
          <cell r="G3520">
            <v>158.88</v>
          </cell>
          <cell r="H3520">
            <v>3913</v>
          </cell>
          <cell r="I3520">
            <v>163.05000000000001</v>
          </cell>
          <cell r="J3520">
            <v>3598</v>
          </cell>
          <cell r="K3520">
            <v>149.91999999999999</v>
          </cell>
        </row>
        <row r="3521">
          <cell r="A3521" t="str">
            <v>TMT-242-03</v>
          </cell>
          <cell r="B3521" t="str">
            <v>31484-12310</v>
          </cell>
          <cell r="C3521" t="str">
            <v>BRKT. FLEXIBLE HOSE</v>
          </cell>
          <cell r="D3521">
            <v>1848</v>
          </cell>
          <cell r="E3521">
            <v>80.349999999999994</v>
          </cell>
          <cell r="F3521">
            <v>2066</v>
          </cell>
          <cell r="G3521">
            <v>86.09</v>
          </cell>
          <cell r="H3521">
            <v>2176</v>
          </cell>
          <cell r="I3521">
            <v>90.67</v>
          </cell>
          <cell r="J3521">
            <v>2340</v>
          </cell>
          <cell r="K3521">
            <v>97.5</v>
          </cell>
        </row>
        <row r="3522">
          <cell r="A3522" t="str">
            <v>TMT-242-03</v>
          </cell>
          <cell r="B3522" t="str">
            <v>31484-12310</v>
          </cell>
          <cell r="C3522" t="str">
            <v>BRKT. FLEXIBLE HOSE</v>
          </cell>
          <cell r="D3522">
            <v>1848</v>
          </cell>
          <cell r="E3522">
            <v>80.349999999999994</v>
          </cell>
          <cell r="F3522">
            <v>2066</v>
          </cell>
          <cell r="G3522">
            <v>86.09</v>
          </cell>
          <cell r="H3522">
            <v>2176</v>
          </cell>
          <cell r="I3522">
            <v>90.67</v>
          </cell>
          <cell r="J3522">
            <v>2340</v>
          </cell>
          <cell r="K3522">
            <v>97.5</v>
          </cell>
        </row>
        <row r="3523">
          <cell r="A3523" t="str">
            <v>TMT-244</v>
          </cell>
          <cell r="B3523" t="str">
            <v>53714-12150</v>
          </cell>
          <cell r="C3523" t="str">
            <v>EXTENSION FR FENDER LH.</v>
          </cell>
          <cell r="D3523">
            <v>6385</v>
          </cell>
          <cell r="E3523">
            <v>277.61</v>
          </cell>
          <cell r="F3523">
            <v>6713</v>
          </cell>
          <cell r="G3523">
            <v>279.70999999999998</v>
          </cell>
          <cell r="H3523">
            <v>6863</v>
          </cell>
          <cell r="I3523">
            <v>285.95999999999998</v>
          </cell>
          <cell r="J3523">
            <v>5768</v>
          </cell>
          <cell r="K3523">
            <v>240.34</v>
          </cell>
        </row>
        <row r="3524">
          <cell r="A3524" t="str">
            <v>TMT-244-01</v>
          </cell>
          <cell r="B3524" t="str">
            <v>53714-12150/A</v>
          </cell>
          <cell r="C3524" t="str">
            <v>EXTENSION FR LH.</v>
          </cell>
          <cell r="D3524">
            <v>6385</v>
          </cell>
          <cell r="E3524">
            <v>277.61</v>
          </cell>
          <cell r="F3524">
            <v>6713</v>
          </cell>
          <cell r="G3524">
            <v>279.70999999999998</v>
          </cell>
          <cell r="H3524">
            <v>6863</v>
          </cell>
          <cell r="I3524">
            <v>285.95999999999998</v>
          </cell>
          <cell r="J3524">
            <v>5768</v>
          </cell>
          <cell r="K3524">
            <v>240.34</v>
          </cell>
        </row>
        <row r="3525">
          <cell r="A3525" t="str">
            <v>TMT-244-01</v>
          </cell>
          <cell r="B3525" t="str">
            <v>53714-12150/A</v>
          </cell>
          <cell r="C3525" t="str">
            <v>EXTENSION FR LH.</v>
          </cell>
          <cell r="D3525">
            <v>6385</v>
          </cell>
          <cell r="E3525">
            <v>277.61</v>
          </cell>
          <cell r="F3525">
            <v>6713</v>
          </cell>
          <cell r="G3525">
            <v>279.70999999999998</v>
          </cell>
          <cell r="H3525">
            <v>6863</v>
          </cell>
          <cell r="I3525">
            <v>285.95999999999998</v>
          </cell>
          <cell r="J3525">
            <v>5768</v>
          </cell>
          <cell r="K3525">
            <v>240.34</v>
          </cell>
        </row>
        <row r="3526">
          <cell r="A3526" t="str">
            <v>TMT-245</v>
          </cell>
          <cell r="B3526" t="str">
            <v>53731-12160</v>
          </cell>
          <cell r="C3526" t="str">
            <v>MEMBER FR APRON UPR. RH</v>
          </cell>
          <cell r="D3526">
            <v>6945</v>
          </cell>
          <cell r="E3526">
            <v>301.95999999999998</v>
          </cell>
          <cell r="F3526">
            <v>7253</v>
          </cell>
          <cell r="G3526">
            <v>302.20999999999998</v>
          </cell>
          <cell r="H3526">
            <v>7513</v>
          </cell>
          <cell r="I3526">
            <v>313.05</v>
          </cell>
          <cell r="J3526">
            <v>6488</v>
          </cell>
          <cell r="K3526">
            <v>270.33999999999997</v>
          </cell>
        </row>
        <row r="3527">
          <cell r="A3527" t="str">
            <v>TMT-245</v>
          </cell>
          <cell r="B3527" t="str">
            <v>53731-12160</v>
          </cell>
          <cell r="C3527" t="str">
            <v>MEMBER FR APRON UPR. RH</v>
          </cell>
          <cell r="D3527">
            <v>6945</v>
          </cell>
          <cell r="E3527">
            <v>301.95999999999998</v>
          </cell>
          <cell r="F3527">
            <v>7253</v>
          </cell>
          <cell r="G3527">
            <v>302.20999999999998</v>
          </cell>
          <cell r="H3527">
            <v>7513</v>
          </cell>
          <cell r="I3527">
            <v>313.05</v>
          </cell>
          <cell r="J3527">
            <v>6488</v>
          </cell>
          <cell r="K3527">
            <v>270.33999999999997</v>
          </cell>
        </row>
        <row r="3528">
          <cell r="A3528" t="str">
            <v>TMT-245</v>
          </cell>
          <cell r="B3528" t="str">
            <v>53731-12160</v>
          </cell>
          <cell r="C3528" t="str">
            <v>MEMBER FR APRON UPR. RH</v>
          </cell>
          <cell r="D3528">
            <v>6945</v>
          </cell>
          <cell r="E3528">
            <v>301.95999999999998</v>
          </cell>
          <cell r="F3528">
            <v>7253</v>
          </cell>
          <cell r="G3528">
            <v>302.20999999999998</v>
          </cell>
          <cell r="H3528">
            <v>7513</v>
          </cell>
          <cell r="I3528">
            <v>313.05</v>
          </cell>
          <cell r="J3528">
            <v>6488</v>
          </cell>
          <cell r="K3528">
            <v>270.33999999999997</v>
          </cell>
        </row>
        <row r="3529">
          <cell r="A3529" t="str">
            <v>TMT-245</v>
          </cell>
          <cell r="B3529" t="str">
            <v>53731-12160</v>
          </cell>
          <cell r="C3529" t="str">
            <v>MEMBER FR APRON UPR. RH</v>
          </cell>
          <cell r="D3529">
            <v>6945</v>
          </cell>
          <cell r="E3529">
            <v>301.95999999999998</v>
          </cell>
          <cell r="F3529">
            <v>7253</v>
          </cell>
          <cell r="G3529">
            <v>302.20999999999998</v>
          </cell>
          <cell r="H3529">
            <v>7513</v>
          </cell>
          <cell r="I3529">
            <v>313.05</v>
          </cell>
          <cell r="J3529">
            <v>6488</v>
          </cell>
          <cell r="K3529">
            <v>270.33999999999997</v>
          </cell>
        </row>
        <row r="3530">
          <cell r="A3530" t="str">
            <v>TMT-246</v>
          </cell>
          <cell r="B3530" t="str">
            <v>53732-12140</v>
          </cell>
          <cell r="C3530" t="str">
            <v>MEMBER FR APRON UPR. LH</v>
          </cell>
          <cell r="D3530">
            <v>6945</v>
          </cell>
          <cell r="E3530">
            <v>301.95999999999998</v>
          </cell>
          <cell r="F3530">
            <v>7253</v>
          </cell>
          <cell r="G3530">
            <v>302.20999999999998</v>
          </cell>
          <cell r="H3530">
            <v>7513</v>
          </cell>
          <cell r="I3530">
            <v>313.05</v>
          </cell>
          <cell r="J3530">
            <v>6488</v>
          </cell>
          <cell r="K3530">
            <v>270.33999999999997</v>
          </cell>
        </row>
        <row r="3531">
          <cell r="A3531" t="str">
            <v>TMT-246</v>
          </cell>
          <cell r="B3531" t="str">
            <v>53732-12140</v>
          </cell>
          <cell r="C3531" t="str">
            <v>MEMBER FR APRON UPR. LH</v>
          </cell>
          <cell r="D3531">
            <v>6945</v>
          </cell>
          <cell r="E3531">
            <v>301.95999999999998</v>
          </cell>
          <cell r="F3531">
            <v>7253</v>
          </cell>
          <cell r="G3531">
            <v>302.20999999999998</v>
          </cell>
          <cell r="H3531">
            <v>7513</v>
          </cell>
          <cell r="I3531">
            <v>313.05</v>
          </cell>
          <cell r="J3531">
            <v>6488</v>
          </cell>
          <cell r="K3531">
            <v>270.33999999999997</v>
          </cell>
        </row>
        <row r="3532">
          <cell r="A3532" t="str">
            <v>TMT-246</v>
          </cell>
          <cell r="B3532" t="str">
            <v>53732-12140</v>
          </cell>
          <cell r="C3532" t="str">
            <v>MEMBER FR APRON UPR. LH</v>
          </cell>
          <cell r="D3532">
            <v>6945</v>
          </cell>
          <cell r="E3532">
            <v>301.95999999999998</v>
          </cell>
          <cell r="F3532">
            <v>7253</v>
          </cell>
          <cell r="G3532">
            <v>302.20999999999998</v>
          </cell>
          <cell r="H3532">
            <v>7513</v>
          </cell>
          <cell r="I3532">
            <v>313.05</v>
          </cell>
          <cell r="J3532">
            <v>6488</v>
          </cell>
          <cell r="K3532">
            <v>270.33999999999997</v>
          </cell>
        </row>
        <row r="3533">
          <cell r="A3533" t="str">
            <v>TMT-246</v>
          </cell>
          <cell r="B3533" t="str">
            <v>53732-12140</v>
          </cell>
          <cell r="C3533" t="str">
            <v>MEMBER FR APRON UPR. LH</v>
          </cell>
          <cell r="D3533">
            <v>6945</v>
          </cell>
          <cell r="E3533">
            <v>301.95999999999998</v>
          </cell>
          <cell r="F3533">
            <v>7253</v>
          </cell>
          <cell r="G3533">
            <v>302.20999999999998</v>
          </cell>
          <cell r="H3533">
            <v>7513</v>
          </cell>
          <cell r="I3533">
            <v>313.05</v>
          </cell>
          <cell r="J3533">
            <v>6488</v>
          </cell>
          <cell r="K3533">
            <v>270.33999999999997</v>
          </cell>
        </row>
        <row r="3534">
          <cell r="A3534" t="str">
            <v>TMT-247</v>
          </cell>
          <cell r="B3534" t="str">
            <v>53717-12060</v>
          </cell>
          <cell r="C3534" t="str">
            <v>PLATE FENDER APRON</v>
          </cell>
          <cell r="D3534">
            <v>7195</v>
          </cell>
          <cell r="E3534">
            <v>312.83</v>
          </cell>
          <cell r="F3534">
            <v>7403</v>
          </cell>
          <cell r="G3534">
            <v>308.45999999999998</v>
          </cell>
          <cell r="H3534">
            <v>7763</v>
          </cell>
          <cell r="I3534">
            <v>323.45999999999998</v>
          </cell>
          <cell r="J3534">
            <v>6788</v>
          </cell>
          <cell r="K3534">
            <v>282.83999999999997</v>
          </cell>
        </row>
        <row r="3535">
          <cell r="A3535" t="str">
            <v>TMT-247-01</v>
          </cell>
          <cell r="B3535" t="str">
            <v>53717-12060/A</v>
          </cell>
          <cell r="C3535" t="str">
            <v>PLATE</v>
          </cell>
          <cell r="D3535">
            <v>7195</v>
          </cell>
          <cell r="E3535">
            <v>312.83</v>
          </cell>
          <cell r="F3535">
            <v>7403</v>
          </cell>
          <cell r="G3535">
            <v>308.45999999999998</v>
          </cell>
          <cell r="H3535">
            <v>7763</v>
          </cell>
          <cell r="I3535">
            <v>323.45999999999998</v>
          </cell>
          <cell r="J3535">
            <v>6788</v>
          </cell>
          <cell r="K3535">
            <v>282.83999999999997</v>
          </cell>
        </row>
        <row r="3536">
          <cell r="A3536" t="str">
            <v>TMT-247-01</v>
          </cell>
          <cell r="B3536" t="str">
            <v>53717-12060/A</v>
          </cell>
          <cell r="C3536" t="str">
            <v>PLATE</v>
          </cell>
          <cell r="D3536">
            <v>7195</v>
          </cell>
          <cell r="E3536">
            <v>312.83</v>
          </cell>
          <cell r="F3536">
            <v>7403</v>
          </cell>
          <cell r="G3536">
            <v>308.45999999999998</v>
          </cell>
          <cell r="H3536">
            <v>7763</v>
          </cell>
          <cell r="I3536">
            <v>323.45999999999998</v>
          </cell>
          <cell r="J3536">
            <v>6788</v>
          </cell>
          <cell r="K3536">
            <v>282.83999999999997</v>
          </cell>
        </row>
        <row r="3537">
          <cell r="A3537" t="str">
            <v>TMT-247-01</v>
          </cell>
          <cell r="B3537" t="str">
            <v>53717-12060/A</v>
          </cell>
          <cell r="C3537" t="str">
            <v>PLATE</v>
          </cell>
          <cell r="D3537">
            <v>7195</v>
          </cell>
          <cell r="E3537">
            <v>312.83</v>
          </cell>
          <cell r="F3537">
            <v>7403</v>
          </cell>
          <cell r="G3537">
            <v>308.45999999999998</v>
          </cell>
          <cell r="H3537">
            <v>7763</v>
          </cell>
          <cell r="I3537">
            <v>323.45999999999998</v>
          </cell>
          <cell r="J3537">
            <v>6788</v>
          </cell>
          <cell r="K3537">
            <v>282.83999999999997</v>
          </cell>
        </row>
        <row r="3538">
          <cell r="A3538" t="str">
            <v>TMT-247-01</v>
          </cell>
          <cell r="B3538" t="str">
            <v>53717-12060/A</v>
          </cell>
          <cell r="C3538" t="str">
            <v>PLATE</v>
          </cell>
          <cell r="D3538">
            <v>7195</v>
          </cell>
          <cell r="E3538">
            <v>312.83</v>
          </cell>
          <cell r="F3538">
            <v>7403</v>
          </cell>
          <cell r="G3538">
            <v>308.45999999999998</v>
          </cell>
          <cell r="H3538">
            <v>7763</v>
          </cell>
          <cell r="I3538">
            <v>323.45999999999998</v>
          </cell>
          <cell r="J3538">
            <v>6788</v>
          </cell>
          <cell r="K3538">
            <v>282.83999999999997</v>
          </cell>
        </row>
        <row r="3539">
          <cell r="A3539" t="str">
            <v>TMT-247-02</v>
          </cell>
          <cell r="B3539" t="str">
            <v>90174-10035</v>
          </cell>
          <cell r="C3539" t="str">
            <v>NUT WELD</v>
          </cell>
          <cell r="D3539">
            <v>7195</v>
          </cell>
          <cell r="E3539">
            <v>312.83</v>
          </cell>
          <cell r="F3539">
            <v>7403</v>
          </cell>
          <cell r="G3539">
            <v>308.45999999999998</v>
          </cell>
          <cell r="H3539">
            <v>7763</v>
          </cell>
          <cell r="I3539">
            <v>323.45999999999998</v>
          </cell>
          <cell r="J3539">
            <v>6788</v>
          </cell>
          <cell r="K3539">
            <v>282.83999999999997</v>
          </cell>
        </row>
        <row r="3540">
          <cell r="A3540" t="str">
            <v>TMT-247-02</v>
          </cell>
          <cell r="B3540" t="str">
            <v>90174-10035</v>
          </cell>
          <cell r="C3540" t="str">
            <v>NUT WELD</v>
          </cell>
          <cell r="D3540">
            <v>7195</v>
          </cell>
          <cell r="E3540">
            <v>312.83</v>
          </cell>
          <cell r="F3540">
            <v>7403</v>
          </cell>
          <cell r="G3540">
            <v>308.45999999999998</v>
          </cell>
          <cell r="H3540">
            <v>7763</v>
          </cell>
          <cell r="I3540">
            <v>323.45999999999998</v>
          </cell>
          <cell r="J3540">
            <v>6788</v>
          </cell>
          <cell r="K3540">
            <v>282.83999999999997</v>
          </cell>
        </row>
        <row r="3541">
          <cell r="A3541" t="str">
            <v>TMT-247-02</v>
          </cell>
          <cell r="B3541" t="str">
            <v>90174-10035</v>
          </cell>
          <cell r="C3541" t="str">
            <v>NUT WELD</v>
          </cell>
          <cell r="D3541">
            <v>7195</v>
          </cell>
          <cell r="E3541">
            <v>312.83</v>
          </cell>
          <cell r="F3541">
            <v>7403</v>
          </cell>
          <cell r="G3541">
            <v>308.45999999999998</v>
          </cell>
          <cell r="H3541">
            <v>7763</v>
          </cell>
          <cell r="I3541">
            <v>323.45999999999998</v>
          </cell>
          <cell r="J3541">
            <v>6788</v>
          </cell>
          <cell r="K3541">
            <v>282.83999999999997</v>
          </cell>
        </row>
        <row r="3542">
          <cell r="A3542" t="str">
            <v>TMT-248</v>
          </cell>
          <cell r="B3542" t="str">
            <v>53723-12080</v>
          </cell>
          <cell r="C3542" t="str">
            <v>R/F FR SPRING SUPT. RH</v>
          </cell>
          <cell r="D3542">
            <v>6385</v>
          </cell>
          <cell r="E3542">
            <v>277.61</v>
          </cell>
          <cell r="F3542">
            <v>6713</v>
          </cell>
          <cell r="G3542">
            <v>279.70999999999998</v>
          </cell>
          <cell r="H3542">
            <v>6863</v>
          </cell>
          <cell r="I3542">
            <v>285.95999999999998</v>
          </cell>
          <cell r="J3542">
            <v>5768</v>
          </cell>
          <cell r="K3542">
            <v>240.34</v>
          </cell>
        </row>
        <row r="3543">
          <cell r="A3543" t="str">
            <v>TMT-248</v>
          </cell>
          <cell r="B3543" t="str">
            <v>53723-12080</v>
          </cell>
          <cell r="C3543" t="str">
            <v>R/F FR SPRING SUPT. RH</v>
          </cell>
          <cell r="D3543">
            <v>6385</v>
          </cell>
          <cell r="E3543">
            <v>277.61</v>
          </cell>
          <cell r="F3543">
            <v>6713</v>
          </cell>
          <cell r="G3543">
            <v>279.70999999999998</v>
          </cell>
          <cell r="H3543">
            <v>6863</v>
          </cell>
          <cell r="I3543">
            <v>285.95999999999998</v>
          </cell>
          <cell r="J3543">
            <v>5768</v>
          </cell>
          <cell r="K3543">
            <v>240.34</v>
          </cell>
        </row>
        <row r="3544">
          <cell r="A3544" t="str">
            <v>TMT-248</v>
          </cell>
          <cell r="B3544" t="str">
            <v>53723-12080</v>
          </cell>
          <cell r="C3544" t="str">
            <v>R/F FR SPRING SUPT. RH</v>
          </cell>
          <cell r="D3544">
            <v>6385</v>
          </cell>
          <cell r="E3544">
            <v>277.61</v>
          </cell>
          <cell r="F3544">
            <v>6713</v>
          </cell>
          <cell r="G3544">
            <v>279.70999999999998</v>
          </cell>
          <cell r="H3544">
            <v>6863</v>
          </cell>
          <cell r="I3544">
            <v>285.95999999999998</v>
          </cell>
          <cell r="J3544">
            <v>5768</v>
          </cell>
          <cell r="K3544">
            <v>240.34</v>
          </cell>
        </row>
        <row r="3545">
          <cell r="A3545" t="str">
            <v>TMT-248</v>
          </cell>
          <cell r="B3545" t="str">
            <v>53723-12080</v>
          </cell>
          <cell r="C3545" t="str">
            <v>R/F FR SPRING SUPT. RH</v>
          </cell>
          <cell r="D3545">
            <v>6385</v>
          </cell>
          <cell r="E3545">
            <v>277.61</v>
          </cell>
          <cell r="F3545">
            <v>6713</v>
          </cell>
          <cell r="G3545">
            <v>279.70999999999998</v>
          </cell>
          <cell r="H3545">
            <v>6863</v>
          </cell>
          <cell r="I3545">
            <v>285.95999999999998</v>
          </cell>
          <cell r="J3545">
            <v>5768</v>
          </cell>
          <cell r="K3545">
            <v>240.34</v>
          </cell>
        </row>
        <row r="3546">
          <cell r="A3546" t="str">
            <v>TMT-249</v>
          </cell>
          <cell r="B3546" t="str">
            <v>53724-12070</v>
          </cell>
          <cell r="C3546" t="str">
            <v>R/F FR SPRING SUPT. LH</v>
          </cell>
          <cell r="D3546">
            <v>6385</v>
          </cell>
          <cell r="E3546">
            <v>277.61</v>
          </cell>
          <cell r="F3546">
            <v>6713</v>
          </cell>
          <cell r="G3546">
            <v>279.70999999999998</v>
          </cell>
          <cell r="H3546">
            <v>6863</v>
          </cell>
          <cell r="I3546">
            <v>285.95999999999998</v>
          </cell>
          <cell r="J3546">
            <v>5768</v>
          </cell>
          <cell r="K3546">
            <v>240.34</v>
          </cell>
        </row>
        <row r="3547">
          <cell r="A3547" t="str">
            <v>TMT-249</v>
          </cell>
          <cell r="B3547" t="str">
            <v>53724-12070</v>
          </cell>
          <cell r="C3547" t="str">
            <v>R/F FR SPRING SUPT. LH</v>
          </cell>
          <cell r="D3547">
            <v>6385</v>
          </cell>
          <cell r="E3547">
            <v>277.61</v>
          </cell>
          <cell r="F3547">
            <v>6713</v>
          </cell>
          <cell r="G3547">
            <v>279.70999999999998</v>
          </cell>
          <cell r="H3547">
            <v>6863</v>
          </cell>
          <cell r="I3547">
            <v>285.95999999999998</v>
          </cell>
          <cell r="J3547">
            <v>5768</v>
          </cell>
          <cell r="K3547">
            <v>240.34</v>
          </cell>
        </row>
        <row r="3548">
          <cell r="A3548" t="str">
            <v>TMT-249</v>
          </cell>
          <cell r="B3548" t="str">
            <v>53724-12070</v>
          </cell>
          <cell r="C3548" t="str">
            <v>R/F FR SPRING SUPT. LH</v>
          </cell>
          <cell r="D3548">
            <v>6385</v>
          </cell>
          <cell r="E3548">
            <v>277.61</v>
          </cell>
          <cell r="F3548">
            <v>6713</v>
          </cell>
          <cell r="G3548">
            <v>279.70999999999998</v>
          </cell>
          <cell r="H3548">
            <v>6863</v>
          </cell>
          <cell r="I3548">
            <v>285.95999999999998</v>
          </cell>
          <cell r="J3548">
            <v>5768</v>
          </cell>
          <cell r="K3548">
            <v>240.34</v>
          </cell>
        </row>
        <row r="3549">
          <cell r="A3549" t="str">
            <v>TMT-249</v>
          </cell>
          <cell r="B3549" t="str">
            <v>53724-12070</v>
          </cell>
          <cell r="C3549" t="str">
            <v>R/F FR SPRING SUPT. LH</v>
          </cell>
          <cell r="D3549">
            <v>6385</v>
          </cell>
          <cell r="E3549">
            <v>277.61</v>
          </cell>
          <cell r="F3549">
            <v>6713</v>
          </cell>
          <cell r="G3549">
            <v>279.70999999999998</v>
          </cell>
          <cell r="H3549">
            <v>6863</v>
          </cell>
          <cell r="I3549">
            <v>285.95999999999998</v>
          </cell>
          <cell r="J3549">
            <v>5768</v>
          </cell>
          <cell r="K3549">
            <v>240.34</v>
          </cell>
        </row>
        <row r="3550">
          <cell r="A3550" t="str">
            <v>TMT-250</v>
          </cell>
          <cell r="B3550" t="str">
            <v>61103-12190</v>
          </cell>
          <cell r="C3550" t="str">
            <v>R/F SUB ASSY COWL SIDE RH</v>
          </cell>
          <cell r="D3550">
            <v>4145</v>
          </cell>
          <cell r="E3550">
            <v>180.22</v>
          </cell>
          <cell r="F3550">
            <v>4223</v>
          </cell>
          <cell r="G3550">
            <v>175.96</v>
          </cell>
          <cell r="H3550">
            <v>4443</v>
          </cell>
          <cell r="I3550">
            <v>185.13</v>
          </cell>
          <cell r="J3550">
            <v>4168</v>
          </cell>
          <cell r="K3550">
            <v>173.67</v>
          </cell>
        </row>
        <row r="3551">
          <cell r="A3551" t="str">
            <v>TMT-250-01</v>
          </cell>
          <cell r="B3551" t="str">
            <v>61141-12050</v>
          </cell>
          <cell r="C3551" t="str">
            <v>GUSSET FR BODY PILLAR UPR.</v>
          </cell>
          <cell r="D3551">
            <v>8290</v>
          </cell>
          <cell r="E3551">
            <v>360.44</v>
          </cell>
          <cell r="F3551">
            <v>8446</v>
          </cell>
          <cell r="G3551">
            <v>351.92</v>
          </cell>
          <cell r="H3551">
            <v>8886</v>
          </cell>
          <cell r="I3551">
            <v>370.26</v>
          </cell>
          <cell r="J3551">
            <v>8336</v>
          </cell>
          <cell r="K3551">
            <v>347.34</v>
          </cell>
        </row>
        <row r="3552">
          <cell r="A3552" t="str">
            <v>TMT-250-01</v>
          </cell>
          <cell r="B3552" t="str">
            <v>61141-12050</v>
          </cell>
          <cell r="C3552" t="str">
            <v>GUSSET FR BODY PILLAR UPR.</v>
          </cell>
          <cell r="D3552">
            <v>8290</v>
          </cell>
          <cell r="E3552">
            <v>360.44</v>
          </cell>
          <cell r="F3552">
            <v>8446</v>
          </cell>
          <cell r="G3552">
            <v>351.92</v>
          </cell>
          <cell r="H3552">
            <v>8886</v>
          </cell>
          <cell r="I3552">
            <v>370.26</v>
          </cell>
          <cell r="J3552">
            <v>8336</v>
          </cell>
          <cell r="K3552">
            <v>347.34</v>
          </cell>
        </row>
        <row r="3553">
          <cell r="A3553" t="str">
            <v>TMT-250-01</v>
          </cell>
          <cell r="B3553" t="str">
            <v>61141-12050</v>
          </cell>
          <cell r="C3553" t="str">
            <v>GUSSET FR BODY PILLAR UPR.</v>
          </cell>
          <cell r="D3553">
            <v>8290</v>
          </cell>
          <cell r="E3553">
            <v>360.44</v>
          </cell>
          <cell r="F3553">
            <v>8446</v>
          </cell>
          <cell r="G3553">
            <v>351.92</v>
          </cell>
          <cell r="H3553">
            <v>8886</v>
          </cell>
          <cell r="I3553">
            <v>370.26</v>
          </cell>
          <cell r="J3553">
            <v>8336</v>
          </cell>
          <cell r="K3553">
            <v>347.34</v>
          </cell>
        </row>
        <row r="3554">
          <cell r="A3554" t="str">
            <v>TMT-250-01</v>
          </cell>
          <cell r="B3554" t="str">
            <v>61141-12050</v>
          </cell>
          <cell r="C3554" t="str">
            <v>GUSSET FR BODY PILLAR UPR.</v>
          </cell>
          <cell r="D3554">
            <v>8290</v>
          </cell>
          <cell r="E3554">
            <v>360.44</v>
          </cell>
          <cell r="F3554">
            <v>8446</v>
          </cell>
          <cell r="G3554">
            <v>351.92</v>
          </cell>
          <cell r="H3554">
            <v>8886</v>
          </cell>
          <cell r="I3554">
            <v>370.26</v>
          </cell>
          <cell r="J3554">
            <v>8336</v>
          </cell>
          <cell r="K3554">
            <v>347.34</v>
          </cell>
        </row>
        <row r="3555">
          <cell r="A3555" t="str">
            <v>TMT-250-01</v>
          </cell>
          <cell r="B3555" t="str">
            <v>61141-12050</v>
          </cell>
          <cell r="C3555" t="str">
            <v>GUSSET FR BODY PILLAR UPR.</v>
          </cell>
          <cell r="D3555">
            <v>8290</v>
          </cell>
          <cell r="E3555">
            <v>360.44</v>
          </cell>
          <cell r="F3555">
            <v>8446</v>
          </cell>
          <cell r="G3555">
            <v>351.92</v>
          </cell>
          <cell r="H3555">
            <v>8886</v>
          </cell>
          <cell r="I3555">
            <v>370.26</v>
          </cell>
          <cell r="J3555">
            <v>8336</v>
          </cell>
          <cell r="K3555">
            <v>347.34</v>
          </cell>
        </row>
        <row r="3556">
          <cell r="A3556" t="str">
            <v>TMT-250-02</v>
          </cell>
          <cell r="B3556" t="str">
            <v>55774-12060</v>
          </cell>
          <cell r="C3556" t="str">
            <v>BRKT. COWL TOP INNER RH</v>
          </cell>
          <cell r="D3556">
            <v>4145</v>
          </cell>
          <cell r="E3556">
            <v>180.22</v>
          </cell>
          <cell r="F3556">
            <v>4223</v>
          </cell>
          <cell r="G3556">
            <v>175.96</v>
          </cell>
          <cell r="H3556">
            <v>4443</v>
          </cell>
          <cell r="I3556">
            <v>185.13</v>
          </cell>
          <cell r="J3556">
            <v>4168</v>
          </cell>
          <cell r="K3556">
            <v>173.67</v>
          </cell>
        </row>
        <row r="3557">
          <cell r="A3557" t="str">
            <v>TMT-250-02</v>
          </cell>
          <cell r="B3557" t="str">
            <v>55774-12060</v>
          </cell>
          <cell r="C3557" t="str">
            <v>BRKT. COWL TOP INNER RH</v>
          </cell>
          <cell r="D3557">
            <v>4145</v>
          </cell>
          <cell r="E3557">
            <v>180.22</v>
          </cell>
          <cell r="F3557">
            <v>4223</v>
          </cell>
          <cell r="G3557">
            <v>175.96</v>
          </cell>
          <cell r="H3557">
            <v>4443</v>
          </cell>
          <cell r="I3557">
            <v>185.13</v>
          </cell>
          <cell r="J3557">
            <v>4168</v>
          </cell>
          <cell r="K3557">
            <v>173.67</v>
          </cell>
        </row>
        <row r="3558">
          <cell r="A3558" t="str">
            <v>TMT-250-02</v>
          </cell>
          <cell r="B3558" t="str">
            <v>55774-12060</v>
          </cell>
          <cell r="C3558" t="str">
            <v>BRKT. COWL TOP INNER RH</v>
          </cell>
          <cell r="D3558">
            <v>4145</v>
          </cell>
          <cell r="E3558">
            <v>180.22</v>
          </cell>
          <cell r="F3558">
            <v>4223</v>
          </cell>
          <cell r="G3558">
            <v>175.96</v>
          </cell>
          <cell r="H3558">
            <v>4443</v>
          </cell>
          <cell r="I3558">
            <v>185.13</v>
          </cell>
          <cell r="J3558">
            <v>4168</v>
          </cell>
          <cell r="K3558">
            <v>173.67</v>
          </cell>
        </row>
        <row r="3559">
          <cell r="A3559" t="str">
            <v>TMT-250-03</v>
          </cell>
          <cell r="B3559" t="str">
            <v>90179-08205</v>
          </cell>
          <cell r="C3559" t="str">
            <v>NUT WELD</v>
          </cell>
          <cell r="D3559">
            <v>16580</v>
          </cell>
          <cell r="E3559">
            <v>720.88</v>
          </cell>
          <cell r="F3559">
            <v>16892</v>
          </cell>
          <cell r="G3559">
            <v>703.84</v>
          </cell>
          <cell r="H3559">
            <v>17772</v>
          </cell>
          <cell r="I3559">
            <v>740.5</v>
          </cell>
          <cell r="J3559">
            <v>16672</v>
          </cell>
          <cell r="K3559">
            <v>694.66</v>
          </cell>
        </row>
        <row r="3560">
          <cell r="A3560" t="str">
            <v>TMT-250-03</v>
          </cell>
          <cell r="B3560" t="str">
            <v>90179-08205</v>
          </cell>
          <cell r="C3560" t="str">
            <v>NUT WELD</v>
          </cell>
          <cell r="D3560">
            <v>16580</v>
          </cell>
          <cell r="E3560">
            <v>720.88</v>
          </cell>
          <cell r="F3560">
            <v>16892</v>
          </cell>
          <cell r="G3560">
            <v>703.84</v>
          </cell>
          <cell r="H3560">
            <v>17772</v>
          </cell>
          <cell r="I3560">
            <v>740.5</v>
          </cell>
          <cell r="J3560">
            <v>16672</v>
          </cell>
          <cell r="K3560">
            <v>694.66</v>
          </cell>
        </row>
        <row r="3561">
          <cell r="A3561" t="str">
            <v>TMT-250-04</v>
          </cell>
          <cell r="B3561" t="str">
            <v>61103-12190/A</v>
          </cell>
          <cell r="C3561" t="str">
            <v>R/F S/A COWL SIDE RH</v>
          </cell>
          <cell r="D3561">
            <v>8290</v>
          </cell>
          <cell r="E3561">
            <v>360.44</v>
          </cell>
          <cell r="F3561">
            <v>8446</v>
          </cell>
          <cell r="G3561">
            <v>351.92</v>
          </cell>
          <cell r="H3561">
            <v>8886</v>
          </cell>
          <cell r="I3561">
            <v>370.26</v>
          </cell>
          <cell r="J3561">
            <v>8336</v>
          </cell>
          <cell r="K3561">
            <v>347.34</v>
          </cell>
        </row>
        <row r="3562">
          <cell r="A3562" t="str">
            <v>TMT-250-04</v>
          </cell>
          <cell r="B3562" t="str">
            <v>61103-12190/A</v>
          </cell>
          <cell r="C3562" t="str">
            <v>R/F S/A COWL SIDE RH</v>
          </cell>
          <cell r="D3562">
            <v>8290</v>
          </cell>
          <cell r="E3562">
            <v>360.44</v>
          </cell>
          <cell r="F3562">
            <v>8446</v>
          </cell>
          <cell r="G3562">
            <v>351.92</v>
          </cell>
          <cell r="H3562">
            <v>8886</v>
          </cell>
          <cell r="I3562">
            <v>370.26</v>
          </cell>
          <cell r="J3562">
            <v>8336</v>
          </cell>
          <cell r="K3562">
            <v>347.34</v>
          </cell>
        </row>
        <row r="3563">
          <cell r="A3563" t="str">
            <v>TMT-251</v>
          </cell>
          <cell r="B3563" t="str">
            <v>61104-12220</v>
          </cell>
          <cell r="C3563" t="str">
            <v>R/F SUB ASSY COWL SIDE LH</v>
          </cell>
          <cell r="D3563">
            <v>4145</v>
          </cell>
          <cell r="E3563">
            <v>180.22</v>
          </cell>
          <cell r="F3563">
            <v>4223</v>
          </cell>
          <cell r="G3563">
            <v>175.96</v>
          </cell>
          <cell r="H3563">
            <v>4443</v>
          </cell>
          <cell r="I3563">
            <v>185.13</v>
          </cell>
          <cell r="J3563">
            <v>4168</v>
          </cell>
          <cell r="K3563">
            <v>173.67</v>
          </cell>
        </row>
        <row r="3564">
          <cell r="A3564" t="str">
            <v>TMT-251-01</v>
          </cell>
          <cell r="B3564" t="str">
            <v>55775-12040</v>
          </cell>
          <cell r="C3564" t="str">
            <v>BRKT. COWL TOP INNER LH</v>
          </cell>
          <cell r="D3564">
            <v>4145</v>
          </cell>
          <cell r="E3564">
            <v>180.22</v>
          </cell>
          <cell r="F3564">
            <v>4223</v>
          </cell>
          <cell r="G3564">
            <v>175.96</v>
          </cell>
          <cell r="H3564">
            <v>4443</v>
          </cell>
          <cell r="I3564">
            <v>185.13</v>
          </cell>
          <cell r="J3564">
            <v>4168</v>
          </cell>
          <cell r="K3564">
            <v>173.67</v>
          </cell>
        </row>
        <row r="3565">
          <cell r="A3565" t="str">
            <v>TMT-251-01</v>
          </cell>
          <cell r="B3565" t="str">
            <v>55775-12040</v>
          </cell>
          <cell r="C3565" t="str">
            <v>BRKT. COWL TOP INNER LH</v>
          </cell>
          <cell r="D3565">
            <v>4145</v>
          </cell>
          <cell r="E3565">
            <v>180.22</v>
          </cell>
          <cell r="F3565">
            <v>4223</v>
          </cell>
          <cell r="G3565">
            <v>175.96</v>
          </cell>
          <cell r="H3565">
            <v>4443</v>
          </cell>
          <cell r="I3565">
            <v>185.13</v>
          </cell>
          <cell r="J3565">
            <v>4168</v>
          </cell>
          <cell r="K3565">
            <v>173.67</v>
          </cell>
        </row>
        <row r="3566">
          <cell r="A3566" t="str">
            <v>TMT-251-01</v>
          </cell>
          <cell r="B3566" t="str">
            <v>55775-12040</v>
          </cell>
          <cell r="C3566" t="str">
            <v>BRKT. COWL TOP INNER LH</v>
          </cell>
          <cell r="D3566">
            <v>4145</v>
          </cell>
          <cell r="E3566">
            <v>180.22</v>
          </cell>
          <cell r="F3566">
            <v>4223</v>
          </cell>
          <cell r="G3566">
            <v>175.96</v>
          </cell>
          <cell r="H3566">
            <v>4443</v>
          </cell>
          <cell r="I3566">
            <v>185.13</v>
          </cell>
          <cell r="J3566">
            <v>4168</v>
          </cell>
          <cell r="K3566">
            <v>173.67</v>
          </cell>
        </row>
        <row r="3567">
          <cell r="A3567" t="str">
            <v>TMT-252</v>
          </cell>
          <cell r="B3567" t="str">
            <v>51681-32050</v>
          </cell>
          <cell r="C3567" t="str">
            <v>PLATE FR BRAKE FLEX HOSE SUPT. RH</v>
          </cell>
          <cell r="D3567">
            <v>6855</v>
          </cell>
          <cell r="E3567">
            <v>298.05</v>
          </cell>
          <cell r="F3567">
            <v>7073</v>
          </cell>
          <cell r="G3567">
            <v>294.70999999999998</v>
          </cell>
          <cell r="H3567">
            <v>7453</v>
          </cell>
          <cell r="I3567">
            <v>310.54000000000002</v>
          </cell>
          <cell r="J3567">
            <v>6418</v>
          </cell>
          <cell r="K3567">
            <v>267.42</v>
          </cell>
        </row>
        <row r="3568">
          <cell r="A3568" t="str">
            <v>TMT-252</v>
          </cell>
          <cell r="B3568" t="str">
            <v>51681-32050</v>
          </cell>
          <cell r="C3568" t="str">
            <v>PLATE FR BRAKE FLEX HOSE SUPT. RH</v>
          </cell>
          <cell r="D3568">
            <v>6855</v>
          </cell>
          <cell r="E3568">
            <v>298.05</v>
          </cell>
          <cell r="F3568">
            <v>7073</v>
          </cell>
          <cell r="G3568">
            <v>294.70999999999998</v>
          </cell>
          <cell r="H3568">
            <v>7453</v>
          </cell>
          <cell r="I3568">
            <v>310.54000000000002</v>
          </cell>
          <cell r="J3568">
            <v>6418</v>
          </cell>
          <cell r="K3568">
            <v>267.42</v>
          </cell>
        </row>
        <row r="3569">
          <cell r="A3569" t="str">
            <v>TMT-253</v>
          </cell>
          <cell r="B3569" t="str">
            <v>51682-32040</v>
          </cell>
          <cell r="C3569" t="str">
            <v>PLATE FR. BRAKE FLEX HOSE SUP.,LH</v>
          </cell>
          <cell r="D3569">
            <v>7195</v>
          </cell>
          <cell r="E3569">
            <v>312.83</v>
          </cell>
          <cell r="F3569">
            <v>7403</v>
          </cell>
          <cell r="G3569">
            <v>308.45999999999998</v>
          </cell>
          <cell r="H3569">
            <v>7763</v>
          </cell>
          <cell r="I3569">
            <v>323.45999999999998</v>
          </cell>
          <cell r="J3569">
            <v>6788</v>
          </cell>
          <cell r="K3569">
            <v>282.83999999999997</v>
          </cell>
        </row>
        <row r="3570">
          <cell r="A3570" t="str">
            <v>TMT-253</v>
          </cell>
          <cell r="B3570" t="str">
            <v>51682-32040</v>
          </cell>
          <cell r="C3570" t="str">
            <v>PLATE FR. BRAKE FLEX HOSE SUP.,LH</v>
          </cell>
          <cell r="D3570">
            <v>7195</v>
          </cell>
          <cell r="E3570">
            <v>312.83</v>
          </cell>
          <cell r="F3570">
            <v>7403</v>
          </cell>
          <cell r="G3570">
            <v>308.45999999999998</v>
          </cell>
          <cell r="H3570">
            <v>7763</v>
          </cell>
          <cell r="I3570">
            <v>323.45999999999998</v>
          </cell>
          <cell r="J3570">
            <v>6788</v>
          </cell>
          <cell r="K3570">
            <v>282.83999999999997</v>
          </cell>
        </row>
        <row r="3571">
          <cell r="A3571" t="str">
            <v>TMT-254</v>
          </cell>
          <cell r="B3571" t="str">
            <v>57488-32020</v>
          </cell>
          <cell r="C3571" t="str">
            <v>R/F FLOOR SIDE MBR. NO.2 RH</v>
          </cell>
          <cell r="D3571">
            <v>3585</v>
          </cell>
          <cell r="E3571">
            <v>155.87</v>
          </cell>
          <cell r="F3571">
            <v>3683</v>
          </cell>
          <cell r="G3571">
            <v>153.46</v>
          </cell>
          <cell r="H3571">
            <v>3793</v>
          </cell>
          <cell r="I3571">
            <v>158.04</v>
          </cell>
          <cell r="J3571">
            <v>3448</v>
          </cell>
          <cell r="K3571">
            <v>143.66999999999999</v>
          </cell>
        </row>
        <row r="3572">
          <cell r="A3572" t="str">
            <v>TMT-254</v>
          </cell>
          <cell r="B3572" t="str">
            <v>57488-32020</v>
          </cell>
          <cell r="C3572" t="str">
            <v>R/F FLOOR SIDE MBR. NO.2 RH</v>
          </cell>
          <cell r="D3572">
            <v>3585</v>
          </cell>
          <cell r="E3572">
            <v>155.87</v>
          </cell>
          <cell r="F3572">
            <v>3683</v>
          </cell>
          <cell r="G3572">
            <v>153.46</v>
          </cell>
          <cell r="H3572">
            <v>3793</v>
          </cell>
          <cell r="I3572">
            <v>158.04</v>
          </cell>
          <cell r="J3572">
            <v>3448</v>
          </cell>
          <cell r="K3572">
            <v>143.66999999999999</v>
          </cell>
        </row>
        <row r="3573">
          <cell r="A3573" t="str">
            <v>TMT-254</v>
          </cell>
          <cell r="B3573" t="str">
            <v>57488-32020</v>
          </cell>
          <cell r="C3573" t="str">
            <v>R/F FLOOR SIDE MBR. NO.2 RH</v>
          </cell>
          <cell r="D3573">
            <v>3585</v>
          </cell>
          <cell r="E3573">
            <v>155.87</v>
          </cell>
          <cell r="F3573">
            <v>3683</v>
          </cell>
          <cell r="G3573">
            <v>153.46</v>
          </cell>
          <cell r="H3573">
            <v>3793</v>
          </cell>
          <cell r="I3573">
            <v>158.04</v>
          </cell>
          <cell r="J3573">
            <v>3448</v>
          </cell>
          <cell r="K3573">
            <v>143.66999999999999</v>
          </cell>
        </row>
        <row r="3574">
          <cell r="A3574" t="str">
            <v>TMT-255</v>
          </cell>
          <cell r="B3574" t="str">
            <v>57489-32020</v>
          </cell>
          <cell r="C3574" t="str">
            <v>R/F FLOOR SIDE MBR. NO,2 LH</v>
          </cell>
          <cell r="D3574">
            <v>3585</v>
          </cell>
          <cell r="E3574">
            <v>155.87</v>
          </cell>
          <cell r="F3574">
            <v>3683</v>
          </cell>
          <cell r="G3574">
            <v>153.46</v>
          </cell>
          <cell r="H3574">
            <v>3793</v>
          </cell>
          <cell r="I3574">
            <v>158.04</v>
          </cell>
          <cell r="J3574">
            <v>3448</v>
          </cell>
          <cell r="K3574">
            <v>143.66999999999999</v>
          </cell>
        </row>
        <row r="3575">
          <cell r="A3575" t="str">
            <v>TMT-255</v>
          </cell>
          <cell r="B3575" t="str">
            <v>57489-32020</v>
          </cell>
          <cell r="C3575" t="str">
            <v>R/F FLOOR SIDE MBR. NO,2 LH</v>
          </cell>
          <cell r="D3575">
            <v>3585</v>
          </cell>
          <cell r="E3575">
            <v>155.87</v>
          </cell>
          <cell r="F3575">
            <v>3683</v>
          </cell>
          <cell r="G3575">
            <v>153.46</v>
          </cell>
          <cell r="H3575">
            <v>3793</v>
          </cell>
          <cell r="I3575">
            <v>158.04</v>
          </cell>
          <cell r="J3575">
            <v>3448</v>
          </cell>
          <cell r="K3575">
            <v>143.66999999999999</v>
          </cell>
        </row>
        <row r="3576">
          <cell r="A3576" t="str">
            <v>TMT-255</v>
          </cell>
          <cell r="B3576" t="str">
            <v>57489-32020</v>
          </cell>
          <cell r="C3576" t="str">
            <v>R/F FLOOR SIDE MBR. NO,2 LH</v>
          </cell>
          <cell r="D3576">
            <v>3585</v>
          </cell>
          <cell r="E3576">
            <v>155.87</v>
          </cell>
          <cell r="F3576">
            <v>3683</v>
          </cell>
          <cell r="G3576">
            <v>153.46</v>
          </cell>
          <cell r="H3576">
            <v>3793</v>
          </cell>
          <cell r="I3576">
            <v>158.04</v>
          </cell>
          <cell r="J3576">
            <v>3448</v>
          </cell>
          <cell r="K3576">
            <v>143.66999999999999</v>
          </cell>
        </row>
        <row r="3577">
          <cell r="A3577" t="str">
            <v>TMT-256</v>
          </cell>
          <cell r="B3577" t="str">
            <v>57735-32040</v>
          </cell>
          <cell r="C3577" t="str">
            <v>R/F RR TORQUE BOX RH</v>
          </cell>
          <cell r="D3577">
            <v>4145</v>
          </cell>
          <cell r="E3577">
            <v>180.22</v>
          </cell>
          <cell r="F3577">
            <v>4223</v>
          </cell>
          <cell r="G3577">
            <v>175.96</v>
          </cell>
          <cell r="H3577">
            <v>4443</v>
          </cell>
          <cell r="I3577">
            <v>185.12</v>
          </cell>
          <cell r="J3577">
            <v>4168</v>
          </cell>
          <cell r="K3577">
            <v>173.67</v>
          </cell>
        </row>
        <row r="3578">
          <cell r="A3578" t="str">
            <v>TMT-256</v>
          </cell>
          <cell r="B3578" t="str">
            <v>57735-32040</v>
          </cell>
          <cell r="C3578" t="str">
            <v>R/F RR TORQUE BOX RH</v>
          </cell>
          <cell r="D3578">
            <v>4145</v>
          </cell>
          <cell r="E3578">
            <v>180.22</v>
          </cell>
          <cell r="F3578">
            <v>4223</v>
          </cell>
          <cell r="G3578">
            <v>175.96</v>
          </cell>
          <cell r="H3578">
            <v>4443</v>
          </cell>
          <cell r="I3578">
            <v>185.12</v>
          </cell>
          <cell r="J3578">
            <v>4168</v>
          </cell>
          <cell r="K3578">
            <v>173.67</v>
          </cell>
        </row>
        <row r="3579">
          <cell r="A3579" t="str">
            <v>TMT-257</v>
          </cell>
          <cell r="B3579" t="str">
            <v>57736-32040</v>
          </cell>
          <cell r="C3579" t="str">
            <v>R/F RR TORQUE BOX LH</v>
          </cell>
          <cell r="D3579">
            <v>4145</v>
          </cell>
          <cell r="E3579">
            <v>180.22</v>
          </cell>
          <cell r="F3579">
            <v>4223</v>
          </cell>
          <cell r="G3579">
            <v>175.96</v>
          </cell>
          <cell r="H3579">
            <v>4443</v>
          </cell>
          <cell r="I3579">
            <v>185.12</v>
          </cell>
          <cell r="J3579">
            <v>4168</v>
          </cell>
          <cell r="K3579">
            <v>173.67</v>
          </cell>
        </row>
        <row r="3580">
          <cell r="A3580" t="str">
            <v>TMT-257</v>
          </cell>
          <cell r="B3580" t="str">
            <v>57736-32040</v>
          </cell>
          <cell r="C3580" t="str">
            <v>R/F RR TORQUE BOX LH</v>
          </cell>
          <cell r="D3580">
            <v>4145</v>
          </cell>
          <cell r="E3580">
            <v>180.22</v>
          </cell>
          <cell r="F3580">
            <v>4223</v>
          </cell>
          <cell r="G3580">
            <v>175.96</v>
          </cell>
          <cell r="H3580">
            <v>4443</v>
          </cell>
          <cell r="I3580">
            <v>185.12</v>
          </cell>
          <cell r="J3580">
            <v>4168</v>
          </cell>
          <cell r="K3580">
            <v>173.67</v>
          </cell>
        </row>
        <row r="3581">
          <cell r="A3581" t="str">
            <v>TMT-258</v>
          </cell>
          <cell r="B3581" t="str">
            <v>58034-32010</v>
          </cell>
          <cell r="C3581" t="str">
            <v>BRKT. SUB S/A EXH. PIPE SUPT. RR</v>
          </cell>
          <cell r="D3581">
            <v>7045</v>
          </cell>
          <cell r="E3581">
            <v>306.31</v>
          </cell>
          <cell r="F3581">
            <v>7403</v>
          </cell>
          <cell r="G3581">
            <v>308.45999999999998</v>
          </cell>
          <cell r="H3581">
            <v>7643</v>
          </cell>
          <cell r="I3581">
            <v>318.45999999999998</v>
          </cell>
          <cell r="J3581">
            <v>6578</v>
          </cell>
          <cell r="K3581">
            <v>274.08999999999997</v>
          </cell>
        </row>
        <row r="3582">
          <cell r="A3582" t="str">
            <v>TMT-258-01</v>
          </cell>
          <cell r="B3582" t="str">
            <v>57657-32010</v>
          </cell>
          <cell r="C3582" t="str">
            <v>BRKT. EXH. PIPE MOUN TING NO.2</v>
          </cell>
          <cell r="D3582">
            <v>7045</v>
          </cell>
          <cell r="E3582">
            <v>306.31</v>
          </cell>
          <cell r="F3582">
            <v>7403</v>
          </cell>
          <cell r="G3582">
            <v>308.45999999999998</v>
          </cell>
          <cell r="H3582">
            <v>7643</v>
          </cell>
          <cell r="I3582">
            <v>318.45999999999998</v>
          </cell>
          <cell r="J3582">
            <v>6578</v>
          </cell>
          <cell r="K3582">
            <v>274.08999999999997</v>
          </cell>
        </row>
        <row r="3583">
          <cell r="A3583" t="str">
            <v>TMT-258-01</v>
          </cell>
          <cell r="B3583" t="str">
            <v>57657-32010</v>
          </cell>
          <cell r="C3583" t="str">
            <v>BRKT. EXH. PIPE MOUN TING NO.2</v>
          </cell>
          <cell r="D3583">
            <v>7045</v>
          </cell>
          <cell r="E3583">
            <v>306.31</v>
          </cell>
          <cell r="F3583">
            <v>7403</v>
          </cell>
          <cell r="G3583">
            <v>308.45999999999998</v>
          </cell>
          <cell r="H3583">
            <v>7643</v>
          </cell>
          <cell r="I3583">
            <v>318.45999999999998</v>
          </cell>
          <cell r="J3583">
            <v>6578</v>
          </cell>
          <cell r="K3583">
            <v>274.08999999999997</v>
          </cell>
        </row>
        <row r="3584">
          <cell r="A3584" t="str">
            <v>TMT-258-01</v>
          </cell>
          <cell r="B3584" t="str">
            <v>57657-32010</v>
          </cell>
          <cell r="C3584" t="str">
            <v>BRKT. EXH. PIPE MOUN TING NO.2</v>
          </cell>
          <cell r="D3584">
            <v>7045</v>
          </cell>
          <cell r="E3584">
            <v>306.31</v>
          </cell>
          <cell r="F3584">
            <v>7403</v>
          </cell>
          <cell r="G3584">
            <v>308.45999999999998</v>
          </cell>
          <cell r="H3584">
            <v>7643</v>
          </cell>
          <cell r="I3584">
            <v>318.45999999999998</v>
          </cell>
          <cell r="J3584">
            <v>6578</v>
          </cell>
          <cell r="K3584">
            <v>274.08999999999997</v>
          </cell>
        </row>
        <row r="3585">
          <cell r="A3585" t="str">
            <v>TMT-258-01</v>
          </cell>
          <cell r="B3585" t="str">
            <v>57657-32010</v>
          </cell>
          <cell r="C3585" t="str">
            <v>BRKT. EXH. PIPE MOUN TING NO.2</v>
          </cell>
          <cell r="D3585">
            <v>7045</v>
          </cell>
          <cell r="E3585">
            <v>306.31</v>
          </cell>
          <cell r="F3585">
            <v>7403</v>
          </cell>
          <cell r="G3585">
            <v>308.45999999999998</v>
          </cell>
          <cell r="H3585">
            <v>7643</v>
          </cell>
          <cell r="I3585">
            <v>318.45999999999998</v>
          </cell>
          <cell r="J3585">
            <v>6578</v>
          </cell>
          <cell r="K3585">
            <v>274.08999999999997</v>
          </cell>
        </row>
        <row r="3586">
          <cell r="A3586" t="str">
            <v>TMT-258-02</v>
          </cell>
          <cell r="B3586" t="str">
            <v>57617-32010</v>
          </cell>
          <cell r="C3586" t="str">
            <v>RETAINER EXH. PIPE BRKT.</v>
          </cell>
          <cell r="D3586">
            <v>7045</v>
          </cell>
          <cell r="E3586">
            <v>306.31</v>
          </cell>
          <cell r="F3586">
            <v>7403</v>
          </cell>
          <cell r="G3586">
            <v>308.45999999999998</v>
          </cell>
          <cell r="H3586">
            <v>7643</v>
          </cell>
          <cell r="I3586">
            <v>318.45999999999998</v>
          </cell>
          <cell r="J3586">
            <v>6578</v>
          </cell>
          <cell r="K3586">
            <v>274.08999999999997</v>
          </cell>
        </row>
        <row r="3587">
          <cell r="A3587" t="str">
            <v>TMT-258-02</v>
          </cell>
          <cell r="B3587" t="str">
            <v>57617-32010</v>
          </cell>
          <cell r="C3587" t="str">
            <v>RETAINER EXH. PIPE BRKT.</v>
          </cell>
          <cell r="D3587">
            <v>7045</v>
          </cell>
          <cell r="E3587">
            <v>306.31</v>
          </cell>
          <cell r="F3587">
            <v>7403</v>
          </cell>
          <cell r="G3587">
            <v>308.45999999999998</v>
          </cell>
          <cell r="H3587">
            <v>7643</v>
          </cell>
          <cell r="I3587">
            <v>318.45999999999998</v>
          </cell>
          <cell r="J3587">
            <v>6578</v>
          </cell>
          <cell r="K3587">
            <v>274.08999999999997</v>
          </cell>
        </row>
        <row r="3588">
          <cell r="A3588" t="str">
            <v>TMT-258-03</v>
          </cell>
          <cell r="B3588" t="str">
            <v>17592-54010</v>
          </cell>
          <cell r="C3588" t="str">
            <v>STOPPER EXH. PIPE SUPT.</v>
          </cell>
          <cell r="D3588">
            <v>14090</v>
          </cell>
          <cell r="E3588">
            <v>612.62</v>
          </cell>
          <cell r="F3588">
            <v>14806</v>
          </cell>
          <cell r="G3588">
            <v>616.91999999999996</v>
          </cell>
          <cell r="H3588">
            <v>15286</v>
          </cell>
          <cell r="I3588">
            <v>636.91999999999996</v>
          </cell>
          <cell r="J3588">
            <v>13156</v>
          </cell>
          <cell r="K3588">
            <v>548.17999999999995</v>
          </cell>
        </row>
        <row r="3589">
          <cell r="A3589" t="str">
            <v>TMT-258-03</v>
          </cell>
          <cell r="B3589" t="str">
            <v>17592-54010</v>
          </cell>
          <cell r="C3589" t="str">
            <v>STOPPER EXH. PIPE SUPT.</v>
          </cell>
          <cell r="D3589">
            <v>14090</v>
          </cell>
          <cell r="E3589">
            <v>612.62</v>
          </cell>
          <cell r="F3589">
            <v>14806</v>
          </cell>
          <cell r="G3589">
            <v>616.91999999999996</v>
          </cell>
          <cell r="H3589">
            <v>15286</v>
          </cell>
          <cell r="I3589">
            <v>636.91999999999996</v>
          </cell>
          <cell r="J3589">
            <v>13156</v>
          </cell>
          <cell r="K3589">
            <v>548.17999999999995</v>
          </cell>
        </row>
        <row r="3590">
          <cell r="A3590" t="str">
            <v>TMT-259</v>
          </cell>
          <cell r="B3590" t="str">
            <v>57703-32040</v>
          </cell>
          <cell r="C3590" t="str">
            <v>BRKT. SUB S/A RR SUSP. ARM FR. RH</v>
          </cell>
          <cell r="D3590">
            <v>4145</v>
          </cell>
          <cell r="E3590">
            <v>180.22</v>
          </cell>
          <cell r="F3590">
            <v>4223</v>
          </cell>
          <cell r="G3590">
            <v>175.96</v>
          </cell>
          <cell r="H3590">
            <v>4443</v>
          </cell>
          <cell r="I3590">
            <v>185.12</v>
          </cell>
          <cell r="J3590">
            <v>4168</v>
          </cell>
          <cell r="K3590">
            <v>173.67</v>
          </cell>
        </row>
        <row r="3591">
          <cell r="A3591" t="str">
            <v>TMT-259-01</v>
          </cell>
          <cell r="B3591" t="str">
            <v>57791-32050</v>
          </cell>
          <cell r="C3591" t="str">
            <v>BRKT. RR SUSP. ARM. FR NO.1</v>
          </cell>
          <cell r="D3591">
            <v>4145</v>
          </cell>
          <cell r="E3591">
            <v>180.22</v>
          </cell>
          <cell r="F3591">
            <v>4223</v>
          </cell>
          <cell r="G3591">
            <v>175.96</v>
          </cell>
          <cell r="H3591">
            <v>4443</v>
          </cell>
          <cell r="I3591">
            <v>185.12</v>
          </cell>
          <cell r="J3591">
            <v>4168</v>
          </cell>
          <cell r="K3591">
            <v>173.67</v>
          </cell>
        </row>
        <row r="3592">
          <cell r="A3592" t="str">
            <v>TMT-259-01</v>
          </cell>
          <cell r="B3592" t="str">
            <v>57791-32050</v>
          </cell>
          <cell r="C3592" t="str">
            <v>BRKT. RR SUSP. ARM. FR NO.1</v>
          </cell>
          <cell r="D3592">
            <v>4145</v>
          </cell>
          <cell r="E3592">
            <v>180.22</v>
          </cell>
          <cell r="F3592">
            <v>4223</v>
          </cell>
          <cell r="G3592">
            <v>175.96</v>
          </cell>
          <cell r="H3592">
            <v>4443</v>
          </cell>
          <cell r="I3592">
            <v>185.12</v>
          </cell>
          <cell r="J3592">
            <v>4168</v>
          </cell>
          <cell r="K3592">
            <v>173.67</v>
          </cell>
        </row>
        <row r="3593">
          <cell r="A3593" t="str">
            <v>TMT-259-02</v>
          </cell>
          <cell r="B3593" t="str">
            <v>57631-32060</v>
          </cell>
          <cell r="C3593" t="str">
            <v>BRKT. FR SUSP. ARM. FR. NO.2</v>
          </cell>
          <cell r="D3593">
            <v>4145</v>
          </cell>
          <cell r="E3593">
            <v>180.22</v>
          </cell>
          <cell r="F3593">
            <v>4223</v>
          </cell>
          <cell r="G3593">
            <v>175.96</v>
          </cell>
          <cell r="H3593">
            <v>4443</v>
          </cell>
          <cell r="I3593">
            <v>185.12</v>
          </cell>
          <cell r="J3593">
            <v>4168</v>
          </cell>
          <cell r="K3593">
            <v>173.67</v>
          </cell>
        </row>
        <row r="3594">
          <cell r="A3594" t="str">
            <v>TMT-259-02</v>
          </cell>
          <cell r="B3594" t="str">
            <v>57631-32060</v>
          </cell>
          <cell r="C3594" t="str">
            <v>BRKT. FR SUSP. ARM. FR. NO.2</v>
          </cell>
          <cell r="D3594">
            <v>4145</v>
          </cell>
          <cell r="E3594">
            <v>180.22</v>
          </cell>
          <cell r="F3594">
            <v>4223</v>
          </cell>
          <cell r="G3594">
            <v>175.96</v>
          </cell>
          <cell r="H3594">
            <v>4443</v>
          </cell>
          <cell r="I3594">
            <v>185.12</v>
          </cell>
          <cell r="J3594">
            <v>4168</v>
          </cell>
          <cell r="K3594">
            <v>173.67</v>
          </cell>
        </row>
        <row r="3595">
          <cell r="A3595" t="str">
            <v>TMT-259-02</v>
          </cell>
          <cell r="B3595" t="str">
            <v>57631-32060</v>
          </cell>
          <cell r="C3595" t="str">
            <v>BRKT. FR SUSP. ARM. FR. NO.2</v>
          </cell>
          <cell r="D3595">
            <v>4145</v>
          </cell>
          <cell r="E3595">
            <v>180.22</v>
          </cell>
          <cell r="F3595">
            <v>4223</v>
          </cell>
          <cell r="G3595">
            <v>175.96</v>
          </cell>
          <cell r="H3595">
            <v>4443</v>
          </cell>
          <cell r="I3595">
            <v>185.12</v>
          </cell>
          <cell r="J3595">
            <v>4168</v>
          </cell>
          <cell r="K3595">
            <v>173.67</v>
          </cell>
        </row>
        <row r="3596">
          <cell r="A3596" t="str">
            <v>TMT-259-02</v>
          </cell>
          <cell r="B3596" t="str">
            <v>57631-32060</v>
          </cell>
          <cell r="C3596" t="str">
            <v>BRKT. FR SUSP. ARM. FR. NO.2</v>
          </cell>
          <cell r="D3596">
            <v>4145</v>
          </cell>
          <cell r="E3596">
            <v>180.22</v>
          </cell>
          <cell r="F3596">
            <v>4223</v>
          </cell>
          <cell r="G3596">
            <v>175.96</v>
          </cell>
          <cell r="H3596">
            <v>4443</v>
          </cell>
          <cell r="I3596">
            <v>185.12</v>
          </cell>
          <cell r="J3596">
            <v>4168</v>
          </cell>
          <cell r="K3596">
            <v>173.67</v>
          </cell>
        </row>
        <row r="3597">
          <cell r="A3597" t="str">
            <v>TMT-259-03</v>
          </cell>
          <cell r="B3597" t="str">
            <v>57793-32060</v>
          </cell>
          <cell r="C3597" t="str">
            <v>BRKT. FR SUSP. ARM. FR. NO.3</v>
          </cell>
          <cell r="D3597">
            <v>4145</v>
          </cell>
          <cell r="E3597">
            <v>180.22</v>
          </cell>
          <cell r="F3597">
            <v>4223</v>
          </cell>
          <cell r="G3597">
            <v>175.96</v>
          </cell>
          <cell r="H3597">
            <v>4443</v>
          </cell>
          <cell r="I3597">
            <v>185.12</v>
          </cell>
          <cell r="J3597">
            <v>4168</v>
          </cell>
          <cell r="K3597">
            <v>173.67</v>
          </cell>
        </row>
        <row r="3598">
          <cell r="A3598" t="str">
            <v>TMT-259-03</v>
          </cell>
          <cell r="B3598" t="str">
            <v>57793-32060</v>
          </cell>
          <cell r="C3598" t="str">
            <v>BRKT. FR SUSP. ARM. FR. NO.3</v>
          </cell>
          <cell r="D3598">
            <v>4145</v>
          </cell>
          <cell r="E3598">
            <v>180.22</v>
          </cell>
          <cell r="F3598">
            <v>4223</v>
          </cell>
          <cell r="G3598">
            <v>175.96</v>
          </cell>
          <cell r="H3598">
            <v>4443</v>
          </cell>
          <cell r="I3598">
            <v>185.12</v>
          </cell>
          <cell r="J3598">
            <v>4168</v>
          </cell>
          <cell r="K3598">
            <v>173.67</v>
          </cell>
        </row>
        <row r="3599">
          <cell r="A3599" t="str">
            <v>TMT-259-03</v>
          </cell>
          <cell r="B3599" t="str">
            <v>57793-32060</v>
          </cell>
          <cell r="C3599" t="str">
            <v>BRKT. FR SUSP. ARM. FR. NO.3</v>
          </cell>
          <cell r="D3599">
            <v>4145</v>
          </cell>
          <cell r="E3599">
            <v>180.22</v>
          </cell>
          <cell r="F3599">
            <v>4223</v>
          </cell>
          <cell r="G3599">
            <v>175.96</v>
          </cell>
          <cell r="H3599">
            <v>4443</v>
          </cell>
          <cell r="I3599">
            <v>185.12</v>
          </cell>
          <cell r="J3599">
            <v>4168</v>
          </cell>
          <cell r="K3599">
            <v>173.67</v>
          </cell>
        </row>
        <row r="3600">
          <cell r="A3600" t="str">
            <v>TMT-259-03</v>
          </cell>
          <cell r="B3600" t="str">
            <v>57793-32060</v>
          </cell>
          <cell r="C3600" t="str">
            <v>BRKT. FR SUSP. ARM. FR. NO.3</v>
          </cell>
          <cell r="D3600">
            <v>4145</v>
          </cell>
          <cell r="E3600">
            <v>180.22</v>
          </cell>
          <cell r="F3600">
            <v>4223</v>
          </cell>
          <cell r="G3600">
            <v>175.96</v>
          </cell>
          <cell r="H3600">
            <v>4443</v>
          </cell>
          <cell r="I3600">
            <v>185.12</v>
          </cell>
          <cell r="J3600">
            <v>4168</v>
          </cell>
          <cell r="K3600">
            <v>173.67</v>
          </cell>
        </row>
        <row r="3601">
          <cell r="A3601" t="str">
            <v>TMT-259-04</v>
          </cell>
          <cell r="B3601" t="str">
            <v>57515-32020</v>
          </cell>
          <cell r="C3601" t="str">
            <v>BRKT. RR. SUSP. ARM FR. NO.4</v>
          </cell>
          <cell r="D3601">
            <v>4145</v>
          </cell>
          <cell r="E3601">
            <v>180.22</v>
          </cell>
          <cell r="F3601">
            <v>4223</v>
          </cell>
          <cell r="G3601">
            <v>175.96</v>
          </cell>
          <cell r="H3601">
            <v>4443</v>
          </cell>
          <cell r="I3601">
            <v>185.12</v>
          </cell>
          <cell r="J3601">
            <v>4168</v>
          </cell>
          <cell r="K3601">
            <v>173.67</v>
          </cell>
        </row>
        <row r="3602">
          <cell r="A3602" t="str">
            <v>TMT-259-04</v>
          </cell>
          <cell r="B3602" t="str">
            <v>57515-32020</v>
          </cell>
          <cell r="C3602" t="str">
            <v>BRKT. RR. SUSP. ARM FR. NO.4</v>
          </cell>
          <cell r="D3602">
            <v>4145</v>
          </cell>
          <cell r="E3602">
            <v>180.22</v>
          </cell>
          <cell r="F3602">
            <v>4223</v>
          </cell>
          <cell r="G3602">
            <v>175.96</v>
          </cell>
          <cell r="H3602">
            <v>4443</v>
          </cell>
          <cell r="I3602">
            <v>185.12</v>
          </cell>
          <cell r="J3602">
            <v>4168</v>
          </cell>
          <cell r="K3602">
            <v>173.67</v>
          </cell>
        </row>
        <row r="3603">
          <cell r="A3603" t="str">
            <v>TMT-259-05</v>
          </cell>
          <cell r="B3603" t="str">
            <v>57621-32010</v>
          </cell>
          <cell r="C3603" t="str">
            <v>PAD</v>
          </cell>
          <cell r="D3603">
            <v>8290</v>
          </cell>
          <cell r="E3603">
            <v>360.44</v>
          </cell>
          <cell r="F3603">
            <v>8446</v>
          </cell>
          <cell r="G3603">
            <v>351.92</v>
          </cell>
          <cell r="H3603">
            <v>8886</v>
          </cell>
          <cell r="I3603">
            <v>370.24</v>
          </cell>
          <cell r="J3603">
            <v>8336</v>
          </cell>
          <cell r="K3603">
            <v>347.34</v>
          </cell>
        </row>
        <row r="3604">
          <cell r="A3604" t="str">
            <v>TMT-259-05</v>
          </cell>
          <cell r="B3604" t="str">
            <v>57621-32010</v>
          </cell>
          <cell r="C3604" t="str">
            <v>PAD</v>
          </cell>
          <cell r="D3604">
            <v>8290</v>
          </cell>
          <cell r="E3604">
            <v>360.44</v>
          </cell>
          <cell r="F3604">
            <v>8446</v>
          </cell>
          <cell r="G3604">
            <v>351.92</v>
          </cell>
          <cell r="H3604">
            <v>8886</v>
          </cell>
          <cell r="I3604">
            <v>370.24</v>
          </cell>
          <cell r="J3604">
            <v>8336</v>
          </cell>
          <cell r="K3604">
            <v>347.34</v>
          </cell>
        </row>
        <row r="3605">
          <cell r="A3605" t="str">
            <v>TMT-259-06</v>
          </cell>
          <cell r="B3605" t="str">
            <v>57791-32050/A</v>
          </cell>
          <cell r="C3605" t="str">
            <v>BRKT. RR. SUS. ARM FR. NO.1</v>
          </cell>
          <cell r="D3605">
            <v>4145</v>
          </cell>
          <cell r="E3605">
            <v>180.22</v>
          </cell>
          <cell r="F3605">
            <v>4223</v>
          </cell>
          <cell r="G3605">
            <v>175.96</v>
          </cell>
          <cell r="H3605">
            <v>4443</v>
          </cell>
          <cell r="I3605">
            <v>185.12</v>
          </cell>
          <cell r="J3605">
            <v>4168</v>
          </cell>
          <cell r="K3605">
            <v>173.67</v>
          </cell>
        </row>
        <row r="3606">
          <cell r="A3606" t="str">
            <v>TMT-259-06</v>
          </cell>
          <cell r="B3606" t="str">
            <v>57791-32050/A</v>
          </cell>
          <cell r="C3606" t="str">
            <v>BRKT. RR. SUS. ARM FR. NO.1</v>
          </cell>
          <cell r="D3606">
            <v>4145</v>
          </cell>
          <cell r="E3606">
            <v>180.22</v>
          </cell>
          <cell r="F3606">
            <v>4223</v>
          </cell>
          <cell r="G3606">
            <v>175.96</v>
          </cell>
          <cell r="H3606">
            <v>4443</v>
          </cell>
          <cell r="I3606">
            <v>185.12</v>
          </cell>
          <cell r="J3606">
            <v>4168</v>
          </cell>
          <cell r="K3606">
            <v>173.67</v>
          </cell>
        </row>
        <row r="3607">
          <cell r="A3607" t="str">
            <v>TMT-259-07</v>
          </cell>
          <cell r="B3607" t="str">
            <v>57703-32040/A</v>
          </cell>
          <cell r="C3607" t="str">
            <v>BRKT. S/A RR. SUS. FR. RH.</v>
          </cell>
          <cell r="D3607">
            <v>4145</v>
          </cell>
          <cell r="E3607">
            <v>180.22</v>
          </cell>
          <cell r="F3607">
            <v>4223</v>
          </cell>
          <cell r="G3607">
            <v>175.96</v>
          </cell>
          <cell r="H3607">
            <v>4443</v>
          </cell>
          <cell r="I3607">
            <v>185.12</v>
          </cell>
          <cell r="J3607">
            <v>4168</v>
          </cell>
          <cell r="K3607">
            <v>173.67</v>
          </cell>
        </row>
        <row r="3608">
          <cell r="A3608" t="str">
            <v>TMT-259-07</v>
          </cell>
          <cell r="B3608" t="str">
            <v>57703-32040/A</v>
          </cell>
          <cell r="C3608" t="str">
            <v>BRKT. S/A RR. SUS. FR. RH.</v>
          </cell>
          <cell r="D3608">
            <v>4145</v>
          </cell>
          <cell r="E3608">
            <v>180.22</v>
          </cell>
          <cell r="F3608">
            <v>4223</v>
          </cell>
          <cell r="G3608">
            <v>175.96</v>
          </cell>
          <cell r="H3608">
            <v>4443</v>
          </cell>
          <cell r="I3608">
            <v>185.12</v>
          </cell>
          <cell r="J3608">
            <v>4168</v>
          </cell>
          <cell r="K3608">
            <v>173.67</v>
          </cell>
        </row>
        <row r="3609">
          <cell r="A3609" t="str">
            <v>TMT-259-08</v>
          </cell>
          <cell r="B3609" t="str">
            <v>57515-32020/A</v>
          </cell>
          <cell r="C3609" t="str">
            <v>BRKT. RR. SUS. ARM FR. NO.4</v>
          </cell>
          <cell r="D3609">
            <v>4145</v>
          </cell>
          <cell r="E3609">
            <v>180.22</v>
          </cell>
          <cell r="F3609">
            <v>4223</v>
          </cell>
          <cell r="G3609">
            <v>175.96</v>
          </cell>
          <cell r="H3609">
            <v>4443</v>
          </cell>
          <cell r="I3609">
            <v>185.12</v>
          </cell>
          <cell r="J3609">
            <v>4168</v>
          </cell>
          <cell r="K3609">
            <v>173.67</v>
          </cell>
        </row>
        <row r="3610">
          <cell r="A3610" t="str">
            <v>TMT-259-08</v>
          </cell>
          <cell r="B3610" t="str">
            <v>57515-32020/A</v>
          </cell>
          <cell r="C3610" t="str">
            <v>BRKT. RR. SUS. ARM FR. NO.4</v>
          </cell>
          <cell r="D3610">
            <v>4145</v>
          </cell>
          <cell r="E3610">
            <v>180.22</v>
          </cell>
          <cell r="F3610">
            <v>4223</v>
          </cell>
          <cell r="G3610">
            <v>175.96</v>
          </cell>
          <cell r="H3610">
            <v>4443</v>
          </cell>
          <cell r="I3610">
            <v>185.12</v>
          </cell>
          <cell r="J3610">
            <v>4168</v>
          </cell>
          <cell r="K3610">
            <v>173.67</v>
          </cell>
        </row>
        <row r="3611">
          <cell r="A3611" t="str">
            <v>TMT-260</v>
          </cell>
          <cell r="B3611" t="str">
            <v>57704-32040</v>
          </cell>
          <cell r="C3611" t="str">
            <v>BRKT. SUB S/A RR SUSP. ARM FR. LH</v>
          </cell>
          <cell r="D3611">
            <v>4145</v>
          </cell>
          <cell r="E3611">
            <v>180.22</v>
          </cell>
          <cell r="F3611">
            <v>4223</v>
          </cell>
          <cell r="G3611">
            <v>175.96</v>
          </cell>
          <cell r="H3611">
            <v>4443</v>
          </cell>
          <cell r="I3611">
            <v>185.12</v>
          </cell>
          <cell r="J3611">
            <v>4168</v>
          </cell>
          <cell r="K3611">
            <v>173.67</v>
          </cell>
        </row>
        <row r="3612">
          <cell r="A3612" t="str">
            <v>TMT-260-01</v>
          </cell>
          <cell r="B3612" t="str">
            <v>57792-32050</v>
          </cell>
          <cell r="C3612" t="str">
            <v>BRKT. RR. SUSP ARM FR NO.1</v>
          </cell>
          <cell r="D3612">
            <v>4145</v>
          </cell>
          <cell r="E3612">
            <v>180.22</v>
          </cell>
          <cell r="F3612">
            <v>4223</v>
          </cell>
          <cell r="G3612">
            <v>175.96</v>
          </cell>
          <cell r="H3612">
            <v>4443</v>
          </cell>
          <cell r="I3612">
            <v>185.12</v>
          </cell>
          <cell r="J3612">
            <v>4168</v>
          </cell>
          <cell r="K3612">
            <v>173.67</v>
          </cell>
        </row>
        <row r="3613">
          <cell r="A3613" t="str">
            <v>TMT-260-01</v>
          </cell>
          <cell r="B3613" t="str">
            <v>57792-32050</v>
          </cell>
          <cell r="C3613" t="str">
            <v>BRKT. RR. SUSP ARM FR NO.1</v>
          </cell>
          <cell r="D3613">
            <v>4145</v>
          </cell>
          <cell r="E3613">
            <v>180.22</v>
          </cell>
          <cell r="F3613">
            <v>4223</v>
          </cell>
          <cell r="G3613">
            <v>175.96</v>
          </cell>
          <cell r="H3613">
            <v>4443</v>
          </cell>
          <cell r="I3613">
            <v>185.12</v>
          </cell>
          <cell r="J3613">
            <v>4168</v>
          </cell>
          <cell r="K3613">
            <v>173.67</v>
          </cell>
        </row>
        <row r="3614">
          <cell r="A3614" t="str">
            <v>TMT-260-02</v>
          </cell>
          <cell r="B3614" t="str">
            <v>57632-32060</v>
          </cell>
          <cell r="C3614" t="str">
            <v>BRKT. RR. SUSP. ARM FR. NO.2</v>
          </cell>
          <cell r="D3614">
            <v>4145</v>
          </cell>
          <cell r="E3614">
            <v>180.22</v>
          </cell>
          <cell r="F3614">
            <v>4223</v>
          </cell>
          <cell r="G3614">
            <v>175.96</v>
          </cell>
          <cell r="H3614">
            <v>4443</v>
          </cell>
          <cell r="I3614">
            <v>185.12</v>
          </cell>
          <cell r="J3614">
            <v>4168</v>
          </cell>
          <cell r="K3614">
            <v>173.67</v>
          </cell>
        </row>
        <row r="3615">
          <cell r="A3615" t="str">
            <v>TMT-260-02</v>
          </cell>
          <cell r="B3615" t="str">
            <v>57632-32060</v>
          </cell>
          <cell r="C3615" t="str">
            <v>BRKT. RR. SUSP. ARM FR. NO.2</v>
          </cell>
          <cell r="D3615">
            <v>4145</v>
          </cell>
          <cell r="E3615">
            <v>180.22</v>
          </cell>
          <cell r="F3615">
            <v>4223</v>
          </cell>
          <cell r="G3615">
            <v>175.96</v>
          </cell>
          <cell r="H3615">
            <v>4443</v>
          </cell>
          <cell r="I3615">
            <v>185.12</v>
          </cell>
          <cell r="J3615">
            <v>4168</v>
          </cell>
          <cell r="K3615">
            <v>173.67</v>
          </cell>
        </row>
        <row r="3616">
          <cell r="A3616" t="str">
            <v>TMT-260-02</v>
          </cell>
          <cell r="B3616" t="str">
            <v>57632-32060</v>
          </cell>
          <cell r="C3616" t="str">
            <v>BRKT. RR. SUSP. ARM FR. NO.2</v>
          </cell>
          <cell r="D3616">
            <v>4145</v>
          </cell>
          <cell r="E3616">
            <v>180.22</v>
          </cell>
          <cell r="F3616">
            <v>4223</v>
          </cell>
          <cell r="G3616">
            <v>175.96</v>
          </cell>
          <cell r="H3616">
            <v>4443</v>
          </cell>
          <cell r="I3616">
            <v>185.12</v>
          </cell>
          <cell r="J3616">
            <v>4168</v>
          </cell>
          <cell r="K3616">
            <v>173.67</v>
          </cell>
        </row>
        <row r="3617">
          <cell r="A3617" t="str">
            <v>TMT-260-02</v>
          </cell>
          <cell r="B3617" t="str">
            <v>57632-32060</v>
          </cell>
          <cell r="C3617" t="str">
            <v>BRKT. RR. SUSP. ARM FR. NO.2</v>
          </cell>
          <cell r="D3617">
            <v>4145</v>
          </cell>
          <cell r="E3617">
            <v>180.22</v>
          </cell>
          <cell r="F3617">
            <v>4223</v>
          </cell>
          <cell r="G3617">
            <v>175.96</v>
          </cell>
          <cell r="H3617">
            <v>4443</v>
          </cell>
          <cell r="I3617">
            <v>185.12</v>
          </cell>
          <cell r="J3617">
            <v>4168</v>
          </cell>
          <cell r="K3617">
            <v>173.67</v>
          </cell>
        </row>
        <row r="3618">
          <cell r="A3618" t="str">
            <v>TMT-260-03</v>
          </cell>
          <cell r="B3618" t="str">
            <v>57794-32030</v>
          </cell>
          <cell r="C3618" t="str">
            <v>BRACKET RR. SUSP. ARM FR NO.3</v>
          </cell>
          <cell r="D3618">
            <v>4145</v>
          </cell>
          <cell r="E3618">
            <v>180.22</v>
          </cell>
          <cell r="F3618">
            <v>4223</v>
          </cell>
          <cell r="G3618">
            <v>175.96</v>
          </cell>
          <cell r="H3618">
            <v>4443</v>
          </cell>
          <cell r="I3618">
            <v>185.12</v>
          </cell>
          <cell r="J3618">
            <v>4168</v>
          </cell>
          <cell r="K3618">
            <v>173.67</v>
          </cell>
        </row>
        <row r="3619">
          <cell r="A3619" t="str">
            <v>TMT-260-03</v>
          </cell>
          <cell r="B3619" t="str">
            <v>57794-32030</v>
          </cell>
          <cell r="C3619" t="str">
            <v>BRACKET RR. SUSP. ARM FR NO.3</v>
          </cell>
          <cell r="D3619">
            <v>4145</v>
          </cell>
          <cell r="E3619">
            <v>180.22</v>
          </cell>
          <cell r="F3619">
            <v>4223</v>
          </cell>
          <cell r="G3619">
            <v>175.96</v>
          </cell>
          <cell r="H3619">
            <v>4443</v>
          </cell>
          <cell r="I3619">
            <v>185.12</v>
          </cell>
          <cell r="J3619">
            <v>4168</v>
          </cell>
          <cell r="K3619">
            <v>173.67</v>
          </cell>
        </row>
        <row r="3620">
          <cell r="A3620" t="str">
            <v>TMT-260-03</v>
          </cell>
          <cell r="B3620" t="str">
            <v>57794-32030</v>
          </cell>
          <cell r="C3620" t="str">
            <v>BRACKET RR. SUSP. ARM FR NO.3</v>
          </cell>
          <cell r="D3620">
            <v>4145</v>
          </cell>
          <cell r="E3620">
            <v>180.22</v>
          </cell>
          <cell r="F3620">
            <v>4223</v>
          </cell>
          <cell r="G3620">
            <v>175.96</v>
          </cell>
          <cell r="H3620">
            <v>4443</v>
          </cell>
          <cell r="I3620">
            <v>185.12</v>
          </cell>
          <cell r="J3620">
            <v>4168</v>
          </cell>
          <cell r="K3620">
            <v>173.67</v>
          </cell>
        </row>
        <row r="3621">
          <cell r="A3621" t="str">
            <v>TMT-260-03</v>
          </cell>
          <cell r="B3621" t="str">
            <v>57794-32030</v>
          </cell>
          <cell r="C3621" t="str">
            <v>BRACKET RR. SUSP. ARM FR NO.3</v>
          </cell>
          <cell r="D3621">
            <v>4145</v>
          </cell>
          <cell r="E3621">
            <v>180.22</v>
          </cell>
          <cell r="F3621">
            <v>4223</v>
          </cell>
          <cell r="G3621">
            <v>175.96</v>
          </cell>
          <cell r="H3621">
            <v>4443</v>
          </cell>
          <cell r="I3621">
            <v>185.12</v>
          </cell>
          <cell r="J3621">
            <v>4168</v>
          </cell>
          <cell r="K3621">
            <v>173.67</v>
          </cell>
        </row>
        <row r="3622">
          <cell r="A3622" t="str">
            <v>TMT-260-04</v>
          </cell>
          <cell r="B3622" t="str">
            <v>57516-32030</v>
          </cell>
          <cell r="C3622" t="str">
            <v>BRACKET RR. SUSP. ARM FR NO.4</v>
          </cell>
          <cell r="D3622">
            <v>4145</v>
          </cell>
          <cell r="E3622">
            <v>180.22</v>
          </cell>
          <cell r="F3622">
            <v>4223</v>
          </cell>
          <cell r="G3622">
            <v>175.96</v>
          </cell>
          <cell r="H3622">
            <v>4443</v>
          </cell>
          <cell r="I3622">
            <v>185.12</v>
          </cell>
          <cell r="J3622">
            <v>4168</v>
          </cell>
          <cell r="K3622">
            <v>173.67</v>
          </cell>
        </row>
        <row r="3623">
          <cell r="A3623" t="str">
            <v>TMT-260-04</v>
          </cell>
          <cell r="B3623" t="str">
            <v>57516-32030</v>
          </cell>
          <cell r="C3623" t="str">
            <v>BRACKET RR. SUSP. ARM FR NO.4</v>
          </cell>
          <cell r="D3623">
            <v>4145</v>
          </cell>
          <cell r="E3623">
            <v>180.22</v>
          </cell>
          <cell r="F3623">
            <v>4223</v>
          </cell>
          <cell r="G3623">
            <v>175.96</v>
          </cell>
          <cell r="H3623">
            <v>4443</v>
          </cell>
          <cell r="I3623">
            <v>185.12</v>
          </cell>
          <cell r="J3623">
            <v>4168</v>
          </cell>
          <cell r="K3623">
            <v>173.67</v>
          </cell>
        </row>
        <row r="3624">
          <cell r="A3624" t="str">
            <v>TMT-260-05</v>
          </cell>
          <cell r="B3624" t="str">
            <v>57516-32030/A</v>
          </cell>
          <cell r="C3624" t="str">
            <v>BRKT. RR. SUS. ARM FR. NO.4</v>
          </cell>
          <cell r="D3624">
            <v>4145</v>
          </cell>
          <cell r="E3624">
            <v>180.22</v>
          </cell>
          <cell r="F3624">
            <v>4223</v>
          </cell>
          <cell r="G3624">
            <v>175.96</v>
          </cell>
          <cell r="H3624">
            <v>4443</v>
          </cell>
          <cell r="I3624">
            <v>185.12</v>
          </cell>
          <cell r="J3624">
            <v>4168</v>
          </cell>
          <cell r="K3624">
            <v>173.67</v>
          </cell>
        </row>
        <row r="3625">
          <cell r="A3625" t="str">
            <v>TMT-260-05</v>
          </cell>
          <cell r="B3625" t="str">
            <v>57516-32030/A</v>
          </cell>
          <cell r="C3625" t="str">
            <v>BRKT. RR. SUS. ARM FR. NO.4</v>
          </cell>
          <cell r="D3625">
            <v>4145</v>
          </cell>
          <cell r="E3625">
            <v>180.22</v>
          </cell>
          <cell r="F3625">
            <v>4223</v>
          </cell>
          <cell r="G3625">
            <v>175.96</v>
          </cell>
          <cell r="H3625">
            <v>4443</v>
          </cell>
          <cell r="I3625">
            <v>185.12</v>
          </cell>
          <cell r="J3625">
            <v>4168</v>
          </cell>
          <cell r="K3625">
            <v>173.67</v>
          </cell>
        </row>
        <row r="3626">
          <cell r="A3626" t="str">
            <v>TMT-260-06</v>
          </cell>
          <cell r="B3626" t="str">
            <v>57792-32050/A</v>
          </cell>
          <cell r="C3626" t="str">
            <v>BRKT. RR. SUS. ARM FR. NO.1</v>
          </cell>
          <cell r="D3626">
            <v>4145</v>
          </cell>
          <cell r="E3626">
            <v>180.22</v>
          </cell>
          <cell r="F3626">
            <v>4223</v>
          </cell>
          <cell r="G3626">
            <v>175.96</v>
          </cell>
          <cell r="H3626">
            <v>4443</v>
          </cell>
          <cell r="I3626">
            <v>185.12</v>
          </cell>
          <cell r="J3626">
            <v>4168</v>
          </cell>
          <cell r="K3626">
            <v>173.67</v>
          </cell>
        </row>
        <row r="3627">
          <cell r="A3627" t="str">
            <v>TMT-260-06</v>
          </cell>
          <cell r="B3627" t="str">
            <v>57792-32050/A</v>
          </cell>
          <cell r="C3627" t="str">
            <v>BRKT. RR. SUS. ARM FR. NO.1</v>
          </cell>
          <cell r="D3627">
            <v>4145</v>
          </cell>
          <cell r="E3627">
            <v>180.22</v>
          </cell>
          <cell r="F3627">
            <v>4223</v>
          </cell>
          <cell r="G3627">
            <v>175.96</v>
          </cell>
          <cell r="H3627">
            <v>4443</v>
          </cell>
          <cell r="I3627">
            <v>185.12</v>
          </cell>
          <cell r="J3627">
            <v>4168</v>
          </cell>
          <cell r="K3627">
            <v>173.67</v>
          </cell>
        </row>
        <row r="3628">
          <cell r="A3628" t="str">
            <v>TMT-260-07</v>
          </cell>
          <cell r="B3628" t="str">
            <v>57704-32040/A</v>
          </cell>
          <cell r="C3628" t="str">
            <v>BRKT. S/A RR. SUS. FR. LH</v>
          </cell>
          <cell r="D3628">
            <v>4145</v>
          </cell>
          <cell r="E3628">
            <v>180.22</v>
          </cell>
          <cell r="F3628">
            <v>4223</v>
          </cell>
          <cell r="G3628">
            <v>175.96</v>
          </cell>
          <cell r="H3628">
            <v>4443</v>
          </cell>
          <cell r="I3628">
            <v>185.12</v>
          </cell>
          <cell r="J3628">
            <v>4168</v>
          </cell>
          <cell r="K3628">
            <v>173.67</v>
          </cell>
        </row>
        <row r="3629">
          <cell r="A3629" t="str">
            <v>TMT-260-07</v>
          </cell>
          <cell r="B3629" t="str">
            <v>57704-32040/A</v>
          </cell>
          <cell r="C3629" t="str">
            <v>BRKT. S/A RR. SUS. FR. LH</v>
          </cell>
          <cell r="D3629">
            <v>4145</v>
          </cell>
          <cell r="E3629">
            <v>180.22</v>
          </cell>
          <cell r="F3629">
            <v>4223</v>
          </cell>
          <cell r="G3629">
            <v>175.96</v>
          </cell>
          <cell r="H3629">
            <v>4443</v>
          </cell>
          <cell r="I3629">
            <v>185.12</v>
          </cell>
          <cell r="J3629">
            <v>4168</v>
          </cell>
          <cell r="K3629">
            <v>173.67</v>
          </cell>
        </row>
        <row r="3630">
          <cell r="A3630" t="str">
            <v>TMT-261</v>
          </cell>
          <cell r="B3630" t="str">
            <v>57641-32030</v>
          </cell>
          <cell r="C3630" t="str">
            <v>R/F RR FLOOR SIDE MBR. INN RH</v>
          </cell>
          <cell r="D3630">
            <v>7045</v>
          </cell>
          <cell r="E3630">
            <v>306.31</v>
          </cell>
          <cell r="F3630">
            <v>7403</v>
          </cell>
          <cell r="G3630">
            <v>308.45999999999998</v>
          </cell>
          <cell r="H3630">
            <v>7643</v>
          </cell>
          <cell r="I3630">
            <v>318.45999999999998</v>
          </cell>
          <cell r="J3630">
            <v>6578</v>
          </cell>
          <cell r="K3630">
            <v>274.08999999999997</v>
          </cell>
        </row>
        <row r="3631">
          <cell r="A3631" t="str">
            <v>TMT-261</v>
          </cell>
          <cell r="B3631" t="str">
            <v>57641-32030</v>
          </cell>
          <cell r="C3631" t="str">
            <v>R/F RR FLOOR SIDE MBR. INN RH</v>
          </cell>
          <cell r="D3631">
            <v>7045</v>
          </cell>
          <cell r="E3631">
            <v>306.31</v>
          </cell>
          <cell r="F3631">
            <v>7403</v>
          </cell>
          <cell r="G3631">
            <v>308.45999999999998</v>
          </cell>
          <cell r="H3631">
            <v>7643</v>
          </cell>
          <cell r="I3631">
            <v>318.45999999999998</v>
          </cell>
          <cell r="J3631">
            <v>6578</v>
          </cell>
          <cell r="K3631">
            <v>274.08999999999997</v>
          </cell>
        </row>
        <row r="3632">
          <cell r="A3632" t="str">
            <v>TMT-262</v>
          </cell>
          <cell r="B3632" t="str">
            <v>57642-32030</v>
          </cell>
          <cell r="C3632" t="str">
            <v>R/F RR FLOOR SIDE MBR. INN LH</v>
          </cell>
          <cell r="D3632">
            <v>7045</v>
          </cell>
          <cell r="E3632">
            <v>306.31</v>
          </cell>
          <cell r="F3632">
            <v>7403</v>
          </cell>
          <cell r="G3632">
            <v>308.45999999999998</v>
          </cell>
          <cell r="H3632">
            <v>7643</v>
          </cell>
          <cell r="I3632">
            <v>318.45999999999998</v>
          </cell>
          <cell r="J3632">
            <v>6578</v>
          </cell>
          <cell r="K3632">
            <v>274.08999999999997</v>
          </cell>
        </row>
        <row r="3633">
          <cell r="A3633" t="str">
            <v>TMT-262</v>
          </cell>
          <cell r="B3633" t="str">
            <v>57642-32030</v>
          </cell>
          <cell r="C3633" t="str">
            <v>R/F RR FLOOR SIDE MBR. INN LH</v>
          </cell>
          <cell r="D3633">
            <v>7045</v>
          </cell>
          <cell r="E3633">
            <v>306.31</v>
          </cell>
          <cell r="F3633">
            <v>7403</v>
          </cell>
          <cell r="G3633">
            <v>308.45999999999998</v>
          </cell>
          <cell r="H3633">
            <v>7643</v>
          </cell>
          <cell r="I3633">
            <v>318.45999999999998</v>
          </cell>
          <cell r="J3633">
            <v>6578</v>
          </cell>
          <cell r="K3633">
            <v>274.08999999999997</v>
          </cell>
        </row>
        <row r="3634">
          <cell r="A3634" t="str">
            <v>TMT-263</v>
          </cell>
          <cell r="B3634" t="str">
            <v>51465-12050</v>
          </cell>
          <cell r="C3634" t="str">
            <v>BRACE RADIATOR SUPT. UPR RH.</v>
          </cell>
          <cell r="D3634">
            <v>760</v>
          </cell>
          <cell r="E3634">
            <v>33.04</v>
          </cell>
          <cell r="F3634">
            <v>600</v>
          </cell>
          <cell r="G3634">
            <v>25</v>
          </cell>
          <cell r="H3634">
            <v>600</v>
          </cell>
          <cell r="I3634">
            <v>25</v>
          </cell>
          <cell r="J3634">
            <v>600</v>
          </cell>
          <cell r="K3634">
            <v>25</v>
          </cell>
        </row>
        <row r="3635">
          <cell r="A3635" t="str">
            <v>TMT-263</v>
          </cell>
          <cell r="B3635" t="str">
            <v>51465-12050</v>
          </cell>
          <cell r="C3635" t="str">
            <v>BRACE RADIATOR SUPT. UPR RH.</v>
          </cell>
          <cell r="D3635">
            <v>760</v>
          </cell>
          <cell r="E3635">
            <v>33.04</v>
          </cell>
          <cell r="F3635">
            <v>600</v>
          </cell>
          <cell r="G3635">
            <v>25</v>
          </cell>
          <cell r="H3635">
            <v>600</v>
          </cell>
          <cell r="I3635">
            <v>25</v>
          </cell>
          <cell r="J3635">
            <v>600</v>
          </cell>
          <cell r="K3635">
            <v>25</v>
          </cell>
        </row>
        <row r="3636">
          <cell r="A3636" t="str">
            <v>TMT-264</v>
          </cell>
          <cell r="B3636" t="str">
            <v>57248-32030</v>
          </cell>
          <cell r="C3636" t="str">
            <v>BRKT. FLEXIBLE HOSE NO.2</v>
          </cell>
          <cell r="D3636">
            <v>3585</v>
          </cell>
          <cell r="E3636">
            <v>155.87</v>
          </cell>
          <cell r="F3636">
            <v>3683</v>
          </cell>
          <cell r="G3636">
            <v>153.46</v>
          </cell>
          <cell r="H3636">
            <v>3793</v>
          </cell>
          <cell r="I3636">
            <v>158.05000000000001</v>
          </cell>
          <cell r="J3636">
            <v>3448</v>
          </cell>
          <cell r="K3636">
            <v>143.66999999999999</v>
          </cell>
        </row>
        <row r="3637">
          <cell r="A3637" t="str">
            <v>TMT-264</v>
          </cell>
          <cell r="B3637" t="str">
            <v>57248-32030</v>
          </cell>
          <cell r="C3637" t="str">
            <v>BRKT. FLEXIBLE HOSE NO.2</v>
          </cell>
          <cell r="D3637">
            <v>3585</v>
          </cell>
          <cell r="E3637">
            <v>155.87</v>
          </cell>
          <cell r="F3637">
            <v>3683</v>
          </cell>
          <cell r="G3637">
            <v>153.46</v>
          </cell>
          <cell r="H3637">
            <v>3793</v>
          </cell>
          <cell r="I3637">
            <v>158.05000000000001</v>
          </cell>
          <cell r="J3637">
            <v>3448</v>
          </cell>
          <cell r="K3637">
            <v>143.66999999999999</v>
          </cell>
        </row>
        <row r="3638">
          <cell r="A3638" t="str">
            <v>TMT-264</v>
          </cell>
          <cell r="B3638" t="str">
            <v>57248-32030</v>
          </cell>
          <cell r="C3638" t="str">
            <v>BRKT. FLEXIBLE HOSE NO.2</v>
          </cell>
          <cell r="D3638">
            <v>3585</v>
          </cell>
          <cell r="E3638">
            <v>155.87</v>
          </cell>
          <cell r="F3638">
            <v>3683</v>
          </cell>
          <cell r="G3638">
            <v>153.46</v>
          </cell>
          <cell r="H3638">
            <v>3793</v>
          </cell>
          <cell r="I3638">
            <v>158.05000000000001</v>
          </cell>
          <cell r="J3638">
            <v>3448</v>
          </cell>
          <cell r="K3638">
            <v>143.66999999999999</v>
          </cell>
        </row>
        <row r="3639">
          <cell r="A3639" t="str">
            <v>TMT-265</v>
          </cell>
          <cell r="B3639" t="str">
            <v>57249-32060</v>
          </cell>
          <cell r="C3639" t="str">
            <v>BRKT. FLEXIBLE HOSE NO.1</v>
          </cell>
          <cell r="D3639">
            <v>3585</v>
          </cell>
          <cell r="E3639">
            <v>155.87</v>
          </cell>
          <cell r="F3639">
            <v>3683</v>
          </cell>
          <cell r="G3639">
            <v>153.46</v>
          </cell>
          <cell r="H3639">
            <v>3793</v>
          </cell>
          <cell r="I3639">
            <v>158.05000000000001</v>
          </cell>
          <cell r="J3639">
            <v>3448</v>
          </cell>
          <cell r="K3639">
            <v>143.66999999999999</v>
          </cell>
        </row>
        <row r="3640">
          <cell r="A3640" t="str">
            <v>TMT-265</v>
          </cell>
          <cell r="B3640" t="str">
            <v>57249-32060</v>
          </cell>
          <cell r="C3640" t="str">
            <v>BRKT. FLEXIBLE HOSE NO.1</v>
          </cell>
          <cell r="D3640">
            <v>3585</v>
          </cell>
          <cell r="E3640">
            <v>155.87</v>
          </cell>
          <cell r="F3640">
            <v>3683</v>
          </cell>
          <cell r="G3640">
            <v>153.46</v>
          </cell>
          <cell r="H3640">
            <v>3793</v>
          </cell>
          <cell r="I3640">
            <v>158.05000000000001</v>
          </cell>
          <cell r="J3640">
            <v>3448</v>
          </cell>
          <cell r="K3640">
            <v>143.66999999999999</v>
          </cell>
        </row>
        <row r="3641">
          <cell r="A3641" t="str">
            <v>TMT-265</v>
          </cell>
          <cell r="B3641" t="str">
            <v>57249-32060</v>
          </cell>
          <cell r="C3641" t="str">
            <v>BRKT. FLEXIBLE HOSE NO.1</v>
          </cell>
          <cell r="D3641">
            <v>3585</v>
          </cell>
          <cell r="E3641">
            <v>155.87</v>
          </cell>
          <cell r="F3641">
            <v>3683</v>
          </cell>
          <cell r="G3641">
            <v>153.46</v>
          </cell>
          <cell r="H3641">
            <v>3793</v>
          </cell>
          <cell r="I3641">
            <v>158.05000000000001</v>
          </cell>
          <cell r="J3641">
            <v>3448</v>
          </cell>
          <cell r="K3641">
            <v>143.66999999999999</v>
          </cell>
        </row>
        <row r="3642">
          <cell r="A3642" t="str">
            <v>TMT-266</v>
          </cell>
          <cell r="B3642" t="str">
            <v>57688-12010</v>
          </cell>
          <cell r="C3642" t="str">
            <v>R/F RR FLOOR CROSSMEMBER</v>
          </cell>
          <cell r="D3642">
            <v>4145</v>
          </cell>
          <cell r="E3642">
            <v>180.22</v>
          </cell>
          <cell r="F3642">
            <v>4223</v>
          </cell>
          <cell r="G3642">
            <v>175.96</v>
          </cell>
          <cell r="H3642">
            <v>4443</v>
          </cell>
          <cell r="I3642">
            <v>185.12</v>
          </cell>
          <cell r="J3642">
            <v>4168</v>
          </cell>
          <cell r="K3642">
            <v>173.67</v>
          </cell>
        </row>
        <row r="3643">
          <cell r="A3643" t="str">
            <v>TMT-266</v>
          </cell>
          <cell r="B3643" t="str">
            <v>57688-12010</v>
          </cell>
          <cell r="C3643" t="str">
            <v>R/F RR FLOOR CROSSMEMBER</v>
          </cell>
          <cell r="D3643">
            <v>4145</v>
          </cell>
          <cell r="E3643">
            <v>180.22</v>
          </cell>
          <cell r="F3643">
            <v>4223</v>
          </cell>
          <cell r="G3643">
            <v>175.96</v>
          </cell>
          <cell r="H3643">
            <v>4443</v>
          </cell>
          <cell r="I3643">
            <v>185.12</v>
          </cell>
          <cell r="J3643">
            <v>4168</v>
          </cell>
          <cell r="K3643">
            <v>173.67</v>
          </cell>
        </row>
        <row r="3644">
          <cell r="A3644" t="str">
            <v>TMT-267</v>
          </cell>
          <cell r="B3644" t="str">
            <v>58791-12200</v>
          </cell>
          <cell r="C3644" t="str">
            <v>CARRIER JACK</v>
          </cell>
          <cell r="D3644">
            <v>4145</v>
          </cell>
          <cell r="E3644">
            <v>180.22</v>
          </cell>
          <cell r="F3644">
            <v>4223</v>
          </cell>
          <cell r="G3644">
            <v>175.96</v>
          </cell>
          <cell r="H3644">
            <v>4443</v>
          </cell>
          <cell r="I3644">
            <v>185.12</v>
          </cell>
          <cell r="J3644">
            <v>4168</v>
          </cell>
          <cell r="K3644">
            <v>173.67</v>
          </cell>
        </row>
        <row r="3645">
          <cell r="A3645" t="str">
            <v>TMT-267</v>
          </cell>
          <cell r="B3645" t="str">
            <v>58791-12200</v>
          </cell>
          <cell r="C3645" t="str">
            <v>CARRIER JACK</v>
          </cell>
          <cell r="D3645">
            <v>4145</v>
          </cell>
          <cell r="E3645">
            <v>180.22</v>
          </cell>
          <cell r="F3645">
            <v>4223</v>
          </cell>
          <cell r="G3645">
            <v>175.96</v>
          </cell>
          <cell r="H3645">
            <v>4443</v>
          </cell>
          <cell r="I3645">
            <v>185.12</v>
          </cell>
          <cell r="J3645">
            <v>4168</v>
          </cell>
          <cell r="K3645">
            <v>173.67</v>
          </cell>
        </row>
        <row r="3646">
          <cell r="A3646" t="str">
            <v>TMT-267</v>
          </cell>
          <cell r="B3646" t="str">
            <v>58791-12200</v>
          </cell>
          <cell r="C3646" t="str">
            <v>CARRIER JACK</v>
          </cell>
          <cell r="D3646">
            <v>4145</v>
          </cell>
          <cell r="E3646">
            <v>180.22</v>
          </cell>
          <cell r="F3646">
            <v>4223</v>
          </cell>
          <cell r="G3646">
            <v>175.96</v>
          </cell>
          <cell r="H3646">
            <v>4443</v>
          </cell>
          <cell r="I3646">
            <v>185.12</v>
          </cell>
          <cell r="J3646">
            <v>4168</v>
          </cell>
          <cell r="K3646">
            <v>173.67</v>
          </cell>
        </row>
        <row r="3647">
          <cell r="A3647" t="str">
            <v>TMT-268</v>
          </cell>
          <cell r="B3647" t="str">
            <v>64431-12180-00</v>
          </cell>
          <cell r="C3647" t="str">
            <v>R/F LUGGAGE COMP. DOOR</v>
          </cell>
          <cell r="D3647">
            <v>14090</v>
          </cell>
          <cell r="E3647">
            <v>612.61</v>
          </cell>
          <cell r="F3647">
            <v>14806</v>
          </cell>
          <cell r="G3647">
            <v>616.91999999999996</v>
          </cell>
          <cell r="H3647">
            <v>15286</v>
          </cell>
          <cell r="I3647">
            <v>636.91999999999996</v>
          </cell>
          <cell r="J3647">
            <v>13156</v>
          </cell>
          <cell r="K3647">
            <v>548.16999999999996</v>
          </cell>
        </row>
        <row r="3648">
          <cell r="A3648" t="str">
            <v>TMT-268</v>
          </cell>
          <cell r="B3648" t="str">
            <v>64431-12180-00</v>
          </cell>
          <cell r="C3648" t="str">
            <v>R/F LUGGAGE COMP. DOOR</v>
          </cell>
          <cell r="D3648">
            <v>14090</v>
          </cell>
          <cell r="E3648">
            <v>612.61</v>
          </cell>
          <cell r="F3648">
            <v>14806</v>
          </cell>
          <cell r="G3648">
            <v>616.91999999999996</v>
          </cell>
          <cell r="H3648">
            <v>15286</v>
          </cell>
          <cell r="I3648">
            <v>636.91999999999996</v>
          </cell>
          <cell r="J3648">
            <v>13156</v>
          </cell>
          <cell r="K3648">
            <v>548.16999999999996</v>
          </cell>
        </row>
        <row r="3649">
          <cell r="A3649" t="str">
            <v>TMT-268-01</v>
          </cell>
          <cell r="B3649" t="str">
            <v>64431-12180/A</v>
          </cell>
          <cell r="C3649" t="str">
            <v>R/F LUGGAGE COMP. DOOR</v>
          </cell>
          <cell r="D3649">
            <v>14090</v>
          </cell>
          <cell r="E3649">
            <v>612.61</v>
          </cell>
          <cell r="F3649">
            <v>14806</v>
          </cell>
          <cell r="G3649">
            <v>616.91999999999996</v>
          </cell>
          <cell r="H3649">
            <v>15286</v>
          </cell>
          <cell r="I3649">
            <v>636.91999999999996</v>
          </cell>
          <cell r="J3649">
            <v>13156</v>
          </cell>
          <cell r="K3649">
            <v>548.16999999999996</v>
          </cell>
        </row>
        <row r="3650">
          <cell r="A3650" t="str">
            <v>TMT-268-01</v>
          </cell>
          <cell r="B3650" t="str">
            <v>64431-12180/A</v>
          </cell>
          <cell r="C3650" t="str">
            <v>R/F LUGGAGE COMP. DOOR</v>
          </cell>
          <cell r="D3650">
            <v>14090</v>
          </cell>
          <cell r="E3650">
            <v>612.61</v>
          </cell>
          <cell r="F3650">
            <v>14806</v>
          </cell>
          <cell r="G3650">
            <v>616.91999999999996</v>
          </cell>
          <cell r="H3650">
            <v>15286</v>
          </cell>
          <cell r="I3650">
            <v>636.91999999999996</v>
          </cell>
          <cell r="J3650">
            <v>13156</v>
          </cell>
          <cell r="K3650">
            <v>548.16999999999996</v>
          </cell>
        </row>
        <row r="3651">
          <cell r="A3651" t="str">
            <v>TMT-268-01</v>
          </cell>
          <cell r="B3651" t="str">
            <v>64431-12180/A</v>
          </cell>
          <cell r="C3651" t="str">
            <v>R/F LUGGAGE COMP. DOOR</v>
          </cell>
          <cell r="D3651">
            <v>14090</v>
          </cell>
          <cell r="E3651">
            <v>612.61</v>
          </cell>
          <cell r="F3651">
            <v>14806</v>
          </cell>
          <cell r="G3651">
            <v>616.91999999999996</v>
          </cell>
          <cell r="H3651">
            <v>15286</v>
          </cell>
          <cell r="I3651">
            <v>636.91999999999996</v>
          </cell>
          <cell r="J3651">
            <v>13156</v>
          </cell>
          <cell r="K3651">
            <v>548.16999999999996</v>
          </cell>
        </row>
        <row r="3652">
          <cell r="A3652" t="str">
            <v>TMT-268-01</v>
          </cell>
          <cell r="B3652" t="str">
            <v>64431-12180/A</v>
          </cell>
          <cell r="C3652" t="str">
            <v>R/F LUGGAGE COMP. DOOR</v>
          </cell>
          <cell r="D3652">
            <v>14090</v>
          </cell>
          <cell r="E3652">
            <v>612.61</v>
          </cell>
          <cell r="F3652">
            <v>14806</v>
          </cell>
          <cell r="G3652">
            <v>616.91999999999996</v>
          </cell>
          <cell r="H3652">
            <v>15286</v>
          </cell>
          <cell r="I3652">
            <v>636.91999999999996</v>
          </cell>
          <cell r="J3652">
            <v>13156</v>
          </cell>
          <cell r="K3652">
            <v>548.16999999999996</v>
          </cell>
        </row>
        <row r="3653">
          <cell r="A3653" t="str">
            <v>TMT-269</v>
          </cell>
          <cell r="B3653" t="str">
            <v>64466-12150-00</v>
          </cell>
          <cell r="C3653" t="str">
            <v>RETAINER LUGGAGE COMP. DOOR</v>
          </cell>
          <cell r="D3653">
            <v>13657</v>
          </cell>
          <cell r="E3653">
            <v>593.78</v>
          </cell>
          <cell r="F3653">
            <v>14417</v>
          </cell>
          <cell r="G3653">
            <v>600.71</v>
          </cell>
          <cell r="H3653">
            <v>15378</v>
          </cell>
          <cell r="I3653">
            <v>640.75</v>
          </cell>
          <cell r="J3653">
            <v>13228</v>
          </cell>
          <cell r="K3653">
            <v>551.16999999999996</v>
          </cell>
        </row>
        <row r="3654">
          <cell r="A3654" t="str">
            <v>TMT-269</v>
          </cell>
          <cell r="B3654" t="str">
            <v>64466-12150-00</v>
          </cell>
          <cell r="C3654" t="str">
            <v>RETAINER LUGGAGE COMP. DOOR</v>
          </cell>
          <cell r="D3654">
            <v>13657</v>
          </cell>
          <cell r="E3654">
            <v>593.78</v>
          </cell>
          <cell r="F3654">
            <v>14417</v>
          </cell>
          <cell r="G3654">
            <v>600.71</v>
          </cell>
          <cell r="H3654">
            <v>15378</v>
          </cell>
          <cell r="I3654">
            <v>640.75</v>
          </cell>
          <cell r="J3654">
            <v>13228</v>
          </cell>
          <cell r="K3654">
            <v>551.16999999999996</v>
          </cell>
        </row>
        <row r="3655">
          <cell r="A3655" t="str">
            <v>TMT-269-01</v>
          </cell>
          <cell r="B3655" t="str">
            <v>64466-12150/A</v>
          </cell>
          <cell r="C3655" t="str">
            <v>RETAINER LEUGGAGE</v>
          </cell>
          <cell r="D3655">
            <v>13657</v>
          </cell>
          <cell r="E3655">
            <v>593.78</v>
          </cell>
          <cell r="F3655">
            <v>14417</v>
          </cell>
          <cell r="G3655">
            <v>600.71</v>
          </cell>
          <cell r="H3655">
            <v>15378</v>
          </cell>
          <cell r="I3655">
            <v>640.75</v>
          </cell>
          <cell r="J3655">
            <v>13228</v>
          </cell>
          <cell r="K3655">
            <v>551.16999999999996</v>
          </cell>
        </row>
        <row r="3656">
          <cell r="A3656" t="str">
            <v>TMT-269-01</v>
          </cell>
          <cell r="B3656" t="str">
            <v>64466-12150/A</v>
          </cell>
          <cell r="C3656" t="str">
            <v>RETAINER LEUGGAGE</v>
          </cell>
          <cell r="D3656">
            <v>13657</v>
          </cell>
          <cell r="E3656">
            <v>593.78</v>
          </cell>
          <cell r="F3656">
            <v>14417</v>
          </cell>
          <cell r="G3656">
            <v>600.71</v>
          </cell>
          <cell r="H3656">
            <v>15378</v>
          </cell>
          <cell r="I3656">
            <v>640.75</v>
          </cell>
          <cell r="J3656">
            <v>13228</v>
          </cell>
          <cell r="K3656">
            <v>551.16999999999996</v>
          </cell>
        </row>
        <row r="3657">
          <cell r="A3657" t="str">
            <v>TMT-269-01</v>
          </cell>
          <cell r="B3657" t="str">
            <v>64466-12150/A</v>
          </cell>
          <cell r="C3657" t="str">
            <v>RETAINER LEUGGAGE</v>
          </cell>
          <cell r="D3657">
            <v>13657</v>
          </cell>
          <cell r="E3657">
            <v>593.78</v>
          </cell>
          <cell r="F3657">
            <v>14417</v>
          </cell>
          <cell r="G3657">
            <v>600.71</v>
          </cell>
          <cell r="H3657">
            <v>15378</v>
          </cell>
          <cell r="I3657">
            <v>640.75</v>
          </cell>
          <cell r="J3657">
            <v>13228</v>
          </cell>
          <cell r="K3657">
            <v>551.16999999999996</v>
          </cell>
        </row>
        <row r="3658">
          <cell r="A3658" t="str">
            <v>TMT-269-01</v>
          </cell>
          <cell r="B3658" t="str">
            <v>64466-12150/A</v>
          </cell>
          <cell r="C3658" t="str">
            <v>RETAINER LEUGGAGE</v>
          </cell>
          <cell r="D3658">
            <v>13657</v>
          </cell>
          <cell r="E3658">
            <v>593.78</v>
          </cell>
          <cell r="F3658">
            <v>14417</v>
          </cell>
          <cell r="G3658">
            <v>600.71</v>
          </cell>
          <cell r="H3658">
            <v>15378</v>
          </cell>
          <cell r="I3658">
            <v>640.75</v>
          </cell>
          <cell r="J3658">
            <v>13228</v>
          </cell>
          <cell r="K3658">
            <v>551.16999999999996</v>
          </cell>
        </row>
        <row r="3659">
          <cell r="A3659" t="str">
            <v>TMT-270</v>
          </cell>
          <cell r="B3659" t="str">
            <v>55129-32030</v>
          </cell>
          <cell r="C3659" t="str">
            <v>COVER DASH PANEL HOLE RH</v>
          </cell>
          <cell r="D3659">
            <v>6945</v>
          </cell>
          <cell r="E3659">
            <v>301.95999999999998</v>
          </cell>
          <cell r="F3659">
            <v>7253</v>
          </cell>
          <cell r="G3659">
            <v>302.20999999999998</v>
          </cell>
          <cell r="H3659">
            <v>7513</v>
          </cell>
          <cell r="I3659">
            <v>313.05</v>
          </cell>
          <cell r="J3659">
            <v>6488</v>
          </cell>
          <cell r="K3659">
            <v>270.33999999999997</v>
          </cell>
        </row>
        <row r="3660">
          <cell r="A3660" t="str">
            <v>TMT-270</v>
          </cell>
          <cell r="B3660" t="str">
            <v>55129-32030</v>
          </cell>
          <cell r="C3660" t="str">
            <v>COVER DASH PANEL HOLE RH</v>
          </cell>
          <cell r="D3660">
            <v>6945</v>
          </cell>
          <cell r="E3660">
            <v>301.95999999999998</v>
          </cell>
          <cell r="F3660">
            <v>7253</v>
          </cell>
          <cell r="G3660">
            <v>302.20999999999998</v>
          </cell>
          <cell r="H3660">
            <v>7513</v>
          </cell>
          <cell r="I3660">
            <v>313.05</v>
          </cell>
          <cell r="J3660">
            <v>6488</v>
          </cell>
          <cell r="K3660">
            <v>270.33999999999997</v>
          </cell>
        </row>
        <row r="3661">
          <cell r="A3661" t="str">
            <v>TMT-271</v>
          </cell>
          <cell r="B3661" t="str">
            <v>55139-32010</v>
          </cell>
          <cell r="C3661" t="str">
            <v>COVER DASH PANEL HOLE LH</v>
          </cell>
          <cell r="D3661">
            <v>6945</v>
          </cell>
          <cell r="E3661">
            <v>301.95999999999998</v>
          </cell>
          <cell r="F3661">
            <v>7253</v>
          </cell>
          <cell r="G3661">
            <v>302.20999999999998</v>
          </cell>
          <cell r="H3661">
            <v>7513</v>
          </cell>
          <cell r="I3661">
            <v>313.05</v>
          </cell>
          <cell r="J3661">
            <v>6488</v>
          </cell>
          <cell r="K3661">
            <v>270.33999999999997</v>
          </cell>
        </row>
        <row r="3662">
          <cell r="A3662" t="str">
            <v>TMT-271</v>
          </cell>
          <cell r="B3662" t="str">
            <v>55139-32010</v>
          </cell>
          <cell r="C3662" t="str">
            <v>COVER DASH PANEL HOLE LH</v>
          </cell>
          <cell r="D3662">
            <v>6945</v>
          </cell>
          <cell r="E3662">
            <v>301.95999999999998</v>
          </cell>
          <cell r="F3662">
            <v>7253</v>
          </cell>
          <cell r="G3662">
            <v>302.20999999999998</v>
          </cell>
          <cell r="H3662">
            <v>7513</v>
          </cell>
          <cell r="I3662">
            <v>313.05</v>
          </cell>
          <cell r="J3662">
            <v>6488</v>
          </cell>
          <cell r="K3662">
            <v>270.33999999999997</v>
          </cell>
        </row>
        <row r="3663">
          <cell r="A3663" t="str">
            <v>TMT-272</v>
          </cell>
          <cell r="B3663" t="str">
            <v>63137-12080</v>
          </cell>
          <cell r="C3663" t="str">
            <v>BRKT. DOME LAMP. NO.1</v>
          </cell>
          <cell r="D3663">
            <v>2530</v>
          </cell>
          <cell r="E3663">
            <v>110</v>
          </cell>
          <cell r="F3663">
            <v>2748</v>
          </cell>
          <cell r="G3663">
            <v>114.5</v>
          </cell>
          <cell r="H3663">
            <v>2888</v>
          </cell>
          <cell r="I3663">
            <v>120.33</v>
          </cell>
          <cell r="J3663">
            <v>2758</v>
          </cell>
          <cell r="K3663">
            <v>114.92</v>
          </cell>
        </row>
        <row r="3664">
          <cell r="A3664" t="str">
            <v>TMT-272</v>
          </cell>
          <cell r="B3664" t="str">
            <v>63137-12080</v>
          </cell>
          <cell r="C3664" t="str">
            <v>BRKT. DOME LAMP. NO.1</v>
          </cell>
          <cell r="D3664">
            <v>2530</v>
          </cell>
          <cell r="E3664">
            <v>110</v>
          </cell>
          <cell r="F3664">
            <v>2748</v>
          </cell>
          <cell r="G3664">
            <v>114.5</v>
          </cell>
          <cell r="H3664">
            <v>2888</v>
          </cell>
          <cell r="I3664">
            <v>120.33</v>
          </cell>
          <cell r="J3664">
            <v>2758</v>
          </cell>
          <cell r="K3664">
            <v>114.92</v>
          </cell>
        </row>
        <row r="3665">
          <cell r="A3665" t="str">
            <v>TMT-272</v>
          </cell>
          <cell r="B3665" t="str">
            <v>63137-12080</v>
          </cell>
          <cell r="C3665" t="str">
            <v>BRKT. DOME LAMP. NO.1</v>
          </cell>
          <cell r="D3665">
            <v>2530</v>
          </cell>
          <cell r="E3665">
            <v>110</v>
          </cell>
          <cell r="F3665">
            <v>2748</v>
          </cell>
          <cell r="G3665">
            <v>114.5</v>
          </cell>
          <cell r="H3665">
            <v>2888</v>
          </cell>
          <cell r="I3665">
            <v>120.33</v>
          </cell>
          <cell r="J3665">
            <v>2758</v>
          </cell>
          <cell r="K3665">
            <v>114.92</v>
          </cell>
        </row>
        <row r="3666">
          <cell r="A3666" t="str">
            <v>TMT-273</v>
          </cell>
          <cell r="B3666" t="str">
            <v>63138-12011</v>
          </cell>
          <cell r="C3666" t="str">
            <v>BRKT. COME LAMP. NO.2</v>
          </cell>
          <cell r="D3666">
            <v>6970</v>
          </cell>
          <cell r="E3666">
            <v>303.05</v>
          </cell>
          <cell r="F3666">
            <v>7084</v>
          </cell>
          <cell r="G3666">
            <v>295.17</v>
          </cell>
          <cell r="H3666">
            <v>7326</v>
          </cell>
          <cell r="I3666">
            <v>305.25</v>
          </cell>
          <cell r="J3666">
            <v>6716</v>
          </cell>
          <cell r="K3666">
            <v>279.83</v>
          </cell>
        </row>
        <row r="3667">
          <cell r="A3667" t="str">
            <v>TMT-274</v>
          </cell>
          <cell r="B3667" t="str">
            <v>77138-10010</v>
          </cell>
          <cell r="C3667" t="str">
            <v>R/F FULL TANK UPR. NO.1</v>
          </cell>
          <cell r="D3667">
            <v>16800</v>
          </cell>
          <cell r="E3667">
            <v>789.73</v>
          </cell>
          <cell r="F3667">
            <v>17082</v>
          </cell>
          <cell r="G3667">
            <v>764.44</v>
          </cell>
          <cell r="H3667">
            <v>15580</v>
          </cell>
          <cell r="I3667">
            <v>696.56</v>
          </cell>
          <cell r="J3667">
            <v>15720</v>
          </cell>
          <cell r="K3667">
            <v>792.17</v>
          </cell>
        </row>
        <row r="3668">
          <cell r="A3668" t="str">
            <v>TMT-274</v>
          </cell>
          <cell r="B3668" t="str">
            <v>77138-10010</v>
          </cell>
          <cell r="C3668" t="str">
            <v>R/F FULL TANK UPR. NO.1</v>
          </cell>
          <cell r="D3668">
            <v>16800</v>
          </cell>
          <cell r="E3668">
            <v>789.73</v>
          </cell>
          <cell r="F3668">
            <v>17082</v>
          </cell>
          <cell r="G3668">
            <v>764.44</v>
          </cell>
          <cell r="H3668">
            <v>15580</v>
          </cell>
          <cell r="I3668">
            <v>696.56</v>
          </cell>
          <cell r="J3668">
            <v>15720</v>
          </cell>
          <cell r="K3668">
            <v>792.17</v>
          </cell>
        </row>
        <row r="3669">
          <cell r="A3669" t="str">
            <v>TMT-274</v>
          </cell>
          <cell r="B3669" t="str">
            <v>77138-10010</v>
          </cell>
          <cell r="C3669" t="str">
            <v>R/F FULL TANK UPR. NO.1</v>
          </cell>
          <cell r="D3669">
            <v>16800</v>
          </cell>
          <cell r="E3669">
            <v>789.73</v>
          </cell>
          <cell r="F3669">
            <v>17082</v>
          </cell>
          <cell r="G3669">
            <v>764.44</v>
          </cell>
          <cell r="H3669">
            <v>15580</v>
          </cell>
          <cell r="I3669">
            <v>696.56</v>
          </cell>
          <cell r="J3669">
            <v>15720</v>
          </cell>
          <cell r="K3669">
            <v>792.17</v>
          </cell>
        </row>
        <row r="3670">
          <cell r="A3670" t="str">
            <v>TMT-275</v>
          </cell>
          <cell r="B3670" t="str">
            <v>77139-52010</v>
          </cell>
          <cell r="C3670" t="str">
            <v>R/F FULL TANK UPR.NO.2</v>
          </cell>
          <cell r="D3670">
            <v>9840</v>
          </cell>
          <cell r="E3670">
            <v>465.93</v>
          </cell>
          <cell r="F3670">
            <v>9401</v>
          </cell>
          <cell r="G3670">
            <v>424.7</v>
          </cell>
          <cell r="H3670">
            <v>8470</v>
          </cell>
          <cell r="I3670">
            <v>382.47</v>
          </cell>
          <cell r="J3670">
            <v>9010</v>
          </cell>
          <cell r="K3670">
            <v>460.95</v>
          </cell>
        </row>
        <row r="3671">
          <cell r="A3671" t="str">
            <v>TMT-275</v>
          </cell>
          <cell r="B3671" t="str">
            <v>77139-52010</v>
          </cell>
          <cell r="C3671" t="str">
            <v>R/F FULL TANK UPR.NO.2</v>
          </cell>
          <cell r="D3671">
            <v>9840</v>
          </cell>
          <cell r="E3671">
            <v>465.93</v>
          </cell>
          <cell r="F3671">
            <v>9401</v>
          </cell>
          <cell r="G3671">
            <v>424.7</v>
          </cell>
          <cell r="H3671">
            <v>8470</v>
          </cell>
          <cell r="I3671">
            <v>382.47</v>
          </cell>
          <cell r="J3671">
            <v>9010</v>
          </cell>
          <cell r="K3671">
            <v>460.95</v>
          </cell>
        </row>
        <row r="3672">
          <cell r="A3672" t="str">
            <v>TMT-275</v>
          </cell>
          <cell r="B3672" t="str">
            <v>77139-52010</v>
          </cell>
          <cell r="C3672" t="str">
            <v>R/F FULL TANK UPR.NO.2</v>
          </cell>
          <cell r="D3672">
            <v>9840</v>
          </cell>
          <cell r="E3672">
            <v>465.93</v>
          </cell>
          <cell r="F3672">
            <v>9401</v>
          </cell>
          <cell r="G3672">
            <v>424.7</v>
          </cell>
          <cell r="H3672">
            <v>8470</v>
          </cell>
          <cell r="I3672">
            <v>382.47</v>
          </cell>
          <cell r="J3672">
            <v>9010</v>
          </cell>
          <cell r="K3672">
            <v>460.95</v>
          </cell>
        </row>
        <row r="3673">
          <cell r="A3673" t="str">
            <v>TMT-276</v>
          </cell>
          <cell r="B3673" t="str">
            <v>77144-30010</v>
          </cell>
          <cell r="C3673" t="str">
            <v>RETAINER FUEL PUMP GAUGE</v>
          </cell>
          <cell r="D3673">
            <v>16540</v>
          </cell>
          <cell r="E3673">
            <v>778.42</v>
          </cell>
          <cell r="F3673">
            <v>16722</v>
          </cell>
          <cell r="G3673">
            <v>749.44</v>
          </cell>
          <cell r="H3673">
            <v>15220</v>
          </cell>
          <cell r="I3673">
            <v>681.56</v>
          </cell>
          <cell r="J3673">
            <v>14880</v>
          </cell>
          <cell r="K3673">
            <v>757.17</v>
          </cell>
        </row>
        <row r="3674">
          <cell r="A3674" t="str">
            <v>TMT-276</v>
          </cell>
          <cell r="B3674" t="str">
            <v>77144-30010</v>
          </cell>
          <cell r="C3674" t="str">
            <v>RETAINER FUEL PUMP GAUGE</v>
          </cell>
          <cell r="D3674">
            <v>16540</v>
          </cell>
          <cell r="E3674">
            <v>778.42</v>
          </cell>
          <cell r="F3674">
            <v>16722</v>
          </cell>
          <cell r="G3674">
            <v>749.44</v>
          </cell>
          <cell r="H3674">
            <v>15220</v>
          </cell>
          <cell r="I3674">
            <v>681.56</v>
          </cell>
          <cell r="J3674">
            <v>14880</v>
          </cell>
          <cell r="K3674">
            <v>757.17</v>
          </cell>
        </row>
        <row r="3675">
          <cell r="A3675" t="str">
            <v>TMT-276</v>
          </cell>
          <cell r="B3675" t="str">
            <v>77144-30010</v>
          </cell>
          <cell r="C3675" t="str">
            <v>RETAINER FUEL PUMP GAUGE</v>
          </cell>
          <cell r="D3675">
            <v>16540</v>
          </cell>
          <cell r="E3675">
            <v>778.42</v>
          </cell>
          <cell r="F3675">
            <v>16722</v>
          </cell>
          <cell r="G3675">
            <v>749.44</v>
          </cell>
          <cell r="H3675">
            <v>15220</v>
          </cell>
          <cell r="I3675">
            <v>681.56</v>
          </cell>
          <cell r="J3675">
            <v>14880</v>
          </cell>
          <cell r="K3675">
            <v>757.17</v>
          </cell>
        </row>
        <row r="3676">
          <cell r="A3676" t="str">
            <v>TMT-276</v>
          </cell>
          <cell r="B3676" t="str">
            <v>77144-30010</v>
          </cell>
          <cell r="C3676" t="str">
            <v>RETAINER FUEL PUMP GAUGE</v>
          </cell>
          <cell r="D3676">
            <v>16540</v>
          </cell>
          <cell r="E3676">
            <v>778.42</v>
          </cell>
          <cell r="F3676">
            <v>16722</v>
          </cell>
          <cell r="G3676">
            <v>749.44</v>
          </cell>
          <cell r="H3676">
            <v>15220</v>
          </cell>
          <cell r="I3676">
            <v>681.56</v>
          </cell>
          <cell r="J3676">
            <v>14880</v>
          </cell>
          <cell r="K3676">
            <v>757.17</v>
          </cell>
        </row>
        <row r="3677">
          <cell r="A3677" t="str">
            <v>TMT-276</v>
          </cell>
          <cell r="B3677" t="str">
            <v>77144-30010</v>
          </cell>
          <cell r="C3677" t="str">
            <v>RETAINER FUEL PUMP GAUGE</v>
          </cell>
          <cell r="D3677">
            <v>16540</v>
          </cell>
          <cell r="E3677">
            <v>778.42</v>
          </cell>
          <cell r="F3677">
            <v>16722</v>
          </cell>
          <cell r="G3677">
            <v>749.44</v>
          </cell>
          <cell r="H3677">
            <v>15220</v>
          </cell>
          <cell r="I3677">
            <v>681.56</v>
          </cell>
          <cell r="J3677">
            <v>14880</v>
          </cell>
          <cell r="K3677">
            <v>757.17</v>
          </cell>
        </row>
        <row r="3678">
          <cell r="A3678" t="str">
            <v>TMT-276</v>
          </cell>
          <cell r="B3678" t="str">
            <v>77144-30010</v>
          </cell>
          <cell r="C3678" t="str">
            <v>RETAINER FUEL PUMP GAUGE</v>
          </cell>
          <cell r="D3678">
            <v>16540</v>
          </cell>
          <cell r="E3678">
            <v>778.42</v>
          </cell>
          <cell r="F3678">
            <v>16722</v>
          </cell>
          <cell r="G3678">
            <v>749.44</v>
          </cell>
          <cell r="H3678">
            <v>15220</v>
          </cell>
          <cell r="I3678">
            <v>681.56</v>
          </cell>
          <cell r="J3678">
            <v>14880</v>
          </cell>
          <cell r="K3678">
            <v>757.17</v>
          </cell>
        </row>
        <row r="3679">
          <cell r="A3679" t="str">
            <v>TMT-276</v>
          </cell>
          <cell r="B3679" t="str">
            <v>77144-30010</v>
          </cell>
          <cell r="C3679" t="str">
            <v>RETAINER FUEL PUMP GAUGE</v>
          </cell>
          <cell r="D3679">
            <v>16540</v>
          </cell>
          <cell r="E3679">
            <v>778.42</v>
          </cell>
          <cell r="F3679">
            <v>16722</v>
          </cell>
          <cell r="G3679">
            <v>749.44</v>
          </cell>
          <cell r="H3679">
            <v>15220</v>
          </cell>
          <cell r="I3679">
            <v>681.56</v>
          </cell>
          <cell r="J3679">
            <v>14880</v>
          </cell>
          <cell r="K3679">
            <v>757.17</v>
          </cell>
        </row>
        <row r="3680">
          <cell r="A3680" t="str">
            <v>TMT-277</v>
          </cell>
          <cell r="B3680" t="str">
            <v>77146-20050</v>
          </cell>
          <cell r="C3680" t="str">
            <v>RETAINER FUEL TANK FILLER PIPE LWR</v>
          </cell>
          <cell r="D3680">
            <v>16500</v>
          </cell>
          <cell r="E3680">
            <v>776.68</v>
          </cell>
          <cell r="F3680">
            <v>16802</v>
          </cell>
          <cell r="G3680">
            <v>752.78</v>
          </cell>
          <cell r="H3680">
            <v>15220</v>
          </cell>
          <cell r="I3680">
            <v>681.56</v>
          </cell>
          <cell r="J3680">
            <v>14880</v>
          </cell>
          <cell r="K3680">
            <v>757.17</v>
          </cell>
        </row>
        <row r="3681">
          <cell r="A3681" t="str">
            <v>TMT-277</v>
          </cell>
          <cell r="B3681" t="str">
            <v>77146-20050</v>
          </cell>
          <cell r="C3681" t="str">
            <v>RETAINER FUEL TANK FILLER PIPE LWR</v>
          </cell>
          <cell r="D3681">
            <v>16500</v>
          </cell>
          <cell r="E3681">
            <v>776.68</v>
          </cell>
          <cell r="F3681">
            <v>16802</v>
          </cell>
          <cell r="G3681">
            <v>752.78</v>
          </cell>
          <cell r="H3681">
            <v>15220</v>
          </cell>
          <cell r="I3681">
            <v>681.56</v>
          </cell>
          <cell r="J3681">
            <v>14880</v>
          </cell>
          <cell r="K3681">
            <v>757.17</v>
          </cell>
        </row>
        <row r="3682">
          <cell r="A3682" t="str">
            <v>TMT-277</v>
          </cell>
          <cell r="B3682" t="str">
            <v>77146-20050</v>
          </cell>
          <cell r="C3682" t="str">
            <v>RETAINER FUEL TANK FILLER PIPE LWR</v>
          </cell>
          <cell r="D3682">
            <v>16500</v>
          </cell>
          <cell r="E3682">
            <v>776.68</v>
          </cell>
          <cell r="F3682">
            <v>16802</v>
          </cell>
          <cell r="G3682">
            <v>752.78</v>
          </cell>
          <cell r="H3682">
            <v>15220</v>
          </cell>
          <cell r="I3682">
            <v>681.56</v>
          </cell>
          <cell r="J3682">
            <v>14880</v>
          </cell>
          <cell r="K3682">
            <v>757.17</v>
          </cell>
        </row>
        <row r="3683">
          <cell r="A3683" t="str">
            <v>TMT-277</v>
          </cell>
          <cell r="B3683" t="str">
            <v>77146-20050</v>
          </cell>
          <cell r="C3683" t="str">
            <v>RETAINER FUEL TANK FILLER PIPE LWR</v>
          </cell>
          <cell r="D3683">
            <v>16500</v>
          </cell>
          <cell r="E3683">
            <v>776.68</v>
          </cell>
          <cell r="F3683">
            <v>16802</v>
          </cell>
          <cell r="G3683">
            <v>752.78</v>
          </cell>
          <cell r="H3683">
            <v>15220</v>
          </cell>
          <cell r="I3683">
            <v>681.56</v>
          </cell>
          <cell r="J3683">
            <v>14880</v>
          </cell>
          <cell r="K3683">
            <v>757.17</v>
          </cell>
        </row>
        <row r="3684">
          <cell r="A3684" t="str">
            <v>TMT-277</v>
          </cell>
          <cell r="B3684" t="str">
            <v>77146-20050</v>
          </cell>
          <cell r="C3684" t="str">
            <v>RETAINER FUEL TANK FILLER PIPE LWR</v>
          </cell>
          <cell r="D3684">
            <v>16500</v>
          </cell>
          <cell r="E3684">
            <v>776.68</v>
          </cell>
          <cell r="F3684">
            <v>16802</v>
          </cell>
          <cell r="G3684">
            <v>752.78</v>
          </cell>
          <cell r="H3684">
            <v>15220</v>
          </cell>
          <cell r="I3684">
            <v>681.56</v>
          </cell>
          <cell r="J3684">
            <v>14880</v>
          </cell>
          <cell r="K3684">
            <v>757.17</v>
          </cell>
        </row>
        <row r="3685">
          <cell r="A3685" t="str">
            <v>TMT-278</v>
          </cell>
          <cell r="B3685" t="str">
            <v>77168-52010</v>
          </cell>
          <cell r="C3685" t="str">
            <v>PLATE FULE TANK VENT TUBE SET</v>
          </cell>
          <cell r="D3685">
            <v>13840</v>
          </cell>
          <cell r="E3685">
            <v>647.95000000000005</v>
          </cell>
          <cell r="F3685">
            <v>14436</v>
          </cell>
          <cell r="G3685">
            <v>643.26</v>
          </cell>
          <cell r="H3685">
            <v>13677</v>
          </cell>
          <cell r="I3685">
            <v>608.84</v>
          </cell>
          <cell r="J3685">
            <v>13857</v>
          </cell>
          <cell r="K3685">
            <v>690.17</v>
          </cell>
        </row>
        <row r="3686">
          <cell r="A3686" t="str">
            <v>TMT-278</v>
          </cell>
          <cell r="B3686" t="str">
            <v>77168-52010</v>
          </cell>
          <cell r="C3686" t="str">
            <v>PLATE FULE TANK VENT TUBE SET</v>
          </cell>
          <cell r="D3686">
            <v>13840</v>
          </cell>
          <cell r="E3686">
            <v>647.95000000000005</v>
          </cell>
          <cell r="F3686">
            <v>14436</v>
          </cell>
          <cell r="G3686">
            <v>643.26</v>
          </cell>
          <cell r="H3686">
            <v>13677</v>
          </cell>
          <cell r="I3686">
            <v>608.84</v>
          </cell>
          <cell r="J3686">
            <v>13857</v>
          </cell>
          <cell r="K3686">
            <v>690.17</v>
          </cell>
        </row>
        <row r="3687">
          <cell r="A3687" t="str">
            <v>TMT-278</v>
          </cell>
          <cell r="B3687" t="str">
            <v>77168-52010</v>
          </cell>
          <cell r="C3687" t="str">
            <v>PLATE FULE TANK VENT TUBE SET</v>
          </cell>
          <cell r="D3687">
            <v>13840</v>
          </cell>
          <cell r="E3687">
            <v>647.95000000000005</v>
          </cell>
          <cell r="F3687">
            <v>14436</v>
          </cell>
          <cell r="G3687">
            <v>643.26</v>
          </cell>
          <cell r="H3687">
            <v>13677</v>
          </cell>
          <cell r="I3687">
            <v>608.84</v>
          </cell>
          <cell r="J3687">
            <v>13857</v>
          </cell>
          <cell r="K3687">
            <v>690.17</v>
          </cell>
        </row>
        <row r="3688">
          <cell r="A3688" t="str">
            <v>TMT-279</v>
          </cell>
          <cell r="B3688" t="str">
            <v>58243-12020</v>
          </cell>
          <cell r="C3688" t="str">
            <v>BRKT. EXH. PIPE MOUNTING SIDE</v>
          </cell>
          <cell r="D3688">
            <v>7045</v>
          </cell>
          <cell r="E3688">
            <v>306.31</v>
          </cell>
          <cell r="F3688">
            <v>7403</v>
          </cell>
          <cell r="G3688">
            <v>308.45999999999998</v>
          </cell>
          <cell r="H3688">
            <v>7643</v>
          </cell>
          <cell r="I3688">
            <v>318.45999999999998</v>
          </cell>
          <cell r="J3688">
            <v>6578</v>
          </cell>
          <cell r="K3688">
            <v>274.08999999999997</v>
          </cell>
        </row>
        <row r="3689">
          <cell r="A3689" t="str">
            <v>TMT-279-01</v>
          </cell>
          <cell r="B3689" t="str">
            <v>58243-12020-A</v>
          </cell>
          <cell r="C3689" t="str">
            <v>BRKT. EXH. PIPE MOUNTING SIDE</v>
          </cell>
          <cell r="D3689">
            <v>7045</v>
          </cell>
          <cell r="E3689">
            <v>306.31</v>
          </cell>
          <cell r="F3689">
            <v>7403</v>
          </cell>
          <cell r="G3689">
            <v>308.45999999999998</v>
          </cell>
          <cell r="H3689">
            <v>7643</v>
          </cell>
          <cell r="I3689">
            <v>318.45999999999998</v>
          </cell>
          <cell r="J3689">
            <v>6578</v>
          </cell>
          <cell r="K3689">
            <v>274.08999999999997</v>
          </cell>
        </row>
        <row r="3690">
          <cell r="A3690" t="str">
            <v>TMT-279-01</v>
          </cell>
          <cell r="B3690" t="str">
            <v>58243-12020-A</v>
          </cell>
          <cell r="C3690" t="str">
            <v>BRKT. EXH. PIPE MOUNTING SIDE</v>
          </cell>
          <cell r="D3690">
            <v>7045</v>
          </cell>
          <cell r="E3690">
            <v>306.31</v>
          </cell>
          <cell r="F3690">
            <v>7403</v>
          </cell>
          <cell r="G3690">
            <v>308.45999999999998</v>
          </cell>
          <cell r="H3690">
            <v>7643</v>
          </cell>
          <cell r="I3690">
            <v>318.45999999999998</v>
          </cell>
          <cell r="J3690">
            <v>6578</v>
          </cell>
          <cell r="K3690">
            <v>274.08999999999997</v>
          </cell>
        </row>
        <row r="3691">
          <cell r="A3691" t="str">
            <v>TMT-280</v>
          </cell>
          <cell r="B3691" t="str">
            <v>53743-12050-00</v>
          </cell>
          <cell r="C3691" t="str">
            <v>R/F FR FENDER APRON FR RH.</v>
          </cell>
          <cell r="D3691">
            <v>1693</v>
          </cell>
          <cell r="E3691">
            <v>73.61</v>
          </cell>
          <cell r="F3691">
            <v>1736</v>
          </cell>
          <cell r="G3691">
            <v>72.33</v>
          </cell>
          <cell r="H3691">
            <v>1740</v>
          </cell>
          <cell r="I3691">
            <v>72.5</v>
          </cell>
          <cell r="J3691">
            <v>1158</v>
          </cell>
          <cell r="K3691">
            <v>48.25</v>
          </cell>
        </row>
        <row r="3692">
          <cell r="A3692" t="str">
            <v>TMT-280</v>
          </cell>
          <cell r="B3692" t="str">
            <v>53743-12050-00</v>
          </cell>
          <cell r="C3692" t="str">
            <v>R/F FR FENDER APRON FR RH.</v>
          </cell>
          <cell r="D3692">
            <v>1693</v>
          </cell>
          <cell r="E3692">
            <v>73.61</v>
          </cell>
          <cell r="F3692">
            <v>1736</v>
          </cell>
          <cell r="G3692">
            <v>72.33</v>
          </cell>
          <cell r="H3692">
            <v>1740</v>
          </cell>
          <cell r="I3692">
            <v>72.5</v>
          </cell>
          <cell r="J3692">
            <v>1158</v>
          </cell>
          <cell r="K3692">
            <v>48.25</v>
          </cell>
        </row>
        <row r="3693">
          <cell r="A3693" t="str">
            <v>TMT-280</v>
          </cell>
          <cell r="B3693" t="str">
            <v>53743-12050-00</v>
          </cell>
          <cell r="C3693" t="str">
            <v>R/F FR FENDER APRON FR RH.</v>
          </cell>
          <cell r="D3693">
            <v>1693</v>
          </cell>
          <cell r="E3693">
            <v>73.61</v>
          </cell>
          <cell r="F3693">
            <v>1736</v>
          </cell>
          <cell r="G3693">
            <v>72.33</v>
          </cell>
          <cell r="H3693">
            <v>1740</v>
          </cell>
          <cell r="I3693">
            <v>72.5</v>
          </cell>
          <cell r="J3693">
            <v>1158</v>
          </cell>
          <cell r="K3693">
            <v>48.25</v>
          </cell>
        </row>
        <row r="3694">
          <cell r="A3694" t="str">
            <v>TMT-281</v>
          </cell>
          <cell r="B3694" t="str">
            <v>53737-12060</v>
          </cell>
          <cell r="C3694" t="str">
            <v>PLATE FR APRON TO COWL RH</v>
          </cell>
          <cell r="D3694">
            <v>6605</v>
          </cell>
          <cell r="E3694">
            <v>287.18</v>
          </cell>
          <cell r="F3694">
            <v>6923</v>
          </cell>
          <cell r="G3694">
            <v>288.45999999999998</v>
          </cell>
          <cell r="H3694">
            <v>7203</v>
          </cell>
          <cell r="I3694">
            <v>300.13</v>
          </cell>
          <cell r="J3694">
            <v>6118</v>
          </cell>
          <cell r="K3694">
            <v>254.92</v>
          </cell>
        </row>
        <row r="3695">
          <cell r="A3695" t="str">
            <v>TMT-281-01</v>
          </cell>
          <cell r="B3695" t="str">
            <v>53737-12060/A</v>
          </cell>
          <cell r="C3695" t="str">
            <v>PLATE FR APRON</v>
          </cell>
          <cell r="D3695">
            <v>6605</v>
          </cell>
          <cell r="E3695">
            <v>287.18</v>
          </cell>
          <cell r="F3695">
            <v>6923</v>
          </cell>
          <cell r="G3695">
            <v>288.45999999999998</v>
          </cell>
          <cell r="H3695">
            <v>7203</v>
          </cell>
          <cell r="I3695">
            <v>300.13</v>
          </cell>
          <cell r="J3695">
            <v>6118</v>
          </cell>
          <cell r="K3695">
            <v>254.92</v>
          </cell>
        </row>
        <row r="3696">
          <cell r="A3696" t="str">
            <v>TMT-281-01</v>
          </cell>
          <cell r="B3696" t="str">
            <v>53737-12060/A</v>
          </cell>
          <cell r="C3696" t="str">
            <v>PLATE FR APRON</v>
          </cell>
          <cell r="D3696">
            <v>6605</v>
          </cell>
          <cell r="E3696">
            <v>287.18</v>
          </cell>
          <cell r="F3696">
            <v>6923</v>
          </cell>
          <cell r="G3696">
            <v>288.45999999999998</v>
          </cell>
          <cell r="H3696">
            <v>7203</v>
          </cell>
          <cell r="I3696">
            <v>300.13</v>
          </cell>
          <cell r="J3696">
            <v>6118</v>
          </cell>
          <cell r="K3696">
            <v>254.92</v>
          </cell>
        </row>
        <row r="3697">
          <cell r="A3697" t="str">
            <v>TMT-282</v>
          </cell>
          <cell r="B3697" t="str">
            <v>53738-12030</v>
          </cell>
          <cell r="C3697" t="str">
            <v>PLATE FR APRON TO COWL LH</v>
          </cell>
          <cell r="D3697">
            <v>6605</v>
          </cell>
          <cell r="E3697">
            <v>287.18</v>
          </cell>
          <cell r="F3697">
            <v>6923</v>
          </cell>
          <cell r="G3697">
            <v>288.45999999999998</v>
          </cell>
          <cell r="H3697">
            <v>7203</v>
          </cell>
          <cell r="I3697">
            <v>300.13</v>
          </cell>
          <cell r="J3697">
            <v>6118</v>
          </cell>
          <cell r="K3697">
            <v>254.92</v>
          </cell>
        </row>
        <row r="3698">
          <cell r="A3698" t="str">
            <v>TMT-282-01</v>
          </cell>
          <cell r="B3698" t="str">
            <v>53738-12030/A</v>
          </cell>
          <cell r="C3698" t="str">
            <v>PLATE FR. APRON</v>
          </cell>
          <cell r="D3698">
            <v>6605</v>
          </cell>
          <cell r="E3698">
            <v>287.18</v>
          </cell>
          <cell r="F3698">
            <v>6923</v>
          </cell>
          <cell r="G3698">
            <v>288.45999999999998</v>
          </cell>
          <cell r="H3698">
            <v>7203</v>
          </cell>
          <cell r="I3698">
            <v>300.13</v>
          </cell>
          <cell r="J3698">
            <v>6118</v>
          </cell>
          <cell r="K3698">
            <v>254.92</v>
          </cell>
        </row>
        <row r="3699">
          <cell r="A3699" t="str">
            <v>TMT-282-01</v>
          </cell>
          <cell r="B3699" t="str">
            <v>53738-12030/A</v>
          </cell>
          <cell r="C3699" t="str">
            <v>PLATE FR. APRON</v>
          </cell>
          <cell r="D3699">
            <v>6605</v>
          </cell>
          <cell r="E3699">
            <v>287.18</v>
          </cell>
          <cell r="F3699">
            <v>6923</v>
          </cell>
          <cell r="G3699">
            <v>288.45999999999998</v>
          </cell>
          <cell r="H3699">
            <v>7203</v>
          </cell>
          <cell r="I3699">
            <v>300.13</v>
          </cell>
          <cell r="J3699">
            <v>6118</v>
          </cell>
          <cell r="K3699">
            <v>254.92</v>
          </cell>
        </row>
        <row r="3700">
          <cell r="A3700" t="str">
            <v>TMT-283</v>
          </cell>
          <cell r="B3700" t="str">
            <v>17430-0D080-00</v>
          </cell>
          <cell r="C3700" t="str">
            <v>PIPE ASSY EXH, TAIL</v>
          </cell>
          <cell r="D3700">
            <v>2967</v>
          </cell>
          <cell r="E3700">
            <v>129</v>
          </cell>
          <cell r="F3700">
            <v>2975</v>
          </cell>
          <cell r="G3700">
            <v>123.96</v>
          </cell>
          <cell r="H3700">
            <v>3063</v>
          </cell>
          <cell r="I3700">
            <v>127.63</v>
          </cell>
          <cell r="J3700">
            <v>2452</v>
          </cell>
          <cell r="K3700">
            <v>102.17</v>
          </cell>
        </row>
        <row r="3701">
          <cell r="A3701" t="str">
            <v>TMT-283-01</v>
          </cell>
          <cell r="B3701" t="str">
            <v>17430-0D080/A</v>
          </cell>
          <cell r="C3701" t="str">
            <v>FLANGE NO.3 + PIPE NO.1</v>
          </cell>
          <cell r="D3701">
            <v>2967</v>
          </cell>
          <cell r="E3701">
            <v>129</v>
          </cell>
          <cell r="F3701">
            <v>2975</v>
          </cell>
          <cell r="G3701">
            <v>123.96</v>
          </cell>
          <cell r="H3701">
            <v>3063</v>
          </cell>
          <cell r="I3701">
            <v>127.63</v>
          </cell>
          <cell r="J3701">
            <v>2452</v>
          </cell>
          <cell r="K3701">
            <v>102.17</v>
          </cell>
        </row>
        <row r="3702">
          <cell r="A3702" t="str">
            <v>TMT-283-01</v>
          </cell>
          <cell r="B3702" t="str">
            <v>17430-0D080/A</v>
          </cell>
          <cell r="C3702" t="str">
            <v>FLANGE NO.3 + PIPE NO.1</v>
          </cell>
          <cell r="D3702">
            <v>2967</v>
          </cell>
          <cell r="E3702">
            <v>129</v>
          </cell>
          <cell r="F3702">
            <v>2975</v>
          </cell>
          <cell r="G3702">
            <v>123.96</v>
          </cell>
          <cell r="H3702">
            <v>3063</v>
          </cell>
          <cell r="I3702">
            <v>127.63</v>
          </cell>
          <cell r="J3702">
            <v>2452</v>
          </cell>
          <cell r="K3702">
            <v>102.17</v>
          </cell>
        </row>
        <row r="3703">
          <cell r="A3703" t="str">
            <v>TMT-283-01</v>
          </cell>
          <cell r="B3703" t="str">
            <v>17430-0D080/A</v>
          </cell>
          <cell r="C3703" t="str">
            <v>FLANGE NO.3 + PIPE NO.1</v>
          </cell>
          <cell r="D3703">
            <v>2967</v>
          </cell>
          <cell r="E3703">
            <v>129</v>
          </cell>
          <cell r="F3703">
            <v>2975</v>
          </cell>
          <cell r="G3703">
            <v>123.96</v>
          </cell>
          <cell r="H3703">
            <v>3063</v>
          </cell>
          <cell r="I3703">
            <v>127.63</v>
          </cell>
          <cell r="J3703">
            <v>2452</v>
          </cell>
          <cell r="K3703">
            <v>102.17</v>
          </cell>
        </row>
        <row r="3704">
          <cell r="A3704" t="str">
            <v>TMT-283-02</v>
          </cell>
          <cell r="B3704" t="str">
            <v>17441-23010-A</v>
          </cell>
          <cell r="C3704" t="str">
            <v>FLANGE EXH. PIPE NO.3</v>
          </cell>
          <cell r="D3704">
            <v>2967</v>
          </cell>
          <cell r="E3704">
            <v>129</v>
          </cell>
          <cell r="F3704">
            <v>2975</v>
          </cell>
          <cell r="G3704">
            <v>123.96</v>
          </cell>
          <cell r="H3704">
            <v>3063</v>
          </cell>
          <cell r="I3704">
            <v>127.63</v>
          </cell>
          <cell r="J3704">
            <v>2452</v>
          </cell>
          <cell r="K3704">
            <v>102.17</v>
          </cell>
        </row>
        <row r="3705">
          <cell r="A3705" t="str">
            <v>TMT-283-02</v>
          </cell>
          <cell r="B3705" t="str">
            <v>17441-23010-A</v>
          </cell>
          <cell r="C3705" t="str">
            <v>FLANGE EXH. PIPE NO.3</v>
          </cell>
          <cell r="D3705">
            <v>2967</v>
          </cell>
          <cell r="E3705">
            <v>129</v>
          </cell>
          <cell r="F3705">
            <v>2975</v>
          </cell>
          <cell r="G3705">
            <v>123.96</v>
          </cell>
          <cell r="H3705">
            <v>3063</v>
          </cell>
          <cell r="I3705">
            <v>127.63</v>
          </cell>
          <cell r="J3705">
            <v>2452</v>
          </cell>
          <cell r="K3705">
            <v>102.17</v>
          </cell>
        </row>
        <row r="3706">
          <cell r="A3706" t="str">
            <v>TMT-283-03</v>
          </cell>
          <cell r="B3706" t="str">
            <v>17441-23010-B</v>
          </cell>
          <cell r="C3706" t="str">
            <v>FLANGE EXH. PIPE NO.3</v>
          </cell>
          <cell r="D3706">
            <v>2967</v>
          </cell>
          <cell r="E3706">
            <v>129</v>
          </cell>
          <cell r="F3706">
            <v>2975</v>
          </cell>
          <cell r="G3706">
            <v>123.96</v>
          </cell>
          <cell r="H3706">
            <v>3063</v>
          </cell>
          <cell r="I3706">
            <v>127.63</v>
          </cell>
          <cell r="J3706">
            <v>2452</v>
          </cell>
          <cell r="K3706">
            <v>102.17</v>
          </cell>
        </row>
        <row r="3707">
          <cell r="A3707" t="str">
            <v>TMT-283-03</v>
          </cell>
          <cell r="B3707" t="str">
            <v>17441-23010-B</v>
          </cell>
          <cell r="C3707" t="str">
            <v>FLANGE EXH. PIPE NO.3</v>
          </cell>
          <cell r="D3707">
            <v>2967</v>
          </cell>
          <cell r="E3707">
            <v>129</v>
          </cell>
          <cell r="F3707">
            <v>2975</v>
          </cell>
          <cell r="G3707">
            <v>123.96</v>
          </cell>
          <cell r="H3707">
            <v>3063</v>
          </cell>
          <cell r="I3707">
            <v>127.63</v>
          </cell>
          <cell r="J3707">
            <v>2452</v>
          </cell>
          <cell r="K3707">
            <v>102.17</v>
          </cell>
        </row>
        <row r="3708">
          <cell r="A3708" t="str">
            <v>TMT-283-03</v>
          </cell>
          <cell r="B3708" t="str">
            <v>17441-23010-B</v>
          </cell>
          <cell r="C3708" t="str">
            <v>FLANGE EXH. PIPE NO.3</v>
          </cell>
          <cell r="D3708">
            <v>2967</v>
          </cell>
          <cell r="E3708">
            <v>129</v>
          </cell>
          <cell r="F3708">
            <v>2975</v>
          </cell>
          <cell r="G3708">
            <v>123.96</v>
          </cell>
          <cell r="H3708">
            <v>3063</v>
          </cell>
          <cell r="I3708">
            <v>127.63</v>
          </cell>
          <cell r="J3708">
            <v>2452</v>
          </cell>
          <cell r="K3708">
            <v>102.17</v>
          </cell>
        </row>
        <row r="3709">
          <cell r="A3709" t="str">
            <v>TMT-283-03</v>
          </cell>
          <cell r="B3709" t="str">
            <v>17441-23010-B</v>
          </cell>
          <cell r="C3709" t="str">
            <v>FLANGE EXH. PIPE NO.3</v>
          </cell>
          <cell r="D3709">
            <v>2967</v>
          </cell>
          <cell r="E3709">
            <v>129</v>
          </cell>
          <cell r="F3709">
            <v>2975</v>
          </cell>
          <cell r="G3709">
            <v>123.96</v>
          </cell>
          <cell r="H3709">
            <v>3063</v>
          </cell>
          <cell r="I3709">
            <v>127.63</v>
          </cell>
          <cell r="J3709">
            <v>2452</v>
          </cell>
          <cell r="K3709">
            <v>102.17</v>
          </cell>
        </row>
        <row r="3710">
          <cell r="A3710" t="str">
            <v>TMT-283-04</v>
          </cell>
          <cell r="B3710" t="str">
            <v>90174-10025</v>
          </cell>
          <cell r="C3710" t="str">
            <v>NUT WELD</v>
          </cell>
          <cell r="D3710">
            <v>13830</v>
          </cell>
          <cell r="E3710">
            <v>588.16</v>
          </cell>
          <cell r="F3710">
            <v>15306</v>
          </cell>
          <cell r="G3710">
            <v>670.48</v>
          </cell>
          <cell r="H3710">
            <v>15236</v>
          </cell>
          <cell r="I3710">
            <v>665.63</v>
          </cell>
          <cell r="J3710">
            <v>13156</v>
          </cell>
          <cell r="K3710">
            <v>629.08000000000004</v>
          </cell>
        </row>
        <row r="3711">
          <cell r="A3711" t="str">
            <v>TMT-283-04</v>
          </cell>
          <cell r="B3711" t="str">
            <v>90174-10025</v>
          </cell>
          <cell r="C3711" t="str">
            <v>NUT WELD</v>
          </cell>
          <cell r="D3711">
            <v>13830</v>
          </cell>
          <cell r="E3711">
            <v>588.16</v>
          </cell>
          <cell r="F3711">
            <v>15306</v>
          </cell>
          <cell r="G3711">
            <v>670.48</v>
          </cell>
          <cell r="H3711">
            <v>15236</v>
          </cell>
          <cell r="I3711">
            <v>665.63</v>
          </cell>
          <cell r="J3711">
            <v>13156</v>
          </cell>
          <cell r="K3711">
            <v>629.08000000000004</v>
          </cell>
        </row>
        <row r="3712">
          <cell r="A3712" t="str">
            <v>TMT-283-04</v>
          </cell>
          <cell r="B3712" t="str">
            <v>90174-10025</v>
          </cell>
          <cell r="C3712" t="str">
            <v>NUT WELD</v>
          </cell>
          <cell r="D3712">
            <v>13830</v>
          </cell>
          <cell r="E3712">
            <v>588.16</v>
          </cell>
          <cell r="F3712">
            <v>15306</v>
          </cell>
          <cell r="G3712">
            <v>670.48</v>
          </cell>
          <cell r="H3712">
            <v>15236</v>
          </cell>
          <cell r="I3712">
            <v>665.63</v>
          </cell>
          <cell r="J3712">
            <v>13156</v>
          </cell>
          <cell r="K3712">
            <v>629.08000000000004</v>
          </cell>
        </row>
        <row r="3713">
          <cell r="A3713" t="str">
            <v>TMT-283-04</v>
          </cell>
          <cell r="B3713" t="str">
            <v>90174-10025</v>
          </cell>
          <cell r="C3713" t="str">
            <v>NUT WELD</v>
          </cell>
          <cell r="D3713">
            <v>13830</v>
          </cell>
          <cell r="E3713">
            <v>588.16</v>
          </cell>
          <cell r="F3713">
            <v>15306</v>
          </cell>
          <cell r="G3713">
            <v>670.48</v>
          </cell>
          <cell r="H3713">
            <v>15236</v>
          </cell>
          <cell r="I3713">
            <v>665.63</v>
          </cell>
          <cell r="J3713">
            <v>13156</v>
          </cell>
          <cell r="K3713">
            <v>629.08000000000004</v>
          </cell>
        </row>
        <row r="3714">
          <cell r="A3714" t="str">
            <v>TMT-283-05</v>
          </cell>
          <cell r="B3714" t="str">
            <v>17431-OD030</v>
          </cell>
          <cell r="C3714" t="str">
            <v>PIPE EXH. TAIL NO.1</v>
          </cell>
          <cell r="D3714">
            <v>2967</v>
          </cell>
          <cell r="E3714">
            <v>129</v>
          </cell>
          <cell r="F3714">
            <v>2975</v>
          </cell>
          <cell r="G3714">
            <v>123.96</v>
          </cell>
          <cell r="H3714">
            <v>3063</v>
          </cell>
          <cell r="I3714">
            <v>127.63</v>
          </cell>
          <cell r="J3714">
            <v>2452</v>
          </cell>
          <cell r="K3714">
            <v>102.17</v>
          </cell>
        </row>
        <row r="3715">
          <cell r="A3715" t="str">
            <v>TMT-283-05</v>
          </cell>
          <cell r="B3715" t="str">
            <v>17431-OD030</v>
          </cell>
          <cell r="C3715" t="str">
            <v>PIPE EXH. TAIL NO.1</v>
          </cell>
          <cell r="D3715">
            <v>2967</v>
          </cell>
          <cell r="E3715">
            <v>129</v>
          </cell>
          <cell r="F3715">
            <v>2975</v>
          </cell>
          <cell r="G3715">
            <v>123.96</v>
          </cell>
          <cell r="H3715">
            <v>3063</v>
          </cell>
          <cell r="I3715">
            <v>127.63</v>
          </cell>
          <cell r="J3715">
            <v>2452</v>
          </cell>
          <cell r="K3715">
            <v>102.17</v>
          </cell>
        </row>
        <row r="3716">
          <cell r="A3716" t="str">
            <v>TMT-283-05</v>
          </cell>
          <cell r="B3716" t="str">
            <v>17431-OD030</v>
          </cell>
          <cell r="C3716" t="str">
            <v>PIPE EXH. TAIL NO.1</v>
          </cell>
          <cell r="D3716">
            <v>2967</v>
          </cell>
          <cell r="E3716">
            <v>129</v>
          </cell>
          <cell r="F3716">
            <v>2975</v>
          </cell>
          <cell r="G3716">
            <v>123.96</v>
          </cell>
          <cell r="H3716">
            <v>3063</v>
          </cell>
          <cell r="I3716">
            <v>127.63</v>
          </cell>
          <cell r="J3716">
            <v>2452</v>
          </cell>
          <cell r="K3716">
            <v>102.17</v>
          </cell>
        </row>
        <row r="3717">
          <cell r="A3717" t="str">
            <v>TMT-283-05</v>
          </cell>
          <cell r="B3717" t="str">
            <v>17431-OD030</v>
          </cell>
          <cell r="C3717" t="str">
            <v>PIPE EXH. TAIL NO.1</v>
          </cell>
          <cell r="D3717">
            <v>2967</v>
          </cell>
          <cell r="E3717">
            <v>129</v>
          </cell>
          <cell r="F3717">
            <v>2975</v>
          </cell>
          <cell r="G3717">
            <v>123.96</v>
          </cell>
          <cell r="H3717">
            <v>3063</v>
          </cell>
          <cell r="I3717">
            <v>127.63</v>
          </cell>
          <cell r="J3717">
            <v>2452</v>
          </cell>
          <cell r="K3717">
            <v>102.17</v>
          </cell>
        </row>
        <row r="3718">
          <cell r="A3718" t="str">
            <v>TMT-283-06</v>
          </cell>
          <cell r="B3718" t="str">
            <v>17510-0D080-A</v>
          </cell>
          <cell r="C3718" t="str">
            <v>MAIN MAFFLER ASSY</v>
          </cell>
          <cell r="D3718">
            <v>2967</v>
          </cell>
          <cell r="E3718">
            <v>129</v>
          </cell>
          <cell r="F3718">
            <v>2975</v>
          </cell>
          <cell r="G3718">
            <v>123.96</v>
          </cell>
          <cell r="H3718">
            <v>3063</v>
          </cell>
          <cell r="I3718">
            <v>127.63</v>
          </cell>
          <cell r="J3718">
            <v>2452</v>
          </cell>
          <cell r="K3718">
            <v>102.17</v>
          </cell>
        </row>
        <row r="3719">
          <cell r="A3719" t="str">
            <v>TMT-283-06</v>
          </cell>
          <cell r="B3719" t="str">
            <v>17510-0D080-A</v>
          </cell>
          <cell r="C3719" t="str">
            <v>MAIN MAFFLER ASSY</v>
          </cell>
          <cell r="D3719">
            <v>2967</v>
          </cell>
          <cell r="E3719">
            <v>129</v>
          </cell>
          <cell r="F3719">
            <v>2975</v>
          </cell>
          <cell r="G3719">
            <v>123.96</v>
          </cell>
          <cell r="H3719">
            <v>3063</v>
          </cell>
          <cell r="I3719">
            <v>127.63</v>
          </cell>
          <cell r="J3719">
            <v>2452</v>
          </cell>
          <cell r="K3719">
            <v>102.17</v>
          </cell>
        </row>
        <row r="3720">
          <cell r="A3720" t="str">
            <v>TMT-283-07</v>
          </cell>
          <cell r="B3720" t="str">
            <v>17510-0D080-01</v>
          </cell>
          <cell r="C3720" t="str">
            <v>OTHER SHEEL</v>
          </cell>
          <cell r="D3720">
            <v>2967</v>
          </cell>
          <cell r="E3720">
            <v>129</v>
          </cell>
          <cell r="F3720">
            <v>2975</v>
          </cell>
          <cell r="G3720">
            <v>123.96</v>
          </cell>
          <cell r="H3720">
            <v>3063</v>
          </cell>
          <cell r="I3720">
            <v>127.63</v>
          </cell>
          <cell r="J3720">
            <v>2452</v>
          </cell>
          <cell r="K3720">
            <v>102.17</v>
          </cell>
        </row>
        <row r="3721">
          <cell r="A3721" t="str">
            <v>TMT-283-08</v>
          </cell>
          <cell r="B3721" t="str">
            <v>17510-0D080-01/A</v>
          </cell>
          <cell r="C3721" t="str">
            <v>OUTER SHELL (OUT)</v>
          </cell>
          <cell r="D3721">
            <v>2967</v>
          </cell>
          <cell r="E3721">
            <v>129</v>
          </cell>
          <cell r="F3721">
            <v>2975</v>
          </cell>
          <cell r="G3721">
            <v>123.96</v>
          </cell>
          <cell r="H3721">
            <v>3063</v>
          </cell>
          <cell r="I3721">
            <v>127.63</v>
          </cell>
          <cell r="J3721">
            <v>2452</v>
          </cell>
          <cell r="K3721">
            <v>102.17</v>
          </cell>
        </row>
        <row r="3722">
          <cell r="A3722" t="str">
            <v>TMT-283-09</v>
          </cell>
          <cell r="B3722" t="str">
            <v>17510-0D080-01/B</v>
          </cell>
          <cell r="C3722" t="str">
            <v>OUTER SHELL (IN)</v>
          </cell>
          <cell r="D3722">
            <v>2967</v>
          </cell>
          <cell r="E3722">
            <v>129</v>
          </cell>
          <cell r="F3722">
            <v>2975</v>
          </cell>
          <cell r="G3722">
            <v>123.96</v>
          </cell>
          <cell r="H3722">
            <v>3063</v>
          </cell>
          <cell r="I3722">
            <v>127.63</v>
          </cell>
          <cell r="J3722">
            <v>2452</v>
          </cell>
          <cell r="K3722">
            <v>102.17</v>
          </cell>
        </row>
        <row r="3723">
          <cell r="A3723" t="str">
            <v>TMT-283-09</v>
          </cell>
          <cell r="B3723" t="str">
            <v>17510-0D080-01/B</v>
          </cell>
          <cell r="C3723" t="str">
            <v>OUTER SHELL (IN)</v>
          </cell>
          <cell r="D3723">
            <v>2967</v>
          </cell>
          <cell r="E3723">
            <v>129</v>
          </cell>
          <cell r="F3723">
            <v>2975</v>
          </cell>
          <cell r="G3723">
            <v>123.96</v>
          </cell>
          <cell r="H3723">
            <v>3063</v>
          </cell>
          <cell r="I3723">
            <v>127.63</v>
          </cell>
          <cell r="J3723">
            <v>2452</v>
          </cell>
          <cell r="K3723">
            <v>102.17</v>
          </cell>
        </row>
        <row r="3724">
          <cell r="A3724" t="str">
            <v>TMT-283-09</v>
          </cell>
          <cell r="B3724" t="str">
            <v>17510-0D080-01/B</v>
          </cell>
          <cell r="C3724" t="str">
            <v>OUTER SHELL (IN)</v>
          </cell>
          <cell r="D3724">
            <v>2967</v>
          </cell>
          <cell r="E3724">
            <v>129</v>
          </cell>
          <cell r="F3724">
            <v>2975</v>
          </cell>
          <cell r="G3724">
            <v>123.96</v>
          </cell>
          <cell r="H3724">
            <v>3063</v>
          </cell>
          <cell r="I3724">
            <v>127.63</v>
          </cell>
          <cell r="J3724">
            <v>2452</v>
          </cell>
          <cell r="K3724">
            <v>102.17</v>
          </cell>
        </row>
        <row r="3725">
          <cell r="A3725" t="str">
            <v>TMT-283-10</v>
          </cell>
          <cell r="B3725" t="str">
            <v>17510-0D080-61</v>
          </cell>
          <cell r="C3725" t="str">
            <v>COVER PIPE SUB ASSY</v>
          </cell>
          <cell r="D3725">
            <v>2967</v>
          </cell>
          <cell r="E3725">
            <v>129</v>
          </cell>
          <cell r="F3725">
            <v>2975</v>
          </cell>
          <cell r="G3725">
            <v>123.96</v>
          </cell>
          <cell r="H3725">
            <v>3063</v>
          </cell>
          <cell r="I3725">
            <v>127.63</v>
          </cell>
          <cell r="J3725">
            <v>2452</v>
          </cell>
          <cell r="K3725">
            <v>102.17</v>
          </cell>
        </row>
        <row r="3726">
          <cell r="A3726" t="str">
            <v>TMT-283-10</v>
          </cell>
          <cell r="B3726" t="str">
            <v>17510-0D080-61</v>
          </cell>
          <cell r="C3726" t="str">
            <v>COVER PIPE SUB ASSY</v>
          </cell>
          <cell r="D3726">
            <v>2967</v>
          </cell>
          <cell r="E3726">
            <v>129</v>
          </cell>
          <cell r="F3726">
            <v>2975</v>
          </cell>
          <cell r="G3726">
            <v>123.96</v>
          </cell>
          <cell r="H3726">
            <v>3063</v>
          </cell>
          <cell r="I3726">
            <v>127.63</v>
          </cell>
          <cell r="J3726">
            <v>2452</v>
          </cell>
          <cell r="K3726">
            <v>102.17</v>
          </cell>
        </row>
        <row r="3727">
          <cell r="A3727" t="str">
            <v>TMT-283-11</v>
          </cell>
          <cell r="B3727" t="str">
            <v>17510-0D080-11</v>
          </cell>
          <cell r="C3727" t="str">
            <v>COVER PIPE</v>
          </cell>
          <cell r="D3727">
            <v>2967</v>
          </cell>
          <cell r="E3727">
            <v>129</v>
          </cell>
          <cell r="F3727">
            <v>2975</v>
          </cell>
          <cell r="G3727">
            <v>123.96</v>
          </cell>
          <cell r="H3727">
            <v>3063</v>
          </cell>
          <cell r="I3727">
            <v>127.63</v>
          </cell>
          <cell r="J3727">
            <v>2452</v>
          </cell>
          <cell r="K3727">
            <v>102.17</v>
          </cell>
        </row>
        <row r="3728">
          <cell r="A3728" t="str">
            <v>TMT-283-11</v>
          </cell>
          <cell r="B3728" t="str">
            <v>17510-0D080-11</v>
          </cell>
          <cell r="C3728" t="str">
            <v>COVER PIPE</v>
          </cell>
          <cell r="D3728">
            <v>2967</v>
          </cell>
          <cell r="E3728">
            <v>129</v>
          </cell>
          <cell r="F3728">
            <v>2975</v>
          </cell>
          <cell r="G3728">
            <v>123.96</v>
          </cell>
          <cell r="H3728">
            <v>3063</v>
          </cell>
          <cell r="I3728">
            <v>127.63</v>
          </cell>
          <cell r="J3728">
            <v>2452</v>
          </cell>
          <cell r="K3728">
            <v>102.17</v>
          </cell>
        </row>
        <row r="3729">
          <cell r="A3729" t="str">
            <v>TMT-283-11</v>
          </cell>
          <cell r="B3729" t="str">
            <v>17510-0D080-11</v>
          </cell>
          <cell r="C3729" t="str">
            <v>COVER PIPE</v>
          </cell>
          <cell r="D3729">
            <v>2967</v>
          </cell>
          <cell r="E3729">
            <v>129</v>
          </cell>
          <cell r="F3729">
            <v>2975</v>
          </cell>
          <cell r="G3729">
            <v>123.96</v>
          </cell>
          <cell r="H3729">
            <v>3063</v>
          </cell>
          <cell r="I3729">
            <v>127.63</v>
          </cell>
          <cell r="J3729">
            <v>2452</v>
          </cell>
          <cell r="K3729">
            <v>102.17</v>
          </cell>
        </row>
        <row r="3730">
          <cell r="A3730" t="str">
            <v>TMT-283-11</v>
          </cell>
          <cell r="B3730" t="str">
            <v>17510-0D080-11</v>
          </cell>
          <cell r="C3730" t="str">
            <v>COVER PIPE</v>
          </cell>
          <cell r="D3730">
            <v>2967</v>
          </cell>
          <cell r="E3730">
            <v>129</v>
          </cell>
          <cell r="F3730">
            <v>2975</v>
          </cell>
          <cell r="G3730">
            <v>123.96</v>
          </cell>
          <cell r="H3730">
            <v>3063</v>
          </cell>
          <cell r="I3730">
            <v>127.63</v>
          </cell>
          <cell r="J3730">
            <v>2452</v>
          </cell>
          <cell r="K3730">
            <v>102.17</v>
          </cell>
        </row>
        <row r="3731">
          <cell r="A3731" t="str">
            <v>TMT-283-11</v>
          </cell>
          <cell r="B3731" t="str">
            <v>17510-0D080-11</v>
          </cell>
          <cell r="C3731" t="str">
            <v>COVER PIPE</v>
          </cell>
          <cell r="D3731">
            <v>2967</v>
          </cell>
          <cell r="E3731">
            <v>129</v>
          </cell>
          <cell r="F3731">
            <v>2975</v>
          </cell>
          <cell r="G3731">
            <v>123.96</v>
          </cell>
          <cell r="H3731">
            <v>3063</v>
          </cell>
          <cell r="I3731">
            <v>127.63</v>
          </cell>
          <cell r="J3731">
            <v>2452</v>
          </cell>
          <cell r="K3731">
            <v>102.17</v>
          </cell>
        </row>
        <row r="3732">
          <cell r="A3732" t="str">
            <v>TMT-283-11</v>
          </cell>
          <cell r="B3732" t="str">
            <v>17510-0D080-11</v>
          </cell>
          <cell r="C3732" t="str">
            <v>COVER PIPE</v>
          </cell>
          <cell r="D3732">
            <v>2967</v>
          </cell>
          <cell r="E3732">
            <v>129</v>
          </cell>
          <cell r="F3732">
            <v>2975</v>
          </cell>
          <cell r="G3732">
            <v>123.96</v>
          </cell>
          <cell r="H3732">
            <v>3063</v>
          </cell>
          <cell r="I3732">
            <v>127.63</v>
          </cell>
          <cell r="J3732">
            <v>2452</v>
          </cell>
          <cell r="K3732">
            <v>102.17</v>
          </cell>
        </row>
        <row r="3733">
          <cell r="A3733" t="str">
            <v>TMT-283-12</v>
          </cell>
          <cell r="B3733" t="str">
            <v>17510-0D080-06</v>
          </cell>
          <cell r="C3733" t="str">
            <v>INLET PLATE</v>
          </cell>
          <cell r="D3733">
            <v>2967</v>
          </cell>
          <cell r="E3733">
            <v>129</v>
          </cell>
          <cell r="F3733">
            <v>2975</v>
          </cell>
          <cell r="G3733">
            <v>123.96</v>
          </cell>
          <cell r="H3733">
            <v>3063</v>
          </cell>
          <cell r="I3733">
            <v>127.63</v>
          </cell>
          <cell r="J3733">
            <v>2452</v>
          </cell>
          <cell r="K3733">
            <v>102.17</v>
          </cell>
        </row>
        <row r="3734">
          <cell r="A3734" t="str">
            <v>TMT-283-12</v>
          </cell>
          <cell r="B3734" t="str">
            <v>17510-0D080-06</v>
          </cell>
          <cell r="C3734" t="str">
            <v>INLET PLATE</v>
          </cell>
          <cell r="D3734">
            <v>2967</v>
          </cell>
          <cell r="E3734">
            <v>129</v>
          </cell>
          <cell r="F3734">
            <v>2975</v>
          </cell>
          <cell r="G3734">
            <v>123.96</v>
          </cell>
          <cell r="H3734">
            <v>3063</v>
          </cell>
          <cell r="I3734">
            <v>127.63</v>
          </cell>
          <cell r="J3734">
            <v>2452</v>
          </cell>
          <cell r="K3734">
            <v>102.17</v>
          </cell>
        </row>
        <row r="3735">
          <cell r="A3735" t="str">
            <v>TMT-283-12</v>
          </cell>
          <cell r="B3735" t="str">
            <v>17510-0D080-06</v>
          </cell>
          <cell r="C3735" t="str">
            <v>INLET PLATE</v>
          </cell>
          <cell r="D3735">
            <v>2967</v>
          </cell>
          <cell r="E3735">
            <v>129</v>
          </cell>
          <cell r="F3735">
            <v>2975</v>
          </cell>
          <cell r="G3735">
            <v>123.96</v>
          </cell>
          <cell r="H3735">
            <v>3063</v>
          </cell>
          <cell r="I3735">
            <v>127.63</v>
          </cell>
          <cell r="J3735">
            <v>2452</v>
          </cell>
          <cell r="K3735">
            <v>102.17</v>
          </cell>
        </row>
        <row r="3736">
          <cell r="A3736" t="str">
            <v>TMT-283-12</v>
          </cell>
          <cell r="B3736" t="str">
            <v>17510-0D080-06</v>
          </cell>
          <cell r="C3736" t="str">
            <v>INLET PLATE</v>
          </cell>
          <cell r="D3736">
            <v>2967</v>
          </cell>
          <cell r="E3736">
            <v>129</v>
          </cell>
          <cell r="F3736">
            <v>2975</v>
          </cell>
          <cell r="G3736">
            <v>123.96</v>
          </cell>
          <cell r="H3736">
            <v>3063</v>
          </cell>
          <cell r="I3736">
            <v>127.63</v>
          </cell>
          <cell r="J3736">
            <v>2452</v>
          </cell>
          <cell r="K3736">
            <v>102.17</v>
          </cell>
        </row>
        <row r="3737">
          <cell r="A3737" t="str">
            <v>TMT-283-12</v>
          </cell>
          <cell r="B3737" t="str">
            <v>17510-0D080-06</v>
          </cell>
          <cell r="C3737" t="str">
            <v>INLET PLATE</v>
          </cell>
          <cell r="D3737">
            <v>2967</v>
          </cell>
          <cell r="E3737">
            <v>129</v>
          </cell>
          <cell r="F3737">
            <v>2975</v>
          </cell>
          <cell r="G3737">
            <v>123.96</v>
          </cell>
          <cell r="H3737">
            <v>3063</v>
          </cell>
          <cell r="I3737">
            <v>127.63</v>
          </cell>
          <cell r="J3737">
            <v>2452</v>
          </cell>
          <cell r="K3737">
            <v>102.17</v>
          </cell>
        </row>
        <row r="3738">
          <cell r="A3738" t="str">
            <v>TMT-283-12</v>
          </cell>
          <cell r="B3738" t="str">
            <v>17510-0D080-06</v>
          </cell>
          <cell r="C3738" t="str">
            <v>INLET PLATE</v>
          </cell>
          <cell r="D3738">
            <v>2967</v>
          </cell>
          <cell r="E3738">
            <v>129</v>
          </cell>
          <cell r="F3738">
            <v>2975</v>
          </cell>
          <cell r="G3738">
            <v>123.96</v>
          </cell>
          <cell r="H3738">
            <v>3063</v>
          </cell>
          <cell r="I3738">
            <v>127.63</v>
          </cell>
          <cell r="J3738">
            <v>2452</v>
          </cell>
          <cell r="K3738">
            <v>102.17</v>
          </cell>
        </row>
        <row r="3739">
          <cell r="A3739" t="str">
            <v>TMT-283-13</v>
          </cell>
          <cell r="B3739" t="str">
            <v>17510-0D080-10</v>
          </cell>
          <cell r="C3739" t="str">
            <v>GLASS WOOL</v>
          </cell>
          <cell r="D3739">
            <v>2967</v>
          </cell>
          <cell r="E3739">
            <v>129</v>
          </cell>
          <cell r="F3739">
            <v>2975</v>
          </cell>
          <cell r="G3739">
            <v>123.96</v>
          </cell>
          <cell r="H3739">
            <v>3063</v>
          </cell>
          <cell r="I3739">
            <v>127.63</v>
          </cell>
          <cell r="J3739">
            <v>2452</v>
          </cell>
          <cell r="K3739">
            <v>102.17</v>
          </cell>
        </row>
        <row r="3740">
          <cell r="A3740" t="str">
            <v>TMT-283-13</v>
          </cell>
          <cell r="B3740" t="str">
            <v>17510-0D080-10</v>
          </cell>
          <cell r="C3740" t="str">
            <v>GLASS WOOL</v>
          </cell>
          <cell r="D3740">
            <v>2967</v>
          </cell>
          <cell r="E3740">
            <v>129</v>
          </cell>
          <cell r="F3740">
            <v>2975</v>
          </cell>
          <cell r="G3740">
            <v>123.96</v>
          </cell>
          <cell r="H3740">
            <v>3063</v>
          </cell>
          <cell r="I3740">
            <v>127.63</v>
          </cell>
          <cell r="J3740">
            <v>2452</v>
          </cell>
          <cell r="K3740">
            <v>102.17</v>
          </cell>
        </row>
        <row r="3741">
          <cell r="A3741" t="str">
            <v>TMT-283-14</v>
          </cell>
          <cell r="B3741" t="str">
            <v>17510-0D080-60</v>
          </cell>
          <cell r="C3741" t="str">
            <v>COVER PIPE SUB ASSY</v>
          </cell>
          <cell r="D3741">
            <v>2967</v>
          </cell>
          <cell r="E3741">
            <v>129</v>
          </cell>
          <cell r="F3741">
            <v>2975</v>
          </cell>
          <cell r="G3741">
            <v>123.96</v>
          </cell>
          <cell r="H3741">
            <v>3063</v>
          </cell>
          <cell r="I3741">
            <v>127.63</v>
          </cell>
          <cell r="J3741">
            <v>2452</v>
          </cell>
          <cell r="K3741">
            <v>102.17</v>
          </cell>
        </row>
        <row r="3742">
          <cell r="A3742" t="str">
            <v>TMT-283-14</v>
          </cell>
          <cell r="B3742" t="str">
            <v>17510-0D080-60</v>
          </cell>
          <cell r="C3742" t="str">
            <v>COVER PIPE SUB ASSY</v>
          </cell>
          <cell r="D3742">
            <v>2967</v>
          </cell>
          <cell r="E3742">
            <v>129</v>
          </cell>
          <cell r="F3742">
            <v>2975</v>
          </cell>
          <cell r="G3742">
            <v>123.96</v>
          </cell>
          <cell r="H3742">
            <v>3063</v>
          </cell>
          <cell r="I3742">
            <v>127.63</v>
          </cell>
          <cell r="J3742">
            <v>2452</v>
          </cell>
          <cell r="K3742">
            <v>102.17</v>
          </cell>
        </row>
        <row r="3743">
          <cell r="A3743" t="str">
            <v>TMT-283-15</v>
          </cell>
          <cell r="B3743" t="str">
            <v>17510-0D080-09</v>
          </cell>
          <cell r="C3743" t="str">
            <v>COVER PIPE</v>
          </cell>
          <cell r="D3743">
            <v>2967</v>
          </cell>
          <cell r="E3743">
            <v>129</v>
          </cell>
          <cell r="F3743">
            <v>2975</v>
          </cell>
          <cell r="G3743">
            <v>123.96</v>
          </cell>
          <cell r="H3743">
            <v>3063</v>
          </cell>
          <cell r="I3743">
            <v>127.63</v>
          </cell>
          <cell r="J3743">
            <v>2452</v>
          </cell>
          <cell r="K3743">
            <v>102.17</v>
          </cell>
        </row>
        <row r="3744">
          <cell r="A3744" t="str">
            <v>TMT-283-15</v>
          </cell>
          <cell r="B3744" t="str">
            <v>17510-0D080-09</v>
          </cell>
          <cell r="C3744" t="str">
            <v>COVER PIPE</v>
          </cell>
          <cell r="D3744">
            <v>2967</v>
          </cell>
          <cell r="E3744">
            <v>129</v>
          </cell>
          <cell r="F3744">
            <v>2975</v>
          </cell>
          <cell r="G3744">
            <v>123.96</v>
          </cell>
          <cell r="H3744">
            <v>3063</v>
          </cell>
          <cell r="I3744">
            <v>127.63</v>
          </cell>
          <cell r="J3744">
            <v>2452</v>
          </cell>
          <cell r="K3744">
            <v>102.17</v>
          </cell>
        </row>
        <row r="3745">
          <cell r="A3745" t="str">
            <v>TMT-283-15</v>
          </cell>
          <cell r="B3745" t="str">
            <v>17510-0D080-09</v>
          </cell>
          <cell r="C3745" t="str">
            <v>COVER PIPE</v>
          </cell>
          <cell r="D3745">
            <v>2967</v>
          </cell>
          <cell r="E3745">
            <v>129</v>
          </cell>
          <cell r="F3745">
            <v>2975</v>
          </cell>
          <cell r="G3745">
            <v>123.96</v>
          </cell>
          <cell r="H3745">
            <v>3063</v>
          </cell>
          <cell r="I3745">
            <v>127.63</v>
          </cell>
          <cell r="J3745">
            <v>2452</v>
          </cell>
          <cell r="K3745">
            <v>102.17</v>
          </cell>
        </row>
        <row r="3746">
          <cell r="A3746" t="str">
            <v>TMT-283-15</v>
          </cell>
          <cell r="B3746" t="str">
            <v>17510-0D080-09</v>
          </cell>
          <cell r="C3746" t="str">
            <v>COVER PIPE</v>
          </cell>
          <cell r="D3746">
            <v>2967</v>
          </cell>
          <cell r="E3746">
            <v>129</v>
          </cell>
          <cell r="F3746">
            <v>2975</v>
          </cell>
          <cell r="G3746">
            <v>123.96</v>
          </cell>
          <cell r="H3746">
            <v>3063</v>
          </cell>
          <cell r="I3746">
            <v>127.63</v>
          </cell>
          <cell r="J3746">
            <v>2452</v>
          </cell>
          <cell r="K3746">
            <v>102.17</v>
          </cell>
        </row>
        <row r="3747">
          <cell r="A3747" t="str">
            <v>TMT-283-16</v>
          </cell>
          <cell r="B3747" t="str">
            <v>17510-0D080-07</v>
          </cell>
          <cell r="C3747" t="str">
            <v>OUTLET PIPE</v>
          </cell>
          <cell r="D3747">
            <v>2967</v>
          </cell>
          <cell r="E3747">
            <v>129</v>
          </cell>
          <cell r="F3747">
            <v>2975</v>
          </cell>
          <cell r="G3747">
            <v>123.96</v>
          </cell>
          <cell r="H3747">
            <v>3063</v>
          </cell>
          <cell r="I3747">
            <v>127.63</v>
          </cell>
          <cell r="J3747">
            <v>2452</v>
          </cell>
          <cell r="K3747">
            <v>102.17</v>
          </cell>
        </row>
        <row r="3748">
          <cell r="A3748" t="str">
            <v>TMT-283-16</v>
          </cell>
          <cell r="B3748" t="str">
            <v>17510-0D080-07</v>
          </cell>
          <cell r="C3748" t="str">
            <v>OUTLET PIPE</v>
          </cell>
          <cell r="D3748">
            <v>2967</v>
          </cell>
          <cell r="E3748">
            <v>129</v>
          </cell>
          <cell r="F3748">
            <v>2975</v>
          </cell>
          <cell r="G3748">
            <v>123.96</v>
          </cell>
          <cell r="H3748">
            <v>3063</v>
          </cell>
          <cell r="I3748">
            <v>127.63</v>
          </cell>
          <cell r="J3748">
            <v>2452</v>
          </cell>
          <cell r="K3748">
            <v>102.17</v>
          </cell>
        </row>
        <row r="3749">
          <cell r="A3749" t="str">
            <v>TMT-283-16</v>
          </cell>
          <cell r="B3749" t="str">
            <v>17510-0D080-07</v>
          </cell>
          <cell r="C3749" t="str">
            <v>OUTLET PIPE</v>
          </cell>
          <cell r="D3749">
            <v>2967</v>
          </cell>
          <cell r="E3749">
            <v>129</v>
          </cell>
          <cell r="F3749">
            <v>2975</v>
          </cell>
          <cell r="G3749">
            <v>123.96</v>
          </cell>
          <cell r="H3749">
            <v>3063</v>
          </cell>
          <cell r="I3749">
            <v>127.63</v>
          </cell>
          <cell r="J3749">
            <v>2452</v>
          </cell>
          <cell r="K3749">
            <v>102.17</v>
          </cell>
        </row>
        <row r="3750">
          <cell r="A3750" t="str">
            <v>TMT-283-16</v>
          </cell>
          <cell r="B3750" t="str">
            <v>17510-0D080-07</v>
          </cell>
          <cell r="C3750" t="str">
            <v>OUTLET PIPE</v>
          </cell>
          <cell r="D3750">
            <v>2967</v>
          </cell>
          <cell r="E3750">
            <v>129</v>
          </cell>
          <cell r="F3750">
            <v>2975</v>
          </cell>
          <cell r="G3750">
            <v>123.96</v>
          </cell>
          <cell r="H3750">
            <v>3063</v>
          </cell>
          <cell r="I3750">
            <v>127.63</v>
          </cell>
          <cell r="J3750">
            <v>2452</v>
          </cell>
          <cell r="K3750">
            <v>102.17</v>
          </cell>
        </row>
        <row r="3751">
          <cell r="A3751" t="str">
            <v>TMT-283-17</v>
          </cell>
          <cell r="B3751" t="str">
            <v>17510-0D080-08</v>
          </cell>
          <cell r="C3751" t="str">
            <v>GLASS WOOL</v>
          </cell>
          <cell r="D3751">
            <v>2967</v>
          </cell>
          <cell r="E3751">
            <v>129</v>
          </cell>
          <cell r="F3751">
            <v>2975</v>
          </cell>
          <cell r="G3751">
            <v>123.96</v>
          </cell>
          <cell r="H3751">
            <v>3063</v>
          </cell>
          <cell r="I3751">
            <v>127.63</v>
          </cell>
          <cell r="J3751">
            <v>2452</v>
          </cell>
          <cell r="K3751">
            <v>102.17</v>
          </cell>
        </row>
        <row r="3752">
          <cell r="A3752" t="str">
            <v>TMT-283-17</v>
          </cell>
          <cell r="B3752" t="str">
            <v>17510-0D080-08</v>
          </cell>
          <cell r="C3752" t="str">
            <v>GLASS WOOL</v>
          </cell>
          <cell r="D3752">
            <v>2967</v>
          </cell>
          <cell r="E3752">
            <v>129</v>
          </cell>
          <cell r="F3752">
            <v>2975</v>
          </cell>
          <cell r="G3752">
            <v>123.96</v>
          </cell>
          <cell r="H3752">
            <v>3063</v>
          </cell>
          <cell r="I3752">
            <v>127.63</v>
          </cell>
          <cell r="J3752">
            <v>2452</v>
          </cell>
          <cell r="K3752">
            <v>102.17</v>
          </cell>
        </row>
        <row r="3753">
          <cell r="A3753" t="str">
            <v>TMT-283-18</v>
          </cell>
          <cell r="B3753" t="str">
            <v>17510-0D080-02</v>
          </cell>
          <cell r="C3753" t="str">
            <v>OUTHER PLATE</v>
          </cell>
          <cell r="D3753">
            <v>2967</v>
          </cell>
          <cell r="E3753">
            <v>129</v>
          </cell>
          <cell r="F3753">
            <v>2975</v>
          </cell>
          <cell r="G3753">
            <v>123.96</v>
          </cell>
          <cell r="H3753">
            <v>3063</v>
          </cell>
          <cell r="I3753">
            <v>127.63</v>
          </cell>
          <cell r="J3753">
            <v>2452</v>
          </cell>
          <cell r="K3753">
            <v>102.17</v>
          </cell>
        </row>
        <row r="3754">
          <cell r="A3754" t="str">
            <v>TMT-283-18</v>
          </cell>
          <cell r="B3754" t="str">
            <v>17510-0D080-02</v>
          </cell>
          <cell r="C3754" t="str">
            <v>OUTHER PLATE</v>
          </cell>
          <cell r="D3754">
            <v>2967</v>
          </cell>
          <cell r="E3754">
            <v>129</v>
          </cell>
          <cell r="F3754">
            <v>2975</v>
          </cell>
          <cell r="G3754">
            <v>123.96</v>
          </cell>
          <cell r="H3754">
            <v>3063</v>
          </cell>
          <cell r="I3754">
            <v>127.63</v>
          </cell>
          <cell r="J3754">
            <v>2452</v>
          </cell>
          <cell r="K3754">
            <v>102.17</v>
          </cell>
        </row>
        <row r="3755">
          <cell r="A3755" t="str">
            <v>TMT-283-18</v>
          </cell>
          <cell r="B3755" t="str">
            <v>17510-0D080-02</v>
          </cell>
          <cell r="C3755" t="str">
            <v>OUTHER PLATE</v>
          </cell>
          <cell r="D3755">
            <v>2967</v>
          </cell>
          <cell r="E3755">
            <v>129</v>
          </cell>
          <cell r="F3755">
            <v>2975</v>
          </cell>
          <cell r="G3755">
            <v>123.96</v>
          </cell>
          <cell r="H3755">
            <v>3063</v>
          </cell>
          <cell r="I3755">
            <v>127.63</v>
          </cell>
          <cell r="J3755">
            <v>2452</v>
          </cell>
          <cell r="K3755">
            <v>102.17</v>
          </cell>
        </row>
        <row r="3756">
          <cell r="A3756" t="str">
            <v>TMT-283-18</v>
          </cell>
          <cell r="B3756" t="str">
            <v>17510-0D080-02</v>
          </cell>
          <cell r="C3756" t="str">
            <v>OUTHER PLATE</v>
          </cell>
          <cell r="D3756">
            <v>2967</v>
          </cell>
          <cell r="E3756">
            <v>129</v>
          </cell>
          <cell r="F3756">
            <v>2975</v>
          </cell>
          <cell r="G3756">
            <v>123.96</v>
          </cell>
          <cell r="H3756">
            <v>3063</v>
          </cell>
          <cell r="I3756">
            <v>127.63</v>
          </cell>
          <cell r="J3756">
            <v>2452</v>
          </cell>
          <cell r="K3756">
            <v>102.17</v>
          </cell>
        </row>
        <row r="3757">
          <cell r="A3757" t="str">
            <v>TMT-283-19</v>
          </cell>
          <cell r="B3757" t="str">
            <v>17510-0D080-03</v>
          </cell>
          <cell r="C3757" t="str">
            <v>OUTHER PLATE</v>
          </cell>
          <cell r="D3757">
            <v>2967</v>
          </cell>
          <cell r="E3757">
            <v>129</v>
          </cell>
          <cell r="F3757">
            <v>2975</v>
          </cell>
          <cell r="G3757">
            <v>123.96</v>
          </cell>
          <cell r="H3757">
            <v>3063</v>
          </cell>
          <cell r="I3757">
            <v>127.63</v>
          </cell>
          <cell r="J3757">
            <v>2452</v>
          </cell>
          <cell r="K3757">
            <v>102.17</v>
          </cell>
        </row>
        <row r="3758">
          <cell r="A3758" t="str">
            <v>TMT-283-19</v>
          </cell>
          <cell r="B3758" t="str">
            <v>17510-0D080-03</v>
          </cell>
          <cell r="C3758" t="str">
            <v>OUTHER PLATE</v>
          </cell>
          <cell r="D3758">
            <v>2967</v>
          </cell>
          <cell r="E3758">
            <v>129</v>
          </cell>
          <cell r="F3758">
            <v>2975</v>
          </cell>
          <cell r="G3758">
            <v>123.96</v>
          </cell>
          <cell r="H3758">
            <v>3063</v>
          </cell>
          <cell r="I3758">
            <v>127.63</v>
          </cell>
          <cell r="J3758">
            <v>2452</v>
          </cell>
          <cell r="K3758">
            <v>102.17</v>
          </cell>
        </row>
        <row r="3759">
          <cell r="A3759" t="str">
            <v>TMT-283-19</v>
          </cell>
          <cell r="B3759" t="str">
            <v>17510-0D080-03</v>
          </cell>
          <cell r="C3759" t="str">
            <v>OUTHER PLATE</v>
          </cell>
          <cell r="D3759">
            <v>2967</v>
          </cell>
          <cell r="E3759">
            <v>129</v>
          </cell>
          <cell r="F3759">
            <v>2975</v>
          </cell>
          <cell r="G3759">
            <v>123.96</v>
          </cell>
          <cell r="H3759">
            <v>3063</v>
          </cell>
          <cell r="I3759">
            <v>127.63</v>
          </cell>
          <cell r="J3759">
            <v>2452</v>
          </cell>
          <cell r="K3759">
            <v>102.17</v>
          </cell>
        </row>
        <row r="3760">
          <cell r="A3760" t="str">
            <v>TMT-283-19</v>
          </cell>
          <cell r="B3760" t="str">
            <v>17510-0D080-03</v>
          </cell>
          <cell r="C3760" t="str">
            <v>OUTHER PLATE</v>
          </cell>
          <cell r="D3760">
            <v>2967</v>
          </cell>
          <cell r="E3760">
            <v>129</v>
          </cell>
          <cell r="F3760">
            <v>2975</v>
          </cell>
          <cell r="G3760">
            <v>123.96</v>
          </cell>
          <cell r="H3760">
            <v>3063</v>
          </cell>
          <cell r="I3760">
            <v>127.63</v>
          </cell>
          <cell r="J3760">
            <v>2452</v>
          </cell>
          <cell r="K3760">
            <v>102.17</v>
          </cell>
        </row>
        <row r="3761">
          <cell r="A3761" t="str">
            <v>TMT-283-20</v>
          </cell>
          <cell r="B3761" t="str">
            <v>17510-0D080-04</v>
          </cell>
          <cell r="C3761" t="str">
            <v>INNER PLATE</v>
          </cell>
          <cell r="D3761">
            <v>2967</v>
          </cell>
          <cell r="E3761">
            <v>129</v>
          </cell>
          <cell r="F3761">
            <v>2975</v>
          </cell>
          <cell r="G3761">
            <v>123.96</v>
          </cell>
          <cell r="H3761">
            <v>3063</v>
          </cell>
          <cell r="I3761">
            <v>127.63</v>
          </cell>
          <cell r="J3761">
            <v>2452</v>
          </cell>
          <cell r="K3761">
            <v>102.17</v>
          </cell>
        </row>
        <row r="3762">
          <cell r="A3762" t="str">
            <v>TMT-283-20</v>
          </cell>
          <cell r="B3762" t="str">
            <v>17510-0D080-04</v>
          </cell>
          <cell r="C3762" t="str">
            <v>INNER PLATE</v>
          </cell>
          <cell r="D3762">
            <v>2967</v>
          </cell>
          <cell r="E3762">
            <v>129</v>
          </cell>
          <cell r="F3762">
            <v>2975</v>
          </cell>
          <cell r="G3762">
            <v>123.96</v>
          </cell>
          <cell r="H3762">
            <v>3063</v>
          </cell>
          <cell r="I3762">
            <v>127.63</v>
          </cell>
          <cell r="J3762">
            <v>2452</v>
          </cell>
          <cell r="K3762">
            <v>102.17</v>
          </cell>
        </row>
        <row r="3763">
          <cell r="A3763" t="str">
            <v>TMT-283-20</v>
          </cell>
          <cell r="B3763" t="str">
            <v>17510-0D080-04</v>
          </cell>
          <cell r="C3763" t="str">
            <v>INNER PLATE</v>
          </cell>
          <cell r="D3763">
            <v>2967</v>
          </cell>
          <cell r="E3763">
            <v>129</v>
          </cell>
          <cell r="F3763">
            <v>2975</v>
          </cell>
          <cell r="G3763">
            <v>123.96</v>
          </cell>
          <cell r="H3763">
            <v>3063</v>
          </cell>
          <cell r="I3763">
            <v>127.63</v>
          </cell>
          <cell r="J3763">
            <v>2452</v>
          </cell>
          <cell r="K3763">
            <v>102.17</v>
          </cell>
        </row>
        <row r="3764">
          <cell r="A3764" t="str">
            <v>TMT-283-21</v>
          </cell>
          <cell r="B3764" t="str">
            <v>17510-0D080-05</v>
          </cell>
          <cell r="C3764" t="str">
            <v>INNER PLATE</v>
          </cell>
          <cell r="D3764">
            <v>2967</v>
          </cell>
          <cell r="E3764">
            <v>129</v>
          </cell>
          <cell r="F3764">
            <v>2975</v>
          </cell>
          <cell r="G3764">
            <v>123.96</v>
          </cell>
          <cell r="H3764">
            <v>3063</v>
          </cell>
          <cell r="I3764">
            <v>127.63</v>
          </cell>
          <cell r="J3764">
            <v>2452</v>
          </cell>
          <cell r="K3764">
            <v>102.17</v>
          </cell>
        </row>
        <row r="3765">
          <cell r="A3765" t="str">
            <v>TMT-283-21</v>
          </cell>
          <cell r="B3765" t="str">
            <v>17510-0D080-05</v>
          </cell>
          <cell r="C3765" t="str">
            <v>INNER PLATE</v>
          </cell>
          <cell r="D3765">
            <v>2967</v>
          </cell>
          <cell r="E3765">
            <v>129</v>
          </cell>
          <cell r="F3765">
            <v>2975</v>
          </cell>
          <cell r="G3765">
            <v>123.96</v>
          </cell>
          <cell r="H3765">
            <v>3063</v>
          </cell>
          <cell r="I3765">
            <v>127.63</v>
          </cell>
          <cell r="J3765">
            <v>2452</v>
          </cell>
          <cell r="K3765">
            <v>102.17</v>
          </cell>
        </row>
        <row r="3766">
          <cell r="A3766" t="str">
            <v>TMT-283-21</v>
          </cell>
          <cell r="B3766" t="str">
            <v>17510-0D080-05</v>
          </cell>
          <cell r="C3766" t="str">
            <v>INNER PLATE</v>
          </cell>
          <cell r="D3766">
            <v>2967</v>
          </cell>
          <cell r="E3766">
            <v>129</v>
          </cell>
          <cell r="F3766">
            <v>2975</v>
          </cell>
          <cell r="G3766">
            <v>123.96</v>
          </cell>
          <cell r="H3766">
            <v>3063</v>
          </cell>
          <cell r="I3766">
            <v>127.63</v>
          </cell>
          <cell r="J3766">
            <v>2452</v>
          </cell>
          <cell r="K3766">
            <v>102.17</v>
          </cell>
        </row>
        <row r="3767">
          <cell r="A3767" t="str">
            <v>TMT-283-22</v>
          </cell>
          <cell r="B3767" t="str">
            <v>17572-0D040-A</v>
          </cell>
          <cell r="C3767" t="str">
            <v>BRKT. EXH. PIPE SUPT NO.2</v>
          </cell>
          <cell r="D3767">
            <v>2967</v>
          </cell>
          <cell r="E3767">
            <v>129</v>
          </cell>
          <cell r="F3767">
            <v>2975</v>
          </cell>
          <cell r="G3767">
            <v>123.96</v>
          </cell>
          <cell r="H3767">
            <v>3063</v>
          </cell>
          <cell r="I3767">
            <v>127.63</v>
          </cell>
          <cell r="J3767">
            <v>2452</v>
          </cell>
          <cell r="K3767">
            <v>102.17</v>
          </cell>
        </row>
        <row r="3768">
          <cell r="A3768" t="str">
            <v>TMT-283-22</v>
          </cell>
          <cell r="B3768" t="str">
            <v>17572-0D040-A</v>
          </cell>
          <cell r="C3768" t="str">
            <v>BRKT. EXH. PIPE SUPT NO.2</v>
          </cell>
          <cell r="D3768">
            <v>2967</v>
          </cell>
          <cell r="E3768">
            <v>129</v>
          </cell>
          <cell r="F3768">
            <v>2975</v>
          </cell>
          <cell r="G3768">
            <v>123.96</v>
          </cell>
          <cell r="H3768">
            <v>3063</v>
          </cell>
          <cell r="I3768">
            <v>127.63</v>
          </cell>
          <cell r="J3768">
            <v>2452</v>
          </cell>
          <cell r="K3768">
            <v>102.17</v>
          </cell>
        </row>
        <row r="3769">
          <cell r="A3769" t="str">
            <v>TMT-283-23</v>
          </cell>
          <cell r="B3769" t="str">
            <v>17572-0D040-01</v>
          </cell>
          <cell r="C3769" t="str">
            <v>BRACKET</v>
          </cell>
          <cell r="D3769">
            <v>2967</v>
          </cell>
          <cell r="E3769">
            <v>129</v>
          </cell>
          <cell r="F3769">
            <v>2975</v>
          </cell>
          <cell r="G3769">
            <v>123.96</v>
          </cell>
          <cell r="H3769">
            <v>3063</v>
          </cell>
          <cell r="I3769">
            <v>127.63</v>
          </cell>
          <cell r="J3769">
            <v>2452</v>
          </cell>
          <cell r="K3769">
            <v>102.17</v>
          </cell>
        </row>
        <row r="3770">
          <cell r="A3770" t="str">
            <v>TMT-283-23</v>
          </cell>
          <cell r="B3770" t="str">
            <v>17572-0D040-01</v>
          </cell>
          <cell r="C3770" t="str">
            <v>BRACKET</v>
          </cell>
          <cell r="D3770">
            <v>2967</v>
          </cell>
          <cell r="E3770">
            <v>129</v>
          </cell>
          <cell r="F3770">
            <v>2975</v>
          </cell>
          <cell r="G3770">
            <v>123.96</v>
          </cell>
          <cell r="H3770">
            <v>3063</v>
          </cell>
          <cell r="I3770">
            <v>127.63</v>
          </cell>
          <cell r="J3770">
            <v>2452</v>
          </cell>
          <cell r="K3770">
            <v>102.17</v>
          </cell>
        </row>
        <row r="3771">
          <cell r="A3771" t="str">
            <v>TMT-283-23</v>
          </cell>
          <cell r="B3771" t="str">
            <v>17572-0D040-01</v>
          </cell>
          <cell r="C3771" t="str">
            <v>BRACKET</v>
          </cell>
          <cell r="D3771">
            <v>2967</v>
          </cell>
          <cell r="E3771">
            <v>129</v>
          </cell>
          <cell r="F3771">
            <v>2975</v>
          </cell>
          <cell r="G3771">
            <v>123.96</v>
          </cell>
          <cell r="H3771">
            <v>3063</v>
          </cell>
          <cell r="I3771">
            <v>127.63</v>
          </cell>
          <cell r="J3771">
            <v>2452</v>
          </cell>
          <cell r="K3771">
            <v>102.17</v>
          </cell>
        </row>
        <row r="3772">
          <cell r="A3772" t="str">
            <v>TMT-283-23</v>
          </cell>
          <cell r="B3772" t="str">
            <v>17572-0D040-01</v>
          </cell>
          <cell r="C3772" t="str">
            <v>BRACKET</v>
          </cell>
          <cell r="D3772">
            <v>2967</v>
          </cell>
          <cell r="E3772">
            <v>129</v>
          </cell>
          <cell r="F3772">
            <v>2975</v>
          </cell>
          <cell r="G3772">
            <v>123.96</v>
          </cell>
          <cell r="H3772">
            <v>3063</v>
          </cell>
          <cell r="I3772">
            <v>127.63</v>
          </cell>
          <cell r="J3772">
            <v>2452</v>
          </cell>
          <cell r="K3772">
            <v>102.17</v>
          </cell>
        </row>
        <row r="3773">
          <cell r="A3773" t="str">
            <v>TMT-283-24</v>
          </cell>
          <cell r="B3773" t="str">
            <v>17573-0D010-02</v>
          </cell>
          <cell r="C3773" t="str">
            <v>HANGER</v>
          </cell>
          <cell r="D3773">
            <v>6570</v>
          </cell>
          <cell r="E3773">
            <v>285.66000000000003</v>
          </cell>
          <cell r="F3773">
            <v>6646</v>
          </cell>
          <cell r="G3773">
            <v>276.92</v>
          </cell>
          <cell r="H3773">
            <v>6866</v>
          </cell>
          <cell r="I3773">
            <v>286.10000000000002</v>
          </cell>
          <cell r="J3773">
            <v>5216</v>
          </cell>
          <cell r="K3773">
            <v>217.34</v>
          </cell>
        </row>
        <row r="3774">
          <cell r="A3774" t="str">
            <v>TMT-283-24</v>
          </cell>
          <cell r="B3774" t="str">
            <v>17573-0D010-02</v>
          </cell>
          <cell r="C3774" t="str">
            <v>HANGER</v>
          </cell>
          <cell r="D3774">
            <v>6570</v>
          </cell>
          <cell r="E3774">
            <v>285.66000000000003</v>
          </cell>
          <cell r="F3774">
            <v>6646</v>
          </cell>
          <cell r="G3774">
            <v>276.92</v>
          </cell>
          <cell r="H3774">
            <v>6866</v>
          </cell>
          <cell r="I3774">
            <v>286.10000000000002</v>
          </cell>
          <cell r="J3774">
            <v>5216</v>
          </cell>
          <cell r="K3774">
            <v>217.34</v>
          </cell>
        </row>
        <row r="3775">
          <cell r="A3775" t="str">
            <v>TMT-283-25</v>
          </cell>
          <cell r="B3775" t="str">
            <v>17573-0D010-A</v>
          </cell>
          <cell r="C3775" t="str">
            <v>BRKT. EXH. PIPE SUPT NO.3</v>
          </cell>
          <cell r="D3775">
            <v>2967</v>
          </cell>
          <cell r="E3775">
            <v>129</v>
          </cell>
          <cell r="F3775">
            <v>2975</v>
          </cell>
          <cell r="G3775">
            <v>123.96</v>
          </cell>
          <cell r="H3775">
            <v>3063</v>
          </cell>
          <cell r="I3775">
            <v>127.63</v>
          </cell>
          <cell r="J3775">
            <v>2452</v>
          </cell>
          <cell r="K3775">
            <v>102.17</v>
          </cell>
        </row>
        <row r="3776">
          <cell r="A3776" t="str">
            <v>TMT-283-25</v>
          </cell>
          <cell r="B3776" t="str">
            <v>17573-0D010-A</v>
          </cell>
          <cell r="C3776" t="str">
            <v>BRKT. EXH. PIPE SUPT NO.3</v>
          </cell>
          <cell r="D3776">
            <v>2967</v>
          </cell>
          <cell r="E3776">
            <v>129</v>
          </cell>
          <cell r="F3776">
            <v>2975</v>
          </cell>
          <cell r="G3776">
            <v>123.96</v>
          </cell>
          <cell r="H3776">
            <v>3063</v>
          </cell>
          <cell r="I3776">
            <v>127.63</v>
          </cell>
          <cell r="J3776">
            <v>2452</v>
          </cell>
          <cell r="K3776">
            <v>102.17</v>
          </cell>
        </row>
        <row r="3777">
          <cell r="A3777" t="str">
            <v>TMT-283-26</v>
          </cell>
          <cell r="B3777" t="str">
            <v>17573-0D010-01</v>
          </cell>
          <cell r="C3777" t="str">
            <v>BRACKET</v>
          </cell>
          <cell r="D3777">
            <v>2967</v>
          </cell>
          <cell r="E3777">
            <v>129</v>
          </cell>
          <cell r="F3777">
            <v>2975</v>
          </cell>
          <cell r="G3777">
            <v>123.96</v>
          </cell>
          <cell r="H3777">
            <v>3063</v>
          </cell>
          <cell r="I3777">
            <v>127.63</v>
          </cell>
          <cell r="J3777">
            <v>2452</v>
          </cell>
          <cell r="K3777">
            <v>102.17</v>
          </cell>
        </row>
        <row r="3778">
          <cell r="A3778" t="str">
            <v>TMT-283-26</v>
          </cell>
          <cell r="B3778" t="str">
            <v>17573-0D010-01</v>
          </cell>
          <cell r="C3778" t="str">
            <v>BRACKET</v>
          </cell>
          <cell r="D3778">
            <v>2967</v>
          </cell>
          <cell r="E3778">
            <v>129</v>
          </cell>
          <cell r="F3778">
            <v>2975</v>
          </cell>
          <cell r="G3778">
            <v>123.96</v>
          </cell>
          <cell r="H3778">
            <v>3063</v>
          </cell>
          <cell r="I3778">
            <v>127.63</v>
          </cell>
          <cell r="J3778">
            <v>2452</v>
          </cell>
          <cell r="K3778">
            <v>102.17</v>
          </cell>
        </row>
        <row r="3779">
          <cell r="A3779" t="str">
            <v>TMT-283-26</v>
          </cell>
          <cell r="B3779" t="str">
            <v>17573-0D010-01</v>
          </cell>
          <cell r="C3779" t="str">
            <v>BRACKET</v>
          </cell>
          <cell r="D3779">
            <v>2967</v>
          </cell>
          <cell r="E3779">
            <v>129</v>
          </cell>
          <cell r="F3779">
            <v>2975</v>
          </cell>
          <cell r="G3779">
            <v>123.96</v>
          </cell>
          <cell r="H3779">
            <v>3063</v>
          </cell>
          <cell r="I3779">
            <v>127.63</v>
          </cell>
          <cell r="J3779">
            <v>2452</v>
          </cell>
          <cell r="K3779">
            <v>102.17</v>
          </cell>
        </row>
        <row r="3780">
          <cell r="A3780" t="str">
            <v>TMT-283-26</v>
          </cell>
          <cell r="B3780" t="str">
            <v>17573-0D010-01</v>
          </cell>
          <cell r="C3780" t="str">
            <v>BRACKET</v>
          </cell>
          <cell r="D3780">
            <v>2967</v>
          </cell>
          <cell r="E3780">
            <v>129</v>
          </cell>
          <cell r="F3780">
            <v>2975</v>
          </cell>
          <cell r="G3780">
            <v>123.96</v>
          </cell>
          <cell r="H3780">
            <v>3063</v>
          </cell>
          <cell r="I3780">
            <v>127.63</v>
          </cell>
          <cell r="J3780">
            <v>2452</v>
          </cell>
          <cell r="K3780">
            <v>102.17</v>
          </cell>
        </row>
        <row r="3781">
          <cell r="A3781" t="str">
            <v>TMT-283-27</v>
          </cell>
          <cell r="B3781" t="str">
            <v>17591-21010</v>
          </cell>
          <cell r="C3781" t="str">
            <v>STOPPER EXH. PIPE</v>
          </cell>
          <cell r="D3781">
            <v>2967</v>
          </cell>
          <cell r="E3781">
            <v>129</v>
          </cell>
          <cell r="F3781">
            <v>2975</v>
          </cell>
          <cell r="G3781">
            <v>123.96</v>
          </cell>
          <cell r="H3781">
            <v>3063</v>
          </cell>
          <cell r="I3781">
            <v>127.63</v>
          </cell>
          <cell r="J3781">
            <v>2452</v>
          </cell>
          <cell r="K3781">
            <v>102.17</v>
          </cell>
        </row>
        <row r="3782">
          <cell r="A3782" t="str">
            <v>TMT-283-27</v>
          </cell>
          <cell r="B3782" t="str">
            <v>17591-21010</v>
          </cell>
          <cell r="C3782" t="str">
            <v>STOPPER EXH. PIPE</v>
          </cell>
          <cell r="D3782">
            <v>2967</v>
          </cell>
          <cell r="E3782">
            <v>129</v>
          </cell>
          <cell r="F3782">
            <v>2975</v>
          </cell>
          <cell r="G3782">
            <v>123.96</v>
          </cell>
          <cell r="H3782">
            <v>3063</v>
          </cell>
          <cell r="I3782">
            <v>127.63</v>
          </cell>
          <cell r="J3782">
            <v>2452</v>
          </cell>
          <cell r="K3782">
            <v>102.17</v>
          </cell>
        </row>
        <row r="3783">
          <cell r="A3783" t="str">
            <v>TMT-283-28</v>
          </cell>
          <cell r="B3783" t="str">
            <v>17432-0D060</v>
          </cell>
          <cell r="C3783" t="str">
            <v>PIPE EXH. TAIL NO.2</v>
          </cell>
          <cell r="D3783">
            <v>2967</v>
          </cell>
          <cell r="E3783">
            <v>129</v>
          </cell>
          <cell r="F3783">
            <v>2975</v>
          </cell>
          <cell r="G3783">
            <v>123.96</v>
          </cell>
          <cell r="H3783">
            <v>3063</v>
          </cell>
          <cell r="I3783">
            <v>127.63</v>
          </cell>
          <cell r="J3783">
            <v>2452</v>
          </cell>
          <cell r="K3783">
            <v>102.17</v>
          </cell>
        </row>
        <row r="3784">
          <cell r="A3784" t="str">
            <v>TMT-283-28</v>
          </cell>
          <cell r="B3784" t="str">
            <v>17432-0D060</v>
          </cell>
          <cell r="C3784" t="str">
            <v>PIPE EXH. TAIL NO.2</v>
          </cell>
          <cell r="D3784">
            <v>2967</v>
          </cell>
          <cell r="E3784">
            <v>129</v>
          </cell>
          <cell r="F3784">
            <v>2975</v>
          </cell>
          <cell r="G3784">
            <v>123.96</v>
          </cell>
          <cell r="H3784">
            <v>3063</v>
          </cell>
          <cell r="I3784">
            <v>127.63</v>
          </cell>
          <cell r="J3784">
            <v>2452</v>
          </cell>
          <cell r="K3784">
            <v>102.17</v>
          </cell>
        </row>
        <row r="3785">
          <cell r="A3785" t="str">
            <v>TMT-283-28</v>
          </cell>
          <cell r="B3785" t="str">
            <v>17432-0D060</v>
          </cell>
          <cell r="C3785" t="str">
            <v>PIPE EXH. TAIL NO.2</v>
          </cell>
          <cell r="D3785">
            <v>2967</v>
          </cell>
          <cell r="E3785">
            <v>129</v>
          </cell>
          <cell r="F3785">
            <v>2975</v>
          </cell>
          <cell r="G3785">
            <v>123.96</v>
          </cell>
          <cell r="H3785">
            <v>3063</v>
          </cell>
          <cell r="I3785">
            <v>127.63</v>
          </cell>
          <cell r="J3785">
            <v>2452</v>
          </cell>
          <cell r="K3785">
            <v>102.17</v>
          </cell>
        </row>
        <row r="3786">
          <cell r="A3786" t="str">
            <v>TMT-283-28</v>
          </cell>
          <cell r="B3786" t="str">
            <v>17432-0D060</v>
          </cell>
          <cell r="C3786" t="str">
            <v>PIPE EXH. TAIL NO.2</v>
          </cell>
          <cell r="D3786">
            <v>2967</v>
          </cell>
          <cell r="E3786">
            <v>129</v>
          </cell>
          <cell r="F3786">
            <v>2975</v>
          </cell>
          <cell r="G3786">
            <v>123.96</v>
          </cell>
          <cell r="H3786">
            <v>3063</v>
          </cell>
          <cell r="I3786">
            <v>127.63</v>
          </cell>
          <cell r="J3786">
            <v>2452</v>
          </cell>
          <cell r="K3786">
            <v>102.17</v>
          </cell>
        </row>
        <row r="3787">
          <cell r="A3787" t="str">
            <v>TMT-284</v>
          </cell>
          <cell r="B3787" t="str">
            <v>17430-0D100</v>
          </cell>
          <cell r="C3787" t="str">
            <v>PIPE ASSY EXH,TAIL</v>
          </cell>
          <cell r="D3787">
            <v>318</v>
          </cell>
          <cell r="E3787">
            <v>13.83</v>
          </cell>
          <cell r="F3787">
            <v>348</v>
          </cell>
          <cell r="G3787">
            <v>14.5</v>
          </cell>
          <cell r="H3787">
            <v>370</v>
          </cell>
          <cell r="I3787">
            <v>15.42</v>
          </cell>
          <cell r="J3787">
            <v>156</v>
          </cell>
          <cell r="K3787">
            <v>6.5</v>
          </cell>
        </row>
        <row r="3788">
          <cell r="A3788" t="str">
            <v>TMT-284-01</v>
          </cell>
          <cell r="B3788" t="str">
            <v>17430-0D100-01</v>
          </cell>
          <cell r="C3788" t="str">
            <v>FLANGE NO.3 + PIPE NO.1</v>
          </cell>
          <cell r="D3788">
            <v>318</v>
          </cell>
          <cell r="E3788">
            <v>13.83</v>
          </cell>
          <cell r="F3788">
            <v>348</v>
          </cell>
          <cell r="G3788">
            <v>14.5</v>
          </cell>
          <cell r="H3788">
            <v>370</v>
          </cell>
          <cell r="I3788">
            <v>15.42</v>
          </cell>
          <cell r="J3788">
            <v>156</v>
          </cell>
          <cell r="K3788">
            <v>6.5</v>
          </cell>
        </row>
        <row r="3789">
          <cell r="A3789" t="str">
            <v>TMT-284-01</v>
          </cell>
          <cell r="B3789" t="str">
            <v>17430-0D100-01</v>
          </cell>
          <cell r="C3789" t="str">
            <v>FLANGE NO.3 + PIPE NO.1</v>
          </cell>
          <cell r="D3789">
            <v>318</v>
          </cell>
          <cell r="E3789">
            <v>13.83</v>
          </cell>
          <cell r="F3789">
            <v>348</v>
          </cell>
          <cell r="G3789">
            <v>14.5</v>
          </cell>
          <cell r="H3789">
            <v>370</v>
          </cell>
          <cell r="I3789">
            <v>15.42</v>
          </cell>
          <cell r="J3789">
            <v>156</v>
          </cell>
          <cell r="K3789">
            <v>6.5</v>
          </cell>
        </row>
        <row r="3790">
          <cell r="A3790" t="str">
            <v>TMT-284-02</v>
          </cell>
          <cell r="B3790" t="str">
            <v>17443-22010</v>
          </cell>
          <cell r="C3790" t="str">
            <v>FLANGE EXH. PIPE NO.3</v>
          </cell>
          <cell r="D3790">
            <v>318</v>
          </cell>
          <cell r="E3790">
            <v>13.83</v>
          </cell>
          <cell r="F3790">
            <v>358</v>
          </cell>
          <cell r="G3790">
            <v>14.92</v>
          </cell>
          <cell r="H3790">
            <v>490</v>
          </cell>
          <cell r="I3790">
            <v>20.420000000000002</v>
          </cell>
          <cell r="J3790">
            <v>436</v>
          </cell>
          <cell r="K3790">
            <v>18.170000000000002</v>
          </cell>
        </row>
        <row r="3791">
          <cell r="A3791" t="str">
            <v>TMT-284-02</v>
          </cell>
          <cell r="B3791" t="str">
            <v>17443-22010</v>
          </cell>
          <cell r="C3791" t="str">
            <v>FLANGE EXH. PIPE NO.3</v>
          </cell>
          <cell r="D3791">
            <v>318</v>
          </cell>
          <cell r="E3791">
            <v>13.83</v>
          </cell>
          <cell r="F3791">
            <v>358</v>
          </cell>
          <cell r="G3791">
            <v>14.92</v>
          </cell>
          <cell r="H3791">
            <v>490</v>
          </cell>
          <cell r="I3791">
            <v>20.420000000000002</v>
          </cell>
          <cell r="J3791">
            <v>436</v>
          </cell>
          <cell r="K3791">
            <v>18.170000000000002</v>
          </cell>
        </row>
        <row r="3792">
          <cell r="A3792" t="str">
            <v>TMT-284-02</v>
          </cell>
          <cell r="B3792" t="str">
            <v>17443-22010</v>
          </cell>
          <cell r="C3792" t="str">
            <v>FLANGE EXH. PIPE NO.3</v>
          </cell>
          <cell r="D3792">
            <v>318</v>
          </cell>
          <cell r="E3792">
            <v>13.83</v>
          </cell>
          <cell r="F3792">
            <v>358</v>
          </cell>
          <cell r="G3792">
            <v>14.92</v>
          </cell>
          <cell r="H3792">
            <v>490</v>
          </cell>
          <cell r="I3792">
            <v>20.420000000000002</v>
          </cell>
          <cell r="J3792">
            <v>436</v>
          </cell>
          <cell r="K3792">
            <v>18.170000000000002</v>
          </cell>
        </row>
        <row r="3793">
          <cell r="A3793" t="str">
            <v>TMT-284-02</v>
          </cell>
          <cell r="B3793" t="str">
            <v>17443-22010</v>
          </cell>
          <cell r="C3793" t="str">
            <v>FLANGE EXH. PIPE NO.3</v>
          </cell>
          <cell r="D3793">
            <v>318</v>
          </cell>
          <cell r="E3793">
            <v>13.83</v>
          </cell>
          <cell r="F3793">
            <v>358</v>
          </cell>
          <cell r="G3793">
            <v>14.92</v>
          </cell>
          <cell r="H3793">
            <v>490</v>
          </cell>
          <cell r="I3793">
            <v>20.420000000000002</v>
          </cell>
          <cell r="J3793">
            <v>436</v>
          </cell>
          <cell r="K3793">
            <v>18.170000000000002</v>
          </cell>
        </row>
        <row r="3794">
          <cell r="A3794" t="str">
            <v>TMT-284-02</v>
          </cell>
          <cell r="B3794" t="str">
            <v>17443-22010</v>
          </cell>
          <cell r="C3794" t="str">
            <v>FLANGE EXH. PIPE NO.3</v>
          </cell>
          <cell r="D3794">
            <v>318</v>
          </cell>
          <cell r="E3794">
            <v>13.83</v>
          </cell>
          <cell r="F3794">
            <v>358</v>
          </cell>
          <cell r="G3794">
            <v>14.92</v>
          </cell>
          <cell r="H3794">
            <v>490</v>
          </cell>
          <cell r="I3794">
            <v>20.420000000000002</v>
          </cell>
          <cell r="J3794">
            <v>436</v>
          </cell>
          <cell r="K3794">
            <v>18.170000000000002</v>
          </cell>
        </row>
        <row r="3795">
          <cell r="A3795" t="str">
            <v>TMT-284-03</v>
          </cell>
          <cell r="B3795" t="str">
            <v>17443-22010-01</v>
          </cell>
          <cell r="C3795" t="str">
            <v>FLANGE EXH. PIPE NO.3</v>
          </cell>
          <cell r="D3795">
            <v>318</v>
          </cell>
          <cell r="E3795">
            <v>13.83</v>
          </cell>
          <cell r="F3795">
            <v>358</v>
          </cell>
          <cell r="G3795">
            <v>14.92</v>
          </cell>
          <cell r="H3795">
            <v>490</v>
          </cell>
          <cell r="I3795">
            <v>20.420000000000002</v>
          </cell>
          <cell r="J3795">
            <v>436</v>
          </cell>
          <cell r="K3795">
            <v>18.170000000000002</v>
          </cell>
        </row>
        <row r="3796">
          <cell r="A3796" t="str">
            <v>TMT-284-03</v>
          </cell>
          <cell r="B3796" t="str">
            <v>17443-22010-01</v>
          </cell>
          <cell r="C3796" t="str">
            <v>FLANGE EXH. PIPE NO.3</v>
          </cell>
          <cell r="D3796">
            <v>318</v>
          </cell>
          <cell r="E3796">
            <v>13.83</v>
          </cell>
          <cell r="F3796">
            <v>358</v>
          </cell>
          <cell r="G3796">
            <v>14.92</v>
          </cell>
          <cell r="H3796">
            <v>490</v>
          </cell>
          <cell r="I3796">
            <v>20.420000000000002</v>
          </cell>
          <cell r="J3796">
            <v>436</v>
          </cell>
          <cell r="K3796">
            <v>18.170000000000002</v>
          </cell>
        </row>
        <row r="3797">
          <cell r="A3797" t="str">
            <v>TMT-284-03</v>
          </cell>
          <cell r="B3797" t="str">
            <v>17443-22010-01</v>
          </cell>
          <cell r="C3797" t="str">
            <v>FLANGE EXH. PIPE NO.3</v>
          </cell>
          <cell r="D3797">
            <v>318</v>
          </cell>
          <cell r="E3797">
            <v>13.83</v>
          </cell>
          <cell r="F3797">
            <v>358</v>
          </cell>
          <cell r="G3797">
            <v>14.92</v>
          </cell>
          <cell r="H3797">
            <v>490</v>
          </cell>
          <cell r="I3797">
            <v>20.420000000000002</v>
          </cell>
          <cell r="J3797">
            <v>436</v>
          </cell>
          <cell r="K3797">
            <v>18.170000000000002</v>
          </cell>
        </row>
        <row r="3798">
          <cell r="A3798" t="str">
            <v>TMT-284-03</v>
          </cell>
          <cell r="B3798" t="str">
            <v>17443-22010-01</v>
          </cell>
          <cell r="C3798" t="str">
            <v>FLANGE EXH. PIPE NO.3</v>
          </cell>
          <cell r="D3798">
            <v>318</v>
          </cell>
          <cell r="E3798">
            <v>13.83</v>
          </cell>
          <cell r="F3798">
            <v>358</v>
          </cell>
          <cell r="G3798">
            <v>14.92</v>
          </cell>
          <cell r="H3798">
            <v>490</v>
          </cell>
          <cell r="I3798">
            <v>20.420000000000002</v>
          </cell>
          <cell r="J3798">
            <v>436</v>
          </cell>
          <cell r="K3798">
            <v>18.170000000000002</v>
          </cell>
        </row>
        <row r="3799">
          <cell r="A3799" t="str">
            <v>TMT-284-03</v>
          </cell>
          <cell r="B3799" t="str">
            <v>17443-22010-01</v>
          </cell>
          <cell r="C3799" t="str">
            <v>FLANGE EXH. PIPE NO.3</v>
          </cell>
          <cell r="D3799">
            <v>318</v>
          </cell>
          <cell r="E3799">
            <v>13.83</v>
          </cell>
          <cell r="F3799">
            <v>358</v>
          </cell>
          <cell r="G3799">
            <v>14.92</v>
          </cell>
          <cell r="H3799">
            <v>490</v>
          </cell>
          <cell r="I3799">
            <v>20.420000000000002</v>
          </cell>
          <cell r="J3799">
            <v>436</v>
          </cell>
          <cell r="K3799">
            <v>18.170000000000002</v>
          </cell>
        </row>
        <row r="3800">
          <cell r="A3800" t="str">
            <v>TMT-284-04</v>
          </cell>
          <cell r="B3800" t="str">
            <v>17431-0D070</v>
          </cell>
          <cell r="C3800" t="str">
            <v>PIPE EXH. TAIL NO.1</v>
          </cell>
          <cell r="D3800">
            <v>318</v>
          </cell>
          <cell r="E3800">
            <v>13.83</v>
          </cell>
          <cell r="F3800">
            <v>348</v>
          </cell>
          <cell r="G3800">
            <v>14.5</v>
          </cell>
          <cell r="H3800">
            <v>370</v>
          </cell>
          <cell r="I3800">
            <v>15.42</v>
          </cell>
          <cell r="J3800">
            <v>156</v>
          </cell>
          <cell r="K3800">
            <v>6.5</v>
          </cell>
        </row>
        <row r="3801">
          <cell r="A3801" t="str">
            <v>TMT-284-04</v>
          </cell>
          <cell r="B3801" t="str">
            <v>17431-0D070</v>
          </cell>
          <cell r="C3801" t="str">
            <v>PIPE EXH. TAIL NO.1</v>
          </cell>
          <cell r="D3801">
            <v>318</v>
          </cell>
          <cell r="E3801">
            <v>13.83</v>
          </cell>
          <cell r="F3801">
            <v>348</v>
          </cell>
          <cell r="G3801">
            <v>14.5</v>
          </cell>
          <cell r="H3801">
            <v>370</v>
          </cell>
          <cell r="I3801">
            <v>15.42</v>
          </cell>
          <cell r="J3801">
            <v>156</v>
          </cell>
          <cell r="K3801">
            <v>6.5</v>
          </cell>
        </row>
        <row r="3802">
          <cell r="A3802" t="str">
            <v>TMT-284-04</v>
          </cell>
          <cell r="B3802" t="str">
            <v>17431-0D070</v>
          </cell>
          <cell r="C3802" t="str">
            <v>PIPE EXH. TAIL NO.1</v>
          </cell>
          <cell r="D3802">
            <v>318</v>
          </cell>
          <cell r="E3802">
            <v>13.83</v>
          </cell>
          <cell r="F3802">
            <v>348</v>
          </cell>
          <cell r="G3802">
            <v>14.5</v>
          </cell>
          <cell r="H3802">
            <v>370</v>
          </cell>
          <cell r="I3802">
            <v>15.42</v>
          </cell>
          <cell r="J3802">
            <v>156</v>
          </cell>
          <cell r="K3802">
            <v>6.5</v>
          </cell>
        </row>
        <row r="3803">
          <cell r="A3803" t="str">
            <v>TMT-284-04</v>
          </cell>
          <cell r="B3803" t="str">
            <v>17431-0D070</v>
          </cell>
          <cell r="C3803" t="str">
            <v>PIPE EXH. TAIL NO.1</v>
          </cell>
          <cell r="D3803">
            <v>318</v>
          </cell>
          <cell r="E3803">
            <v>13.83</v>
          </cell>
          <cell r="F3803">
            <v>348</v>
          </cell>
          <cell r="G3803">
            <v>14.5</v>
          </cell>
          <cell r="H3803">
            <v>370</v>
          </cell>
          <cell r="I3803">
            <v>15.42</v>
          </cell>
          <cell r="J3803">
            <v>156</v>
          </cell>
          <cell r="K3803">
            <v>6.5</v>
          </cell>
        </row>
        <row r="3804">
          <cell r="A3804" t="str">
            <v>TMT-284-05</v>
          </cell>
          <cell r="B3804" t="str">
            <v>17510-0D100</v>
          </cell>
          <cell r="C3804" t="str">
            <v>MAIN MAFFER ASSY</v>
          </cell>
          <cell r="D3804">
            <v>318</v>
          </cell>
          <cell r="E3804">
            <v>13.83</v>
          </cell>
          <cell r="F3804">
            <v>348</v>
          </cell>
          <cell r="G3804">
            <v>14.5</v>
          </cell>
          <cell r="H3804">
            <v>370</v>
          </cell>
          <cell r="I3804">
            <v>15.42</v>
          </cell>
          <cell r="J3804">
            <v>156</v>
          </cell>
          <cell r="K3804">
            <v>6.5</v>
          </cell>
        </row>
        <row r="3805">
          <cell r="A3805" t="str">
            <v>TMT-284-05</v>
          </cell>
          <cell r="B3805" t="str">
            <v>17510-0D100</v>
          </cell>
          <cell r="C3805" t="str">
            <v>MAIN MAFFER ASSY</v>
          </cell>
          <cell r="D3805">
            <v>318</v>
          </cell>
          <cell r="E3805">
            <v>13.83</v>
          </cell>
          <cell r="F3805">
            <v>348</v>
          </cell>
          <cell r="G3805">
            <v>14.5</v>
          </cell>
          <cell r="H3805">
            <v>370</v>
          </cell>
          <cell r="I3805">
            <v>15.42</v>
          </cell>
          <cell r="J3805">
            <v>156</v>
          </cell>
          <cell r="K3805">
            <v>6.5</v>
          </cell>
        </row>
        <row r="3806">
          <cell r="A3806" t="str">
            <v>TMT-284-06</v>
          </cell>
          <cell r="B3806" t="str">
            <v>17510-0D100-01</v>
          </cell>
          <cell r="C3806" t="str">
            <v>OUTER SHELL (IN)</v>
          </cell>
          <cell r="D3806">
            <v>318</v>
          </cell>
          <cell r="E3806">
            <v>13.83</v>
          </cell>
          <cell r="F3806">
            <v>348</v>
          </cell>
          <cell r="G3806">
            <v>14.5</v>
          </cell>
          <cell r="H3806">
            <v>370</v>
          </cell>
          <cell r="I3806">
            <v>15.42</v>
          </cell>
          <cell r="J3806">
            <v>156</v>
          </cell>
          <cell r="K3806">
            <v>6.5</v>
          </cell>
        </row>
        <row r="3807">
          <cell r="A3807" t="str">
            <v>TMT-284-07</v>
          </cell>
          <cell r="B3807" t="str">
            <v>17510-0D100-01/A</v>
          </cell>
          <cell r="C3807" t="str">
            <v>OUTER SHELL (OUT)</v>
          </cell>
          <cell r="D3807">
            <v>318</v>
          </cell>
          <cell r="E3807">
            <v>13.83</v>
          </cell>
          <cell r="F3807">
            <v>348</v>
          </cell>
          <cell r="G3807">
            <v>14.5</v>
          </cell>
          <cell r="H3807">
            <v>370</v>
          </cell>
          <cell r="I3807">
            <v>15.42</v>
          </cell>
          <cell r="J3807">
            <v>156</v>
          </cell>
          <cell r="K3807">
            <v>6.5</v>
          </cell>
        </row>
        <row r="3808">
          <cell r="A3808" t="str">
            <v>TMT-284-08</v>
          </cell>
          <cell r="B3808" t="str">
            <v>17510-0D100-01/B</v>
          </cell>
          <cell r="C3808" t="str">
            <v>OUTER SHELL (IN)</v>
          </cell>
          <cell r="D3808">
            <v>318</v>
          </cell>
          <cell r="E3808">
            <v>13.83</v>
          </cell>
          <cell r="F3808">
            <v>348</v>
          </cell>
          <cell r="G3808">
            <v>14.5</v>
          </cell>
          <cell r="H3808">
            <v>370</v>
          </cell>
          <cell r="I3808">
            <v>15.42</v>
          </cell>
          <cell r="J3808">
            <v>156</v>
          </cell>
          <cell r="K3808">
            <v>6.5</v>
          </cell>
        </row>
        <row r="3809">
          <cell r="A3809" t="str">
            <v>TMT-284-08</v>
          </cell>
          <cell r="B3809" t="str">
            <v>17510-0D100-01/B</v>
          </cell>
          <cell r="C3809" t="str">
            <v>OUTER SHELL (IN)</v>
          </cell>
          <cell r="D3809">
            <v>318</v>
          </cell>
          <cell r="E3809">
            <v>13.83</v>
          </cell>
          <cell r="F3809">
            <v>348</v>
          </cell>
          <cell r="G3809">
            <v>14.5</v>
          </cell>
          <cell r="H3809">
            <v>370</v>
          </cell>
          <cell r="I3809">
            <v>15.42</v>
          </cell>
          <cell r="J3809">
            <v>156</v>
          </cell>
          <cell r="K3809">
            <v>6.5</v>
          </cell>
        </row>
        <row r="3810">
          <cell r="A3810" t="str">
            <v>TMT-284-08</v>
          </cell>
          <cell r="B3810" t="str">
            <v>17510-0D100-01/B</v>
          </cell>
          <cell r="C3810" t="str">
            <v>OUTER SHELL (IN)</v>
          </cell>
          <cell r="D3810">
            <v>318</v>
          </cell>
          <cell r="E3810">
            <v>13.83</v>
          </cell>
          <cell r="F3810">
            <v>348</v>
          </cell>
          <cell r="G3810">
            <v>14.5</v>
          </cell>
          <cell r="H3810">
            <v>370</v>
          </cell>
          <cell r="I3810">
            <v>15.42</v>
          </cell>
          <cell r="J3810">
            <v>156</v>
          </cell>
          <cell r="K3810">
            <v>6.5</v>
          </cell>
        </row>
        <row r="3811">
          <cell r="A3811" t="str">
            <v>TMT-284-09</v>
          </cell>
          <cell r="B3811" t="str">
            <v>17510-0D100-02</v>
          </cell>
          <cell r="C3811" t="str">
            <v>OUTER PLATE</v>
          </cell>
          <cell r="D3811">
            <v>318</v>
          </cell>
          <cell r="E3811">
            <v>13.83</v>
          </cell>
          <cell r="F3811">
            <v>348</v>
          </cell>
          <cell r="G3811">
            <v>14.5</v>
          </cell>
          <cell r="H3811">
            <v>370</v>
          </cell>
          <cell r="I3811">
            <v>15.42</v>
          </cell>
          <cell r="J3811">
            <v>156</v>
          </cell>
          <cell r="K3811">
            <v>6.5</v>
          </cell>
        </row>
        <row r="3812">
          <cell r="A3812" t="str">
            <v>TMT-284-09</v>
          </cell>
          <cell r="B3812" t="str">
            <v>17510-0D100-02</v>
          </cell>
          <cell r="C3812" t="str">
            <v>OUTER PLATE</v>
          </cell>
          <cell r="D3812">
            <v>318</v>
          </cell>
          <cell r="E3812">
            <v>13.83</v>
          </cell>
          <cell r="F3812">
            <v>348</v>
          </cell>
          <cell r="G3812">
            <v>14.5</v>
          </cell>
          <cell r="H3812">
            <v>370</v>
          </cell>
          <cell r="I3812">
            <v>15.42</v>
          </cell>
          <cell r="J3812">
            <v>156</v>
          </cell>
          <cell r="K3812">
            <v>6.5</v>
          </cell>
        </row>
        <row r="3813">
          <cell r="A3813" t="str">
            <v>TMT-284-09</v>
          </cell>
          <cell r="B3813" t="str">
            <v>17510-0D100-02</v>
          </cell>
          <cell r="C3813" t="str">
            <v>OUTER PLATE</v>
          </cell>
          <cell r="D3813">
            <v>318</v>
          </cell>
          <cell r="E3813">
            <v>13.83</v>
          </cell>
          <cell r="F3813">
            <v>348</v>
          </cell>
          <cell r="G3813">
            <v>14.5</v>
          </cell>
          <cell r="H3813">
            <v>370</v>
          </cell>
          <cell r="I3813">
            <v>15.42</v>
          </cell>
          <cell r="J3813">
            <v>156</v>
          </cell>
          <cell r="K3813">
            <v>6.5</v>
          </cell>
        </row>
        <row r="3814">
          <cell r="A3814" t="str">
            <v>TMT-284-09</v>
          </cell>
          <cell r="B3814" t="str">
            <v>17510-0D100-02</v>
          </cell>
          <cell r="C3814" t="str">
            <v>OUTER PLATE</v>
          </cell>
          <cell r="D3814">
            <v>318</v>
          </cell>
          <cell r="E3814">
            <v>13.83</v>
          </cell>
          <cell r="F3814">
            <v>348</v>
          </cell>
          <cell r="G3814">
            <v>14.5</v>
          </cell>
          <cell r="H3814">
            <v>370</v>
          </cell>
          <cell r="I3814">
            <v>15.42</v>
          </cell>
          <cell r="J3814">
            <v>156</v>
          </cell>
          <cell r="K3814">
            <v>6.5</v>
          </cell>
        </row>
        <row r="3815">
          <cell r="A3815" t="str">
            <v>TMT-284-10</v>
          </cell>
          <cell r="B3815" t="str">
            <v>17510-0D100-03</v>
          </cell>
          <cell r="C3815" t="str">
            <v>PUTER PLATE</v>
          </cell>
          <cell r="D3815">
            <v>318</v>
          </cell>
          <cell r="E3815">
            <v>13.83</v>
          </cell>
          <cell r="F3815">
            <v>348</v>
          </cell>
          <cell r="G3815">
            <v>14.5</v>
          </cell>
          <cell r="H3815">
            <v>370</v>
          </cell>
          <cell r="I3815">
            <v>15.42</v>
          </cell>
          <cell r="J3815">
            <v>156</v>
          </cell>
          <cell r="K3815">
            <v>6.5</v>
          </cell>
        </row>
        <row r="3816">
          <cell r="A3816" t="str">
            <v>TMT-284-10</v>
          </cell>
          <cell r="B3816" t="str">
            <v>17510-0D100-03</v>
          </cell>
          <cell r="C3816" t="str">
            <v>PUTER PLATE</v>
          </cell>
          <cell r="D3816">
            <v>318</v>
          </cell>
          <cell r="E3816">
            <v>13.83</v>
          </cell>
          <cell r="F3816">
            <v>348</v>
          </cell>
          <cell r="G3816">
            <v>14.5</v>
          </cell>
          <cell r="H3816">
            <v>370</v>
          </cell>
          <cell r="I3816">
            <v>15.42</v>
          </cell>
          <cell r="J3816">
            <v>156</v>
          </cell>
          <cell r="K3816">
            <v>6.5</v>
          </cell>
        </row>
        <row r="3817">
          <cell r="A3817" t="str">
            <v>TMT-284-10</v>
          </cell>
          <cell r="B3817" t="str">
            <v>17510-0D100-03</v>
          </cell>
          <cell r="C3817" t="str">
            <v>PUTER PLATE</v>
          </cell>
          <cell r="D3817">
            <v>318</v>
          </cell>
          <cell r="E3817">
            <v>13.83</v>
          </cell>
          <cell r="F3817">
            <v>348</v>
          </cell>
          <cell r="G3817">
            <v>14.5</v>
          </cell>
          <cell r="H3817">
            <v>370</v>
          </cell>
          <cell r="I3817">
            <v>15.42</v>
          </cell>
          <cell r="J3817">
            <v>156</v>
          </cell>
          <cell r="K3817">
            <v>6.5</v>
          </cell>
        </row>
        <row r="3818">
          <cell r="A3818" t="str">
            <v>TMT-284-10</v>
          </cell>
          <cell r="B3818" t="str">
            <v>17510-0D100-03</v>
          </cell>
          <cell r="C3818" t="str">
            <v>PUTER PLATE</v>
          </cell>
          <cell r="D3818">
            <v>318</v>
          </cell>
          <cell r="E3818">
            <v>13.83</v>
          </cell>
          <cell r="F3818">
            <v>348</v>
          </cell>
          <cell r="G3818">
            <v>14.5</v>
          </cell>
          <cell r="H3818">
            <v>370</v>
          </cell>
          <cell r="I3818">
            <v>15.42</v>
          </cell>
          <cell r="J3818">
            <v>156</v>
          </cell>
          <cell r="K3818">
            <v>6.5</v>
          </cell>
        </row>
        <row r="3819">
          <cell r="A3819" t="str">
            <v>TMT-284-11</v>
          </cell>
          <cell r="B3819" t="str">
            <v>17510-0D100-04</v>
          </cell>
          <cell r="C3819" t="str">
            <v>INNER PLATE</v>
          </cell>
          <cell r="D3819">
            <v>318</v>
          </cell>
          <cell r="E3819">
            <v>13.83</v>
          </cell>
          <cell r="F3819">
            <v>348</v>
          </cell>
          <cell r="G3819">
            <v>14.5</v>
          </cell>
          <cell r="H3819">
            <v>370</v>
          </cell>
          <cell r="I3819">
            <v>15.42</v>
          </cell>
          <cell r="J3819">
            <v>156</v>
          </cell>
          <cell r="K3819">
            <v>6.5</v>
          </cell>
        </row>
        <row r="3820">
          <cell r="A3820" t="str">
            <v>TMT-284-11</v>
          </cell>
          <cell r="B3820" t="str">
            <v>17510-0D100-04</v>
          </cell>
          <cell r="C3820" t="str">
            <v>INNER PLATE</v>
          </cell>
          <cell r="D3820">
            <v>318</v>
          </cell>
          <cell r="E3820">
            <v>13.83</v>
          </cell>
          <cell r="F3820">
            <v>348</v>
          </cell>
          <cell r="G3820">
            <v>14.5</v>
          </cell>
          <cell r="H3820">
            <v>370</v>
          </cell>
          <cell r="I3820">
            <v>15.42</v>
          </cell>
          <cell r="J3820">
            <v>156</v>
          </cell>
          <cell r="K3820">
            <v>6.5</v>
          </cell>
        </row>
        <row r="3821">
          <cell r="A3821" t="str">
            <v>TMT-284-11</v>
          </cell>
          <cell r="B3821" t="str">
            <v>17510-0D100-04</v>
          </cell>
          <cell r="C3821" t="str">
            <v>INNER PLATE</v>
          </cell>
          <cell r="D3821">
            <v>318</v>
          </cell>
          <cell r="E3821">
            <v>13.83</v>
          </cell>
          <cell r="F3821">
            <v>348</v>
          </cell>
          <cell r="G3821">
            <v>14.5</v>
          </cell>
          <cell r="H3821">
            <v>370</v>
          </cell>
          <cell r="I3821">
            <v>15.42</v>
          </cell>
          <cell r="J3821">
            <v>156</v>
          </cell>
          <cell r="K3821">
            <v>6.5</v>
          </cell>
        </row>
        <row r="3822">
          <cell r="A3822" t="str">
            <v>TMT-284-12</v>
          </cell>
          <cell r="B3822" t="str">
            <v>17510-0D100-05</v>
          </cell>
          <cell r="C3822" t="str">
            <v>INNER PLATE</v>
          </cell>
          <cell r="D3822">
            <v>318</v>
          </cell>
          <cell r="E3822">
            <v>13.83</v>
          </cell>
          <cell r="F3822">
            <v>348</v>
          </cell>
          <cell r="G3822">
            <v>14.5</v>
          </cell>
          <cell r="H3822">
            <v>370</v>
          </cell>
          <cell r="I3822">
            <v>15.42</v>
          </cell>
          <cell r="J3822">
            <v>156</v>
          </cell>
          <cell r="K3822">
            <v>6.5</v>
          </cell>
        </row>
        <row r="3823">
          <cell r="A3823" t="str">
            <v>TMT-284-12</v>
          </cell>
          <cell r="B3823" t="str">
            <v>17510-0D100-05</v>
          </cell>
          <cell r="C3823" t="str">
            <v>INNER PLATE</v>
          </cell>
          <cell r="D3823">
            <v>318</v>
          </cell>
          <cell r="E3823">
            <v>13.83</v>
          </cell>
          <cell r="F3823">
            <v>348</v>
          </cell>
          <cell r="G3823">
            <v>14.5</v>
          </cell>
          <cell r="H3823">
            <v>370</v>
          </cell>
          <cell r="I3823">
            <v>15.42</v>
          </cell>
          <cell r="J3823">
            <v>156</v>
          </cell>
          <cell r="K3823">
            <v>6.5</v>
          </cell>
        </row>
        <row r="3824">
          <cell r="A3824" t="str">
            <v>TMT-284-12</v>
          </cell>
          <cell r="B3824" t="str">
            <v>17510-0D100-05</v>
          </cell>
          <cell r="C3824" t="str">
            <v>INNER PLATE</v>
          </cell>
          <cell r="D3824">
            <v>318</v>
          </cell>
          <cell r="E3824">
            <v>13.83</v>
          </cell>
          <cell r="F3824">
            <v>348</v>
          </cell>
          <cell r="G3824">
            <v>14.5</v>
          </cell>
          <cell r="H3824">
            <v>370</v>
          </cell>
          <cell r="I3824">
            <v>15.42</v>
          </cell>
          <cell r="J3824">
            <v>156</v>
          </cell>
          <cell r="K3824">
            <v>6.5</v>
          </cell>
        </row>
        <row r="3825">
          <cell r="A3825" t="str">
            <v>TMT-284-13</v>
          </cell>
          <cell r="B3825" t="str">
            <v>17510-0D100-06</v>
          </cell>
          <cell r="C3825" t="str">
            <v>INNER PLATE</v>
          </cell>
          <cell r="D3825">
            <v>318</v>
          </cell>
          <cell r="E3825">
            <v>13.83</v>
          </cell>
          <cell r="F3825">
            <v>348</v>
          </cell>
          <cell r="G3825">
            <v>14.5</v>
          </cell>
          <cell r="H3825">
            <v>370</v>
          </cell>
          <cell r="I3825">
            <v>15.42</v>
          </cell>
          <cell r="J3825">
            <v>156</v>
          </cell>
          <cell r="K3825">
            <v>6.5</v>
          </cell>
        </row>
        <row r="3826">
          <cell r="A3826" t="str">
            <v>TMT-284-13</v>
          </cell>
          <cell r="B3826" t="str">
            <v>17510-0D100-06</v>
          </cell>
          <cell r="C3826" t="str">
            <v>INNER PLATE</v>
          </cell>
          <cell r="D3826">
            <v>318</v>
          </cell>
          <cell r="E3826">
            <v>13.83</v>
          </cell>
          <cell r="F3826">
            <v>348</v>
          </cell>
          <cell r="G3826">
            <v>14.5</v>
          </cell>
          <cell r="H3826">
            <v>370</v>
          </cell>
          <cell r="I3826">
            <v>15.42</v>
          </cell>
          <cell r="J3826">
            <v>156</v>
          </cell>
          <cell r="K3826">
            <v>6.5</v>
          </cell>
        </row>
        <row r="3827">
          <cell r="A3827" t="str">
            <v>TMT-284-13</v>
          </cell>
          <cell r="B3827" t="str">
            <v>17510-0D100-06</v>
          </cell>
          <cell r="C3827" t="str">
            <v>INNER PLATE</v>
          </cell>
          <cell r="D3827">
            <v>318</v>
          </cell>
          <cell r="E3827">
            <v>13.83</v>
          </cell>
          <cell r="F3827">
            <v>348</v>
          </cell>
          <cell r="G3827">
            <v>14.5</v>
          </cell>
          <cell r="H3827">
            <v>370</v>
          </cell>
          <cell r="I3827">
            <v>15.42</v>
          </cell>
          <cell r="J3827">
            <v>156</v>
          </cell>
          <cell r="K3827">
            <v>6.5</v>
          </cell>
        </row>
        <row r="3828">
          <cell r="A3828" t="str">
            <v>TMT-284-14</v>
          </cell>
          <cell r="B3828" t="str">
            <v>17510-0D100-07</v>
          </cell>
          <cell r="C3828" t="str">
            <v>INNER PIPE</v>
          </cell>
          <cell r="D3828">
            <v>318</v>
          </cell>
          <cell r="E3828">
            <v>13.83</v>
          </cell>
          <cell r="F3828">
            <v>348</v>
          </cell>
          <cell r="G3828">
            <v>14.5</v>
          </cell>
          <cell r="H3828">
            <v>370</v>
          </cell>
          <cell r="I3828">
            <v>15.42</v>
          </cell>
          <cell r="J3828">
            <v>156</v>
          </cell>
          <cell r="K3828">
            <v>6.5</v>
          </cell>
        </row>
        <row r="3829">
          <cell r="A3829" t="str">
            <v>TMT-284-14</v>
          </cell>
          <cell r="B3829" t="str">
            <v>17510-0D100-07</v>
          </cell>
          <cell r="C3829" t="str">
            <v>INNER PIPE</v>
          </cell>
          <cell r="D3829">
            <v>318</v>
          </cell>
          <cell r="E3829">
            <v>13.83</v>
          </cell>
          <cell r="F3829">
            <v>348</v>
          </cell>
          <cell r="G3829">
            <v>14.5</v>
          </cell>
          <cell r="H3829">
            <v>370</v>
          </cell>
          <cell r="I3829">
            <v>15.42</v>
          </cell>
          <cell r="J3829">
            <v>156</v>
          </cell>
          <cell r="K3829">
            <v>6.5</v>
          </cell>
        </row>
        <row r="3830">
          <cell r="A3830" t="str">
            <v>TMT-284-14</v>
          </cell>
          <cell r="B3830" t="str">
            <v>17510-0D100-07</v>
          </cell>
          <cell r="C3830" t="str">
            <v>INNER PIPE</v>
          </cell>
          <cell r="D3830">
            <v>318</v>
          </cell>
          <cell r="E3830">
            <v>13.83</v>
          </cell>
          <cell r="F3830">
            <v>348</v>
          </cell>
          <cell r="G3830">
            <v>14.5</v>
          </cell>
          <cell r="H3830">
            <v>370</v>
          </cell>
          <cell r="I3830">
            <v>15.42</v>
          </cell>
          <cell r="J3830">
            <v>156</v>
          </cell>
          <cell r="K3830">
            <v>6.5</v>
          </cell>
        </row>
        <row r="3831">
          <cell r="A3831" t="str">
            <v>TMT-284-14</v>
          </cell>
          <cell r="B3831" t="str">
            <v>17510-0D100-07</v>
          </cell>
          <cell r="C3831" t="str">
            <v>INNER PIPE</v>
          </cell>
          <cell r="D3831">
            <v>318</v>
          </cell>
          <cell r="E3831">
            <v>13.83</v>
          </cell>
          <cell r="F3831">
            <v>348</v>
          </cell>
          <cell r="G3831">
            <v>14.5</v>
          </cell>
          <cell r="H3831">
            <v>370</v>
          </cell>
          <cell r="I3831">
            <v>15.42</v>
          </cell>
          <cell r="J3831">
            <v>156</v>
          </cell>
          <cell r="K3831">
            <v>6.5</v>
          </cell>
        </row>
        <row r="3832">
          <cell r="A3832" t="str">
            <v>TMT-284-14</v>
          </cell>
          <cell r="B3832" t="str">
            <v>17510-0D100-07</v>
          </cell>
          <cell r="C3832" t="str">
            <v>INNER PIPE</v>
          </cell>
          <cell r="D3832">
            <v>318</v>
          </cell>
          <cell r="E3832">
            <v>13.83</v>
          </cell>
          <cell r="F3832">
            <v>348</v>
          </cell>
          <cell r="G3832">
            <v>14.5</v>
          </cell>
          <cell r="H3832">
            <v>370</v>
          </cell>
          <cell r="I3832">
            <v>15.42</v>
          </cell>
          <cell r="J3832">
            <v>156</v>
          </cell>
          <cell r="K3832">
            <v>6.5</v>
          </cell>
        </row>
        <row r="3833">
          <cell r="A3833" t="str">
            <v>TMT-284-14</v>
          </cell>
          <cell r="B3833" t="str">
            <v>17510-0D100-07</v>
          </cell>
          <cell r="C3833" t="str">
            <v>INNER PIPE</v>
          </cell>
          <cell r="D3833">
            <v>318</v>
          </cell>
          <cell r="E3833">
            <v>13.83</v>
          </cell>
          <cell r="F3833">
            <v>348</v>
          </cell>
          <cell r="G3833">
            <v>14.5</v>
          </cell>
          <cell r="H3833">
            <v>370</v>
          </cell>
          <cell r="I3833">
            <v>15.42</v>
          </cell>
          <cell r="J3833">
            <v>156</v>
          </cell>
          <cell r="K3833">
            <v>6.5</v>
          </cell>
        </row>
        <row r="3834">
          <cell r="A3834" t="str">
            <v>TMT-284-14</v>
          </cell>
          <cell r="B3834" t="str">
            <v>17510-0D100-07</v>
          </cell>
          <cell r="C3834" t="str">
            <v>INNER PIPE</v>
          </cell>
          <cell r="D3834">
            <v>318</v>
          </cell>
          <cell r="E3834">
            <v>13.83</v>
          </cell>
          <cell r="F3834">
            <v>348</v>
          </cell>
          <cell r="G3834">
            <v>14.5</v>
          </cell>
          <cell r="H3834">
            <v>370</v>
          </cell>
          <cell r="I3834">
            <v>15.42</v>
          </cell>
          <cell r="J3834">
            <v>156</v>
          </cell>
          <cell r="K3834">
            <v>6.5</v>
          </cell>
        </row>
        <row r="3835">
          <cell r="A3835" t="str">
            <v>TMT-284-14</v>
          </cell>
          <cell r="B3835" t="str">
            <v>17510-0D100-07</v>
          </cell>
          <cell r="C3835" t="str">
            <v>INNER PIPE</v>
          </cell>
          <cell r="D3835">
            <v>318</v>
          </cell>
          <cell r="E3835">
            <v>13.83</v>
          </cell>
          <cell r="F3835">
            <v>348</v>
          </cell>
          <cell r="G3835">
            <v>14.5</v>
          </cell>
          <cell r="H3835">
            <v>370</v>
          </cell>
          <cell r="I3835">
            <v>15.42</v>
          </cell>
          <cell r="J3835">
            <v>156</v>
          </cell>
          <cell r="K3835">
            <v>6.5</v>
          </cell>
        </row>
        <row r="3836">
          <cell r="A3836" t="str">
            <v>TMT-284-15</v>
          </cell>
          <cell r="B3836" t="str">
            <v>17510-0D100-08</v>
          </cell>
          <cell r="C3836" t="str">
            <v>INNER PIPE</v>
          </cell>
          <cell r="D3836">
            <v>318</v>
          </cell>
          <cell r="E3836">
            <v>13.83</v>
          </cell>
          <cell r="F3836">
            <v>348</v>
          </cell>
          <cell r="G3836">
            <v>14.5</v>
          </cell>
          <cell r="H3836">
            <v>370</v>
          </cell>
          <cell r="I3836">
            <v>15.42</v>
          </cell>
          <cell r="J3836">
            <v>156</v>
          </cell>
          <cell r="K3836">
            <v>6.5</v>
          </cell>
        </row>
        <row r="3837">
          <cell r="A3837" t="str">
            <v>TMT-284-15</v>
          </cell>
          <cell r="B3837" t="str">
            <v>17510-0D100-08</v>
          </cell>
          <cell r="C3837" t="str">
            <v>INNER PIPE</v>
          </cell>
          <cell r="D3837">
            <v>318</v>
          </cell>
          <cell r="E3837">
            <v>13.83</v>
          </cell>
          <cell r="F3837">
            <v>348</v>
          </cell>
          <cell r="G3837">
            <v>14.5</v>
          </cell>
          <cell r="H3837">
            <v>370</v>
          </cell>
          <cell r="I3837">
            <v>15.42</v>
          </cell>
          <cell r="J3837">
            <v>156</v>
          </cell>
          <cell r="K3837">
            <v>6.5</v>
          </cell>
        </row>
        <row r="3838">
          <cell r="A3838" t="str">
            <v>TMT-284-15</v>
          </cell>
          <cell r="B3838" t="str">
            <v>17510-0D100-08</v>
          </cell>
          <cell r="C3838" t="str">
            <v>INNER PIPE</v>
          </cell>
          <cell r="D3838">
            <v>318</v>
          </cell>
          <cell r="E3838">
            <v>13.83</v>
          </cell>
          <cell r="F3838">
            <v>348</v>
          </cell>
          <cell r="G3838">
            <v>14.5</v>
          </cell>
          <cell r="H3838">
            <v>370</v>
          </cell>
          <cell r="I3838">
            <v>15.42</v>
          </cell>
          <cell r="J3838">
            <v>156</v>
          </cell>
          <cell r="K3838">
            <v>6.5</v>
          </cell>
        </row>
        <row r="3839">
          <cell r="A3839" t="str">
            <v>TMT-284-16</v>
          </cell>
          <cell r="B3839" t="str">
            <v>17510-0D100-12</v>
          </cell>
          <cell r="C3839" t="str">
            <v>STAY</v>
          </cell>
          <cell r="D3839">
            <v>318</v>
          </cell>
          <cell r="E3839">
            <v>13.83</v>
          </cell>
          <cell r="F3839">
            <v>348</v>
          </cell>
          <cell r="G3839">
            <v>14.5</v>
          </cell>
          <cell r="H3839">
            <v>370</v>
          </cell>
          <cell r="I3839">
            <v>15.42</v>
          </cell>
          <cell r="J3839">
            <v>156</v>
          </cell>
          <cell r="K3839">
            <v>6.5</v>
          </cell>
        </row>
        <row r="3840">
          <cell r="A3840" t="str">
            <v>TMT-284-16</v>
          </cell>
          <cell r="B3840" t="str">
            <v>17510-0D100-12</v>
          </cell>
          <cell r="C3840" t="str">
            <v>STAY</v>
          </cell>
          <cell r="D3840">
            <v>318</v>
          </cell>
          <cell r="E3840">
            <v>13.83</v>
          </cell>
          <cell r="F3840">
            <v>348</v>
          </cell>
          <cell r="G3840">
            <v>14.5</v>
          </cell>
          <cell r="H3840">
            <v>370</v>
          </cell>
          <cell r="I3840">
            <v>15.42</v>
          </cell>
          <cell r="J3840">
            <v>156</v>
          </cell>
          <cell r="K3840">
            <v>6.5</v>
          </cell>
        </row>
        <row r="3841">
          <cell r="A3841" t="str">
            <v>TMT-284-17</v>
          </cell>
          <cell r="B3841" t="str">
            <v>17510-0D100-60</v>
          </cell>
          <cell r="C3841" t="str">
            <v>COVER PIPE SUB ASSY</v>
          </cell>
          <cell r="D3841">
            <v>318</v>
          </cell>
          <cell r="E3841">
            <v>13.83</v>
          </cell>
          <cell r="F3841">
            <v>348</v>
          </cell>
          <cell r="G3841">
            <v>14.5</v>
          </cell>
          <cell r="H3841">
            <v>370</v>
          </cell>
          <cell r="I3841">
            <v>15.42</v>
          </cell>
          <cell r="J3841">
            <v>156</v>
          </cell>
          <cell r="K3841">
            <v>6.5</v>
          </cell>
        </row>
        <row r="3842">
          <cell r="A3842" t="str">
            <v>TMT-284-17</v>
          </cell>
          <cell r="B3842" t="str">
            <v>17510-0D100-60</v>
          </cell>
          <cell r="C3842" t="str">
            <v>COVER PIPE SUB ASSY</v>
          </cell>
          <cell r="D3842">
            <v>318</v>
          </cell>
          <cell r="E3842">
            <v>13.83</v>
          </cell>
          <cell r="F3842">
            <v>348</v>
          </cell>
          <cell r="G3842">
            <v>14.5</v>
          </cell>
          <cell r="H3842">
            <v>370</v>
          </cell>
          <cell r="I3842">
            <v>15.42</v>
          </cell>
          <cell r="J3842">
            <v>156</v>
          </cell>
          <cell r="K3842">
            <v>6.5</v>
          </cell>
        </row>
        <row r="3843">
          <cell r="A3843" t="str">
            <v>TMT-284-18</v>
          </cell>
          <cell r="B3843" t="str">
            <v>17510-0D100-09</v>
          </cell>
          <cell r="C3843" t="str">
            <v>OUTLET PIPE</v>
          </cell>
          <cell r="D3843">
            <v>318</v>
          </cell>
          <cell r="E3843">
            <v>13.83</v>
          </cell>
          <cell r="F3843">
            <v>348</v>
          </cell>
          <cell r="G3843">
            <v>14.5</v>
          </cell>
          <cell r="H3843">
            <v>370</v>
          </cell>
          <cell r="I3843">
            <v>15.42</v>
          </cell>
          <cell r="J3843">
            <v>156</v>
          </cell>
          <cell r="K3843">
            <v>6.5</v>
          </cell>
        </row>
        <row r="3844">
          <cell r="A3844" t="str">
            <v>TMT-284-18</v>
          </cell>
          <cell r="B3844" t="str">
            <v>17510-0D100-09</v>
          </cell>
          <cell r="C3844" t="str">
            <v>OUTLET PIPE</v>
          </cell>
          <cell r="D3844">
            <v>318</v>
          </cell>
          <cell r="E3844">
            <v>13.83</v>
          </cell>
          <cell r="F3844">
            <v>348</v>
          </cell>
          <cell r="G3844">
            <v>14.5</v>
          </cell>
          <cell r="H3844">
            <v>370</v>
          </cell>
          <cell r="I3844">
            <v>15.42</v>
          </cell>
          <cell r="J3844">
            <v>156</v>
          </cell>
          <cell r="K3844">
            <v>6.5</v>
          </cell>
        </row>
        <row r="3845">
          <cell r="A3845" t="str">
            <v>TMT-284-18</v>
          </cell>
          <cell r="B3845" t="str">
            <v>17510-0D100-09</v>
          </cell>
          <cell r="C3845" t="str">
            <v>OUTLET PIPE</v>
          </cell>
          <cell r="D3845">
            <v>318</v>
          </cell>
          <cell r="E3845">
            <v>13.83</v>
          </cell>
          <cell r="F3845">
            <v>348</v>
          </cell>
          <cell r="G3845">
            <v>14.5</v>
          </cell>
          <cell r="H3845">
            <v>370</v>
          </cell>
          <cell r="I3845">
            <v>15.42</v>
          </cell>
          <cell r="J3845">
            <v>156</v>
          </cell>
          <cell r="K3845">
            <v>6.5</v>
          </cell>
        </row>
        <row r="3846">
          <cell r="A3846" t="str">
            <v>TMT-284-18</v>
          </cell>
          <cell r="B3846" t="str">
            <v>17510-0D100-09</v>
          </cell>
          <cell r="C3846" t="str">
            <v>OUTLET PIPE</v>
          </cell>
          <cell r="D3846">
            <v>318</v>
          </cell>
          <cell r="E3846">
            <v>13.83</v>
          </cell>
          <cell r="F3846">
            <v>348</v>
          </cell>
          <cell r="G3846">
            <v>14.5</v>
          </cell>
          <cell r="H3846">
            <v>370</v>
          </cell>
          <cell r="I3846">
            <v>15.42</v>
          </cell>
          <cell r="J3846">
            <v>156</v>
          </cell>
          <cell r="K3846">
            <v>6.5</v>
          </cell>
        </row>
        <row r="3847">
          <cell r="A3847" t="str">
            <v>TMT-284-18</v>
          </cell>
          <cell r="B3847" t="str">
            <v>17510-0D100-09</v>
          </cell>
          <cell r="C3847" t="str">
            <v>OUTLET PIPE</v>
          </cell>
          <cell r="D3847">
            <v>318</v>
          </cell>
          <cell r="E3847">
            <v>13.83</v>
          </cell>
          <cell r="F3847">
            <v>348</v>
          </cell>
          <cell r="G3847">
            <v>14.5</v>
          </cell>
          <cell r="H3847">
            <v>370</v>
          </cell>
          <cell r="I3847">
            <v>15.42</v>
          </cell>
          <cell r="J3847">
            <v>156</v>
          </cell>
          <cell r="K3847">
            <v>6.5</v>
          </cell>
        </row>
        <row r="3848">
          <cell r="A3848" t="str">
            <v>TMT-284-18</v>
          </cell>
          <cell r="B3848" t="str">
            <v>17510-0D100-09</v>
          </cell>
          <cell r="C3848" t="str">
            <v>OUTLET PIPE</v>
          </cell>
          <cell r="D3848">
            <v>318</v>
          </cell>
          <cell r="E3848">
            <v>13.83</v>
          </cell>
          <cell r="F3848">
            <v>348</v>
          </cell>
          <cell r="G3848">
            <v>14.5</v>
          </cell>
          <cell r="H3848">
            <v>370</v>
          </cell>
          <cell r="I3848">
            <v>15.42</v>
          </cell>
          <cell r="J3848">
            <v>156</v>
          </cell>
          <cell r="K3848">
            <v>6.5</v>
          </cell>
        </row>
        <row r="3849">
          <cell r="A3849" t="str">
            <v>TMT-284-19</v>
          </cell>
          <cell r="B3849" t="str">
            <v>17510-0D100-11</v>
          </cell>
          <cell r="C3849" t="str">
            <v>COVER PIPE</v>
          </cell>
          <cell r="D3849">
            <v>318</v>
          </cell>
          <cell r="E3849">
            <v>13.83</v>
          </cell>
          <cell r="F3849">
            <v>348</v>
          </cell>
          <cell r="G3849">
            <v>14.5</v>
          </cell>
          <cell r="H3849">
            <v>370</v>
          </cell>
          <cell r="I3849">
            <v>15.42</v>
          </cell>
          <cell r="J3849">
            <v>156</v>
          </cell>
          <cell r="K3849">
            <v>6.5</v>
          </cell>
        </row>
        <row r="3850">
          <cell r="A3850" t="str">
            <v>TMT-284-19</v>
          </cell>
          <cell r="B3850" t="str">
            <v>17510-0D100-11</v>
          </cell>
          <cell r="C3850" t="str">
            <v>COVER PIPE</v>
          </cell>
          <cell r="D3850">
            <v>318</v>
          </cell>
          <cell r="E3850">
            <v>13.83</v>
          </cell>
          <cell r="F3850">
            <v>348</v>
          </cell>
          <cell r="G3850">
            <v>14.5</v>
          </cell>
          <cell r="H3850">
            <v>370</v>
          </cell>
          <cell r="I3850">
            <v>15.42</v>
          </cell>
          <cell r="J3850">
            <v>156</v>
          </cell>
          <cell r="K3850">
            <v>6.5</v>
          </cell>
        </row>
        <row r="3851">
          <cell r="A3851" t="str">
            <v>TMT-284-19</v>
          </cell>
          <cell r="B3851" t="str">
            <v>17510-0D100-11</v>
          </cell>
          <cell r="C3851" t="str">
            <v>COVER PIPE</v>
          </cell>
          <cell r="D3851">
            <v>318</v>
          </cell>
          <cell r="E3851">
            <v>13.83</v>
          </cell>
          <cell r="F3851">
            <v>348</v>
          </cell>
          <cell r="G3851">
            <v>14.5</v>
          </cell>
          <cell r="H3851">
            <v>370</v>
          </cell>
          <cell r="I3851">
            <v>15.42</v>
          </cell>
          <cell r="J3851">
            <v>156</v>
          </cell>
          <cell r="K3851">
            <v>6.5</v>
          </cell>
        </row>
        <row r="3852">
          <cell r="A3852" t="str">
            <v>TMT-284-19</v>
          </cell>
          <cell r="B3852" t="str">
            <v>17510-0D100-11</v>
          </cell>
          <cell r="C3852" t="str">
            <v>COVER PIPE</v>
          </cell>
          <cell r="D3852">
            <v>318</v>
          </cell>
          <cell r="E3852">
            <v>13.83</v>
          </cell>
          <cell r="F3852">
            <v>348</v>
          </cell>
          <cell r="G3852">
            <v>14.5</v>
          </cell>
          <cell r="H3852">
            <v>370</v>
          </cell>
          <cell r="I3852">
            <v>15.42</v>
          </cell>
          <cell r="J3852">
            <v>156</v>
          </cell>
          <cell r="K3852">
            <v>6.5</v>
          </cell>
        </row>
        <row r="3853">
          <cell r="A3853" t="str">
            <v>TMT-284-20</v>
          </cell>
          <cell r="B3853" t="str">
            <v>17510-0D100-10</v>
          </cell>
          <cell r="C3853" t="str">
            <v>GLASS WOOL</v>
          </cell>
          <cell r="D3853">
            <v>318</v>
          </cell>
          <cell r="E3853">
            <v>13.83</v>
          </cell>
          <cell r="F3853">
            <v>348</v>
          </cell>
          <cell r="G3853">
            <v>14.5</v>
          </cell>
          <cell r="H3853">
            <v>370</v>
          </cell>
          <cell r="I3853">
            <v>15.42</v>
          </cell>
          <cell r="J3853">
            <v>156</v>
          </cell>
          <cell r="K3853">
            <v>6.5</v>
          </cell>
        </row>
        <row r="3854">
          <cell r="A3854" t="str">
            <v>TMT-284-20</v>
          </cell>
          <cell r="B3854" t="str">
            <v>17510-0D100-10</v>
          </cell>
          <cell r="C3854" t="str">
            <v>GLASS WOOL</v>
          </cell>
          <cell r="D3854">
            <v>318</v>
          </cell>
          <cell r="E3854">
            <v>13.83</v>
          </cell>
          <cell r="F3854">
            <v>348</v>
          </cell>
          <cell r="G3854">
            <v>14.5</v>
          </cell>
          <cell r="H3854">
            <v>370</v>
          </cell>
          <cell r="I3854">
            <v>15.42</v>
          </cell>
          <cell r="J3854">
            <v>156</v>
          </cell>
          <cell r="K3854">
            <v>6.5</v>
          </cell>
        </row>
        <row r="3855">
          <cell r="A3855" t="str">
            <v>TMT-284-21</v>
          </cell>
          <cell r="B3855" t="str">
            <v>17572-0D060</v>
          </cell>
          <cell r="C3855" t="str">
            <v>BRKT. EXH. PIPE SUPT NO.2</v>
          </cell>
          <cell r="D3855">
            <v>318</v>
          </cell>
          <cell r="E3855">
            <v>13.83</v>
          </cell>
          <cell r="F3855">
            <v>348</v>
          </cell>
          <cell r="G3855">
            <v>14.5</v>
          </cell>
          <cell r="H3855">
            <v>370</v>
          </cell>
          <cell r="I3855">
            <v>15.42</v>
          </cell>
          <cell r="J3855">
            <v>156</v>
          </cell>
          <cell r="K3855">
            <v>6.5</v>
          </cell>
        </row>
        <row r="3856">
          <cell r="A3856" t="str">
            <v>TMT-284-21</v>
          </cell>
          <cell r="B3856" t="str">
            <v>17572-0D060</v>
          </cell>
          <cell r="C3856" t="str">
            <v>BRKT. EXH. PIPE SUPT NO.2</v>
          </cell>
          <cell r="D3856">
            <v>318</v>
          </cell>
          <cell r="E3856">
            <v>13.83</v>
          </cell>
          <cell r="F3856">
            <v>348</v>
          </cell>
          <cell r="G3856">
            <v>14.5</v>
          </cell>
          <cell r="H3856">
            <v>370</v>
          </cell>
          <cell r="I3856">
            <v>15.42</v>
          </cell>
          <cell r="J3856">
            <v>156</v>
          </cell>
          <cell r="K3856">
            <v>6.5</v>
          </cell>
        </row>
        <row r="3857">
          <cell r="A3857" t="str">
            <v>TMT-284-22</v>
          </cell>
          <cell r="B3857" t="str">
            <v>17572-0D060-01</v>
          </cell>
          <cell r="C3857" t="str">
            <v>BRACKET</v>
          </cell>
          <cell r="D3857">
            <v>318</v>
          </cell>
          <cell r="E3857">
            <v>13.83</v>
          </cell>
          <cell r="F3857">
            <v>348</v>
          </cell>
          <cell r="G3857">
            <v>14.5</v>
          </cell>
          <cell r="H3857">
            <v>370</v>
          </cell>
          <cell r="I3857">
            <v>15.42</v>
          </cell>
          <cell r="J3857">
            <v>156</v>
          </cell>
          <cell r="K3857">
            <v>6.5</v>
          </cell>
        </row>
        <row r="3858">
          <cell r="A3858" t="str">
            <v>TMT-284-22</v>
          </cell>
          <cell r="B3858" t="str">
            <v>17572-0D060-01</v>
          </cell>
          <cell r="C3858" t="str">
            <v>BRACKET</v>
          </cell>
          <cell r="D3858">
            <v>318</v>
          </cell>
          <cell r="E3858">
            <v>13.83</v>
          </cell>
          <cell r="F3858">
            <v>348</v>
          </cell>
          <cell r="G3858">
            <v>14.5</v>
          </cell>
          <cell r="H3858">
            <v>370</v>
          </cell>
          <cell r="I3858">
            <v>15.42</v>
          </cell>
          <cell r="J3858">
            <v>156</v>
          </cell>
          <cell r="K3858">
            <v>6.5</v>
          </cell>
        </row>
        <row r="3859">
          <cell r="A3859" t="str">
            <v>TMT-284-22</v>
          </cell>
          <cell r="B3859" t="str">
            <v>17572-0D060-01</v>
          </cell>
          <cell r="C3859" t="str">
            <v>BRACKET</v>
          </cell>
          <cell r="D3859">
            <v>318</v>
          </cell>
          <cell r="E3859">
            <v>13.83</v>
          </cell>
          <cell r="F3859">
            <v>348</v>
          </cell>
          <cell r="G3859">
            <v>14.5</v>
          </cell>
          <cell r="H3859">
            <v>370</v>
          </cell>
          <cell r="I3859">
            <v>15.42</v>
          </cell>
          <cell r="J3859">
            <v>156</v>
          </cell>
          <cell r="K3859">
            <v>6.5</v>
          </cell>
        </row>
        <row r="3860">
          <cell r="A3860" t="str">
            <v>TMT-284-22</v>
          </cell>
          <cell r="B3860" t="str">
            <v>17572-0D060-01</v>
          </cell>
          <cell r="C3860" t="str">
            <v>BRACKET</v>
          </cell>
          <cell r="D3860">
            <v>318</v>
          </cell>
          <cell r="E3860">
            <v>13.83</v>
          </cell>
          <cell r="F3860">
            <v>348</v>
          </cell>
          <cell r="G3860">
            <v>14.5</v>
          </cell>
          <cell r="H3860">
            <v>370</v>
          </cell>
          <cell r="I3860">
            <v>15.42</v>
          </cell>
          <cell r="J3860">
            <v>156</v>
          </cell>
          <cell r="K3860">
            <v>6.5</v>
          </cell>
        </row>
        <row r="3861">
          <cell r="A3861" t="str">
            <v>TMT-284-23</v>
          </cell>
          <cell r="B3861" t="str">
            <v>17432-0D080</v>
          </cell>
          <cell r="C3861" t="str">
            <v>PIPE EXH.TAIL NO.2</v>
          </cell>
          <cell r="D3861">
            <v>318</v>
          </cell>
          <cell r="E3861">
            <v>13.83</v>
          </cell>
          <cell r="F3861">
            <v>348</v>
          </cell>
          <cell r="G3861">
            <v>14.5</v>
          </cell>
          <cell r="H3861">
            <v>370</v>
          </cell>
          <cell r="I3861">
            <v>15.42</v>
          </cell>
          <cell r="J3861">
            <v>156</v>
          </cell>
          <cell r="K3861">
            <v>6.5</v>
          </cell>
        </row>
        <row r="3862">
          <cell r="A3862" t="str">
            <v>TMT-284-23</v>
          </cell>
          <cell r="B3862" t="str">
            <v>17432-0D080</v>
          </cell>
          <cell r="C3862" t="str">
            <v>PIPE EXH.TAIL NO.2</v>
          </cell>
          <cell r="D3862">
            <v>318</v>
          </cell>
          <cell r="E3862">
            <v>13.83</v>
          </cell>
          <cell r="F3862">
            <v>348</v>
          </cell>
          <cell r="G3862">
            <v>14.5</v>
          </cell>
          <cell r="H3862">
            <v>370</v>
          </cell>
          <cell r="I3862">
            <v>15.42</v>
          </cell>
          <cell r="J3862">
            <v>156</v>
          </cell>
          <cell r="K3862">
            <v>6.5</v>
          </cell>
        </row>
        <row r="3863">
          <cell r="A3863" t="str">
            <v>TMT-284-23</v>
          </cell>
          <cell r="B3863" t="str">
            <v>17432-0D080</v>
          </cell>
          <cell r="C3863" t="str">
            <v>PIPE EXH.TAIL NO.2</v>
          </cell>
          <cell r="D3863">
            <v>318</v>
          </cell>
          <cell r="E3863">
            <v>13.83</v>
          </cell>
          <cell r="F3863">
            <v>348</v>
          </cell>
          <cell r="G3863">
            <v>14.5</v>
          </cell>
          <cell r="H3863">
            <v>370</v>
          </cell>
          <cell r="I3863">
            <v>15.42</v>
          </cell>
          <cell r="J3863">
            <v>156</v>
          </cell>
          <cell r="K3863">
            <v>6.5</v>
          </cell>
        </row>
        <row r="3864">
          <cell r="A3864" t="str">
            <v>TMT-284-24</v>
          </cell>
          <cell r="B3864" t="str">
            <v>17572-0D030</v>
          </cell>
          <cell r="C3864" t="str">
            <v>BRKT. EXH. PIPE SUPT NO.3</v>
          </cell>
          <cell r="D3864">
            <v>318</v>
          </cell>
          <cell r="E3864">
            <v>13.83</v>
          </cell>
          <cell r="F3864">
            <v>348</v>
          </cell>
          <cell r="G3864">
            <v>14.5</v>
          </cell>
          <cell r="H3864">
            <v>370</v>
          </cell>
          <cell r="I3864">
            <v>15.42</v>
          </cell>
          <cell r="J3864">
            <v>156</v>
          </cell>
          <cell r="K3864">
            <v>6.5</v>
          </cell>
        </row>
        <row r="3865">
          <cell r="A3865" t="str">
            <v>TMT-284-24</v>
          </cell>
          <cell r="B3865" t="str">
            <v>17572-0D030</v>
          </cell>
          <cell r="C3865" t="str">
            <v>BRKT. EXH. PIPE SUPT NO.3</v>
          </cell>
          <cell r="D3865">
            <v>318</v>
          </cell>
          <cell r="E3865">
            <v>13.83</v>
          </cell>
          <cell r="F3865">
            <v>348</v>
          </cell>
          <cell r="G3865">
            <v>14.5</v>
          </cell>
          <cell r="H3865">
            <v>370</v>
          </cell>
          <cell r="I3865">
            <v>15.42</v>
          </cell>
          <cell r="J3865">
            <v>156</v>
          </cell>
          <cell r="K3865">
            <v>6.5</v>
          </cell>
        </row>
        <row r="3866">
          <cell r="A3866" t="str">
            <v>TMT-284-25</v>
          </cell>
          <cell r="B3866" t="str">
            <v>17572-0D030-01</v>
          </cell>
          <cell r="C3866" t="str">
            <v>BRACKET</v>
          </cell>
          <cell r="D3866">
            <v>318</v>
          </cell>
          <cell r="E3866">
            <v>13.83</v>
          </cell>
          <cell r="F3866">
            <v>348</v>
          </cell>
          <cell r="G3866">
            <v>14.5</v>
          </cell>
          <cell r="H3866">
            <v>370</v>
          </cell>
          <cell r="I3866">
            <v>15.42</v>
          </cell>
          <cell r="J3866">
            <v>156</v>
          </cell>
          <cell r="K3866">
            <v>6.5</v>
          </cell>
        </row>
        <row r="3867">
          <cell r="A3867" t="str">
            <v>TMT-284-25</v>
          </cell>
          <cell r="B3867" t="str">
            <v>17572-0D030-01</v>
          </cell>
          <cell r="C3867" t="str">
            <v>BRACKET</v>
          </cell>
          <cell r="D3867">
            <v>318</v>
          </cell>
          <cell r="E3867">
            <v>13.83</v>
          </cell>
          <cell r="F3867">
            <v>348</v>
          </cell>
          <cell r="G3867">
            <v>14.5</v>
          </cell>
          <cell r="H3867">
            <v>370</v>
          </cell>
          <cell r="I3867">
            <v>15.42</v>
          </cell>
          <cell r="J3867">
            <v>156</v>
          </cell>
          <cell r="K3867">
            <v>6.5</v>
          </cell>
        </row>
        <row r="3868">
          <cell r="A3868" t="str">
            <v>TMT-284-25</v>
          </cell>
          <cell r="B3868" t="str">
            <v>17572-0D030-01</v>
          </cell>
          <cell r="C3868" t="str">
            <v>BRACKET</v>
          </cell>
          <cell r="D3868">
            <v>318</v>
          </cell>
          <cell r="E3868">
            <v>13.83</v>
          </cell>
          <cell r="F3868">
            <v>348</v>
          </cell>
          <cell r="G3868">
            <v>14.5</v>
          </cell>
          <cell r="H3868">
            <v>370</v>
          </cell>
          <cell r="I3868">
            <v>15.42</v>
          </cell>
          <cell r="J3868">
            <v>156</v>
          </cell>
          <cell r="K3868">
            <v>6.5</v>
          </cell>
        </row>
        <row r="3869">
          <cell r="A3869" t="str">
            <v>TMT-284-25</v>
          </cell>
          <cell r="B3869" t="str">
            <v>17572-0D030-01</v>
          </cell>
          <cell r="C3869" t="str">
            <v>BRACKET</v>
          </cell>
          <cell r="D3869">
            <v>318</v>
          </cell>
          <cell r="E3869">
            <v>13.83</v>
          </cell>
          <cell r="F3869">
            <v>348</v>
          </cell>
          <cell r="G3869">
            <v>14.5</v>
          </cell>
          <cell r="H3869">
            <v>370</v>
          </cell>
          <cell r="I3869">
            <v>15.42</v>
          </cell>
          <cell r="J3869">
            <v>156</v>
          </cell>
          <cell r="K3869">
            <v>6.5</v>
          </cell>
        </row>
        <row r="3870">
          <cell r="A3870" t="str">
            <v>TMT-285</v>
          </cell>
          <cell r="B3870" t="str">
            <v>57683-12080</v>
          </cell>
          <cell r="C3870" t="str">
            <v>BRKT. FULE TANK MOUNTHING NO.1</v>
          </cell>
          <cell r="D3870">
            <v>8290</v>
          </cell>
          <cell r="E3870">
            <v>360.43</v>
          </cell>
          <cell r="F3870">
            <v>8446</v>
          </cell>
          <cell r="G3870">
            <v>351.92</v>
          </cell>
          <cell r="H3870">
            <v>8886</v>
          </cell>
          <cell r="I3870">
            <v>370.25</v>
          </cell>
          <cell r="J3870">
            <v>8336</v>
          </cell>
          <cell r="K3870">
            <v>347.33</v>
          </cell>
        </row>
        <row r="3871">
          <cell r="A3871" t="str">
            <v>TMT-285-01</v>
          </cell>
          <cell r="B3871" t="str">
            <v>57683-12080/A</v>
          </cell>
          <cell r="C3871" t="str">
            <v>BRKT. FULE TANK</v>
          </cell>
          <cell r="D3871">
            <v>8290</v>
          </cell>
          <cell r="E3871">
            <v>360.43</v>
          </cell>
          <cell r="F3871">
            <v>8446</v>
          </cell>
          <cell r="G3871">
            <v>351.92</v>
          </cell>
          <cell r="H3871">
            <v>8886</v>
          </cell>
          <cell r="I3871">
            <v>370.25</v>
          </cell>
          <cell r="J3871">
            <v>8336</v>
          </cell>
          <cell r="K3871">
            <v>347.33</v>
          </cell>
        </row>
        <row r="3872">
          <cell r="A3872" t="str">
            <v>TMT-285-01</v>
          </cell>
          <cell r="B3872" t="str">
            <v>57683-12080/A</v>
          </cell>
          <cell r="C3872" t="str">
            <v>BRKT. FULE TANK</v>
          </cell>
          <cell r="D3872">
            <v>8290</v>
          </cell>
          <cell r="E3872">
            <v>360.43</v>
          </cell>
          <cell r="F3872">
            <v>8446</v>
          </cell>
          <cell r="G3872">
            <v>351.92</v>
          </cell>
          <cell r="H3872">
            <v>8886</v>
          </cell>
          <cell r="I3872">
            <v>370.25</v>
          </cell>
          <cell r="J3872">
            <v>8336</v>
          </cell>
          <cell r="K3872">
            <v>347.33</v>
          </cell>
        </row>
        <row r="3873">
          <cell r="A3873" t="str">
            <v>TMT-285-01</v>
          </cell>
          <cell r="B3873" t="str">
            <v>57683-12080/A</v>
          </cell>
          <cell r="C3873" t="str">
            <v>BRKT. FULE TANK</v>
          </cell>
          <cell r="D3873">
            <v>8290</v>
          </cell>
          <cell r="E3873">
            <v>360.43</v>
          </cell>
          <cell r="F3873">
            <v>8446</v>
          </cell>
          <cell r="G3873">
            <v>351.92</v>
          </cell>
          <cell r="H3873">
            <v>8886</v>
          </cell>
          <cell r="I3873">
            <v>370.25</v>
          </cell>
          <cell r="J3873">
            <v>8336</v>
          </cell>
          <cell r="K3873">
            <v>347.33</v>
          </cell>
        </row>
        <row r="3874">
          <cell r="A3874" t="str">
            <v>TMT-285-01</v>
          </cell>
          <cell r="B3874" t="str">
            <v>57683-12080/A</v>
          </cell>
          <cell r="C3874" t="str">
            <v>BRKT. FULE TANK</v>
          </cell>
          <cell r="D3874">
            <v>8290</v>
          </cell>
          <cell r="E3874">
            <v>360.43</v>
          </cell>
          <cell r="F3874">
            <v>8446</v>
          </cell>
          <cell r="G3874">
            <v>351.92</v>
          </cell>
          <cell r="H3874">
            <v>8886</v>
          </cell>
          <cell r="I3874">
            <v>370.25</v>
          </cell>
          <cell r="J3874">
            <v>8336</v>
          </cell>
          <cell r="K3874">
            <v>347.33</v>
          </cell>
        </row>
        <row r="3875">
          <cell r="A3875" t="str">
            <v>TMT-286</v>
          </cell>
          <cell r="B3875" t="str">
            <v>55717-12170</v>
          </cell>
          <cell r="C3875" t="str">
            <v>PANEL COWL TOP SIDE INNER RH</v>
          </cell>
          <cell r="D3875">
            <v>3705</v>
          </cell>
          <cell r="E3875">
            <v>161.08000000000001</v>
          </cell>
          <cell r="F3875">
            <v>3743</v>
          </cell>
          <cell r="G3875">
            <v>155.96</v>
          </cell>
          <cell r="H3875">
            <v>4003</v>
          </cell>
          <cell r="I3875">
            <v>166.79</v>
          </cell>
          <cell r="J3875">
            <v>3708</v>
          </cell>
          <cell r="K3875">
            <v>154.5</v>
          </cell>
        </row>
        <row r="3876">
          <cell r="A3876" t="str">
            <v>TMT-286</v>
          </cell>
          <cell r="B3876" t="str">
            <v>55717-12170</v>
          </cell>
          <cell r="C3876" t="str">
            <v>PANEL COWL TOP SIDE INNER RH</v>
          </cell>
          <cell r="D3876">
            <v>3705</v>
          </cell>
          <cell r="E3876">
            <v>161.08000000000001</v>
          </cell>
          <cell r="F3876">
            <v>3743</v>
          </cell>
          <cell r="G3876">
            <v>155.96</v>
          </cell>
          <cell r="H3876">
            <v>4003</v>
          </cell>
          <cell r="I3876">
            <v>166.79</v>
          </cell>
          <cell r="J3876">
            <v>3708</v>
          </cell>
          <cell r="K3876">
            <v>154.5</v>
          </cell>
        </row>
        <row r="3877">
          <cell r="A3877" t="str">
            <v>TMT-286</v>
          </cell>
          <cell r="B3877" t="str">
            <v>55717-12170</v>
          </cell>
          <cell r="C3877" t="str">
            <v>PANEL COWL TOP SIDE INNER RH</v>
          </cell>
          <cell r="D3877">
            <v>3705</v>
          </cell>
          <cell r="E3877">
            <v>161.08000000000001</v>
          </cell>
          <cell r="F3877">
            <v>3743</v>
          </cell>
          <cell r="G3877">
            <v>155.96</v>
          </cell>
          <cell r="H3877">
            <v>4003</v>
          </cell>
          <cell r="I3877">
            <v>166.79</v>
          </cell>
          <cell r="J3877">
            <v>3708</v>
          </cell>
          <cell r="K3877">
            <v>154.5</v>
          </cell>
        </row>
        <row r="3878">
          <cell r="A3878" t="str">
            <v>TMT-287</v>
          </cell>
          <cell r="B3878" t="str">
            <v>55718-12120</v>
          </cell>
          <cell r="C3878" t="str">
            <v>PANEL COWL TOP SIDE INNER LH</v>
          </cell>
          <cell r="D3878">
            <v>3705</v>
          </cell>
          <cell r="E3878">
            <v>161.08000000000001</v>
          </cell>
          <cell r="F3878">
            <v>3743</v>
          </cell>
          <cell r="G3878">
            <v>155.96</v>
          </cell>
          <cell r="H3878">
            <v>4003</v>
          </cell>
          <cell r="I3878">
            <v>166.79</v>
          </cell>
          <cell r="J3878">
            <v>3708</v>
          </cell>
          <cell r="K3878">
            <v>154.5</v>
          </cell>
        </row>
        <row r="3879">
          <cell r="A3879" t="str">
            <v>TMT-287</v>
          </cell>
          <cell r="B3879" t="str">
            <v>55718-12120</v>
          </cell>
          <cell r="C3879" t="str">
            <v>PANEL COWL TOP SIDE INNER LH</v>
          </cell>
          <cell r="D3879">
            <v>3705</v>
          </cell>
          <cell r="E3879">
            <v>161.08000000000001</v>
          </cell>
          <cell r="F3879">
            <v>3743</v>
          </cell>
          <cell r="G3879">
            <v>155.96</v>
          </cell>
          <cell r="H3879">
            <v>4003</v>
          </cell>
          <cell r="I3879">
            <v>166.79</v>
          </cell>
          <cell r="J3879">
            <v>3708</v>
          </cell>
          <cell r="K3879">
            <v>154.5</v>
          </cell>
        </row>
        <row r="3880">
          <cell r="A3880" t="str">
            <v>TMT-287</v>
          </cell>
          <cell r="B3880" t="str">
            <v>55718-12120</v>
          </cell>
          <cell r="C3880" t="str">
            <v>PANEL COWL TOP SIDE INNER LH</v>
          </cell>
          <cell r="D3880">
            <v>3705</v>
          </cell>
          <cell r="E3880">
            <v>161.08000000000001</v>
          </cell>
          <cell r="F3880">
            <v>3743</v>
          </cell>
          <cell r="G3880">
            <v>155.96</v>
          </cell>
          <cell r="H3880">
            <v>4003</v>
          </cell>
          <cell r="I3880">
            <v>166.79</v>
          </cell>
          <cell r="J3880">
            <v>3708</v>
          </cell>
          <cell r="K3880">
            <v>154.5</v>
          </cell>
        </row>
        <row r="3881">
          <cell r="A3881" t="str">
            <v>TMT-288</v>
          </cell>
          <cell r="B3881" t="str">
            <v>58247-12070</v>
          </cell>
          <cell r="C3881" t="str">
            <v>R/F RR SEAT CUSHION HINGE</v>
          </cell>
          <cell r="D3881">
            <v>7170</v>
          </cell>
          <cell r="E3881">
            <v>311.74</v>
          </cell>
          <cell r="F3881">
            <v>7366</v>
          </cell>
          <cell r="G3881">
            <v>306.92</v>
          </cell>
          <cell r="H3881">
            <v>7586</v>
          </cell>
          <cell r="I3881">
            <v>316.08</v>
          </cell>
          <cell r="J3881">
            <v>6896</v>
          </cell>
          <cell r="K3881">
            <v>287.33</v>
          </cell>
        </row>
        <row r="3882">
          <cell r="A3882" t="str">
            <v>TMT-288</v>
          </cell>
          <cell r="B3882" t="str">
            <v>58247-12070</v>
          </cell>
          <cell r="C3882" t="str">
            <v>R/F RR SEAT CUSHION HINGE</v>
          </cell>
          <cell r="D3882">
            <v>7170</v>
          </cell>
          <cell r="E3882">
            <v>311.74</v>
          </cell>
          <cell r="F3882">
            <v>7366</v>
          </cell>
          <cell r="G3882">
            <v>306.92</v>
          </cell>
          <cell r="H3882">
            <v>7586</v>
          </cell>
          <cell r="I3882">
            <v>316.08</v>
          </cell>
          <cell r="J3882">
            <v>6896</v>
          </cell>
          <cell r="K3882">
            <v>287.33</v>
          </cell>
        </row>
        <row r="3883">
          <cell r="A3883" t="str">
            <v>TMT-289</v>
          </cell>
          <cell r="B3883" t="str">
            <v>48401-02020</v>
          </cell>
          <cell r="C3883" t="str">
            <v>BRKT. SUB-ASSY SPRING RH</v>
          </cell>
          <cell r="D3883">
            <v>3405</v>
          </cell>
          <cell r="E3883">
            <v>148.05000000000001</v>
          </cell>
          <cell r="F3883">
            <v>3383</v>
          </cell>
          <cell r="G3883">
            <v>140.96</v>
          </cell>
          <cell r="H3883">
            <v>3643</v>
          </cell>
          <cell r="I3883">
            <v>151.80000000000001</v>
          </cell>
          <cell r="J3883">
            <v>2868</v>
          </cell>
          <cell r="K3883">
            <v>119.5</v>
          </cell>
        </row>
        <row r="3884">
          <cell r="A3884" t="str">
            <v>TMT-289-01</v>
          </cell>
          <cell r="B3884" t="str">
            <v>48401-32020-02</v>
          </cell>
          <cell r="C3884" t="str">
            <v>BRKT. SUB ASSY SPRING RH</v>
          </cell>
          <cell r="D3884">
            <v>3405</v>
          </cell>
          <cell r="E3884">
            <v>148.05000000000001</v>
          </cell>
          <cell r="F3884">
            <v>3383</v>
          </cell>
          <cell r="G3884">
            <v>140.96</v>
          </cell>
          <cell r="H3884">
            <v>3643</v>
          </cell>
          <cell r="I3884">
            <v>151.80000000000001</v>
          </cell>
          <cell r="J3884">
            <v>2868</v>
          </cell>
          <cell r="K3884">
            <v>119.5</v>
          </cell>
        </row>
        <row r="3885">
          <cell r="A3885" t="str">
            <v>TMT-289-01</v>
          </cell>
          <cell r="B3885" t="str">
            <v>48401-32020-02</v>
          </cell>
          <cell r="C3885" t="str">
            <v>BRKT. SUB ASSY SPRING RH</v>
          </cell>
          <cell r="D3885">
            <v>3405</v>
          </cell>
          <cell r="E3885">
            <v>148.05000000000001</v>
          </cell>
          <cell r="F3885">
            <v>3383</v>
          </cell>
          <cell r="G3885">
            <v>140.96</v>
          </cell>
          <cell r="H3885">
            <v>3643</v>
          </cell>
          <cell r="I3885">
            <v>151.80000000000001</v>
          </cell>
          <cell r="J3885">
            <v>2868</v>
          </cell>
          <cell r="K3885">
            <v>119.5</v>
          </cell>
        </row>
        <row r="3886">
          <cell r="A3886" t="str">
            <v>TMT-289-01</v>
          </cell>
          <cell r="B3886" t="str">
            <v>48401-32020-02</v>
          </cell>
          <cell r="C3886" t="str">
            <v>BRKT. SUB ASSY SPRING RH</v>
          </cell>
          <cell r="D3886">
            <v>3405</v>
          </cell>
          <cell r="E3886">
            <v>148.05000000000001</v>
          </cell>
          <cell r="F3886">
            <v>3383</v>
          </cell>
          <cell r="G3886">
            <v>140.96</v>
          </cell>
          <cell r="H3886">
            <v>3643</v>
          </cell>
          <cell r="I3886">
            <v>151.80000000000001</v>
          </cell>
          <cell r="J3886">
            <v>2868</v>
          </cell>
          <cell r="K3886">
            <v>119.5</v>
          </cell>
        </row>
        <row r="3887">
          <cell r="A3887" t="str">
            <v>TMT-289-01</v>
          </cell>
          <cell r="B3887" t="str">
            <v>48401-32020-02</v>
          </cell>
          <cell r="C3887" t="str">
            <v>BRKT. SUB ASSY SPRING RH</v>
          </cell>
          <cell r="D3887">
            <v>3405</v>
          </cell>
          <cell r="E3887">
            <v>148.05000000000001</v>
          </cell>
          <cell r="F3887">
            <v>3383</v>
          </cell>
          <cell r="G3887">
            <v>140.96</v>
          </cell>
          <cell r="H3887">
            <v>3643</v>
          </cell>
          <cell r="I3887">
            <v>151.80000000000001</v>
          </cell>
          <cell r="J3887">
            <v>2868</v>
          </cell>
          <cell r="K3887">
            <v>119.5</v>
          </cell>
        </row>
        <row r="3888">
          <cell r="A3888" t="str">
            <v>TMT-289-01</v>
          </cell>
          <cell r="B3888" t="str">
            <v>48401-32020-02</v>
          </cell>
          <cell r="C3888" t="str">
            <v>BRKT. SUB ASSY SPRING RH</v>
          </cell>
          <cell r="D3888">
            <v>3405</v>
          </cell>
          <cell r="E3888">
            <v>148.05000000000001</v>
          </cell>
          <cell r="F3888">
            <v>3383</v>
          </cell>
          <cell r="G3888">
            <v>140.96</v>
          </cell>
          <cell r="H3888">
            <v>3643</v>
          </cell>
          <cell r="I3888">
            <v>151.80000000000001</v>
          </cell>
          <cell r="J3888">
            <v>2868</v>
          </cell>
          <cell r="K3888">
            <v>119.5</v>
          </cell>
        </row>
        <row r="3889">
          <cell r="A3889" t="str">
            <v>TMT-289-02</v>
          </cell>
          <cell r="B3889" t="str">
            <v>48401-32020-03</v>
          </cell>
          <cell r="C3889" t="str">
            <v>BRKT. SPRING NO.2</v>
          </cell>
          <cell r="D3889">
            <v>6810</v>
          </cell>
          <cell r="E3889">
            <v>296.10000000000002</v>
          </cell>
          <cell r="F3889">
            <v>6766</v>
          </cell>
          <cell r="G3889">
            <v>281.92</v>
          </cell>
          <cell r="H3889">
            <v>7286</v>
          </cell>
          <cell r="I3889">
            <v>303.60000000000002</v>
          </cell>
          <cell r="J3889">
            <v>5736</v>
          </cell>
          <cell r="K3889">
            <v>239</v>
          </cell>
        </row>
        <row r="3890">
          <cell r="A3890" t="str">
            <v>TMT-289-02</v>
          </cell>
          <cell r="B3890" t="str">
            <v>48401-32020-03</v>
          </cell>
          <cell r="C3890" t="str">
            <v>BRKT. SPRING NO.2</v>
          </cell>
          <cell r="D3890">
            <v>6810</v>
          </cell>
          <cell r="E3890">
            <v>296.10000000000002</v>
          </cell>
          <cell r="F3890">
            <v>6766</v>
          </cell>
          <cell r="G3890">
            <v>281.92</v>
          </cell>
          <cell r="H3890">
            <v>7286</v>
          </cell>
          <cell r="I3890">
            <v>303.60000000000002</v>
          </cell>
          <cell r="J3890">
            <v>5736</v>
          </cell>
          <cell r="K3890">
            <v>239</v>
          </cell>
        </row>
        <row r="3891">
          <cell r="A3891" t="str">
            <v>TMT-289-03</v>
          </cell>
          <cell r="B3891" t="str">
            <v>90114-10067</v>
          </cell>
          <cell r="C3891" t="str">
            <v>BOLT</v>
          </cell>
          <cell r="D3891">
            <v>13620</v>
          </cell>
          <cell r="E3891">
            <v>592.17999999999995</v>
          </cell>
          <cell r="F3891">
            <v>13532</v>
          </cell>
          <cell r="G3891">
            <v>563.84</v>
          </cell>
          <cell r="H3891">
            <v>14572</v>
          </cell>
          <cell r="I3891">
            <v>607.16</v>
          </cell>
          <cell r="J3891">
            <v>11472</v>
          </cell>
          <cell r="K3891">
            <v>478</v>
          </cell>
        </row>
        <row r="3892">
          <cell r="A3892" t="str">
            <v>TMT-289-03</v>
          </cell>
          <cell r="B3892" t="str">
            <v>90114-10067</v>
          </cell>
          <cell r="C3892" t="str">
            <v>BOLT</v>
          </cell>
          <cell r="D3892">
            <v>13620</v>
          </cell>
          <cell r="E3892">
            <v>592.17999999999995</v>
          </cell>
          <cell r="F3892">
            <v>13532</v>
          </cell>
          <cell r="G3892">
            <v>563.84</v>
          </cell>
          <cell r="H3892">
            <v>14572</v>
          </cell>
          <cell r="I3892">
            <v>607.16</v>
          </cell>
          <cell r="J3892">
            <v>11472</v>
          </cell>
          <cell r="K3892">
            <v>478</v>
          </cell>
        </row>
        <row r="3893">
          <cell r="A3893" t="str">
            <v>TMT-289-03</v>
          </cell>
          <cell r="B3893" t="str">
            <v>90114-10067</v>
          </cell>
          <cell r="C3893" t="str">
            <v>BOLT</v>
          </cell>
          <cell r="D3893">
            <v>13620</v>
          </cell>
          <cell r="E3893">
            <v>592.17999999999995</v>
          </cell>
          <cell r="F3893">
            <v>13532</v>
          </cell>
          <cell r="G3893">
            <v>563.84</v>
          </cell>
          <cell r="H3893">
            <v>14572</v>
          </cell>
          <cell r="I3893">
            <v>607.16</v>
          </cell>
          <cell r="J3893">
            <v>11472</v>
          </cell>
          <cell r="K3893">
            <v>478</v>
          </cell>
        </row>
        <row r="3894">
          <cell r="A3894" t="str">
            <v>TMT-289-04</v>
          </cell>
          <cell r="B3894" t="str">
            <v>48401-32020-04</v>
          </cell>
          <cell r="C3894" t="str">
            <v>RUBBER</v>
          </cell>
          <cell r="D3894">
            <v>6810</v>
          </cell>
          <cell r="E3894">
            <v>296.10000000000002</v>
          </cell>
          <cell r="F3894">
            <v>6766</v>
          </cell>
          <cell r="G3894">
            <v>281.92</v>
          </cell>
          <cell r="H3894">
            <v>7286</v>
          </cell>
          <cell r="I3894">
            <v>303.60000000000002</v>
          </cell>
          <cell r="J3894">
            <v>5736</v>
          </cell>
          <cell r="K3894">
            <v>239</v>
          </cell>
        </row>
        <row r="3895">
          <cell r="A3895" t="str">
            <v>TMT-289-04</v>
          </cell>
          <cell r="B3895" t="str">
            <v>48401-32020-04</v>
          </cell>
          <cell r="C3895" t="str">
            <v>RUBBER</v>
          </cell>
          <cell r="D3895">
            <v>6810</v>
          </cell>
          <cell r="E3895">
            <v>296.10000000000002</v>
          </cell>
          <cell r="F3895">
            <v>6766</v>
          </cell>
          <cell r="G3895">
            <v>281.92</v>
          </cell>
          <cell r="H3895">
            <v>7286</v>
          </cell>
          <cell r="I3895">
            <v>303.60000000000002</v>
          </cell>
          <cell r="J3895">
            <v>5736</v>
          </cell>
          <cell r="K3895">
            <v>239</v>
          </cell>
        </row>
        <row r="3896">
          <cell r="A3896" t="str">
            <v>TMT-289-05</v>
          </cell>
          <cell r="B3896" t="str">
            <v>48401-32020-01</v>
          </cell>
          <cell r="C3896" t="str">
            <v>BRKT. SUB ASSY SPRING RH</v>
          </cell>
          <cell r="D3896">
            <v>3405</v>
          </cell>
          <cell r="E3896">
            <v>148.05000000000001</v>
          </cell>
          <cell r="F3896">
            <v>3383</v>
          </cell>
          <cell r="G3896">
            <v>140.96</v>
          </cell>
          <cell r="H3896">
            <v>3643</v>
          </cell>
          <cell r="I3896">
            <v>151.80000000000001</v>
          </cell>
          <cell r="J3896">
            <v>2868</v>
          </cell>
          <cell r="K3896">
            <v>119.5</v>
          </cell>
        </row>
        <row r="3897">
          <cell r="A3897" t="str">
            <v>TMT-289-05</v>
          </cell>
          <cell r="B3897" t="str">
            <v>48401-32020-01</v>
          </cell>
          <cell r="C3897" t="str">
            <v>BRKT. SUB ASSY SPRING RH</v>
          </cell>
          <cell r="D3897">
            <v>3405</v>
          </cell>
          <cell r="E3897">
            <v>148.05000000000001</v>
          </cell>
          <cell r="F3897">
            <v>3383</v>
          </cell>
          <cell r="G3897">
            <v>140.96</v>
          </cell>
          <cell r="H3897">
            <v>3643</v>
          </cell>
          <cell r="I3897">
            <v>151.80000000000001</v>
          </cell>
          <cell r="J3897">
            <v>2868</v>
          </cell>
          <cell r="K3897">
            <v>119.5</v>
          </cell>
        </row>
        <row r="3898">
          <cell r="A3898" t="str">
            <v>TMT-290</v>
          </cell>
          <cell r="B3898" t="str">
            <v>48403-02020</v>
          </cell>
          <cell r="C3898" t="str">
            <v>BRKT. SUB-ASSY SPRING LH</v>
          </cell>
          <cell r="D3898">
            <v>3405</v>
          </cell>
          <cell r="E3898">
            <v>148.05000000000001</v>
          </cell>
          <cell r="F3898">
            <v>3383</v>
          </cell>
          <cell r="G3898">
            <v>140.96</v>
          </cell>
          <cell r="H3898">
            <v>3643</v>
          </cell>
          <cell r="I3898">
            <v>151.80000000000001</v>
          </cell>
          <cell r="J3898">
            <v>2868</v>
          </cell>
          <cell r="K3898">
            <v>119.5</v>
          </cell>
        </row>
        <row r="3899">
          <cell r="A3899" t="str">
            <v>TMT-290-01</v>
          </cell>
          <cell r="B3899" t="str">
            <v>48403-32010-02</v>
          </cell>
          <cell r="C3899" t="str">
            <v>BRKT. SPRING LH</v>
          </cell>
          <cell r="D3899">
            <v>3405</v>
          </cell>
          <cell r="E3899">
            <v>148.05000000000001</v>
          </cell>
          <cell r="F3899">
            <v>3383</v>
          </cell>
          <cell r="G3899">
            <v>140.96</v>
          </cell>
          <cell r="H3899">
            <v>3643</v>
          </cell>
          <cell r="I3899">
            <v>151.80000000000001</v>
          </cell>
          <cell r="J3899">
            <v>2868</v>
          </cell>
          <cell r="K3899">
            <v>119.5</v>
          </cell>
        </row>
        <row r="3900">
          <cell r="A3900" t="str">
            <v>TMT-290-01</v>
          </cell>
          <cell r="B3900" t="str">
            <v>48403-32010-02</v>
          </cell>
          <cell r="C3900" t="str">
            <v>BRKT. SPRING LH</v>
          </cell>
          <cell r="D3900">
            <v>3405</v>
          </cell>
          <cell r="E3900">
            <v>148.05000000000001</v>
          </cell>
          <cell r="F3900">
            <v>3383</v>
          </cell>
          <cell r="G3900">
            <v>140.96</v>
          </cell>
          <cell r="H3900">
            <v>3643</v>
          </cell>
          <cell r="I3900">
            <v>151.80000000000001</v>
          </cell>
          <cell r="J3900">
            <v>2868</v>
          </cell>
          <cell r="K3900">
            <v>119.5</v>
          </cell>
        </row>
        <row r="3901">
          <cell r="A3901" t="str">
            <v>TMT-290-01</v>
          </cell>
          <cell r="B3901" t="str">
            <v>48403-32010-02</v>
          </cell>
          <cell r="C3901" t="str">
            <v>BRKT. SPRING LH</v>
          </cell>
          <cell r="D3901">
            <v>3405</v>
          </cell>
          <cell r="E3901">
            <v>148.05000000000001</v>
          </cell>
          <cell r="F3901">
            <v>3383</v>
          </cell>
          <cell r="G3901">
            <v>140.96</v>
          </cell>
          <cell r="H3901">
            <v>3643</v>
          </cell>
          <cell r="I3901">
            <v>151.80000000000001</v>
          </cell>
          <cell r="J3901">
            <v>2868</v>
          </cell>
          <cell r="K3901">
            <v>119.5</v>
          </cell>
        </row>
        <row r="3902">
          <cell r="A3902" t="str">
            <v>TMT-290-01</v>
          </cell>
          <cell r="B3902" t="str">
            <v>48403-32010-02</v>
          </cell>
          <cell r="C3902" t="str">
            <v>BRKT. SPRING LH</v>
          </cell>
          <cell r="D3902">
            <v>3405</v>
          </cell>
          <cell r="E3902">
            <v>148.05000000000001</v>
          </cell>
          <cell r="F3902">
            <v>3383</v>
          </cell>
          <cell r="G3902">
            <v>140.96</v>
          </cell>
          <cell r="H3902">
            <v>3643</v>
          </cell>
          <cell r="I3902">
            <v>151.80000000000001</v>
          </cell>
          <cell r="J3902">
            <v>2868</v>
          </cell>
          <cell r="K3902">
            <v>119.5</v>
          </cell>
        </row>
        <row r="3903">
          <cell r="A3903" t="str">
            <v>TMT-290-01</v>
          </cell>
          <cell r="B3903" t="str">
            <v>48403-32010-02</v>
          </cell>
          <cell r="C3903" t="str">
            <v>BRKT. SPRING LH</v>
          </cell>
          <cell r="D3903">
            <v>3405</v>
          </cell>
          <cell r="E3903">
            <v>148.05000000000001</v>
          </cell>
          <cell r="F3903">
            <v>3383</v>
          </cell>
          <cell r="G3903">
            <v>140.96</v>
          </cell>
          <cell r="H3903">
            <v>3643</v>
          </cell>
          <cell r="I3903">
            <v>151.80000000000001</v>
          </cell>
          <cell r="J3903">
            <v>2868</v>
          </cell>
          <cell r="K3903">
            <v>119.5</v>
          </cell>
        </row>
        <row r="3904">
          <cell r="A3904" t="str">
            <v>TMT-290-02</v>
          </cell>
          <cell r="B3904" t="str">
            <v>48403-32010-01</v>
          </cell>
          <cell r="C3904" t="str">
            <v>BRKT SUB ASSY SPRING LH</v>
          </cell>
          <cell r="D3904">
            <v>3405</v>
          </cell>
          <cell r="E3904">
            <v>148.05000000000001</v>
          </cell>
          <cell r="F3904">
            <v>3383</v>
          </cell>
          <cell r="G3904">
            <v>140.96</v>
          </cell>
          <cell r="H3904">
            <v>3643</v>
          </cell>
          <cell r="I3904">
            <v>151.80000000000001</v>
          </cell>
          <cell r="J3904">
            <v>2868</v>
          </cell>
          <cell r="K3904">
            <v>119.5</v>
          </cell>
        </row>
        <row r="3905">
          <cell r="A3905" t="str">
            <v>TMT-290-02</v>
          </cell>
          <cell r="B3905" t="str">
            <v>48403-32010-01</v>
          </cell>
          <cell r="C3905" t="str">
            <v>BRKT SUB ASSY SPRING LH</v>
          </cell>
          <cell r="D3905">
            <v>3405</v>
          </cell>
          <cell r="E3905">
            <v>148.05000000000001</v>
          </cell>
          <cell r="F3905">
            <v>3383</v>
          </cell>
          <cell r="G3905">
            <v>140.96</v>
          </cell>
          <cell r="H3905">
            <v>3643</v>
          </cell>
          <cell r="I3905">
            <v>151.80000000000001</v>
          </cell>
          <cell r="J3905">
            <v>2868</v>
          </cell>
          <cell r="K3905">
            <v>119.5</v>
          </cell>
        </row>
        <row r="3906">
          <cell r="A3906" t="str">
            <v>TMT-291</v>
          </cell>
          <cell r="B3906" t="str">
            <v>47781-02080</v>
          </cell>
          <cell r="C3906" t="str">
            <v>COVER DISC BRAKE DUST FR. RH</v>
          </cell>
          <cell r="D3906">
            <v>3485</v>
          </cell>
          <cell r="E3906">
            <v>151.52000000000001</v>
          </cell>
          <cell r="F3906">
            <v>3533</v>
          </cell>
          <cell r="G3906">
            <v>147.21</v>
          </cell>
          <cell r="H3906">
            <v>3663</v>
          </cell>
          <cell r="I3906">
            <v>152.63</v>
          </cell>
          <cell r="J3906">
            <v>3358</v>
          </cell>
          <cell r="K3906">
            <v>139.91999999999999</v>
          </cell>
        </row>
        <row r="3907">
          <cell r="A3907" t="str">
            <v>TMT-291</v>
          </cell>
          <cell r="B3907" t="str">
            <v>47781-02080</v>
          </cell>
          <cell r="C3907" t="str">
            <v>COVER DISC BRAKE DUST FR. RH</v>
          </cell>
          <cell r="D3907">
            <v>3485</v>
          </cell>
          <cell r="E3907">
            <v>151.52000000000001</v>
          </cell>
          <cell r="F3907">
            <v>3533</v>
          </cell>
          <cell r="G3907">
            <v>147.21</v>
          </cell>
          <cell r="H3907">
            <v>3663</v>
          </cell>
          <cell r="I3907">
            <v>152.63</v>
          </cell>
          <cell r="J3907">
            <v>3358</v>
          </cell>
          <cell r="K3907">
            <v>139.91999999999999</v>
          </cell>
        </row>
        <row r="3908">
          <cell r="A3908" t="str">
            <v>TMT-291</v>
          </cell>
          <cell r="B3908" t="str">
            <v>47781-02080</v>
          </cell>
          <cell r="C3908" t="str">
            <v>COVER DISC BRAKE DUST FR. RH</v>
          </cell>
          <cell r="D3908">
            <v>3485</v>
          </cell>
          <cell r="E3908">
            <v>151.52000000000001</v>
          </cell>
          <cell r="F3908">
            <v>3533</v>
          </cell>
          <cell r="G3908">
            <v>147.21</v>
          </cell>
          <cell r="H3908">
            <v>3663</v>
          </cell>
          <cell r="I3908">
            <v>152.63</v>
          </cell>
          <cell r="J3908">
            <v>3358</v>
          </cell>
          <cell r="K3908">
            <v>139.91999999999999</v>
          </cell>
        </row>
        <row r="3909">
          <cell r="A3909" t="str">
            <v>TMT-291</v>
          </cell>
          <cell r="B3909" t="str">
            <v>47781-02080</v>
          </cell>
          <cell r="C3909" t="str">
            <v>COVER DISC BRAKE DUST FR. RH</v>
          </cell>
          <cell r="D3909">
            <v>3485</v>
          </cell>
          <cell r="E3909">
            <v>151.52000000000001</v>
          </cell>
          <cell r="F3909">
            <v>3533</v>
          </cell>
          <cell r="G3909">
            <v>147.21</v>
          </cell>
          <cell r="H3909">
            <v>3663</v>
          </cell>
          <cell r="I3909">
            <v>152.63</v>
          </cell>
          <cell r="J3909">
            <v>3358</v>
          </cell>
          <cell r="K3909">
            <v>139.91999999999999</v>
          </cell>
        </row>
        <row r="3910">
          <cell r="A3910" t="str">
            <v>TMT-291</v>
          </cell>
          <cell r="B3910" t="str">
            <v>47781-02080</v>
          </cell>
          <cell r="C3910" t="str">
            <v>COVER DISC BRAKE DUST FR. RH</v>
          </cell>
          <cell r="D3910">
            <v>3485</v>
          </cell>
          <cell r="E3910">
            <v>151.52000000000001</v>
          </cell>
          <cell r="F3910">
            <v>3533</v>
          </cell>
          <cell r="G3910">
            <v>147.21</v>
          </cell>
          <cell r="H3910">
            <v>3663</v>
          </cell>
          <cell r="I3910">
            <v>152.63</v>
          </cell>
          <cell r="J3910">
            <v>3358</v>
          </cell>
          <cell r="K3910">
            <v>139.91999999999999</v>
          </cell>
        </row>
        <row r="3911">
          <cell r="A3911" t="str">
            <v>TMT-291</v>
          </cell>
          <cell r="B3911" t="str">
            <v>47781-02080</v>
          </cell>
          <cell r="C3911" t="str">
            <v>COVER DISC BRAKE DUST FR. RH</v>
          </cell>
          <cell r="D3911">
            <v>3485</v>
          </cell>
          <cell r="E3911">
            <v>151.52000000000001</v>
          </cell>
          <cell r="F3911">
            <v>3533</v>
          </cell>
          <cell r="G3911">
            <v>147.21</v>
          </cell>
          <cell r="H3911">
            <v>3663</v>
          </cell>
          <cell r="I3911">
            <v>152.63</v>
          </cell>
          <cell r="J3911">
            <v>3358</v>
          </cell>
          <cell r="K3911">
            <v>139.91999999999999</v>
          </cell>
        </row>
        <row r="3912">
          <cell r="A3912" t="str">
            <v>TMT-292</v>
          </cell>
          <cell r="B3912" t="str">
            <v>47782-02080</v>
          </cell>
          <cell r="C3912" t="str">
            <v>COVER DISC BRAKE DUST FR. LH.</v>
          </cell>
          <cell r="D3912">
            <v>3445</v>
          </cell>
          <cell r="E3912">
            <v>149.78</v>
          </cell>
          <cell r="F3912">
            <v>3533</v>
          </cell>
          <cell r="G3912">
            <v>147.21</v>
          </cell>
          <cell r="H3912">
            <v>3663</v>
          </cell>
          <cell r="I3912">
            <v>152.63</v>
          </cell>
          <cell r="J3912">
            <v>3358</v>
          </cell>
          <cell r="K3912">
            <v>139.91999999999999</v>
          </cell>
        </row>
        <row r="3913">
          <cell r="A3913" t="str">
            <v>TMT-292</v>
          </cell>
          <cell r="B3913" t="str">
            <v>47782-02080</v>
          </cell>
          <cell r="C3913" t="str">
            <v>COVER DISC BRAKE DUST FR. LH.</v>
          </cell>
          <cell r="D3913">
            <v>3445</v>
          </cell>
          <cell r="E3913">
            <v>149.78</v>
          </cell>
          <cell r="F3913">
            <v>3533</v>
          </cell>
          <cell r="G3913">
            <v>147.21</v>
          </cell>
          <cell r="H3913">
            <v>3663</v>
          </cell>
          <cell r="I3913">
            <v>152.63</v>
          </cell>
          <cell r="J3913">
            <v>3358</v>
          </cell>
          <cell r="K3913">
            <v>139.91999999999999</v>
          </cell>
        </row>
        <row r="3914">
          <cell r="A3914" t="str">
            <v>TMT-292</v>
          </cell>
          <cell r="B3914" t="str">
            <v>47782-02080</v>
          </cell>
          <cell r="C3914" t="str">
            <v>COVER DISC BRAKE DUST FR. LH.</v>
          </cell>
          <cell r="D3914">
            <v>3445</v>
          </cell>
          <cell r="E3914">
            <v>149.78</v>
          </cell>
          <cell r="F3914">
            <v>3533</v>
          </cell>
          <cell r="G3914">
            <v>147.21</v>
          </cell>
          <cell r="H3914">
            <v>3663</v>
          </cell>
          <cell r="I3914">
            <v>152.63</v>
          </cell>
          <cell r="J3914">
            <v>3358</v>
          </cell>
          <cell r="K3914">
            <v>139.91999999999999</v>
          </cell>
        </row>
        <row r="3915">
          <cell r="A3915" t="str">
            <v>TMT-292</v>
          </cell>
          <cell r="B3915" t="str">
            <v>47782-02080</v>
          </cell>
          <cell r="C3915" t="str">
            <v>COVER DISC BRAKE DUST FR. LH.</v>
          </cell>
          <cell r="D3915">
            <v>3445</v>
          </cell>
          <cell r="E3915">
            <v>149.78</v>
          </cell>
          <cell r="F3915">
            <v>3533</v>
          </cell>
          <cell r="G3915">
            <v>147.21</v>
          </cell>
          <cell r="H3915">
            <v>3663</v>
          </cell>
          <cell r="I3915">
            <v>152.63</v>
          </cell>
          <cell r="J3915">
            <v>3358</v>
          </cell>
          <cell r="K3915">
            <v>139.91999999999999</v>
          </cell>
        </row>
        <row r="3916">
          <cell r="A3916" t="str">
            <v>TMT-292</v>
          </cell>
          <cell r="B3916" t="str">
            <v>47782-02080</v>
          </cell>
          <cell r="C3916" t="str">
            <v>COVER DISC BRAKE DUST FR. LH.</v>
          </cell>
          <cell r="D3916">
            <v>3445</v>
          </cell>
          <cell r="E3916">
            <v>149.78</v>
          </cell>
          <cell r="F3916">
            <v>3533</v>
          </cell>
          <cell r="G3916">
            <v>147.21</v>
          </cell>
          <cell r="H3916">
            <v>3663</v>
          </cell>
          <cell r="I3916">
            <v>152.63</v>
          </cell>
          <cell r="J3916">
            <v>3358</v>
          </cell>
          <cell r="K3916">
            <v>139.91999999999999</v>
          </cell>
        </row>
        <row r="3917">
          <cell r="A3917" t="str">
            <v>TMT-292</v>
          </cell>
          <cell r="B3917" t="str">
            <v>47782-02080</v>
          </cell>
          <cell r="C3917" t="str">
            <v>COVER DISC BRAKE DUST FR. LH.</v>
          </cell>
          <cell r="D3917">
            <v>3445</v>
          </cell>
          <cell r="E3917">
            <v>149.78</v>
          </cell>
          <cell r="F3917">
            <v>3533</v>
          </cell>
          <cell r="G3917">
            <v>147.21</v>
          </cell>
          <cell r="H3917">
            <v>3663</v>
          </cell>
          <cell r="I3917">
            <v>152.63</v>
          </cell>
          <cell r="J3917">
            <v>3358</v>
          </cell>
          <cell r="K3917">
            <v>139.91999999999999</v>
          </cell>
        </row>
        <row r="3918">
          <cell r="A3918" t="str">
            <v>TMT-293</v>
          </cell>
          <cell r="B3918" t="str">
            <v>46341-20070</v>
          </cell>
          <cell r="C3918" t="str">
            <v>EQUAIZER PARKING BRAKE</v>
          </cell>
          <cell r="D3918">
            <v>3735</v>
          </cell>
          <cell r="E3918">
            <v>162.38999999999999</v>
          </cell>
          <cell r="F3918">
            <v>3623</v>
          </cell>
          <cell r="G3918">
            <v>150.96</v>
          </cell>
          <cell r="H3918">
            <v>3953</v>
          </cell>
          <cell r="I3918">
            <v>164.71</v>
          </cell>
          <cell r="J3918">
            <v>3618</v>
          </cell>
          <cell r="K3918">
            <v>150.75</v>
          </cell>
        </row>
        <row r="3919">
          <cell r="A3919" t="str">
            <v>TMT-293</v>
          </cell>
          <cell r="B3919" t="str">
            <v>46341-20070</v>
          </cell>
          <cell r="C3919" t="str">
            <v>EQUAIZER PARKING BRAKE</v>
          </cell>
          <cell r="D3919">
            <v>3735</v>
          </cell>
          <cell r="E3919">
            <v>162.38999999999999</v>
          </cell>
          <cell r="F3919">
            <v>3623</v>
          </cell>
          <cell r="G3919">
            <v>150.96</v>
          </cell>
          <cell r="H3919">
            <v>3953</v>
          </cell>
          <cell r="I3919">
            <v>164.71</v>
          </cell>
          <cell r="J3919">
            <v>3618</v>
          </cell>
          <cell r="K3919">
            <v>150.75</v>
          </cell>
        </row>
        <row r="3920">
          <cell r="A3920" t="str">
            <v>TMT-293</v>
          </cell>
          <cell r="B3920" t="str">
            <v>46341-20070</v>
          </cell>
          <cell r="C3920" t="str">
            <v>EQUAIZER PARKING BRAKE</v>
          </cell>
          <cell r="D3920">
            <v>3735</v>
          </cell>
          <cell r="E3920">
            <v>162.38999999999999</v>
          </cell>
          <cell r="F3920">
            <v>3623</v>
          </cell>
          <cell r="G3920">
            <v>150.96</v>
          </cell>
          <cell r="H3920">
            <v>3953</v>
          </cell>
          <cell r="I3920">
            <v>164.71</v>
          </cell>
          <cell r="J3920">
            <v>3618</v>
          </cell>
          <cell r="K3920">
            <v>150.75</v>
          </cell>
        </row>
        <row r="3921">
          <cell r="A3921" t="str">
            <v>TMT-293</v>
          </cell>
          <cell r="B3921" t="str">
            <v>46341-20070</v>
          </cell>
          <cell r="C3921" t="str">
            <v>EQUAIZER PARKING BRAKE</v>
          </cell>
          <cell r="D3921">
            <v>3735</v>
          </cell>
          <cell r="E3921">
            <v>162.38999999999999</v>
          </cell>
          <cell r="F3921">
            <v>3623</v>
          </cell>
          <cell r="G3921">
            <v>150.96</v>
          </cell>
          <cell r="H3921">
            <v>3953</v>
          </cell>
          <cell r="I3921">
            <v>164.71</v>
          </cell>
          <cell r="J3921">
            <v>3618</v>
          </cell>
          <cell r="K3921">
            <v>150.75</v>
          </cell>
        </row>
        <row r="3922">
          <cell r="A3922" t="str">
            <v>TMT-293</v>
          </cell>
          <cell r="B3922" t="str">
            <v>46341-20070</v>
          </cell>
          <cell r="C3922" t="str">
            <v>EQUAIZER PARKING BRAKE</v>
          </cell>
          <cell r="D3922">
            <v>3735</v>
          </cell>
          <cell r="E3922">
            <v>162.38999999999999</v>
          </cell>
          <cell r="F3922">
            <v>3623</v>
          </cell>
          <cell r="G3922">
            <v>150.96</v>
          </cell>
          <cell r="H3922">
            <v>3953</v>
          </cell>
          <cell r="I3922">
            <v>164.71</v>
          </cell>
          <cell r="J3922">
            <v>3618</v>
          </cell>
          <cell r="K3922">
            <v>150.75</v>
          </cell>
        </row>
        <row r="3923">
          <cell r="A3923" t="str">
            <v>TMT-293</v>
          </cell>
          <cell r="B3923" t="str">
            <v>46341-20070</v>
          </cell>
          <cell r="C3923" t="str">
            <v>EQUAIZER PARKING BRAKE</v>
          </cell>
          <cell r="D3923">
            <v>3735</v>
          </cell>
          <cell r="E3923">
            <v>162.38999999999999</v>
          </cell>
          <cell r="F3923">
            <v>3623</v>
          </cell>
          <cell r="G3923">
            <v>150.96</v>
          </cell>
          <cell r="H3923">
            <v>3953</v>
          </cell>
          <cell r="I3923">
            <v>164.71</v>
          </cell>
          <cell r="J3923">
            <v>3618</v>
          </cell>
          <cell r="K3923">
            <v>150.75</v>
          </cell>
        </row>
        <row r="3924">
          <cell r="A3924" t="str">
            <v>TMT-293</v>
          </cell>
          <cell r="B3924" t="str">
            <v>46341-20070</v>
          </cell>
          <cell r="C3924" t="str">
            <v>EQUAIZER PARKING BRAKE</v>
          </cell>
          <cell r="D3924">
            <v>3735</v>
          </cell>
          <cell r="E3924">
            <v>162.38999999999999</v>
          </cell>
          <cell r="F3924">
            <v>3623</v>
          </cell>
          <cell r="G3924">
            <v>150.96</v>
          </cell>
          <cell r="H3924">
            <v>3953</v>
          </cell>
          <cell r="I3924">
            <v>164.71</v>
          </cell>
          <cell r="J3924">
            <v>3618</v>
          </cell>
          <cell r="K3924">
            <v>150.75</v>
          </cell>
        </row>
        <row r="3925">
          <cell r="A3925" t="str">
            <v>TMT-293</v>
          </cell>
          <cell r="B3925" t="str">
            <v>46341-20070</v>
          </cell>
          <cell r="C3925" t="str">
            <v>EQUAIZER PARKING BRAKE</v>
          </cell>
          <cell r="D3925">
            <v>3735</v>
          </cell>
          <cell r="E3925">
            <v>162.38999999999999</v>
          </cell>
          <cell r="F3925">
            <v>3623</v>
          </cell>
          <cell r="G3925">
            <v>150.96</v>
          </cell>
          <cell r="H3925">
            <v>3953</v>
          </cell>
          <cell r="I3925">
            <v>164.71</v>
          </cell>
          <cell r="J3925">
            <v>3618</v>
          </cell>
          <cell r="K3925">
            <v>150.75</v>
          </cell>
        </row>
        <row r="3926">
          <cell r="A3926" t="str">
            <v>TMT-294</v>
          </cell>
          <cell r="B3926" t="str">
            <v>74451-12130</v>
          </cell>
          <cell r="C3926" t="str">
            <v>BOLT BATTERY CLAMP</v>
          </cell>
          <cell r="D3926">
            <v>3335</v>
          </cell>
          <cell r="E3926">
            <v>145</v>
          </cell>
          <cell r="F3926">
            <v>3473</v>
          </cell>
          <cell r="G3926">
            <v>144.71</v>
          </cell>
          <cell r="H3926">
            <v>3603</v>
          </cell>
          <cell r="I3926">
            <v>150.13</v>
          </cell>
          <cell r="J3926">
            <v>3418</v>
          </cell>
          <cell r="K3926">
            <v>142.41999999999999</v>
          </cell>
        </row>
        <row r="3927">
          <cell r="A3927" t="str">
            <v>TMT-294</v>
          </cell>
          <cell r="B3927" t="str">
            <v>74451-12130</v>
          </cell>
          <cell r="C3927" t="str">
            <v>BOLT BATTERY CLAMP</v>
          </cell>
          <cell r="D3927">
            <v>3335</v>
          </cell>
          <cell r="E3927">
            <v>145</v>
          </cell>
          <cell r="F3927">
            <v>3473</v>
          </cell>
          <cell r="G3927">
            <v>144.71</v>
          </cell>
          <cell r="H3927">
            <v>3603</v>
          </cell>
          <cell r="I3927">
            <v>150.13</v>
          </cell>
          <cell r="J3927">
            <v>3418</v>
          </cell>
          <cell r="K3927">
            <v>142.41999999999999</v>
          </cell>
        </row>
        <row r="3928">
          <cell r="A3928" t="str">
            <v>TMT-294</v>
          </cell>
          <cell r="B3928" t="str">
            <v>74451-12130</v>
          </cell>
          <cell r="C3928" t="str">
            <v>BOLT BATTERY CLAMP</v>
          </cell>
          <cell r="D3928">
            <v>3335</v>
          </cell>
          <cell r="E3928">
            <v>145</v>
          </cell>
          <cell r="F3928">
            <v>3473</v>
          </cell>
          <cell r="G3928">
            <v>144.71</v>
          </cell>
          <cell r="H3928">
            <v>3603</v>
          </cell>
          <cell r="I3928">
            <v>150.13</v>
          </cell>
          <cell r="J3928">
            <v>3418</v>
          </cell>
          <cell r="K3928">
            <v>142.41999999999999</v>
          </cell>
        </row>
        <row r="3929">
          <cell r="A3929" t="str">
            <v>TMT-294</v>
          </cell>
          <cell r="B3929" t="str">
            <v>74451-12130</v>
          </cell>
          <cell r="C3929" t="str">
            <v>BOLT BATTERY CLAMP</v>
          </cell>
          <cell r="D3929">
            <v>3335</v>
          </cell>
          <cell r="E3929">
            <v>145</v>
          </cell>
          <cell r="F3929">
            <v>3473</v>
          </cell>
          <cell r="G3929">
            <v>144.71</v>
          </cell>
          <cell r="H3929">
            <v>3603</v>
          </cell>
          <cell r="I3929">
            <v>150.13</v>
          </cell>
          <cell r="J3929">
            <v>3418</v>
          </cell>
          <cell r="K3929">
            <v>142.41999999999999</v>
          </cell>
        </row>
        <row r="3930">
          <cell r="A3930" t="str">
            <v>TMT-294</v>
          </cell>
          <cell r="B3930" t="str">
            <v>74451-12130</v>
          </cell>
          <cell r="C3930" t="str">
            <v>BOLT BATTERY CLAMP</v>
          </cell>
          <cell r="D3930">
            <v>3335</v>
          </cell>
          <cell r="E3930">
            <v>145</v>
          </cell>
          <cell r="F3930">
            <v>3473</v>
          </cell>
          <cell r="G3930">
            <v>144.71</v>
          </cell>
          <cell r="H3930">
            <v>3603</v>
          </cell>
          <cell r="I3930">
            <v>150.13</v>
          </cell>
          <cell r="J3930">
            <v>3418</v>
          </cell>
          <cell r="K3930">
            <v>142.41999999999999</v>
          </cell>
        </row>
        <row r="3931">
          <cell r="A3931" t="str">
            <v>TMT-294</v>
          </cell>
          <cell r="B3931" t="str">
            <v>74451-12130</v>
          </cell>
          <cell r="C3931" t="str">
            <v>BOLT BATTERY CLAMP</v>
          </cell>
          <cell r="D3931">
            <v>3335</v>
          </cell>
          <cell r="E3931">
            <v>145</v>
          </cell>
          <cell r="F3931">
            <v>3473</v>
          </cell>
          <cell r="G3931">
            <v>144.71</v>
          </cell>
          <cell r="H3931">
            <v>3603</v>
          </cell>
          <cell r="I3931">
            <v>150.13</v>
          </cell>
          <cell r="J3931">
            <v>3418</v>
          </cell>
          <cell r="K3931">
            <v>142.41999999999999</v>
          </cell>
        </row>
        <row r="3932">
          <cell r="A3932" t="str">
            <v>TMT-294</v>
          </cell>
          <cell r="B3932" t="str">
            <v>74451-12130</v>
          </cell>
          <cell r="C3932" t="str">
            <v>BOLT BATTERY CLAMP</v>
          </cell>
          <cell r="D3932">
            <v>3335</v>
          </cell>
          <cell r="E3932">
            <v>145</v>
          </cell>
          <cell r="F3932">
            <v>3473</v>
          </cell>
          <cell r="G3932">
            <v>144.71</v>
          </cell>
          <cell r="H3932">
            <v>3603</v>
          </cell>
          <cell r="I3932">
            <v>150.13</v>
          </cell>
          <cell r="J3932">
            <v>3418</v>
          </cell>
          <cell r="K3932">
            <v>142.41999999999999</v>
          </cell>
        </row>
        <row r="3933">
          <cell r="A3933" t="str">
            <v>TMT-294</v>
          </cell>
          <cell r="B3933" t="str">
            <v>74451-12130</v>
          </cell>
          <cell r="C3933" t="str">
            <v>BOLT BATTERY CLAMP</v>
          </cell>
          <cell r="D3933">
            <v>3335</v>
          </cell>
          <cell r="E3933">
            <v>145</v>
          </cell>
          <cell r="F3933">
            <v>3473</v>
          </cell>
          <cell r="G3933">
            <v>144.71</v>
          </cell>
          <cell r="H3933">
            <v>3603</v>
          </cell>
          <cell r="I3933">
            <v>150.13</v>
          </cell>
          <cell r="J3933">
            <v>3418</v>
          </cell>
          <cell r="K3933">
            <v>142.41999999999999</v>
          </cell>
        </row>
        <row r="3934">
          <cell r="A3934" t="str">
            <v>TMT-295</v>
          </cell>
          <cell r="B3934" t="str">
            <v>55306-02090</v>
          </cell>
          <cell r="C3934" t="str">
            <v>BRKT. S/A INSTRUMENT PANEL</v>
          </cell>
          <cell r="D3934">
            <v>3685</v>
          </cell>
          <cell r="E3934">
            <v>160.22</v>
          </cell>
          <cell r="F3934">
            <v>3743</v>
          </cell>
          <cell r="G3934">
            <v>155.96</v>
          </cell>
          <cell r="H3934">
            <v>4003</v>
          </cell>
          <cell r="I3934">
            <v>166.8</v>
          </cell>
          <cell r="J3934">
            <v>3708</v>
          </cell>
          <cell r="K3934">
            <v>154.5</v>
          </cell>
        </row>
        <row r="3935">
          <cell r="A3935" t="str">
            <v>TMT-295-01</v>
          </cell>
          <cell r="B3935" t="str">
            <v>55351-12220</v>
          </cell>
          <cell r="C3935" t="str">
            <v>BRACE INSTRUMENT PANEL NO.1</v>
          </cell>
          <cell r="D3935">
            <v>3685</v>
          </cell>
          <cell r="E3935">
            <v>160.22</v>
          </cell>
          <cell r="F3935">
            <v>3743</v>
          </cell>
          <cell r="G3935">
            <v>155.96</v>
          </cell>
          <cell r="H3935">
            <v>4003</v>
          </cell>
          <cell r="I3935">
            <v>166.8</v>
          </cell>
          <cell r="J3935">
            <v>3708</v>
          </cell>
          <cell r="K3935">
            <v>154.5</v>
          </cell>
        </row>
        <row r="3936">
          <cell r="A3936" t="str">
            <v>TMT-295-01</v>
          </cell>
          <cell r="B3936" t="str">
            <v>55351-12220</v>
          </cell>
          <cell r="C3936" t="str">
            <v>BRACE INSTRUMENT PANEL NO.1</v>
          </cell>
          <cell r="D3936">
            <v>3685</v>
          </cell>
          <cell r="E3936">
            <v>160.22</v>
          </cell>
          <cell r="F3936">
            <v>3743</v>
          </cell>
          <cell r="G3936">
            <v>155.96</v>
          </cell>
          <cell r="H3936">
            <v>4003</v>
          </cell>
          <cell r="I3936">
            <v>166.8</v>
          </cell>
          <cell r="J3936">
            <v>3708</v>
          </cell>
          <cell r="K3936">
            <v>154.5</v>
          </cell>
        </row>
        <row r="3937">
          <cell r="A3937" t="str">
            <v>TMT-295-01</v>
          </cell>
          <cell r="B3937" t="str">
            <v>55351-12220</v>
          </cell>
          <cell r="C3937" t="str">
            <v>BRACE INSTRUMENT PANEL NO.1</v>
          </cell>
          <cell r="D3937">
            <v>3685</v>
          </cell>
          <cell r="E3937">
            <v>160.22</v>
          </cell>
          <cell r="F3937">
            <v>3743</v>
          </cell>
          <cell r="G3937">
            <v>155.96</v>
          </cell>
          <cell r="H3937">
            <v>4003</v>
          </cell>
          <cell r="I3937">
            <v>166.8</v>
          </cell>
          <cell r="J3937">
            <v>3708</v>
          </cell>
          <cell r="K3937">
            <v>154.5</v>
          </cell>
        </row>
        <row r="3938">
          <cell r="A3938" t="str">
            <v>TMT-295-01</v>
          </cell>
          <cell r="B3938" t="str">
            <v>55351-12220</v>
          </cell>
          <cell r="C3938" t="str">
            <v>BRACE INSTRUMENT PANEL NO.1</v>
          </cell>
          <cell r="D3938">
            <v>3685</v>
          </cell>
          <cell r="E3938">
            <v>160.22</v>
          </cell>
          <cell r="F3938">
            <v>3743</v>
          </cell>
          <cell r="G3938">
            <v>155.96</v>
          </cell>
          <cell r="H3938">
            <v>4003</v>
          </cell>
          <cell r="I3938">
            <v>166.8</v>
          </cell>
          <cell r="J3938">
            <v>3708</v>
          </cell>
          <cell r="K3938">
            <v>154.5</v>
          </cell>
        </row>
        <row r="3939">
          <cell r="A3939" t="str">
            <v>TMT-295-01</v>
          </cell>
          <cell r="B3939" t="str">
            <v>55351-12220</v>
          </cell>
          <cell r="C3939" t="str">
            <v>BRACE INSTRUMENT PANEL NO.1</v>
          </cell>
          <cell r="D3939">
            <v>3685</v>
          </cell>
          <cell r="E3939">
            <v>160.22</v>
          </cell>
          <cell r="F3939">
            <v>3743</v>
          </cell>
          <cell r="G3939">
            <v>155.96</v>
          </cell>
          <cell r="H3939">
            <v>4003</v>
          </cell>
          <cell r="I3939">
            <v>166.8</v>
          </cell>
          <cell r="J3939">
            <v>3708</v>
          </cell>
          <cell r="K3939">
            <v>154.5</v>
          </cell>
        </row>
        <row r="3940">
          <cell r="A3940" t="str">
            <v>TMT-295-02</v>
          </cell>
          <cell r="B3940" t="str">
            <v>55347-12200</v>
          </cell>
          <cell r="C3940" t="str">
            <v>BRKT. INSTRUMENT PANEL BRACE MT NO.1</v>
          </cell>
          <cell r="D3940">
            <v>3685</v>
          </cell>
          <cell r="E3940">
            <v>160.22</v>
          </cell>
          <cell r="F3940">
            <v>3743</v>
          </cell>
          <cell r="G3940">
            <v>155.96</v>
          </cell>
          <cell r="H3940">
            <v>4003</v>
          </cell>
          <cell r="I3940">
            <v>166.8</v>
          </cell>
          <cell r="J3940">
            <v>3708</v>
          </cell>
          <cell r="K3940">
            <v>154.5</v>
          </cell>
        </row>
        <row r="3941">
          <cell r="A3941" t="str">
            <v>TMT-295-02</v>
          </cell>
          <cell r="B3941" t="str">
            <v>55347-12200</v>
          </cell>
          <cell r="C3941" t="str">
            <v>BRKT. INSTRUMENT PANEL BRACE MT NO.1</v>
          </cell>
          <cell r="D3941">
            <v>3685</v>
          </cell>
          <cell r="E3941">
            <v>160.22</v>
          </cell>
          <cell r="F3941">
            <v>3743</v>
          </cell>
          <cell r="G3941">
            <v>155.96</v>
          </cell>
          <cell r="H3941">
            <v>4003</v>
          </cell>
          <cell r="I3941">
            <v>166.8</v>
          </cell>
          <cell r="J3941">
            <v>3708</v>
          </cell>
          <cell r="K3941">
            <v>154.5</v>
          </cell>
        </row>
        <row r="3942">
          <cell r="A3942" t="str">
            <v>TMT-299</v>
          </cell>
          <cell r="B3942" t="str">
            <v>89667-12190</v>
          </cell>
          <cell r="C3942" t="str">
            <v>BRKT. ENGINE CONTROL COMPUTER NO.1</v>
          </cell>
          <cell r="D3942">
            <v>3845</v>
          </cell>
          <cell r="E3942">
            <v>167.18</v>
          </cell>
          <cell r="F3942">
            <v>3863</v>
          </cell>
          <cell r="G3942">
            <v>160.96</v>
          </cell>
          <cell r="H3942">
            <v>4083</v>
          </cell>
          <cell r="I3942">
            <v>170.13</v>
          </cell>
          <cell r="J3942">
            <v>3438</v>
          </cell>
          <cell r="K3942">
            <v>143.25</v>
          </cell>
        </row>
        <row r="3943">
          <cell r="A3943" t="str">
            <v>TMT-299</v>
          </cell>
          <cell r="B3943" t="str">
            <v>89667-12190</v>
          </cell>
          <cell r="C3943" t="str">
            <v>BRKT. ENGINE CONTROL COMPUTER NO.1</v>
          </cell>
          <cell r="D3943">
            <v>3845</v>
          </cell>
          <cell r="E3943">
            <v>167.18</v>
          </cell>
          <cell r="F3943">
            <v>3863</v>
          </cell>
          <cell r="G3943">
            <v>160.96</v>
          </cell>
          <cell r="H3943">
            <v>4083</v>
          </cell>
          <cell r="I3943">
            <v>170.13</v>
          </cell>
          <cell r="J3943">
            <v>3438</v>
          </cell>
          <cell r="K3943">
            <v>143.25</v>
          </cell>
        </row>
        <row r="3944">
          <cell r="A3944" t="str">
            <v>TMT-300</v>
          </cell>
          <cell r="B3944" t="str">
            <v>89668-12100</v>
          </cell>
          <cell r="C3944" t="str">
            <v>BRKT. ENGINE CONTROL COMPUTER NO.2</v>
          </cell>
          <cell r="D3944">
            <v>3845</v>
          </cell>
          <cell r="E3944">
            <v>167.18</v>
          </cell>
          <cell r="F3944">
            <v>3863</v>
          </cell>
          <cell r="G3944">
            <v>160.96</v>
          </cell>
          <cell r="H3944">
            <v>4083</v>
          </cell>
          <cell r="I3944">
            <v>170.13</v>
          </cell>
          <cell r="J3944">
            <v>3438</v>
          </cell>
          <cell r="K3944">
            <v>143.25</v>
          </cell>
        </row>
        <row r="3945">
          <cell r="A3945" t="str">
            <v>TMT-300</v>
          </cell>
          <cell r="B3945" t="str">
            <v>89668-12100</v>
          </cell>
          <cell r="C3945" t="str">
            <v>BRKT. ENGINE CONTROL COMPUTER NO.2</v>
          </cell>
          <cell r="D3945">
            <v>3845</v>
          </cell>
          <cell r="E3945">
            <v>167.18</v>
          </cell>
          <cell r="F3945">
            <v>3863</v>
          </cell>
          <cell r="G3945">
            <v>160.96</v>
          </cell>
          <cell r="H3945">
            <v>4083</v>
          </cell>
          <cell r="I3945">
            <v>170.13</v>
          </cell>
          <cell r="J3945">
            <v>3438</v>
          </cell>
          <cell r="K3945">
            <v>143.25</v>
          </cell>
        </row>
        <row r="3946">
          <cell r="A3946" t="str">
            <v>TMT-301</v>
          </cell>
          <cell r="B3946" t="str">
            <v>33823-20230</v>
          </cell>
          <cell r="C3946" t="str">
            <v>BRKT. TRANSMISSION CONTROL CABLE</v>
          </cell>
          <cell r="D3946">
            <v>345</v>
          </cell>
          <cell r="E3946">
            <v>15</v>
          </cell>
          <cell r="F3946">
            <v>282</v>
          </cell>
          <cell r="G3946">
            <v>11.75</v>
          </cell>
          <cell r="H3946">
            <v>399</v>
          </cell>
          <cell r="I3946">
            <v>16.63</v>
          </cell>
          <cell r="J3946">
            <v>476</v>
          </cell>
          <cell r="K3946">
            <v>19.829999999999998</v>
          </cell>
        </row>
        <row r="3947">
          <cell r="A3947" t="str">
            <v>TMT-301</v>
          </cell>
          <cell r="B3947" t="str">
            <v>33823-20230</v>
          </cell>
          <cell r="C3947" t="str">
            <v>BRKT. TRANSMISSION CONTROL CABLE</v>
          </cell>
          <cell r="D3947">
            <v>345</v>
          </cell>
          <cell r="E3947">
            <v>15</v>
          </cell>
          <cell r="F3947">
            <v>282</v>
          </cell>
          <cell r="G3947">
            <v>11.75</v>
          </cell>
          <cell r="H3947">
            <v>399</v>
          </cell>
          <cell r="I3947">
            <v>16.63</v>
          </cell>
          <cell r="J3947">
            <v>476</v>
          </cell>
          <cell r="K3947">
            <v>19.829999999999998</v>
          </cell>
        </row>
        <row r="3948">
          <cell r="A3948" t="str">
            <v>TMT-301-01</v>
          </cell>
          <cell r="B3948" t="str">
            <v>33823-20230-01</v>
          </cell>
          <cell r="C3948" t="str">
            <v>BRKT. TRANSMISSION CONTROL CABLE NO.1</v>
          </cell>
          <cell r="D3948">
            <v>345</v>
          </cell>
          <cell r="E3948">
            <v>15</v>
          </cell>
          <cell r="F3948">
            <v>282</v>
          </cell>
          <cell r="G3948">
            <v>11.75</v>
          </cell>
          <cell r="H3948">
            <v>399</v>
          </cell>
          <cell r="I3948">
            <v>16.63</v>
          </cell>
          <cell r="J3948">
            <v>476</v>
          </cell>
          <cell r="K3948">
            <v>19.829999999999998</v>
          </cell>
        </row>
        <row r="3949">
          <cell r="A3949" t="str">
            <v>TMT-301-01</v>
          </cell>
          <cell r="B3949" t="str">
            <v>33823-20230-01</v>
          </cell>
          <cell r="C3949" t="str">
            <v>BRKT. TRANSMISSION CONTROL CABLE NO.1</v>
          </cell>
          <cell r="D3949">
            <v>345</v>
          </cell>
          <cell r="E3949">
            <v>15</v>
          </cell>
          <cell r="F3949">
            <v>282</v>
          </cell>
          <cell r="G3949">
            <v>11.75</v>
          </cell>
          <cell r="H3949">
            <v>399</v>
          </cell>
          <cell r="I3949">
            <v>16.63</v>
          </cell>
          <cell r="J3949">
            <v>476</v>
          </cell>
          <cell r="K3949">
            <v>19.829999999999998</v>
          </cell>
        </row>
        <row r="3950">
          <cell r="A3950" t="str">
            <v>TMT-301-01</v>
          </cell>
          <cell r="B3950" t="str">
            <v>33823-20230-01</v>
          </cell>
          <cell r="C3950" t="str">
            <v>BRKT. TRANSMISSION CONTROL CABLE NO.1</v>
          </cell>
          <cell r="D3950">
            <v>345</v>
          </cell>
          <cell r="E3950">
            <v>15</v>
          </cell>
          <cell r="F3950">
            <v>282</v>
          </cell>
          <cell r="G3950">
            <v>11.75</v>
          </cell>
          <cell r="H3950">
            <v>399</v>
          </cell>
          <cell r="I3950">
            <v>16.63</v>
          </cell>
          <cell r="J3950">
            <v>476</v>
          </cell>
          <cell r="K3950">
            <v>19.829999999999998</v>
          </cell>
        </row>
        <row r="3951">
          <cell r="A3951" t="str">
            <v>TMT-301-01</v>
          </cell>
          <cell r="B3951" t="str">
            <v>33823-20230-01</v>
          </cell>
          <cell r="C3951" t="str">
            <v>BRKT. TRANSMISSION CONTROL CABLE NO.1</v>
          </cell>
          <cell r="D3951">
            <v>345</v>
          </cell>
          <cell r="E3951">
            <v>15</v>
          </cell>
          <cell r="F3951">
            <v>282</v>
          </cell>
          <cell r="G3951">
            <v>11.75</v>
          </cell>
          <cell r="H3951">
            <v>399</v>
          </cell>
          <cell r="I3951">
            <v>16.63</v>
          </cell>
          <cell r="J3951">
            <v>476</v>
          </cell>
          <cell r="K3951">
            <v>19.829999999999998</v>
          </cell>
        </row>
        <row r="3952">
          <cell r="A3952" t="str">
            <v>TMT-301-02</v>
          </cell>
          <cell r="B3952" t="str">
            <v>33823-20230-02</v>
          </cell>
          <cell r="C3952" t="str">
            <v>BRKT TRANSMISSION CONTROL CABLE NO.2</v>
          </cell>
          <cell r="D3952">
            <v>345</v>
          </cell>
          <cell r="E3952">
            <v>15</v>
          </cell>
          <cell r="F3952">
            <v>282</v>
          </cell>
          <cell r="G3952">
            <v>11.75</v>
          </cell>
          <cell r="H3952">
            <v>399</v>
          </cell>
          <cell r="I3952">
            <v>16.63</v>
          </cell>
          <cell r="J3952">
            <v>476</v>
          </cell>
          <cell r="K3952">
            <v>19.829999999999998</v>
          </cell>
        </row>
        <row r="3953">
          <cell r="A3953" t="str">
            <v>TMT-301-02</v>
          </cell>
          <cell r="B3953" t="str">
            <v>33823-20230-02</v>
          </cell>
          <cell r="C3953" t="str">
            <v>BRKT TRANSMISSION CONTROL CABLE NO.2</v>
          </cell>
          <cell r="D3953">
            <v>345</v>
          </cell>
          <cell r="E3953">
            <v>15</v>
          </cell>
          <cell r="F3953">
            <v>282</v>
          </cell>
          <cell r="G3953">
            <v>11.75</v>
          </cell>
          <cell r="H3953">
            <v>399</v>
          </cell>
          <cell r="I3953">
            <v>16.63</v>
          </cell>
          <cell r="J3953">
            <v>476</v>
          </cell>
          <cell r="K3953">
            <v>19.829999999999998</v>
          </cell>
        </row>
        <row r="3954">
          <cell r="A3954" t="str">
            <v>TMT-302</v>
          </cell>
          <cell r="B3954" t="str">
            <v>44590-12060</v>
          </cell>
          <cell r="C3954" t="str">
            <v>BRKT. ASSY BRAKE ACTUATOR</v>
          </cell>
          <cell r="D3954">
            <v>1658</v>
          </cell>
          <cell r="E3954">
            <v>72.09</v>
          </cell>
          <cell r="F3954">
            <v>1726</v>
          </cell>
          <cell r="G3954">
            <v>71.92</v>
          </cell>
          <cell r="H3954">
            <v>1710</v>
          </cell>
          <cell r="I3954">
            <v>71.25</v>
          </cell>
          <cell r="J3954">
            <v>1138</v>
          </cell>
          <cell r="K3954">
            <v>47.42</v>
          </cell>
        </row>
        <row r="3955">
          <cell r="A3955" t="str">
            <v>TMT-302-01</v>
          </cell>
          <cell r="B3955" t="str">
            <v>44591-12100</v>
          </cell>
          <cell r="C3955" t="str">
            <v>BRACKET BRAKE ACTUATOR</v>
          </cell>
          <cell r="D3955">
            <v>1658</v>
          </cell>
          <cell r="E3955">
            <v>72.09</v>
          </cell>
          <cell r="F3955">
            <v>1726</v>
          </cell>
          <cell r="G3955">
            <v>71.92</v>
          </cell>
          <cell r="H3955">
            <v>1710</v>
          </cell>
          <cell r="I3955">
            <v>71.25</v>
          </cell>
          <cell r="J3955">
            <v>1138</v>
          </cell>
          <cell r="K3955">
            <v>47.42</v>
          </cell>
        </row>
        <row r="3956">
          <cell r="A3956" t="str">
            <v>TMT-302-01</v>
          </cell>
          <cell r="B3956" t="str">
            <v>44591-12100</v>
          </cell>
          <cell r="C3956" t="str">
            <v>BRACKET BRAKE ACTUATOR</v>
          </cell>
          <cell r="D3956">
            <v>1658</v>
          </cell>
          <cell r="E3956">
            <v>72.09</v>
          </cell>
          <cell r="F3956">
            <v>1726</v>
          </cell>
          <cell r="G3956">
            <v>71.92</v>
          </cell>
          <cell r="H3956">
            <v>1710</v>
          </cell>
          <cell r="I3956">
            <v>71.25</v>
          </cell>
          <cell r="J3956">
            <v>1138</v>
          </cell>
          <cell r="K3956">
            <v>47.42</v>
          </cell>
        </row>
        <row r="3957">
          <cell r="A3957" t="str">
            <v>TMT-302-01</v>
          </cell>
          <cell r="B3957" t="str">
            <v>44591-12100</v>
          </cell>
          <cell r="C3957" t="str">
            <v>BRACKET BRAKE ACTUATOR</v>
          </cell>
          <cell r="D3957">
            <v>1658</v>
          </cell>
          <cell r="E3957">
            <v>72.09</v>
          </cell>
          <cell r="F3957">
            <v>1726</v>
          </cell>
          <cell r="G3957">
            <v>71.92</v>
          </cell>
          <cell r="H3957">
            <v>1710</v>
          </cell>
          <cell r="I3957">
            <v>71.25</v>
          </cell>
          <cell r="J3957">
            <v>1138</v>
          </cell>
          <cell r="K3957">
            <v>47.42</v>
          </cell>
        </row>
        <row r="3958">
          <cell r="A3958" t="str">
            <v>TMT-302-02</v>
          </cell>
          <cell r="B3958" t="str">
            <v>44592-12080</v>
          </cell>
          <cell r="C3958" t="str">
            <v>BRACKET BRAKE ACTUATOR NO.2</v>
          </cell>
          <cell r="D3958">
            <v>1658</v>
          </cell>
          <cell r="E3958">
            <v>72.09</v>
          </cell>
          <cell r="F3958">
            <v>1726</v>
          </cell>
          <cell r="G3958">
            <v>71.92</v>
          </cell>
          <cell r="H3958">
            <v>1710</v>
          </cell>
          <cell r="I3958">
            <v>71.25</v>
          </cell>
          <cell r="J3958">
            <v>1138</v>
          </cell>
          <cell r="K3958">
            <v>47.42</v>
          </cell>
        </row>
        <row r="3959">
          <cell r="A3959" t="str">
            <v>TMT-302-02</v>
          </cell>
          <cell r="B3959" t="str">
            <v>44592-12080</v>
          </cell>
          <cell r="C3959" t="str">
            <v>BRACKET BRAKE ACTUATOR NO.2</v>
          </cell>
          <cell r="D3959">
            <v>1658</v>
          </cell>
          <cell r="E3959">
            <v>72.09</v>
          </cell>
          <cell r="F3959">
            <v>1726</v>
          </cell>
          <cell r="G3959">
            <v>71.92</v>
          </cell>
          <cell r="H3959">
            <v>1710</v>
          </cell>
          <cell r="I3959">
            <v>71.25</v>
          </cell>
          <cell r="J3959">
            <v>1138</v>
          </cell>
          <cell r="K3959">
            <v>47.42</v>
          </cell>
        </row>
        <row r="3960">
          <cell r="A3960" t="str">
            <v>TMT-302-03</v>
          </cell>
          <cell r="B3960" t="str">
            <v>44546-12100</v>
          </cell>
          <cell r="C3960" t="str">
            <v>CUSHION BRAKE</v>
          </cell>
          <cell r="D3960">
            <v>4974</v>
          </cell>
          <cell r="E3960">
            <v>216.26</v>
          </cell>
          <cell r="F3960">
            <v>5178</v>
          </cell>
          <cell r="G3960">
            <v>215.75</v>
          </cell>
          <cell r="H3960">
            <v>5130</v>
          </cell>
          <cell r="I3960">
            <v>213.75</v>
          </cell>
          <cell r="J3960">
            <v>3414</v>
          </cell>
          <cell r="K3960">
            <v>142.25</v>
          </cell>
        </row>
        <row r="3961">
          <cell r="A3961" t="str">
            <v>TMT-302-03</v>
          </cell>
          <cell r="B3961" t="str">
            <v>44546-12100</v>
          </cell>
          <cell r="C3961" t="str">
            <v>CUSHION BRAKE</v>
          </cell>
          <cell r="D3961">
            <v>4974</v>
          </cell>
          <cell r="E3961">
            <v>216.26</v>
          </cell>
          <cell r="F3961">
            <v>5178</v>
          </cell>
          <cell r="G3961">
            <v>215.75</v>
          </cell>
          <cell r="H3961">
            <v>5130</v>
          </cell>
          <cell r="I3961">
            <v>213.75</v>
          </cell>
          <cell r="J3961">
            <v>3414</v>
          </cell>
          <cell r="K3961">
            <v>142.25</v>
          </cell>
        </row>
        <row r="3962">
          <cell r="A3962" t="str">
            <v>TMT-302-04</v>
          </cell>
          <cell r="B3962" t="str">
            <v>90115-08125</v>
          </cell>
          <cell r="C3962" t="str">
            <v>BOLT</v>
          </cell>
          <cell r="D3962">
            <v>1658</v>
          </cell>
          <cell r="E3962">
            <v>72.09</v>
          </cell>
          <cell r="F3962">
            <v>1726</v>
          </cell>
          <cell r="G3962">
            <v>71.92</v>
          </cell>
          <cell r="H3962">
            <v>1710</v>
          </cell>
          <cell r="I3962">
            <v>71.25</v>
          </cell>
          <cell r="J3962">
            <v>1138</v>
          </cell>
          <cell r="K3962">
            <v>47.42</v>
          </cell>
        </row>
        <row r="3963">
          <cell r="A3963" t="str">
            <v>TMT-302-04</v>
          </cell>
          <cell r="B3963" t="str">
            <v>90115-08125</v>
          </cell>
          <cell r="C3963" t="str">
            <v>BOLT</v>
          </cell>
          <cell r="D3963">
            <v>1658</v>
          </cell>
          <cell r="E3963">
            <v>72.09</v>
          </cell>
          <cell r="F3963">
            <v>1726</v>
          </cell>
          <cell r="G3963">
            <v>71.92</v>
          </cell>
          <cell r="H3963">
            <v>1710</v>
          </cell>
          <cell r="I3963">
            <v>71.25</v>
          </cell>
          <cell r="J3963">
            <v>1138</v>
          </cell>
          <cell r="K3963">
            <v>47.42</v>
          </cell>
        </row>
        <row r="3964">
          <cell r="A3964" t="str">
            <v>TMT-302-04</v>
          </cell>
          <cell r="B3964" t="str">
            <v>90115-08125</v>
          </cell>
          <cell r="C3964" t="str">
            <v>BOLT</v>
          </cell>
          <cell r="D3964">
            <v>1658</v>
          </cell>
          <cell r="E3964">
            <v>72.09</v>
          </cell>
          <cell r="F3964">
            <v>1726</v>
          </cell>
          <cell r="G3964">
            <v>71.92</v>
          </cell>
          <cell r="H3964">
            <v>1710</v>
          </cell>
          <cell r="I3964">
            <v>71.25</v>
          </cell>
          <cell r="J3964">
            <v>1138</v>
          </cell>
          <cell r="K3964">
            <v>47.42</v>
          </cell>
        </row>
        <row r="3965">
          <cell r="A3965" t="str">
            <v>TMT-302-05</v>
          </cell>
          <cell r="B3965" t="str">
            <v>90561-06013</v>
          </cell>
          <cell r="C3965" t="str">
            <v>SPACER</v>
          </cell>
          <cell r="D3965">
            <v>4974</v>
          </cell>
          <cell r="E3965">
            <v>216.26</v>
          </cell>
          <cell r="F3965">
            <v>5178</v>
          </cell>
          <cell r="G3965">
            <v>215.75</v>
          </cell>
          <cell r="H3965">
            <v>5130</v>
          </cell>
          <cell r="I3965">
            <v>213.75</v>
          </cell>
          <cell r="J3965">
            <v>3414</v>
          </cell>
          <cell r="K3965">
            <v>142.25</v>
          </cell>
        </row>
        <row r="3966">
          <cell r="A3966" t="str">
            <v>TMT-302-05</v>
          </cell>
          <cell r="B3966" t="str">
            <v>90561-06013</v>
          </cell>
          <cell r="C3966" t="str">
            <v>SPACER</v>
          </cell>
          <cell r="D3966">
            <v>4974</v>
          </cell>
          <cell r="E3966">
            <v>216.26</v>
          </cell>
          <cell r="F3966">
            <v>5178</v>
          </cell>
          <cell r="G3966">
            <v>215.75</v>
          </cell>
          <cell r="H3966">
            <v>5130</v>
          </cell>
          <cell r="I3966">
            <v>213.75</v>
          </cell>
          <cell r="J3966">
            <v>3414</v>
          </cell>
          <cell r="K3966">
            <v>142.25</v>
          </cell>
        </row>
        <row r="3967">
          <cell r="A3967" t="str">
            <v>TMT-302-06</v>
          </cell>
          <cell r="B3967" t="str">
            <v>44590-12060-01</v>
          </cell>
          <cell r="C3967" t="str">
            <v>BRKT. ASSY BRAKE ACTUATOR</v>
          </cell>
          <cell r="D3967">
            <v>1658</v>
          </cell>
          <cell r="E3967">
            <v>72.09</v>
          </cell>
          <cell r="F3967">
            <v>1726</v>
          </cell>
          <cell r="G3967">
            <v>71.92</v>
          </cell>
          <cell r="H3967">
            <v>1710</v>
          </cell>
          <cell r="I3967">
            <v>71.25</v>
          </cell>
          <cell r="J3967">
            <v>1138</v>
          </cell>
          <cell r="K3967">
            <v>47.42</v>
          </cell>
        </row>
        <row r="3968">
          <cell r="A3968" t="str">
            <v>TMT-302-06</v>
          </cell>
          <cell r="B3968" t="str">
            <v>44590-12060-01</v>
          </cell>
          <cell r="C3968" t="str">
            <v>BRKT. ASSY BRAKE ACTUATOR</v>
          </cell>
          <cell r="D3968">
            <v>1658</v>
          </cell>
          <cell r="E3968">
            <v>72.09</v>
          </cell>
          <cell r="F3968">
            <v>1726</v>
          </cell>
          <cell r="G3968">
            <v>71.92</v>
          </cell>
          <cell r="H3968">
            <v>1710</v>
          </cell>
          <cell r="I3968">
            <v>71.25</v>
          </cell>
          <cell r="J3968">
            <v>1138</v>
          </cell>
          <cell r="K3968">
            <v>47.42</v>
          </cell>
        </row>
        <row r="3969">
          <cell r="A3969" t="str">
            <v>TMT-302-06</v>
          </cell>
          <cell r="B3969" t="str">
            <v>44590-12060-01</v>
          </cell>
          <cell r="C3969" t="str">
            <v>BRKT. ASSY BRAKE ACTUATOR</v>
          </cell>
          <cell r="D3969">
            <v>1658</v>
          </cell>
          <cell r="E3969">
            <v>72.09</v>
          </cell>
          <cell r="F3969">
            <v>1726</v>
          </cell>
          <cell r="G3969">
            <v>71.92</v>
          </cell>
          <cell r="H3969">
            <v>1710</v>
          </cell>
          <cell r="I3969">
            <v>71.25</v>
          </cell>
          <cell r="J3969">
            <v>1138</v>
          </cell>
          <cell r="K3969">
            <v>47.42</v>
          </cell>
        </row>
        <row r="3970">
          <cell r="A3970" t="str">
            <v>TMT-303</v>
          </cell>
          <cell r="B3970" t="str">
            <v>47110-02250</v>
          </cell>
          <cell r="C3970" t="str">
            <v>SUPPORT ASSY BRAKE PEDAL (M/T)</v>
          </cell>
          <cell r="D3970">
            <v>1613</v>
          </cell>
          <cell r="E3970">
            <v>70.13</v>
          </cell>
          <cell r="F3970">
            <v>1746</v>
          </cell>
          <cell r="G3970">
            <v>72.75</v>
          </cell>
          <cell r="H3970">
            <v>1886</v>
          </cell>
          <cell r="I3970">
            <v>78.58</v>
          </cell>
          <cell r="J3970">
            <v>2010</v>
          </cell>
          <cell r="K3970">
            <v>83.75</v>
          </cell>
        </row>
        <row r="3971">
          <cell r="A3971" t="str">
            <v>TMT-303-01</v>
          </cell>
          <cell r="B3971" t="str">
            <v>55106-12650</v>
          </cell>
          <cell r="C3971" t="str">
            <v>SUPPORT SUB ASSY BRAKE PEDAL</v>
          </cell>
          <cell r="D3971">
            <v>3670</v>
          </cell>
          <cell r="E3971">
            <v>159.56</v>
          </cell>
          <cell r="F3971">
            <v>3743</v>
          </cell>
          <cell r="G3971">
            <v>155.96</v>
          </cell>
          <cell r="H3971">
            <v>4003</v>
          </cell>
          <cell r="I3971">
            <v>166.79</v>
          </cell>
          <cell r="J3971">
            <v>3708</v>
          </cell>
          <cell r="K3971">
            <v>154.5</v>
          </cell>
        </row>
        <row r="3972">
          <cell r="A3972" t="str">
            <v>TMT-303-01</v>
          </cell>
          <cell r="B3972" t="str">
            <v>55106-12650</v>
          </cell>
          <cell r="C3972" t="str">
            <v>SUPPORT SUB ASSY BRAKE PEDAL</v>
          </cell>
          <cell r="D3972">
            <v>3670</v>
          </cell>
          <cell r="E3972">
            <v>159.56</v>
          </cell>
          <cell r="F3972">
            <v>3743</v>
          </cell>
          <cell r="G3972">
            <v>155.96</v>
          </cell>
          <cell r="H3972">
            <v>4003</v>
          </cell>
          <cell r="I3972">
            <v>166.79</v>
          </cell>
          <cell r="J3972">
            <v>3708</v>
          </cell>
          <cell r="K3972">
            <v>154.5</v>
          </cell>
        </row>
        <row r="3973">
          <cell r="A3973" t="str">
            <v>TMT-303-02</v>
          </cell>
          <cell r="B3973" t="str">
            <v>55172-12150</v>
          </cell>
          <cell r="C3973" t="str">
            <v>BASE BRAKE PEDAL SUPT.</v>
          </cell>
          <cell r="D3973">
            <v>3670</v>
          </cell>
          <cell r="E3973">
            <v>159.56</v>
          </cell>
          <cell r="F3973">
            <v>3743</v>
          </cell>
          <cell r="G3973">
            <v>155.96</v>
          </cell>
          <cell r="H3973">
            <v>4003</v>
          </cell>
          <cell r="I3973">
            <v>166.79</v>
          </cell>
          <cell r="J3973">
            <v>3708</v>
          </cell>
          <cell r="K3973">
            <v>154.5</v>
          </cell>
        </row>
        <row r="3974">
          <cell r="A3974" t="str">
            <v>TMT-303-02</v>
          </cell>
          <cell r="B3974" t="str">
            <v>55172-12150</v>
          </cell>
          <cell r="C3974" t="str">
            <v>BASE BRAKE PEDAL SUPT.</v>
          </cell>
          <cell r="D3974">
            <v>3670</v>
          </cell>
          <cell r="E3974">
            <v>159.56</v>
          </cell>
          <cell r="F3974">
            <v>3743</v>
          </cell>
          <cell r="G3974">
            <v>155.96</v>
          </cell>
          <cell r="H3974">
            <v>4003</v>
          </cell>
          <cell r="I3974">
            <v>166.79</v>
          </cell>
          <cell r="J3974">
            <v>3708</v>
          </cell>
          <cell r="K3974">
            <v>154.5</v>
          </cell>
        </row>
        <row r="3975">
          <cell r="A3975" t="str">
            <v>TMT-303-03</v>
          </cell>
          <cell r="B3975" t="str">
            <v>55172-12150-01</v>
          </cell>
          <cell r="C3975" t="str">
            <v>BASE BRAKE PEDAL SUPPORT</v>
          </cell>
          <cell r="D3975">
            <v>3670</v>
          </cell>
          <cell r="E3975">
            <v>159.56</v>
          </cell>
          <cell r="F3975">
            <v>3743</v>
          </cell>
          <cell r="G3975">
            <v>155.96</v>
          </cell>
          <cell r="H3975">
            <v>4003</v>
          </cell>
          <cell r="I3975">
            <v>166.79</v>
          </cell>
          <cell r="J3975">
            <v>3708</v>
          </cell>
          <cell r="K3975">
            <v>154.5</v>
          </cell>
        </row>
        <row r="3976">
          <cell r="A3976" t="str">
            <v>TMT-303-03</v>
          </cell>
          <cell r="B3976" t="str">
            <v>55172-12150-01</v>
          </cell>
          <cell r="C3976" t="str">
            <v>BASE BRAKE PEDAL SUPPORT</v>
          </cell>
          <cell r="D3976">
            <v>3670</v>
          </cell>
          <cell r="E3976">
            <v>159.56</v>
          </cell>
          <cell r="F3976">
            <v>3743</v>
          </cell>
          <cell r="G3976">
            <v>155.96</v>
          </cell>
          <cell r="H3976">
            <v>4003</v>
          </cell>
          <cell r="I3976">
            <v>166.79</v>
          </cell>
          <cell r="J3976">
            <v>3708</v>
          </cell>
          <cell r="K3976">
            <v>154.5</v>
          </cell>
        </row>
        <row r="3977">
          <cell r="A3977" t="str">
            <v>TMT-303-03</v>
          </cell>
          <cell r="B3977" t="str">
            <v>55172-12150-01</v>
          </cell>
          <cell r="C3977" t="str">
            <v>BASE BRAKE PEDAL SUPPORT</v>
          </cell>
          <cell r="D3977">
            <v>3670</v>
          </cell>
          <cell r="E3977">
            <v>159.56</v>
          </cell>
          <cell r="F3977">
            <v>3743</v>
          </cell>
          <cell r="G3977">
            <v>155.96</v>
          </cell>
          <cell r="H3977">
            <v>4003</v>
          </cell>
          <cell r="I3977">
            <v>166.79</v>
          </cell>
          <cell r="J3977">
            <v>3708</v>
          </cell>
          <cell r="K3977">
            <v>154.5</v>
          </cell>
        </row>
        <row r="3978">
          <cell r="A3978" t="str">
            <v>TMT-303-03</v>
          </cell>
          <cell r="B3978" t="str">
            <v>55172-12150-01</v>
          </cell>
          <cell r="C3978" t="str">
            <v>BASE BRAKE PEDAL SUPPORT</v>
          </cell>
          <cell r="D3978">
            <v>3670</v>
          </cell>
          <cell r="E3978">
            <v>159.56</v>
          </cell>
          <cell r="F3978">
            <v>3743</v>
          </cell>
          <cell r="G3978">
            <v>155.96</v>
          </cell>
          <cell r="H3978">
            <v>4003</v>
          </cell>
          <cell r="I3978">
            <v>166.79</v>
          </cell>
          <cell r="J3978">
            <v>3708</v>
          </cell>
          <cell r="K3978">
            <v>154.5</v>
          </cell>
        </row>
        <row r="3979">
          <cell r="A3979" t="str">
            <v>TMT-303-04</v>
          </cell>
          <cell r="B3979" t="str">
            <v>90387-11011</v>
          </cell>
          <cell r="C3979" t="str">
            <v>COLLAR</v>
          </cell>
          <cell r="D3979">
            <v>42135</v>
          </cell>
          <cell r="E3979">
            <v>1831.96</v>
          </cell>
          <cell r="F3979">
            <v>42338</v>
          </cell>
          <cell r="G3979">
            <v>1764.09</v>
          </cell>
          <cell r="H3979">
            <v>47177</v>
          </cell>
          <cell r="I3979">
            <v>1965.7</v>
          </cell>
          <cell r="J3979">
            <v>40002</v>
          </cell>
          <cell r="K3979">
            <v>1666.75</v>
          </cell>
        </row>
        <row r="3980">
          <cell r="A3980" t="str">
            <v>TMT-303-04</v>
          </cell>
          <cell r="B3980" t="str">
            <v>90387-11011</v>
          </cell>
          <cell r="C3980" t="str">
            <v>COLLAR</v>
          </cell>
          <cell r="D3980">
            <v>42135</v>
          </cell>
          <cell r="E3980">
            <v>1831.96</v>
          </cell>
          <cell r="F3980">
            <v>42338</v>
          </cell>
          <cell r="G3980">
            <v>1764.09</v>
          </cell>
          <cell r="H3980">
            <v>47177</v>
          </cell>
          <cell r="I3980">
            <v>1965.7</v>
          </cell>
          <cell r="J3980">
            <v>40002</v>
          </cell>
          <cell r="K3980">
            <v>1666.75</v>
          </cell>
        </row>
        <row r="3981">
          <cell r="A3981" t="str">
            <v>TMT-303-05</v>
          </cell>
          <cell r="B3981" t="str">
            <v>55171-12410</v>
          </cell>
          <cell r="C3981" t="str">
            <v>SUPPORT BRAKE PEDAL NO.1</v>
          </cell>
          <cell r="D3981">
            <v>3670</v>
          </cell>
          <cell r="E3981">
            <v>159.56</v>
          </cell>
          <cell r="F3981">
            <v>3743</v>
          </cell>
          <cell r="G3981">
            <v>155.96</v>
          </cell>
          <cell r="H3981">
            <v>4003</v>
          </cell>
          <cell r="I3981">
            <v>166.79</v>
          </cell>
          <cell r="J3981">
            <v>3708</v>
          </cell>
          <cell r="K3981">
            <v>154.5</v>
          </cell>
        </row>
        <row r="3982">
          <cell r="A3982" t="str">
            <v>TMT-303-05</v>
          </cell>
          <cell r="B3982" t="str">
            <v>55171-12410</v>
          </cell>
          <cell r="C3982" t="str">
            <v>SUPPORT BRAKE PEDAL NO.1</v>
          </cell>
          <cell r="D3982">
            <v>3670</v>
          </cell>
          <cell r="E3982">
            <v>159.56</v>
          </cell>
          <cell r="F3982">
            <v>3743</v>
          </cell>
          <cell r="G3982">
            <v>155.96</v>
          </cell>
          <cell r="H3982">
            <v>4003</v>
          </cell>
          <cell r="I3982">
            <v>166.79</v>
          </cell>
          <cell r="J3982">
            <v>3708</v>
          </cell>
          <cell r="K3982">
            <v>154.5</v>
          </cell>
        </row>
        <row r="3983">
          <cell r="A3983" t="str">
            <v>TMT-303-05</v>
          </cell>
          <cell r="B3983" t="str">
            <v>55171-12410</v>
          </cell>
          <cell r="C3983" t="str">
            <v>SUPPORT BRAKE PEDAL NO.1</v>
          </cell>
          <cell r="D3983">
            <v>3670</v>
          </cell>
          <cell r="E3983">
            <v>159.56</v>
          </cell>
          <cell r="F3983">
            <v>3743</v>
          </cell>
          <cell r="G3983">
            <v>155.96</v>
          </cell>
          <cell r="H3983">
            <v>4003</v>
          </cell>
          <cell r="I3983">
            <v>166.79</v>
          </cell>
          <cell r="J3983">
            <v>3708</v>
          </cell>
          <cell r="K3983">
            <v>154.5</v>
          </cell>
        </row>
        <row r="3984">
          <cell r="A3984" t="str">
            <v>TMT-303-05</v>
          </cell>
          <cell r="B3984" t="str">
            <v>55171-12410</v>
          </cell>
          <cell r="C3984" t="str">
            <v>SUPPORT BRAKE PEDAL NO.1</v>
          </cell>
          <cell r="D3984">
            <v>3670</v>
          </cell>
          <cell r="E3984">
            <v>159.56</v>
          </cell>
          <cell r="F3984">
            <v>3743</v>
          </cell>
          <cell r="G3984">
            <v>155.96</v>
          </cell>
          <cell r="H3984">
            <v>4003</v>
          </cell>
          <cell r="I3984">
            <v>166.79</v>
          </cell>
          <cell r="J3984">
            <v>3708</v>
          </cell>
          <cell r="K3984">
            <v>154.5</v>
          </cell>
        </row>
        <row r="3985">
          <cell r="A3985" t="str">
            <v>TMT-303-06</v>
          </cell>
          <cell r="B3985" t="str">
            <v>55175-12140</v>
          </cell>
          <cell r="C3985" t="str">
            <v>SUPPORT BRAKE PEDAL NO.2</v>
          </cell>
          <cell r="D3985">
            <v>3670</v>
          </cell>
          <cell r="E3985">
            <v>159.56</v>
          </cell>
          <cell r="F3985">
            <v>3743</v>
          </cell>
          <cell r="G3985">
            <v>155.96</v>
          </cell>
          <cell r="H3985">
            <v>4003</v>
          </cell>
          <cell r="I3985">
            <v>166.79</v>
          </cell>
          <cell r="J3985">
            <v>3708</v>
          </cell>
          <cell r="K3985">
            <v>154.5</v>
          </cell>
        </row>
        <row r="3986">
          <cell r="A3986" t="str">
            <v>TMT-303-06</v>
          </cell>
          <cell r="B3986" t="str">
            <v>55175-12140</v>
          </cell>
          <cell r="C3986" t="str">
            <v>SUPPORT BRAKE PEDAL NO.2</v>
          </cell>
          <cell r="D3986">
            <v>3670</v>
          </cell>
          <cell r="E3986">
            <v>159.56</v>
          </cell>
          <cell r="F3986">
            <v>3743</v>
          </cell>
          <cell r="G3986">
            <v>155.96</v>
          </cell>
          <cell r="H3986">
            <v>4003</v>
          </cell>
          <cell r="I3986">
            <v>166.79</v>
          </cell>
          <cell r="J3986">
            <v>3708</v>
          </cell>
          <cell r="K3986">
            <v>154.5</v>
          </cell>
        </row>
        <row r="3987">
          <cell r="A3987" t="str">
            <v>TMT-303-06</v>
          </cell>
          <cell r="B3987" t="str">
            <v>55175-12140</v>
          </cell>
          <cell r="C3987" t="str">
            <v>SUPPORT BRAKE PEDAL NO.2</v>
          </cell>
          <cell r="D3987">
            <v>3670</v>
          </cell>
          <cell r="E3987">
            <v>159.56</v>
          </cell>
          <cell r="F3987">
            <v>3743</v>
          </cell>
          <cell r="G3987">
            <v>155.96</v>
          </cell>
          <cell r="H3987">
            <v>4003</v>
          </cell>
          <cell r="I3987">
            <v>166.79</v>
          </cell>
          <cell r="J3987">
            <v>3708</v>
          </cell>
          <cell r="K3987">
            <v>154.5</v>
          </cell>
        </row>
        <row r="3988">
          <cell r="A3988" t="str">
            <v>TMT-303-06</v>
          </cell>
          <cell r="B3988" t="str">
            <v>55175-12140</v>
          </cell>
          <cell r="C3988" t="str">
            <v>SUPPORT BRAKE PEDAL NO.2</v>
          </cell>
          <cell r="D3988">
            <v>3670</v>
          </cell>
          <cell r="E3988">
            <v>159.56</v>
          </cell>
          <cell r="F3988">
            <v>3743</v>
          </cell>
          <cell r="G3988">
            <v>155.96</v>
          </cell>
          <cell r="H3988">
            <v>4003</v>
          </cell>
          <cell r="I3988">
            <v>166.79</v>
          </cell>
          <cell r="J3988">
            <v>3708</v>
          </cell>
          <cell r="K3988">
            <v>154.5</v>
          </cell>
        </row>
        <row r="3989">
          <cell r="A3989" t="str">
            <v>TMT-303-07</v>
          </cell>
          <cell r="B3989" t="str">
            <v>55173-12070</v>
          </cell>
          <cell r="C3989" t="str">
            <v>SUPPORT BRAKE PEDAL NO.3</v>
          </cell>
          <cell r="D3989">
            <v>3670</v>
          </cell>
          <cell r="E3989">
            <v>159.56</v>
          </cell>
          <cell r="F3989">
            <v>3743</v>
          </cell>
          <cell r="G3989">
            <v>155.96</v>
          </cell>
          <cell r="H3989">
            <v>4003</v>
          </cell>
          <cell r="I3989">
            <v>166.79</v>
          </cell>
          <cell r="J3989">
            <v>3708</v>
          </cell>
          <cell r="K3989">
            <v>154.5</v>
          </cell>
        </row>
        <row r="3990">
          <cell r="A3990" t="str">
            <v>TMT-303-07</v>
          </cell>
          <cell r="B3990" t="str">
            <v>55173-12070</v>
          </cell>
          <cell r="C3990" t="str">
            <v>SUPPORT BRAKE PEDAL NO.3</v>
          </cell>
          <cell r="D3990">
            <v>3670</v>
          </cell>
          <cell r="E3990">
            <v>159.56</v>
          </cell>
          <cell r="F3990">
            <v>3743</v>
          </cell>
          <cell r="G3990">
            <v>155.96</v>
          </cell>
          <cell r="H3990">
            <v>4003</v>
          </cell>
          <cell r="I3990">
            <v>166.79</v>
          </cell>
          <cell r="J3990">
            <v>3708</v>
          </cell>
          <cell r="K3990">
            <v>154.5</v>
          </cell>
        </row>
        <row r="3991">
          <cell r="A3991" t="str">
            <v>TMT-303-07</v>
          </cell>
          <cell r="B3991" t="str">
            <v>55173-12070</v>
          </cell>
          <cell r="C3991" t="str">
            <v>SUPPORT BRAKE PEDAL NO.3</v>
          </cell>
          <cell r="D3991">
            <v>3670</v>
          </cell>
          <cell r="E3991">
            <v>159.56</v>
          </cell>
          <cell r="F3991">
            <v>3743</v>
          </cell>
          <cell r="G3991">
            <v>155.96</v>
          </cell>
          <cell r="H3991">
            <v>4003</v>
          </cell>
          <cell r="I3991">
            <v>166.79</v>
          </cell>
          <cell r="J3991">
            <v>3708</v>
          </cell>
          <cell r="K3991">
            <v>154.5</v>
          </cell>
        </row>
        <row r="3992">
          <cell r="A3992" t="str">
            <v>TMT-303-07</v>
          </cell>
          <cell r="B3992" t="str">
            <v>55173-12070</v>
          </cell>
          <cell r="C3992" t="str">
            <v>SUPPORT BRAKE PEDAL NO.3</v>
          </cell>
          <cell r="D3992">
            <v>3670</v>
          </cell>
          <cell r="E3992">
            <v>159.56</v>
          </cell>
          <cell r="F3992">
            <v>3743</v>
          </cell>
          <cell r="G3992">
            <v>155.96</v>
          </cell>
          <cell r="H3992">
            <v>4003</v>
          </cell>
          <cell r="I3992">
            <v>166.79</v>
          </cell>
          <cell r="J3992">
            <v>3708</v>
          </cell>
          <cell r="K3992">
            <v>154.5</v>
          </cell>
        </row>
        <row r="3993">
          <cell r="A3993" t="str">
            <v>TMT-303-08</v>
          </cell>
          <cell r="B3993" t="str">
            <v>55178-12070</v>
          </cell>
          <cell r="C3993" t="str">
            <v>BRACKET STOP LAMP SWITCH MOUNTING</v>
          </cell>
          <cell r="D3993">
            <v>3670</v>
          </cell>
          <cell r="E3993">
            <v>159.56</v>
          </cell>
          <cell r="F3993">
            <v>3743</v>
          </cell>
          <cell r="G3993">
            <v>155.96</v>
          </cell>
          <cell r="H3993">
            <v>4003</v>
          </cell>
          <cell r="I3993">
            <v>166.79</v>
          </cell>
          <cell r="J3993">
            <v>3708</v>
          </cell>
          <cell r="K3993">
            <v>154.5</v>
          </cell>
        </row>
        <row r="3994">
          <cell r="A3994" t="str">
            <v>TMT-303-08</v>
          </cell>
          <cell r="B3994" t="str">
            <v>55178-12070</v>
          </cell>
          <cell r="C3994" t="str">
            <v>BRACKET STOP LAMP SWITCH MOUNTING</v>
          </cell>
          <cell r="D3994">
            <v>3670</v>
          </cell>
          <cell r="E3994">
            <v>159.56</v>
          </cell>
          <cell r="F3994">
            <v>3743</v>
          </cell>
          <cell r="G3994">
            <v>155.96</v>
          </cell>
          <cell r="H3994">
            <v>4003</v>
          </cell>
          <cell r="I3994">
            <v>166.79</v>
          </cell>
          <cell r="J3994">
            <v>3708</v>
          </cell>
          <cell r="K3994">
            <v>154.5</v>
          </cell>
        </row>
        <row r="3995">
          <cell r="A3995" t="str">
            <v>TMT-303-09</v>
          </cell>
          <cell r="B3995" t="str">
            <v>90386-13015</v>
          </cell>
          <cell r="C3995" t="str">
            <v>BUSH</v>
          </cell>
          <cell r="D3995">
            <v>142922</v>
          </cell>
          <cell r="E3995">
            <v>6244.78</v>
          </cell>
          <cell r="F3995">
            <v>143928</v>
          </cell>
          <cell r="G3995">
            <v>6061.3</v>
          </cell>
          <cell r="H3995">
            <v>150282</v>
          </cell>
          <cell r="I3995">
            <v>6329.49</v>
          </cell>
          <cell r="J3995">
            <v>129722</v>
          </cell>
          <cell r="K3995">
            <v>5557</v>
          </cell>
        </row>
        <row r="3996">
          <cell r="A3996" t="str">
            <v>TMT-303-09</v>
          </cell>
          <cell r="B3996" t="str">
            <v>90386-13015</v>
          </cell>
          <cell r="C3996" t="str">
            <v>BUSH</v>
          </cell>
          <cell r="D3996">
            <v>142922</v>
          </cell>
          <cell r="E3996">
            <v>6244.78</v>
          </cell>
          <cell r="F3996">
            <v>143928</v>
          </cell>
          <cell r="G3996">
            <v>6061.3</v>
          </cell>
          <cell r="H3996">
            <v>150282</v>
          </cell>
          <cell r="I3996">
            <v>6329.49</v>
          </cell>
          <cell r="J3996">
            <v>129722</v>
          </cell>
          <cell r="K3996">
            <v>5557</v>
          </cell>
        </row>
        <row r="3997">
          <cell r="A3997" t="str">
            <v>TMT-303-09</v>
          </cell>
          <cell r="B3997" t="str">
            <v>90386-13015</v>
          </cell>
          <cell r="C3997" t="str">
            <v>BUSH</v>
          </cell>
          <cell r="D3997">
            <v>142922</v>
          </cell>
          <cell r="E3997">
            <v>6244.78</v>
          </cell>
          <cell r="F3997">
            <v>143928</v>
          </cell>
          <cell r="G3997">
            <v>6061.3</v>
          </cell>
          <cell r="H3997">
            <v>150282</v>
          </cell>
          <cell r="I3997">
            <v>6329.49</v>
          </cell>
          <cell r="J3997">
            <v>129722</v>
          </cell>
          <cell r="K3997">
            <v>5557</v>
          </cell>
        </row>
        <row r="3998">
          <cell r="A3998" t="str">
            <v>TMT-303-10</v>
          </cell>
          <cell r="B3998" t="str">
            <v>90109-10174</v>
          </cell>
          <cell r="C3998" t="str">
            <v>BOLT</v>
          </cell>
          <cell r="D3998">
            <v>3670</v>
          </cell>
          <cell r="E3998">
            <v>159.56</v>
          </cell>
          <cell r="F3998">
            <v>3743</v>
          </cell>
          <cell r="G3998">
            <v>155.96</v>
          </cell>
          <cell r="H3998">
            <v>4003</v>
          </cell>
          <cell r="I3998">
            <v>166.79</v>
          </cell>
          <cell r="J3998">
            <v>3708</v>
          </cell>
          <cell r="K3998">
            <v>154.5</v>
          </cell>
        </row>
        <row r="3999">
          <cell r="A3999" t="str">
            <v>TMT-303-10</v>
          </cell>
          <cell r="B3999" t="str">
            <v>90109-10174</v>
          </cell>
          <cell r="C3999" t="str">
            <v>BOLT</v>
          </cell>
          <cell r="D3999">
            <v>3670</v>
          </cell>
          <cell r="E3999">
            <v>159.56</v>
          </cell>
          <cell r="F3999">
            <v>3743</v>
          </cell>
          <cell r="G3999">
            <v>155.96</v>
          </cell>
          <cell r="H3999">
            <v>4003</v>
          </cell>
          <cell r="I3999">
            <v>166.79</v>
          </cell>
          <cell r="J3999">
            <v>3708</v>
          </cell>
          <cell r="K3999">
            <v>154.5</v>
          </cell>
        </row>
        <row r="4000">
          <cell r="A4000" t="str">
            <v>TMT-303-10</v>
          </cell>
          <cell r="B4000" t="str">
            <v>90109-10174</v>
          </cell>
          <cell r="C4000" t="str">
            <v>BOLT</v>
          </cell>
          <cell r="D4000">
            <v>3670</v>
          </cell>
          <cell r="E4000">
            <v>159.56</v>
          </cell>
          <cell r="F4000">
            <v>3743</v>
          </cell>
          <cell r="G4000">
            <v>155.96</v>
          </cell>
          <cell r="H4000">
            <v>4003</v>
          </cell>
          <cell r="I4000">
            <v>166.79</v>
          </cell>
          <cell r="J4000">
            <v>3708</v>
          </cell>
          <cell r="K4000">
            <v>154.5</v>
          </cell>
        </row>
        <row r="4001">
          <cell r="A4001" t="str">
            <v>TMT-303-11</v>
          </cell>
          <cell r="B4001" t="str">
            <v>31321-52010</v>
          </cell>
          <cell r="C4001" t="str">
            <v>PAD PEDAL</v>
          </cell>
          <cell r="D4001">
            <v>55569</v>
          </cell>
          <cell r="E4001">
            <v>2426.15</v>
          </cell>
          <cell r="F4001">
            <v>55597</v>
          </cell>
          <cell r="G4001">
            <v>2336.7800000000002</v>
          </cell>
          <cell r="H4001">
            <v>58147</v>
          </cell>
          <cell r="I4001">
            <v>2445.4699999999998</v>
          </cell>
          <cell r="J4001">
            <v>51156</v>
          </cell>
          <cell r="K4001">
            <v>2179.52</v>
          </cell>
        </row>
        <row r="4002">
          <cell r="A4002" t="str">
            <v>TMT-303-11</v>
          </cell>
          <cell r="B4002" t="str">
            <v>31321-52010</v>
          </cell>
          <cell r="C4002" t="str">
            <v>PAD PEDAL</v>
          </cell>
          <cell r="D4002">
            <v>55569</v>
          </cell>
          <cell r="E4002">
            <v>2426.15</v>
          </cell>
          <cell r="F4002">
            <v>55597</v>
          </cell>
          <cell r="G4002">
            <v>2336.7800000000002</v>
          </cell>
          <cell r="H4002">
            <v>58147</v>
          </cell>
          <cell r="I4002">
            <v>2445.4699999999998</v>
          </cell>
          <cell r="J4002">
            <v>51156</v>
          </cell>
          <cell r="K4002">
            <v>2179.52</v>
          </cell>
        </row>
        <row r="4003">
          <cell r="A4003" t="str">
            <v>TMT-303-12</v>
          </cell>
          <cell r="B4003" t="str">
            <v>47101-12590</v>
          </cell>
          <cell r="C4003" t="str">
            <v>PEDAL SUB ASSY BRAKE</v>
          </cell>
          <cell r="D4003">
            <v>1613</v>
          </cell>
          <cell r="E4003">
            <v>70.13</v>
          </cell>
          <cell r="F4003">
            <v>1746</v>
          </cell>
          <cell r="G4003">
            <v>72.75</v>
          </cell>
          <cell r="H4003">
            <v>1886</v>
          </cell>
          <cell r="I4003">
            <v>78.58</v>
          </cell>
          <cell r="J4003">
            <v>2010</v>
          </cell>
          <cell r="K4003">
            <v>83.75</v>
          </cell>
        </row>
        <row r="4004">
          <cell r="A4004" t="str">
            <v>TMT-303-14</v>
          </cell>
          <cell r="B4004" t="str">
            <v>31314-52010</v>
          </cell>
          <cell r="C4004" t="str">
            <v>SEAT PEDAL</v>
          </cell>
          <cell r="D4004">
            <v>55569</v>
          </cell>
          <cell r="E4004">
            <v>2426.15</v>
          </cell>
          <cell r="F4004">
            <v>55597</v>
          </cell>
          <cell r="G4004">
            <v>2336.7800000000002</v>
          </cell>
          <cell r="H4004">
            <v>58147</v>
          </cell>
          <cell r="I4004">
            <v>2445.4699999999998</v>
          </cell>
          <cell r="J4004">
            <v>51156</v>
          </cell>
          <cell r="K4004">
            <v>2179.52</v>
          </cell>
        </row>
        <row r="4005">
          <cell r="A4005" t="str">
            <v>TMT-303-14</v>
          </cell>
          <cell r="B4005" t="str">
            <v>31314-52010</v>
          </cell>
          <cell r="C4005" t="str">
            <v>SEAT PEDAL</v>
          </cell>
          <cell r="D4005">
            <v>55569</v>
          </cell>
          <cell r="E4005">
            <v>2426.15</v>
          </cell>
          <cell r="F4005">
            <v>55597</v>
          </cell>
          <cell r="G4005">
            <v>2336.7800000000002</v>
          </cell>
          <cell r="H4005">
            <v>58147</v>
          </cell>
          <cell r="I4005">
            <v>2445.4699999999998</v>
          </cell>
          <cell r="J4005">
            <v>51156</v>
          </cell>
          <cell r="K4005">
            <v>2179.52</v>
          </cell>
        </row>
        <row r="4006">
          <cell r="A4006" t="str">
            <v>TMT-303-14</v>
          </cell>
          <cell r="B4006" t="str">
            <v>31314-52010</v>
          </cell>
          <cell r="C4006" t="str">
            <v>SEAT PEDAL</v>
          </cell>
          <cell r="D4006">
            <v>55569</v>
          </cell>
          <cell r="E4006">
            <v>2426.15</v>
          </cell>
          <cell r="F4006">
            <v>55597</v>
          </cell>
          <cell r="G4006">
            <v>2336.7800000000002</v>
          </cell>
          <cell r="H4006">
            <v>58147</v>
          </cell>
          <cell r="I4006">
            <v>2445.4699999999998</v>
          </cell>
          <cell r="J4006">
            <v>51156</v>
          </cell>
          <cell r="K4006">
            <v>2179.52</v>
          </cell>
        </row>
        <row r="4007">
          <cell r="A4007" t="str">
            <v>TMT-303-14</v>
          </cell>
          <cell r="B4007" t="str">
            <v>31314-52010</v>
          </cell>
          <cell r="C4007" t="str">
            <v>SEAT PEDAL</v>
          </cell>
          <cell r="D4007">
            <v>55569</v>
          </cell>
          <cell r="E4007">
            <v>2426.15</v>
          </cell>
          <cell r="F4007">
            <v>55597</v>
          </cell>
          <cell r="G4007">
            <v>2336.7800000000002</v>
          </cell>
          <cell r="H4007">
            <v>58147</v>
          </cell>
          <cell r="I4007">
            <v>2445.4699999999998</v>
          </cell>
          <cell r="J4007">
            <v>51156</v>
          </cell>
          <cell r="K4007">
            <v>2179.52</v>
          </cell>
        </row>
        <row r="4008">
          <cell r="A4008" t="str">
            <v>TMT-303-15</v>
          </cell>
          <cell r="B4008" t="str">
            <v>47115-12060</v>
          </cell>
          <cell r="C4008" t="str">
            <v>BRACKET PEDAL BUMPER</v>
          </cell>
          <cell r="D4008">
            <v>35425</v>
          </cell>
          <cell r="E4008">
            <v>1550.62</v>
          </cell>
          <cell r="F4008">
            <v>36050</v>
          </cell>
          <cell r="G4008">
            <v>1524.22</v>
          </cell>
          <cell r="H4008">
            <v>37646</v>
          </cell>
          <cell r="I4008">
            <v>1591.11</v>
          </cell>
          <cell r="J4008">
            <v>32242</v>
          </cell>
          <cell r="K4008">
            <v>1395.38</v>
          </cell>
        </row>
        <row r="4009">
          <cell r="A4009" t="str">
            <v>TMT-303-15</v>
          </cell>
          <cell r="B4009" t="str">
            <v>47115-12060</v>
          </cell>
          <cell r="C4009" t="str">
            <v>BRACKET PEDAL BUMPER</v>
          </cell>
          <cell r="D4009">
            <v>35425</v>
          </cell>
          <cell r="E4009">
            <v>1550.62</v>
          </cell>
          <cell r="F4009">
            <v>36050</v>
          </cell>
          <cell r="G4009">
            <v>1524.22</v>
          </cell>
          <cell r="H4009">
            <v>37646</v>
          </cell>
          <cell r="I4009">
            <v>1591.11</v>
          </cell>
          <cell r="J4009">
            <v>32242</v>
          </cell>
          <cell r="K4009">
            <v>1395.38</v>
          </cell>
        </row>
        <row r="4010">
          <cell r="A4010" t="str">
            <v>TMT-303-15</v>
          </cell>
          <cell r="B4010" t="str">
            <v>47115-12060</v>
          </cell>
          <cell r="C4010" t="str">
            <v>BRACKET PEDAL BUMPER</v>
          </cell>
          <cell r="D4010">
            <v>35425</v>
          </cell>
          <cell r="E4010">
            <v>1550.62</v>
          </cell>
          <cell r="F4010">
            <v>36050</v>
          </cell>
          <cell r="G4010">
            <v>1524.22</v>
          </cell>
          <cell r="H4010">
            <v>37646</v>
          </cell>
          <cell r="I4010">
            <v>1591.11</v>
          </cell>
          <cell r="J4010">
            <v>32242</v>
          </cell>
          <cell r="K4010">
            <v>1395.38</v>
          </cell>
        </row>
        <row r="4011">
          <cell r="A4011" t="str">
            <v>TMT-303-15</v>
          </cell>
          <cell r="B4011" t="str">
            <v>47115-12060</v>
          </cell>
          <cell r="C4011" t="str">
            <v>BRACKET PEDAL BUMPER</v>
          </cell>
          <cell r="D4011">
            <v>35425</v>
          </cell>
          <cell r="E4011">
            <v>1550.62</v>
          </cell>
          <cell r="F4011">
            <v>36050</v>
          </cell>
          <cell r="G4011">
            <v>1524.22</v>
          </cell>
          <cell r="H4011">
            <v>37646</v>
          </cell>
          <cell r="I4011">
            <v>1591.11</v>
          </cell>
          <cell r="J4011">
            <v>32242</v>
          </cell>
          <cell r="K4011">
            <v>1395.38</v>
          </cell>
        </row>
        <row r="4012">
          <cell r="A4012" t="str">
            <v>TMT-303-16</v>
          </cell>
          <cell r="B4012" t="str">
            <v>31313-12020-A</v>
          </cell>
          <cell r="C4012" t="str">
            <v>BOSS PEDAL</v>
          </cell>
          <cell r="D4012">
            <v>5204</v>
          </cell>
          <cell r="E4012">
            <v>226.25</v>
          </cell>
          <cell r="F4012">
            <v>4914</v>
          </cell>
          <cell r="G4012">
            <v>204.76</v>
          </cell>
          <cell r="H4012">
            <v>5703</v>
          </cell>
          <cell r="I4012">
            <v>237.62</v>
          </cell>
          <cell r="J4012">
            <v>5069</v>
          </cell>
          <cell r="K4012">
            <v>211.21</v>
          </cell>
        </row>
        <row r="4013">
          <cell r="A4013" t="str">
            <v>TMT-303-16</v>
          </cell>
          <cell r="B4013" t="str">
            <v>31313-12020-A</v>
          </cell>
          <cell r="C4013" t="str">
            <v>BOSS PEDAL</v>
          </cell>
          <cell r="D4013">
            <v>5204</v>
          </cell>
          <cell r="E4013">
            <v>226.25</v>
          </cell>
          <cell r="F4013">
            <v>4914</v>
          </cell>
          <cell r="G4013">
            <v>204.76</v>
          </cell>
          <cell r="H4013">
            <v>5703</v>
          </cell>
          <cell r="I4013">
            <v>237.62</v>
          </cell>
          <cell r="J4013">
            <v>5069</v>
          </cell>
          <cell r="K4013">
            <v>211.21</v>
          </cell>
        </row>
        <row r="4014">
          <cell r="A4014" t="str">
            <v>TMT-303-16</v>
          </cell>
          <cell r="B4014" t="str">
            <v>31313-12020-A</v>
          </cell>
          <cell r="C4014" t="str">
            <v>BOSS PEDAL</v>
          </cell>
          <cell r="D4014">
            <v>5204</v>
          </cell>
          <cell r="E4014">
            <v>226.25</v>
          </cell>
          <cell r="F4014">
            <v>4914</v>
          </cell>
          <cell r="G4014">
            <v>204.76</v>
          </cell>
          <cell r="H4014">
            <v>5703</v>
          </cell>
          <cell r="I4014">
            <v>237.62</v>
          </cell>
          <cell r="J4014">
            <v>5069</v>
          </cell>
          <cell r="K4014">
            <v>211.21</v>
          </cell>
        </row>
        <row r="4015">
          <cell r="A4015" t="str">
            <v>TMT-303-17</v>
          </cell>
          <cell r="B4015" t="str">
            <v>90179-10077</v>
          </cell>
          <cell r="C4015" t="str">
            <v>NUT</v>
          </cell>
          <cell r="D4015">
            <v>19059</v>
          </cell>
          <cell r="E4015">
            <v>838.38</v>
          </cell>
          <cell r="F4015">
            <v>19596</v>
          </cell>
          <cell r="G4015">
            <v>828.36</v>
          </cell>
          <cell r="H4015">
            <v>20362</v>
          </cell>
          <cell r="I4015">
            <v>859.62</v>
          </cell>
          <cell r="J4015">
            <v>18071</v>
          </cell>
          <cell r="K4015">
            <v>785.95</v>
          </cell>
        </row>
        <row r="4016">
          <cell r="A4016" t="str">
            <v>TMT-303-17</v>
          </cell>
          <cell r="B4016" t="str">
            <v>90179-10077</v>
          </cell>
          <cell r="C4016" t="str">
            <v>NUT</v>
          </cell>
          <cell r="D4016">
            <v>19059</v>
          </cell>
          <cell r="E4016">
            <v>838.38</v>
          </cell>
          <cell r="F4016">
            <v>19596</v>
          </cell>
          <cell r="G4016">
            <v>828.36</v>
          </cell>
          <cell r="H4016">
            <v>20362</v>
          </cell>
          <cell r="I4016">
            <v>859.62</v>
          </cell>
          <cell r="J4016">
            <v>18071</v>
          </cell>
          <cell r="K4016">
            <v>785.95</v>
          </cell>
        </row>
        <row r="4017">
          <cell r="A4017" t="str">
            <v>TMT-303-17</v>
          </cell>
          <cell r="B4017" t="str">
            <v>90179-10077</v>
          </cell>
          <cell r="C4017" t="str">
            <v>NUT</v>
          </cell>
          <cell r="D4017">
            <v>19059</v>
          </cell>
          <cell r="E4017">
            <v>838.38</v>
          </cell>
          <cell r="F4017">
            <v>19596</v>
          </cell>
          <cell r="G4017">
            <v>828.36</v>
          </cell>
          <cell r="H4017">
            <v>20362</v>
          </cell>
          <cell r="I4017">
            <v>859.62</v>
          </cell>
          <cell r="J4017">
            <v>18071</v>
          </cell>
          <cell r="K4017">
            <v>785.95</v>
          </cell>
        </row>
        <row r="4018">
          <cell r="A4018" t="str">
            <v>TMT-303-18</v>
          </cell>
          <cell r="B4018" t="str">
            <v>55178-12070/A</v>
          </cell>
          <cell r="C4018" t="str">
            <v>BRKT. STOP LAMP SWITCH MOUNTING</v>
          </cell>
          <cell r="D4018">
            <v>3670</v>
          </cell>
          <cell r="E4018">
            <v>159.56</v>
          </cell>
          <cell r="F4018">
            <v>3743</v>
          </cell>
          <cell r="G4018">
            <v>155.96</v>
          </cell>
          <cell r="H4018">
            <v>4003</v>
          </cell>
          <cell r="I4018">
            <v>166.79</v>
          </cell>
          <cell r="J4018">
            <v>3708</v>
          </cell>
          <cell r="K4018">
            <v>154.5</v>
          </cell>
        </row>
        <row r="4019">
          <cell r="A4019" t="str">
            <v>TMT-303-18</v>
          </cell>
          <cell r="B4019" t="str">
            <v>55178-12070/A</v>
          </cell>
          <cell r="C4019" t="str">
            <v>BRKT. STOP LAMP SWITCH MOUNTING</v>
          </cell>
          <cell r="D4019">
            <v>3670</v>
          </cell>
          <cell r="E4019">
            <v>159.56</v>
          </cell>
          <cell r="F4019">
            <v>3743</v>
          </cell>
          <cell r="G4019">
            <v>155.96</v>
          </cell>
          <cell r="H4019">
            <v>4003</v>
          </cell>
          <cell r="I4019">
            <v>166.79</v>
          </cell>
          <cell r="J4019">
            <v>3708</v>
          </cell>
          <cell r="K4019">
            <v>154.5</v>
          </cell>
        </row>
        <row r="4020">
          <cell r="A4020" t="str">
            <v>TMT-303-19</v>
          </cell>
          <cell r="B4020" t="str">
            <v>47111-12520-01</v>
          </cell>
          <cell r="C4020" t="str">
            <v>PEDAL BRAKE + BOSS M/T</v>
          </cell>
          <cell r="D4020">
            <v>1613</v>
          </cell>
          <cell r="E4020">
            <v>70.13</v>
          </cell>
          <cell r="F4020">
            <v>1746</v>
          </cell>
          <cell r="G4020">
            <v>72.75</v>
          </cell>
          <cell r="H4020">
            <v>1886</v>
          </cell>
          <cell r="I4020">
            <v>78.58</v>
          </cell>
          <cell r="J4020">
            <v>2010</v>
          </cell>
          <cell r="K4020">
            <v>83.75</v>
          </cell>
        </row>
        <row r="4021">
          <cell r="A4021" t="str">
            <v>TMT-303-19</v>
          </cell>
          <cell r="B4021" t="str">
            <v>47111-12520-01</v>
          </cell>
          <cell r="C4021" t="str">
            <v>PEDAL BRAKE + BOSS M/T</v>
          </cell>
          <cell r="D4021">
            <v>1613</v>
          </cell>
          <cell r="E4021">
            <v>70.13</v>
          </cell>
          <cell r="F4021">
            <v>1746</v>
          </cell>
          <cell r="G4021">
            <v>72.75</v>
          </cell>
          <cell r="H4021">
            <v>1886</v>
          </cell>
          <cell r="I4021">
            <v>78.58</v>
          </cell>
          <cell r="J4021">
            <v>2010</v>
          </cell>
          <cell r="K4021">
            <v>83.75</v>
          </cell>
        </row>
        <row r="4022">
          <cell r="A4022" t="str">
            <v>TMT-304</v>
          </cell>
          <cell r="B4022" t="str">
            <v>47110-02260</v>
          </cell>
          <cell r="C4022" t="str">
            <v>SUPPORT ASSY BRAKE PEDAL (A/T)</v>
          </cell>
          <cell r="D4022">
            <v>2057</v>
          </cell>
          <cell r="E4022">
            <v>89.43</v>
          </cell>
          <cell r="F4022">
            <v>1997</v>
          </cell>
          <cell r="G4022">
            <v>83.21</v>
          </cell>
          <cell r="H4022">
            <v>2117</v>
          </cell>
          <cell r="I4022">
            <v>88.21</v>
          </cell>
          <cell r="J4022">
            <v>1698</v>
          </cell>
          <cell r="K4022">
            <v>70.75</v>
          </cell>
        </row>
        <row r="4023">
          <cell r="A4023" t="str">
            <v>TMT-304-01</v>
          </cell>
          <cell r="B4023" t="str">
            <v>47101-12600</v>
          </cell>
          <cell r="C4023" t="str">
            <v>PEDAL SUB ASSY BRAKE</v>
          </cell>
          <cell r="D4023">
            <v>2057</v>
          </cell>
          <cell r="E4023">
            <v>89.43</v>
          </cell>
          <cell r="F4023">
            <v>1997</v>
          </cell>
          <cell r="G4023">
            <v>83.21</v>
          </cell>
          <cell r="H4023">
            <v>2117</v>
          </cell>
          <cell r="I4023">
            <v>88.21</v>
          </cell>
          <cell r="J4023">
            <v>1698</v>
          </cell>
          <cell r="K4023">
            <v>70.75</v>
          </cell>
        </row>
        <row r="4024">
          <cell r="A4024" t="str">
            <v>TMT-304-03</v>
          </cell>
          <cell r="B4024" t="str">
            <v>47114-52010</v>
          </cell>
          <cell r="C4024" t="str">
            <v>SEAT PEDAL</v>
          </cell>
          <cell r="D4024">
            <v>12781</v>
          </cell>
          <cell r="E4024">
            <v>560.97</v>
          </cell>
          <cell r="F4024">
            <v>13447</v>
          </cell>
          <cell r="G4024">
            <v>572.24</v>
          </cell>
          <cell r="H4024">
            <v>14714</v>
          </cell>
          <cell r="I4024">
            <v>624.27</v>
          </cell>
          <cell r="J4024">
            <v>11463</v>
          </cell>
          <cell r="K4024">
            <v>505.58</v>
          </cell>
        </row>
        <row r="4025">
          <cell r="A4025" t="str">
            <v>TMT-304-03</v>
          </cell>
          <cell r="B4025" t="str">
            <v>47114-52010</v>
          </cell>
          <cell r="C4025" t="str">
            <v>SEAT PEDAL</v>
          </cell>
          <cell r="D4025">
            <v>12781</v>
          </cell>
          <cell r="E4025">
            <v>560.97</v>
          </cell>
          <cell r="F4025">
            <v>13447</v>
          </cell>
          <cell r="G4025">
            <v>572.24</v>
          </cell>
          <cell r="H4025">
            <v>14714</v>
          </cell>
          <cell r="I4025">
            <v>624.27</v>
          </cell>
          <cell r="J4025">
            <v>11463</v>
          </cell>
          <cell r="K4025">
            <v>505.58</v>
          </cell>
        </row>
        <row r="4026">
          <cell r="A4026" t="str">
            <v>TMT-304-03</v>
          </cell>
          <cell r="B4026" t="str">
            <v>47114-52010</v>
          </cell>
          <cell r="C4026" t="str">
            <v>SEAT PEDAL</v>
          </cell>
          <cell r="D4026">
            <v>12781</v>
          </cell>
          <cell r="E4026">
            <v>560.97</v>
          </cell>
          <cell r="F4026">
            <v>13447</v>
          </cell>
          <cell r="G4026">
            <v>572.24</v>
          </cell>
          <cell r="H4026">
            <v>14714</v>
          </cell>
          <cell r="I4026">
            <v>624.27</v>
          </cell>
          <cell r="J4026">
            <v>11463</v>
          </cell>
          <cell r="K4026">
            <v>505.58</v>
          </cell>
        </row>
        <row r="4027">
          <cell r="A4027" t="str">
            <v>TMT-304-03</v>
          </cell>
          <cell r="B4027" t="str">
            <v>47114-52010</v>
          </cell>
          <cell r="C4027" t="str">
            <v>SEAT PEDAL</v>
          </cell>
          <cell r="D4027">
            <v>12781</v>
          </cell>
          <cell r="E4027">
            <v>560.97</v>
          </cell>
          <cell r="F4027">
            <v>13447</v>
          </cell>
          <cell r="G4027">
            <v>572.24</v>
          </cell>
          <cell r="H4027">
            <v>14714</v>
          </cell>
          <cell r="I4027">
            <v>624.27</v>
          </cell>
          <cell r="J4027">
            <v>11463</v>
          </cell>
          <cell r="K4027">
            <v>505.58</v>
          </cell>
        </row>
        <row r="4028">
          <cell r="A4028" t="str">
            <v>TMT-304-03</v>
          </cell>
          <cell r="B4028" t="str">
            <v>47114-52010</v>
          </cell>
          <cell r="C4028" t="str">
            <v>SEAT PEDAL</v>
          </cell>
          <cell r="D4028">
            <v>12781</v>
          </cell>
          <cell r="E4028">
            <v>560.97</v>
          </cell>
          <cell r="F4028">
            <v>13447</v>
          </cell>
          <cell r="G4028">
            <v>572.24</v>
          </cell>
          <cell r="H4028">
            <v>14714</v>
          </cell>
          <cell r="I4028">
            <v>624.27</v>
          </cell>
          <cell r="J4028">
            <v>11463</v>
          </cell>
          <cell r="K4028">
            <v>505.58</v>
          </cell>
        </row>
        <row r="4029">
          <cell r="A4029" t="str">
            <v>TMT-304-04</v>
          </cell>
          <cell r="B4029" t="str">
            <v>47121-52010-A</v>
          </cell>
          <cell r="C4029" t="str">
            <v>PAD PEDAL</v>
          </cell>
          <cell r="D4029">
            <v>12781</v>
          </cell>
          <cell r="E4029">
            <v>560.97</v>
          </cell>
          <cell r="F4029">
            <v>13447</v>
          </cell>
          <cell r="G4029">
            <v>572.24</v>
          </cell>
          <cell r="H4029">
            <v>14714</v>
          </cell>
          <cell r="I4029">
            <v>624.27</v>
          </cell>
          <cell r="J4029">
            <v>11463</v>
          </cell>
          <cell r="K4029">
            <v>505.58</v>
          </cell>
        </row>
        <row r="4030">
          <cell r="A4030" t="str">
            <v>TMT-304-04</v>
          </cell>
          <cell r="B4030" t="str">
            <v>47121-52010-A</v>
          </cell>
          <cell r="C4030" t="str">
            <v>PAD PEDAL</v>
          </cell>
          <cell r="D4030">
            <v>12781</v>
          </cell>
          <cell r="E4030">
            <v>560.97</v>
          </cell>
          <cell r="F4030">
            <v>13447</v>
          </cell>
          <cell r="G4030">
            <v>572.24</v>
          </cell>
          <cell r="H4030">
            <v>14714</v>
          </cell>
          <cell r="I4030">
            <v>624.27</v>
          </cell>
          <cell r="J4030">
            <v>11463</v>
          </cell>
          <cell r="K4030">
            <v>505.58</v>
          </cell>
        </row>
        <row r="4031">
          <cell r="A4031" t="str">
            <v>TMT-304-05</v>
          </cell>
          <cell r="B4031" t="str">
            <v>47111-12590-01</v>
          </cell>
          <cell r="C4031" t="str">
            <v>PEDAL BRAKE + BOSS A/T</v>
          </cell>
          <cell r="D4031">
            <v>2057</v>
          </cell>
          <cell r="E4031">
            <v>89.43</v>
          </cell>
          <cell r="F4031">
            <v>1997</v>
          </cell>
          <cell r="G4031">
            <v>83.21</v>
          </cell>
          <cell r="H4031">
            <v>2117</v>
          </cell>
          <cell r="I4031">
            <v>88.21</v>
          </cell>
          <cell r="J4031">
            <v>1698</v>
          </cell>
          <cell r="K4031">
            <v>70.75</v>
          </cell>
        </row>
        <row r="4032">
          <cell r="A4032" t="str">
            <v>TMT-304-05</v>
          </cell>
          <cell r="B4032" t="str">
            <v>47111-12590-01</v>
          </cell>
          <cell r="C4032" t="str">
            <v>PEDAL BRAKE + BOSS A/T</v>
          </cell>
          <cell r="D4032">
            <v>2057</v>
          </cell>
          <cell r="E4032">
            <v>89.43</v>
          </cell>
          <cell r="F4032">
            <v>1997</v>
          </cell>
          <cell r="G4032">
            <v>83.21</v>
          </cell>
          <cell r="H4032">
            <v>2117</v>
          </cell>
          <cell r="I4032">
            <v>88.21</v>
          </cell>
          <cell r="J4032">
            <v>1698</v>
          </cell>
          <cell r="K4032">
            <v>70.75</v>
          </cell>
        </row>
        <row r="4033">
          <cell r="A4033" t="str">
            <v>TMT-305</v>
          </cell>
          <cell r="B4033" t="str">
            <v>31380-12450</v>
          </cell>
          <cell r="C4033" t="str">
            <v>SUPPORT ASSY CLUTCH PEDEL</v>
          </cell>
          <cell r="D4033">
            <v>1345</v>
          </cell>
          <cell r="E4033">
            <v>58.48</v>
          </cell>
          <cell r="F4033">
            <v>1330</v>
          </cell>
          <cell r="G4033">
            <v>55.42</v>
          </cell>
          <cell r="H4033">
            <v>1475</v>
          </cell>
          <cell r="I4033">
            <v>61.46</v>
          </cell>
          <cell r="J4033">
            <v>1250</v>
          </cell>
          <cell r="K4033">
            <v>52.08</v>
          </cell>
        </row>
        <row r="4034">
          <cell r="A4034" t="str">
            <v>TMT-305-01</v>
          </cell>
          <cell r="B4034" t="str">
            <v>55107-12150</v>
          </cell>
          <cell r="C4034" t="str">
            <v>SUPPORT S/A CLUTCH PEDAL</v>
          </cell>
          <cell r="D4034">
            <v>1345</v>
          </cell>
          <cell r="E4034">
            <v>58.48</v>
          </cell>
          <cell r="F4034">
            <v>1330</v>
          </cell>
          <cell r="G4034">
            <v>55.42</v>
          </cell>
          <cell r="H4034">
            <v>1475</v>
          </cell>
          <cell r="I4034">
            <v>61.46</v>
          </cell>
          <cell r="J4034">
            <v>1250</v>
          </cell>
          <cell r="K4034">
            <v>52.08</v>
          </cell>
        </row>
        <row r="4035">
          <cell r="A4035" t="str">
            <v>TMT-305-01</v>
          </cell>
          <cell r="B4035" t="str">
            <v>55107-12150</v>
          </cell>
          <cell r="C4035" t="str">
            <v>SUPPORT S/A CLUTCH PEDAL</v>
          </cell>
          <cell r="D4035">
            <v>1345</v>
          </cell>
          <cell r="E4035">
            <v>58.48</v>
          </cell>
          <cell r="F4035">
            <v>1330</v>
          </cell>
          <cell r="G4035">
            <v>55.42</v>
          </cell>
          <cell r="H4035">
            <v>1475</v>
          </cell>
          <cell r="I4035">
            <v>61.46</v>
          </cell>
          <cell r="J4035">
            <v>1250</v>
          </cell>
          <cell r="K4035">
            <v>52.08</v>
          </cell>
        </row>
        <row r="4036">
          <cell r="A4036" t="str">
            <v>TMT-305-02</v>
          </cell>
          <cell r="B4036" t="str">
            <v>55181-12110</v>
          </cell>
          <cell r="C4036" t="str">
            <v>SUPPORT CLUTCH PEDAL NO.1</v>
          </cell>
          <cell r="D4036">
            <v>1345</v>
          </cell>
          <cell r="E4036">
            <v>58.48</v>
          </cell>
          <cell r="F4036">
            <v>1330</v>
          </cell>
          <cell r="G4036">
            <v>55.42</v>
          </cell>
          <cell r="H4036">
            <v>1475</v>
          </cell>
          <cell r="I4036">
            <v>61.46</v>
          </cell>
          <cell r="J4036">
            <v>1250</v>
          </cell>
          <cell r="K4036">
            <v>52.08</v>
          </cell>
        </row>
        <row r="4037">
          <cell r="A4037" t="str">
            <v>TMT-305-02</v>
          </cell>
          <cell r="B4037" t="str">
            <v>55181-12110</v>
          </cell>
          <cell r="C4037" t="str">
            <v>SUPPORT CLUTCH PEDAL NO.1</v>
          </cell>
          <cell r="D4037">
            <v>1345</v>
          </cell>
          <cell r="E4037">
            <v>58.48</v>
          </cell>
          <cell r="F4037">
            <v>1330</v>
          </cell>
          <cell r="G4037">
            <v>55.42</v>
          </cell>
          <cell r="H4037">
            <v>1475</v>
          </cell>
          <cell r="I4037">
            <v>61.46</v>
          </cell>
          <cell r="J4037">
            <v>1250</v>
          </cell>
          <cell r="K4037">
            <v>52.08</v>
          </cell>
        </row>
        <row r="4038">
          <cell r="A4038" t="str">
            <v>TMT-305-02</v>
          </cell>
          <cell r="B4038" t="str">
            <v>55181-12110</v>
          </cell>
          <cell r="C4038" t="str">
            <v>SUPPORT CLUTCH PEDAL NO.1</v>
          </cell>
          <cell r="D4038">
            <v>1345</v>
          </cell>
          <cell r="E4038">
            <v>58.48</v>
          </cell>
          <cell r="F4038">
            <v>1330</v>
          </cell>
          <cell r="G4038">
            <v>55.42</v>
          </cell>
          <cell r="H4038">
            <v>1475</v>
          </cell>
          <cell r="I4038">
            <v>61.46</v>
          </cell>
          <cell r="J4038">
            <v>1250</v>
          </cell>
          <cell r="K4038">
            <v>52.08</v>
          </cell>
        </row>
        <row r="4039">
          <cell r="A4039" t="str">
            <v>TMT-305-02</v>
          </cell>
          <cell r="B4039" t="str">
            <v>55181-12110</v>
          </cell>
          <cell r="C4039" t="str">
            <v>SUPPORT CLUTCH PEDAL NO.1</v>
          </cell>
          <cell r="D4039">
            <v>1345</v>
          </cell>
          <cell r="E4039">
            <v>58.48</v>
          </cell>
          <cell r="F4039">
            <v>1330</v>
          </cell>
          <cell r="G4039">
            <v>55.42</v>
          </cell>
          <cell r="H4039">
            <v>1475</v>
          </cell>
          <cell r="I4039">
            <v>61.46</v>
          </cell>
          <cell r="J4039">
            <v>1250</v>
          </cell>
          <cell r="K4039">
            <v>52.08</v>
          </cell>
        </row>
        <row r="4040">
          <cell r="A4040" t="str">
            <v>TMT-305-02</v>
          </cell>
          <cell r="B4040" t="str">
            <v>55181-12110</v>
          </cell>
          <cell r="C4040" t="str">
            <v>SUPPORT CLUTCH PEDAL NO.1</v>
          </cell>
          <cell r="D4040">
            <v>1345</v>
          </cell>
          <cell r="E4040">
            <v>58.48</v>
          </cell>
          <cell r="F4040">
            <v>1330</v>
          </cell>
          <cell r="G4040">
            <v>55.42</v>
          </cell>
          <cell r="H4040">
            <v>1475</v>
          </cell>
          <cell r="I4040">
            <v>61.46</v>
          </cell>
          <cell r="J4040">
            <v>1250</v>
          </cell>
          <cell r="K4040">
            <v>52.08</v>
          </cell>
        </row>
        <row r="4041">
          <cell r="A4041" t="str">
            <v>TMT-305-03</v>
          </cell>
          <cell r="B4041" t="str">
            <v>55182-12080</v>
          </cell>
          <cell r="C4041" t="str">
            <v>BASE CLUTCH PEDAL SUPPORT</v>
          </cell>
          <cell r="D4041">
            <v>1345</v>
          </cell>
          <cell r="E4041">
            <v>58.48</v>
          </cell>
          <cell r="F4041">
            <v>1330</v>
          </cell>
          <cell r="G4041">
            <v>55.42</v>
          </cell>
          <cell r="H4041">
            <v>1475</v>
          </cell>
          <cell r="I4041">
            <v>61.46</v>
          </cell>
          <cell r="J4041">
            <v>1250</v>
          </cell>
          <cell r="K4041">
            <v>52.08</v>
          </cell>
        </row>
        <row r="4042">
          <cell r="A4042" t="str">
            <v>TMT-305-03</v>
          </cell>
          <cell r="B4042" t="str">
            <v>55182-12080</v>
          </cell>
          <cell r="C4042" t="str">
            <v>BASE CLUTCH PEDAL SUPPORT</v>
          </cell>
          <cell r="D4042">
            <v>1345</v>
          </cell>
          <cell r="E4042">
            <v>58.48</v>
          </cell>
          <cell r="F4042">
            <v>1330</v>
          </cell>
          <cell r="G4042">
            <v>55.42</v>
          </cell>
          <cell r="H4042">
            <v>1475</v>
          </cell>
          <cell r="I4042">
            <v>61.46</v>
          </cell>
          <cell r="J4042">
            <v>1250</v>
          </cell>
          <cell r="K4042">
            <v>52.08</v>
          </cell>
        </row>
        <row r="4043">
          <cell r="A4043" t="str">
            <v>TMT-305-04</v>
          </cell>
          <cell r="B4043" t="str">
            <v>55182-12080-01</v>
          </cell>
          <cell r="C4043" t="str">
            <v>BASE CLUTH PEDAL SUPPORT</v>
          </cell>
          <cell r="D4043">
            <v>1345</v>
          </cell>
          <cell r="E4043">
            <v>58.48</v>
          </cell>
          <cell r="F4043">
            <v>1330</v>
          </cell>
          <cell r="G4043">
            <v>55.42</v>
          </cell>
          <cell r="H4043">
            <v>1475</v>
          </cell>
          <cell r="I4043">
            <v>61.46</v>
          </cell>
          <cell r="J4043">
            <v>1250</v>
          </cell>
          <cell r="K4043">
            <v>52.08</v>
          </cell>
        </row>
        <row r="4044">
          <cell r="A4044" t="str">
            <v>TMT-305-04</v>
          </cell>
          <cell r="B4044" t="str">
            <v>55182-12080-01</v>
          </cell>
          <cell r="C4044" t="str">
            <v>BASE CLUTH PEDAL SUPPORT</v>
          </cell>
          <cell r="D4044">
            <v>1345</v>
          </cell>
          <cell r="E4044">
            <v>58.48</v>
          </cell>
          <cell r="F4044">
            <v>1330</v>
          </cell>
          <cell r="G4044">
            <v>55.42</v>
          </cell>
          <cell r="H4044">
            <v>1475</v>
          </cell>
          <cell r="I4044">
            <v>61.46</v>
          </cell>
          <cell r="J4044">
            <v>1250</v>
          </cell>
          <cell r="K4044">
            <v>52.08</v>
          </cell>
        </row>
        <row r="4045">
          <cell r="A4045" t="str">
            <v>TMT-305-05</v>
          </cell>
          <cell r="B4045" t="str">
            <v>55183-12150</v>
          </cell>
          <cell r="C4045" t="str">
            <v>SUPPORT CLUTCH PEDAL NO.2</v>
          </cell>
          <cell r="D4045">
            <v>1345</v>
          </cell>
          <cell r="E4045">
            <v>58.48</v>
          </cell>
          <cell r="F4045">
            <v>1330</v>
          </cell>
          <cell r="G4045">
            <v>55.42</v>
          </cell>
          <cell r="H4045">
            <v>1475</v>
          </cell>
          <cell r="I4045">
            <v>61.46</v>
          </cell>
          <cell r="J4045">
            <v>1250</v>
          </cell>
          <cell r="K4045">
            <v>52.08</v>
          </cell>
        </row>
        <row r="4046">
          <cell r="A4046" t="str">
            <v>TMT-305-05</v>
          </cell>
          <cell r="B4046" t="str">
            <v>55183-12150</v>
          </cell>
          <cell r="C4046" t="str">
            <v>SUPPORT CLUTCH PEDAL NO.2</v>
          </cell>
          <cell r="D4046">
            <v>1345</v>
          </cell>
          <cell r="E4046">
            <v>58.48</v>
          </cell>
          <cell r="F4046">
            <v>1330</v>
          </cell>
          <cell r="G4046">
            <v>55.42</v>
          </cell>
          <cell r="H4046">
            <v>1475</v>
          </cell>
          <cell r="I4046">
            <v>61.46</v>
          </cell>
          <cell r="J4046">
            <v>1250</v>
          </cell>
          <cell r="K4046">
            <v>52.08</v>
          </cell>
        </row>
        <row r="4047">
          <cell r="A4047" t="str">
            <v>TMT-305-06</v>
          </cell>
          <cell r="B4047" t="str">
            <v>55183-12150-01</v>
          </cell>
          <cell r="C4047" t="str">
            <v>SUPPORT CLUTCH PEDAL NO.2</v>
          </cell>
          <cell r="D4047">
            <v>1345</v>
          </cell>
          <cell r="E4047">
            <v>58.48</v>
          </cell>
          <cell r="F4047">
            <v>1330</v>
          </cell>
          <cell r="G4047">
            <v>55.42</v>
          </cell>
          <cell r="H4047">
            <v>1475</v>
          </cell>
          <cell r="I4047">
            <v>61.46</v>
          </cell>
          <cell r="J4047">
            <v>1250</v>
          </cell>
          <cell r="K4047">
            <v>52.08</v>
          </cell>
        </row>
        <row r="4048">
          <cell r="A4048" t="str">
            <v>TMT-305-06</v>
          </cell>
          <cell r="B4048" t="str">
            <v>55183-12150-01</v>
          </cell>
          <cell r="C4048" t="str">
            <v>SUPPORT CLUTCH PEDAL NO.2</v>
          </cell>
          <cell r="D4048">
            <v>1345</v>
          </cell>
          <cell r="E4048">
            <v>58.48</v>
          </cell>
          <cell r="F4048">
            <v>1330</v>
          </cell>
          <cell r="G4048">
            <v>55.42</v>
          </cell>
          <cell r="H4048">
            <v>1475</v>
          </cell>
          <cell r="I4048">
            <v>61.46</v>
          </cell>
          <cell r="J4048">
            <v>1250</v>
          </cell>
          <cell r="K4048">
            <v>52.08</v>
          </cell>
        </row>
        <row r="4049">
          <cell r="A4049" t="str">
            <v>TMT-305-06</v>
          </cell>
          <cell r="B4049" t="str">
            <v>55183-12150-01</v>
          </cell>
          <cell r="C4049" t="str">
            <v>SUPPORT CLUTCH PEDAL NO.2</v>
          </cell>
          <cell r="D4049">
            <v>1345</v>
          </cell>
          <cell r="E4049">
            <v>58.48</v>
          </cell>
          <cell r="F4049">
            <v>1330</v>
          </cell>
          <cell r="G4049">
            <v>55.42</v>
          </cell>
          <cell r="H4049">
            <v>1475</v>
          </cell>
          <cell r="I4049">
            <v>61.46</v>
          </cell>
          <cell r="J4049">
            <v>1250</v>
          </cell>
          <cell r="K4049">
            <v>52.08</v>
          </cell>
        </row>
        <row r="4050">
          <cell r="A4050" t="str">
            <v>TMT-305-06</v>
          </cell>
          <cell r="B4050" t="str">
            <v>55183-12150-01</v>
          </cell>
          <cell r="C4050" t="str">
            <v>SUPPORT CLUTCH PEDAL NO.2</v>
          </cell>
          <cell r="D4050">
            <v>1345</v>
          </cell>
          <cell r="E4050">
            <v>58.48</v>
          </cell>
          <cell r="F4050">
            <v>1330</v>
          </cell>
          <cell r="G4050">
            <v>55.42</v>
          </cell>
          <cell r="H4050">
            <v>1475</v>
          </cell>
          <cell r="I4050">
            <v>61.46</v>
          </cell>
          <cell r="J4050">
            <v>1250</v>
          </cell>
          <cell r="K4050">
            <v>52.08</v>
          </cell>
        </row>
        <row r="4051">
          <cell r="A4051" t="str">
            <v>TMT-305-06</v>
          </cell>
          <cell r="B4051" t="str">
            <v>55183-12150-01</v>
          </cell>
          <cell r="C4051" t="str">
            <v>SUPPORT CLUTCH PEDAL NO.2</v>
          </cell>
          <cell r="D4051">
            <v>1345</v>
          </cell>
          <cell r="E4051">
            <v>58.48</v>
          </cell>
          <cell r="F4051">
            <v>1330</v>
          </cell>
          <cell r="G4051">
            <v>55.42</v>
          </cell>
          <cell r="H4051">
            <v>1475</v>
          </cell>
          <cell r="I4051">
            <v>61.46</v>
          </cell>
          <cell r="J4051">
            <v>1250</v>
          </cell>
          <cell r="K4051">
            <v>52.08</v>
          </cell>
        </row>
        <row r="4052">
          <cell r="A4052" t="str">
            <v>TMT-305-07</v>
          </cell>
          <cell r="B4052" t="str">
            <v>55188-12140-01</v>
          </cell>
          <cell r="C4052" t="str">
            <v>STOPPER CLUTCH PEDAL</v>
          </cell>
          <cell r="D4052">
            <v>1345</v>
          </cell>
          <cell r="E4052">
            <v>58.48</v>
          </cell>
          <cell r="F4052">
            <v>1330</v>
          </cell>
          <cell r="G4052">
            <v>55.42</v>
          </cell>
          <cell r="H4052">
            <v>1475</v>
          </cell>
          <cell r="I4052">
            <v>61.46</v>
          </cell>
          <cell r="J4052">
            <v>1250</v>
          </cell>
          <cell r="K4052">
            <v>52.08</v>
          </cell>
        </row>
        <row r="4053">
          <cell r="A4053" t="str">
            <v>TMT-305-07</v>
          </cell>
          <cell r="B4053" t="str">
            <v>55188-12140-01</v>
          </cell>
          <cell r="C4053" t="str">
            <v>STOPPER CLUTCH PEDAL</v>
          </cell>
          <cell r="D4053">
            <v>1345</v>
          </cell>
          <cell r="E4053">
            <v>58.48</v>
          </cell>
          <cell r="F4053">
            <v>1330</v>
          </cell>
          <cell r="G4053">
            <v>55.42</v>
          </cell>
          <cell r="H4053">
            <v>1475</v>
          </cell>
          <cell r="I4053">
            <v>61.46</v>
          </cell>
          <cell r="J4053">
            <v>1250</v>
          </cell>
          <cell r="K4053">
            <v>52.08</v>
          </cell>
        </row>
        <row r="4054">
          <cell r="A4054" t="str">
            <v>TMT-305-07</v>
          </cell>
          <cell r="B4054" t="str">
            <v>55188-12140-01</v>
          </cell>
          <cell r="C4054" t="str">
            <v>STOPPER CLUTCH PEDAL</v>
          </cell>
          <cell r="D4054">
            <v>1345</v>
          </cell>
          <cell r="E4054">
            <v>58.48</v>
          </cell>
          <cell r="F4054">
            <v>1330</v>
          </cell>
          <cell r="G4054">
            <v>55.42</v>
          </cell>
          <cell r="H4054">
            <v>1475</v>
          </cell>
          <cell r="I4054">
            <v>61.46</v>
          </cell>
          <cell r="J4054">
            <v>1250</v>
          </cell>
          <cell r="K4054">
            <v>52.08</v>
          </cell>
        </row>
        <row r="4055">
          <cell r="A4055" t="str">
            <v>TMT-305-07</v>
          </cell>
          <cell r="B4055" t="str">
            <v>55188-12140-01</v>
          </cell>
          <cell r="C4055" t="str">
            <v>STOPPER CLUTCH PEDAL</v>
          </cell>
          <cell r="D4055">
            <v>1345</v>
          </cell>
          <cell r="E4055">
            <v>58.48</v>
          </cell>
          <cell r="F4055">
            <v>1330</v>
          </cell>
          <cell r="G4055">
            <v>55.42</v>
          </cell>
          <cell r="H4055">
            <v>1475</v>
          </cell>
          <cell r="I4055">
            <v>61.46</v>
          </cell>
          <cell r="J4055">
            <v>1250</v>
          </cell>
          <cell r="K4055">
            <v>52.08</v>
          </cell>
        </row>
        <row r="4056">
          <cell r="A4056" t="str">
            <v>TMT-305-08</v>
          </cell>
          <cell r="B4056" t="str">
            <v>55156-12020</v>
          </cell>
          <cell r="C4056" t="str">
            <v>BRACKET CLUTCH PEDAL</v>
          </cell>
          <cell r="D4056">
            <v>1345</v>
          </cell>
          <cell r="E4056">
            <v>58.48</v>
          </cell>
          <cell r="F4056">
            <v>1330</v>
          </cell>
          <cell r="G4056">
            <v>55.42</v>
          </cell>
          <cell r="H4056">
            <v>1475</v>
          </cell>
          <cell r="I4056">
            <v>61.46</v>
          </cell>
          <cell r="J4056">
            <v>1250</v>
          </cell>
          <cell r="K4056">
            <v>52.08</v>
          </cell>
        </row>
        <row r="4057">
          <cell r="A4057" t="str">
            <v>TMT-305-08</v>
          </cell>
          <cell r="B4057" t="str">
            <v>55156-12020</v>
          </cell>
          <cell r="C4057" t="str">
            <v>BRACKET CLUTCH PEDAL</v>
          </cell>
          <cell r="D4057">
            <v>1345</v>
          </cell>
          <cell r="E4057">
            <v>58.48</v>
          </cell>
          <cell r="F4057">
            <v>1330</v>
          </cell>
          <cell r="G4057">
            <v>55.42</v>
          </cell>
          <cell r="H4057">
            <v>1475</v>
          </cell>
          <cell r="I4057">
            <v>61.46</v>
          </cell>
          <cell r="J4057">
            <v>1250</v>
          </cell>
          <cell r="K4057">
            <v>52.08</v>
          </cell>
        </row>
        <row r="4058">
          <cell r="A4058" t="str">
            <v>TMT-305-08</v>
          </cell>
          <cell r="B4058" t="str">
            <v>55156-12020</v>
          </cell>
          <cell r="C4058" t="str">
            <v>BRACKET CLUTCH PEDAL</v>
          </cell>
          <cell r="D4058">
            <v>1345</v>
          </cell>
          <cell r="E4058">
            <v>58.48</v>
          </cell>
          <cell r="F4058">
            <v>1330</v>
          </cell>
          <cell r="G4058">
            <v>55.42</v>
          </cell>
          <cell r="H4058">
            <v>1475</v>
          </cell>
          <cell r="I4058">
            <v>61.46</v>
          </cell>
          <cell r="J4058">
            <v>1250</v>
          </cell>
          <cell r="K4058">
            <v>52.08</v>
          </cell>
        </row>
        <row r="4059">
          <cell r="A4059" t="str">
            <v>TMT-305-08</v>
          </cell>
          <cell r="B4059" t="str">
            <v>55156-12020</v>
          </cell>
          <cell r="C4059" t="str">
            <v>BRACKET CLUTCH PEDAL</v>
          </cell>
          <cell r="D4059">
            <v>1345</v>
          </cell>
          <cell r="E4059">
            <v>58.48</v>
          </cell>
          <cell r="F4059">
            <v>1330</v>
          </cell>
          <cell r="G4059">
            <v>55.42</v>
          </cell>
          <cell r="H4059">
            <v>1475</v>
          </cell>
          <cell r="I4059">
            <v>61.46</v>
          </cell>
          <cell r="J4059">
            <v>1250</v>
          </cell>
          <cell r="K4059">
            <v>52.08</v>
          </cell>
        </row>
        <row r="4060">
          <cell r="A4060" t="str">
            <v>TMT-305-09</v>
          </cell>
          <cell r="B4060" t="str">
            <v>55184-12020</v>
          </cell>
          <cell r="C4060" t="str">
            <v>BRACKET CLUTCH MOUNTING</v>
          </cell>
          <cell r="D4060">
            <v>1345</v>
          </cell>
          <cell r="E4060">
            <v>58.48</v>
          </cell>
          <cell r="F4060">
            <v>1330</v>
          </cell>
          <cell r="G4060">
            <v>55.42</v>
          </cell>
          <cell r="H4060">
            <v>1475</v>
          </cell>
          <cell r="I4060">
            <v>61.46</v>
          </cell>
          <cell r="J4060">
            <v>1250</v>
          </cell>
          <cell r="K4060">
            <v>52.08</v>
          </cell>
        </row>
        <row r="4061">
          <cell r="A4061" t="str">
            <v>TMT-305-09</v>
          </cell>
          <cell r="B4061" t="str">
            <v>55184-12020</v>
          </cell>
          <cell r="C4061" t="str">
            <v>BRACKET CLUTCH MOUNTING</v>
          </cell>
          <cell r="D4061">
            <v>1345</v>
          </cell>
          <cell r="E4061">
            <v>58.48</v>
          </cell>
          <cell r="F4061">
            <v>1330</v>
          </cell>
          <cell r="G4061">
            <v>55.42</v>
          </cell>
          <cell r="H4061">
            <v>1475</v>
          </cell>
          <cell r="I4061">
            <v>61.46</v>
          </cell>
          <cell r="J4061">
            <v>1250</v>
          </cell>
          <cell r="K4061">
            <v>52.08</v>
          </cell>
        </row>
        <row r="4062">
          <cell r="A4062" t="str">
            <v>TMT-305-10</v>
          </cell>
          <cell r="B4062" t="str">
            <v>31301-12440</v>
          </cell>
          <cell r="C4062" t="str">
            <v>PEDAL S/A CLUTCH</v>
          </cell>
          <cell r="D4062">
            <v>1345</v>
          </cell>
          <cell r="E4062">
            <v>58.48</v>
          </cell>
          <cell r="F4062">
            <v>1330</v>
          </cell>
          <cell r="G4062">
            <v>55.42</v>
          </cell>
          <cell r="H4062">
            <v>1475</v>
          </cell>
          <cell r="I4062">
            <v>61.46</v>
          </cell>
          <cell r="J4062">
            <v>1250</v>
          </cell>
          <cell r="K4062">
            <v>52.08</v>
          </cell>
        </row>
        <row r="4063">
          <cell r="A4063" t="str">
            <v>TMT-305-11</v>
          </cell>
          <cell r="B4063" t="str">
            <v>31311-12350</v>
          </cell>
          <cell r="C4063" t="str">
            <v>PEDAL CLUTCH</v>
          </cell>
          <cell r="D4063">
            <v>1345</v>
          </cell>
          <cell r="E4063">
            <v>58.48</v>
          </cell>
          <cell r="F4063">
            <v>1330</v>
          </cell>
          <cell r="G4063">
            <v>55.42</v>
          </cell>
          <cell r="H4063">
            <v>1475</v>
          </cell>
          <cell r="I4063">
            <v>61.46</v>
          </cell>
          <cell r="J4063">
            <v>1250</v>
          </cell>
          <cell r="K4063">
            <v>52.08</v>
          </cell>
        </row>
        <row r="4064">
          <cell r="A4064" t="str">
            <v>TMT-305-12</v>
          </cell>
          <cell r="B4064" t="str">
            <v>31315-12100-A</v>
          </cell>
          <cell r="C4064" t="str">
            <v>BRACKET PEDAL BUMPER</v>
          </cell>
          <cell r="D4064">
            <v>1345</v>
          </cell>
          <cell r="E4064">
            <v>58.48</v>
          </cell>
          <cell r="F4064">
            <v>1330</v>
          </cell>
          <cell r="G4064">
            <v>55.42</v>
          </cell>
          <cell r="H4064">
            <v>1475</v>
          </cell>
          <cell r="I4064">
            <v>61.46</v>
          </cell>
          <cell r="J4064">
            <v>1250</v>
          </cell>
          <cell r="K4064">
            <v>52.08</v>
          </cell>
        </row>
        <row r="4065">
          <cell r="A4065" t="str">
            <v>TMT-305-12</v>
          </cell>
          <cell r="B4065" t="str">
            <v>31315-12100-A</v>
          </cell>
          <cell r="C4065" t="str">
            <v>BRACKET PEDAL BUMPER</v>
          </cell>
          <cell r="D4065">
            <v>1345</v>
          </cell>
          <cell r="E4065">
            <v>58.48</v>
          </cell>
          <cell r="F4065">
            <v>1330</v>
          </cell>
          <cell r="G4065">
            <v>55.42</v>
          </cell>
          <cell r="H4065">
            <v>1475</v>
          </cell>
          <cell r="I4065">
            <v>61.46</v>
          </cell>
          <cell r="J4065">
            <v>1250</v>
          </cell>
          <cell r="K4065">
            <v>52.08</v>
          </cell>
        </row>
        <row r="4066">
          <cell r="A4066" t="str">
            <v>TMT-305-13</v>
          </cell>
          <cell r="B4066" t="str">
            <v>47115-12031</v>
          </cell>
          <cell r="C4066" t="str">
            <v>BRACKET PEDAL BUMPER</v>
          </cell>
          <cell r="D4066">
            <v>1345</v>
          </cell>
          <cell r="E4066">
            <v>58.48</v>
          </cell>
          <cell r="F4066">
            <v>1330</v>
          </cell>
          <cell r="G4066">
            <v>55.42</v>
          </cell>
          <cell r="H4066">
            <v>1475</v>
          </cell>
          <cell r="I4066">
            <v>61.46</v>
          </cell>
          <cell r="J4066">
            <v>1250</v>
          </cell>
          <cell r="K4066">
            <v>52.08</v>
          </cell>
        </row>
        <row r="4067">
          <cell r="A4067" t="str">
            <v>TMT-305-13</v>
          </cell>
          <cell r="B4067" t="str">
            <v>47115-12031</v>
          </cell>
          <cell r="C4067" t="str">
            <v>BRACKET PEDAL BUMPER</v>
          </cell>
          <cell r="D4067">
            <v>1345</v>
          </cell>
          <cell r="E4067">
            <v>58.48</v>
          </cell>
          <cell r="F4067">
            <v>1330</v>
          </cell>
          <cell r="G4067">
            <v>55.42</v>
          </cell>
          <cell r="H4067">
            <v>1475</v>
          </cell>
          <cell r="I4067">
            <v>61.46</v>
          </cell>
          <cell r="J4067">
            <v>1250</v>
          </cell>
          <cell r="K4067">
            <v>52.08</v>
          </cell>
        </row>
        <row r="4068">
          <cell r="A4068" t="str">
            <v>TMT-305-13</v>
          </cell>
          <cell r="B4068" t="str">
            <v>47115-12031</v>
          </cell>
          <cell r="C4068" t="str">
            <v>BRACKET PEDAL BUMPER</v>
          </cell>
          <cell r="D4068">
            <v>1345</v>
          </cell>
          <cell r="E4068">
            <v>58.48</v>
          </cell>
          <cell r="F4068">
            <v>1330</v>
          </cell>
          <cell r="G4068">
            <v>55.42</v>
          </cell>
          <cell r="H4068">
            <v>1475</v>
          </cell>
          <cell r="I4068">
            <v>61.46</v>
          </cell>
          <cell r="J4068">
            <v>1250</v>
          </cell>
          <cell r="K4068">
            <v>52.08</v>
          </cell>
        </row>
        <row r="4069">
          <cell r="A4069" t="str">
            <v>TMT-305-13</v>
          </cell>
          <cell r="B4069" t="str">
            <v>47115-12031</v>
          </cell>
          <cell r="C4069" t="str">
            <v>BRACKET PEDAL BUMPER</v>
          </cell>
          <cell r="D4069">
            <v>1345</v>
          </cell>
          <cell r="E4069">
            <v>58.48</v>
          </cell>
          <cell r="F4069">
            <v>1330</v>
          </cell>
          <cell r="G4069">
            <v>55.42</v>
          </cell>
          <cell r="H4069">
            <v>1475</v>
          </cell>
          <cell r="I4069">
            <v>61.46</v>
          </cell>
          <cell r="J4069">
            <v>1250</v>
          </cell>
          <cell r="K4069">
            <v>52.08</v>
          </cell>
        </row>
        <row r="4070">
          <cell r="A4070" t="str">
            <v>TMT-305-14</v>
          </cell>
          <cell r="B4070" t="str">
            <v>90386-08002</v>
          </cell>
          <cell r="C4070" t="str">
            <v>BUSH</v>
          </cell>
          <cell r="D4070">
            <v>2335</v>
          </cell>
          <cell r="E4070">
            <v>101.52</v>
          </cell>
          <cell r="F4070">
            <v>2551</v>
          </cell>
          <cell r="G4070">
            <v>106.3</v>
          </cell>
          <cell r="H4070">
            <v>2557</v>
          </cell>
          <cell r="I4070">
            <v>106.54</v>
          </cell>
          <cell r="J4070">
            <v>2231</v>
          </cell>
          <cell r="K4070">
            <v>92.96</v>
          </cell>
        </row>
        <row r="4071">
          <cell r="A4071" t="str">
            <v>TMT-305-14</v>
          </cell>
          <cell r="B4071" t="str">
            <v>90386-08002</v>
          </cell>
          <cell r="C4071" t="str">
            <v>BUSH</v>
          </cell>
          <cell r="D4071">
            <v>2335</v>
          </cell>
          <cell r="E4071">
            <v>101.52</v>
          </cell>
          <cell r="F4071">
            <v>2551</v>
          </cell>
          <cell r="G4071">
            <v>106.3</v>
          </cell>
          <cell r="H4071">
            <v>2557</v>
          </cell>
          <cell r="I4071">
            <v>106.54</v>
          </cell>
          <cell r="J4071">
            <v>2231</v>
          </cell>
          <cell r="K4071">
            <v>92.96</v>
          </cell>
        </row>
        <row r="4072">
          <cell r="A4072" t="str">
            <v>TMT-305-14</v>
          </cell>
          <cell r="B4072" t="str">
            <v>90386-08002</v>
          </cell>
          <cell r="C4072" t="str">
            <v>BUSH</v>
          </cell>
          <cell r="D4072">
            <v>2335</v>
          </cell>
          <cell r="E4072">
            <v>101.52</v>
          </cell>
          <cell r="F4072">
            <v>2551</v>
          </cell>
          <cell r="G4072">
            <v>106.3</v>
          </cell>
          <cell r="H4072">
            <v>2557</v>
          </cell>
          <cell r="I4072">
            <v>106.54</v>
          </cell>
          <cell r="J4072">
            <v>2231</v>
          </cell>
          <cell r="K4072">
            <v>92.96</v>
          </cell>
        </row>
        <row r="4073">
          <cell r="A4073" t="str">
            <v>TMT-305-15</v>
          </cell>
          <cell r="B4073" t="str">
            <v>90541-06036</v>
          </cell>
          <cell r="C4073" t="str">
            <v>CUSHION</v>
          </cell>
          <cell r="D4073">
            <v>16380</v>
          </cell>
          <cell r="E4073">
            <v>712.17</v>
          </cell>
          <cell r="F4073">
            <v>16790</v>
          </cell>
          <cell r="G4073">
            <v>699.59</v>
          </cell>
          <cell r="H4073">
            <v>18484</v>
          </cell>
          <cell r="I4073">
            <v>770.17</v>
          </cell>
          <cell r="J4073">
            <v>15172</v>
          </cell>
          <cell r="K4073">
            <v>632.17999999999995</v>
          </cell>
        </row>
        <row r="4074">
          <cell r="A4074" t="str">
            <v>TMT-305-15</v>
          </cell>
          <cell r="B4074" t="str">
            <v>90541-06036</v>
          </cell>
          <cell r="C4074" t="str">
            <v>CUSHION</v>
          </cell>
          <cell r="D4074">
            <v>16380</v>
          </cell>
          <cell r="E4074">
            <v>712.17</v>
          </cell>
          <cell r="F4074">
            <v>16790</v>
          </cell>
          <cell r="G4074">
            <v>699.59</v>
          </cell>
          <cell r="H4074">
            <v>18484</v>
          </cell>
          <cell r="I4074">
            <v>770.17</v>
          </cell>
          <cell r="J4074">
            <v>15172</v>
          </cell>
          <cell r="K4074">
            <v>632.17999999999995</v>
          </cell>
        </row>
        <row r="4075">
          <cell r="A4075" t="str">
            <v>TMT-305-15</v>
          </cell>
          <cell r="B4075" t="str">
            <v>90541-06036</v>
          </cell>
          <cell r="C4075" t="str">
            <v>CUSHION</v>
          </cell>
          <cell r="D4075">
            <v>16380</v>
          </cell>
          <cell r="E4075">
            <v>712.17</v>
          </cell>
          <cell r="F4075">
            <v>16790</v>
          </cell>
          <cell r="G4075">
            <v>699.59</v>
          </cell>
          <cell r="H4075">
            <v>18484</v>
          </cell>
          <cell r="I4075">
            <v>770.17</v>
          </cell>
          <cell r="J4075">
            <v>15172</v>
          </cell>
          <cell r="K4075">
            <v>632.17999999999995</v>
          </cell>
        </row>
        <row r="4076">
          <cell r="A4076" t="str">
            <v>TMT-305-16</v>
          </cell>
          <cell r="B4076" t="str">
            <v>90109-10167-B</v>
          </cell>
          <cell r="C4076" t="str">
            <v>BOLT</v>
          </cell>
          <cell r="D4076">
            <v>9724</v>
          </cell>
          <cell r="E4076">
            <v>422.77</v>
          </cell>
          <cell r="F4076">
            <v>9566</v>
          </cell>
          <cell r="G4076">
            <v>398.61</v>
          </cell>
          <cell r="H4076">
            <v>10942</v>
          </cell>
          <cell r="I4076">
            <v>455.91</v>
          </cell>
          <cell r="J4076">
            <v>8947</v>
          </cell>
          <cell r="K4076">
            <v>372.8</v>
          </cell>
        </row>
        <row r="4077">
          <cell r="A4077" t="str">
            <v>TMT-305-16</v>
          </cell>
          <cell r="B4077" t="str">
            <v>90109-10167-B</v>
          </cell>
          <cell r="C4077" t="str">
            <v>BOLT</v>
          </cell>
          <cell r="D4077">
            <v>9724</v>
          </cell>
          <cell r="E4077">
            <v>422.77</v>
          </cell>
          <cell r="F4077">
            <v>9566</v>
          </cell>
          <cell r="G4077">
            <v>398.61</v>
          </cell>
          <cell r="H4077">
            <v>10942</v>
          </cell>
          <cell r="I4077">
            <v>455.91</v>
          </cell>
          <cell r="J4077">
            <v>8947</v>
          </cell>
          <cell r="K4077">
            <v>372.8</v>
          </cell>
        </row>
        <row r="4078">
          <cell r="A4078" t="str">
            <v>TMT-305-16</v>
          </cell>
          <cell r="B4078" t="str">
            <v>90109-10167-B</v>
          </cell>
          <cell r="C4078" t="str">
            <v>BOLT</v>
          </cell>
          <cell r="D4078">
            <v>9724</v>
          </cell>
          <cell r="E4078">
            <v>422.77</v>
          </cell>
          <cell r="F4078">
            <v>9566</v>
          </cell>
          <cell r="G4078">
            <v>398.61</v>
          </cell>
          <cell r="H4078">
            <v>10942</v>
          </cell>
          <cell r="I4078">
            <v>455.91</v>
          </cell>
          <cell r="J4078">
            <v>8947</v>
          </cell>
          <cell r="K4078">
            <v>372.8</v>
          </cell>
        </row>
        <row r="4079">
          <cell r="A4079" t="str">
            <v>TMT-305-17</v>
          </cell>
          <cell r="B4079" t="str">
            <v>90101-10369</v>
          </cell>
          <cell r="C4079" t="str">
            <v>BOLT HEXAGON</v>
          </cell>
          <cell r="D4079">
            <v>26876</v>
          </cell>
          <cell r="E4079">
            <v>1173.51</v>
          </cell>
          <cell r="F4079">
            <v>26895</v>
          </cell>
          <cell r="G4079">
            <v>1130.6600000000001</v>
          </cell>
          <cell r="H4079">
            <v>28349</v>
          </cell>
          <cell r="I4079">
            <v>1192.55</v>
          </cell>
          <cell r="J4079">
            <v>24856</v>
          </cell>
          <cell r="K4079">
            <v>1059.67</v>
          </cell>
        </row>
        <row r="4080">
          <cell r="A4080" t="str">
            <v>TMT-305-17</v>
          </cell>
          <cell r="B4080" t="str">
            <v>90101-10369</v>
          </cell>
          <cell r="C4080" t="str">
            <v>BOLT HEXAGON</v>
          </cell>
          <cell r="D4080">
            <v>26876</v>
          </cell>
          <cell r="E4080">
            <v>1173.51</v>
          </cell>
          <cell r="F4080">
            <v>26895</v>
          </cell>
          <cell r="G4080">
            <v>1130.6600000000001</v>
          </cell>
          <cell r="H4080">
            <v>28349</v>
          </cell>
          <cell r="I4080">
            <v>1192.55</v>
          </cell>
          <cell r="J4080">
            <v>24856</v>
          </cell>
          <cell r="K4080">
            <v>1059.67</v>
          </cell>
        </row>
        <row r="4081">
          <cell r="A4081" t="str">
            <v>TMT-305-17</v>
          </cell>
          <cell r="B4081" t="str">
            <v>90101-10369</v>
          </cell>
          <cell r="C4081" t="str">
            <v>BOLT HEXAGON</v>
          </cell>
          <cell r="D4081">
            <v>26876</v>
          </cell>
          <cell r="E4081">
            <v>1173.51</v>
          </cell>
          <cell r="F4081">
            <v>26895</v>
          </cell>
          <cell r="G4081">
            <v>1130.6600000000001</v>
          </cell>
          <cell r="H4081">
            <v>28349</v>
          </cell>
          <cell r="I4081">
            <v>1192.55</v>
          </cell>
          <cell r="J4081">
            <v>24856</v>
          </cell>
          <cell r="K4081">
            <v>1059.67</v>
          </cell>
        </row>
        <row r="4082">
          <cell r="A4082" t="str">
            <v>TMT-305-18</v>
          </cell>
          <cell r="B4082" t="str">
            <v>94120-41000</v>
          </cell>
          <cell r="C4082" t="str">
            <v>NUT</v>
          </cell>
          <cell r="D4082">
            <v>1345</v>
          </cell>
          <cell r="E4082">
            <v>58.48</v>
          </cell>
          <cell r="F4082">
            <v>1330</v>
          </cell>
          <cell r="G4082">
            <v>55.42</v>
          </cell>
          <cell r="H4082">
            <v>1475</v>
          </cell>
          <cell r="I4082">
            <v>61.46</v>
          </cell>
          <cell r="J4082">
            <v>1250</v>
          </cell>
          <cell r="K4082">
            <v>52.08</v>
          </cell>
        </row>
        <row r="4083">
          <cell r="A4083" t="str">
            <v>TMT-305-18</v>
          </cell>
          <cell r="B4083" t="str">
            <v>94120-41000</v>
          </cell>
          <cell r="C4083" t="str">
            <v>NUT</v>
          </cell>
          <cell r="D4083">
            <v>1345</v>
          </cell>
          <cell r="E4083">
            <v>58.48</v>
          </cell>
          <cell r="F4083">
            <v>1330</v>
          </cell>
          <cell r="G4083">
            <v>55.42</v>
          </cell>
          <cell r="H4083">
            <v>1475</v>
          </cell>
          <cell r="I4083">
            <v>61.46</v>
          </cell>
          <cell r="J4083">
            <v>1250</v>
          </cell>
          <cell r="K4083">
            <v>52.08</v>
          </cell>
        </row>
        <row r="4084">
          <cell r="A4084" t="str">
            <v>TMT-305-18</v>
          </cell>
          <cell r="B4084" t="str">
            <v>94120-41000</v>
          </cell>
          <cell r="C4084" t="str">
            <v>NUT</v>
          </cell>
          <cell r="D4084">
            <v>1345</v>
          </cell>
          <cell r="E4084">
            <v>58.48</v>
          </cell>
          <cell r="F4084">
            <v>1330</v>
          </cell>
          <cell r="G4084">
            <v>55.42</v>
          </cell>
          <cell r="H4084">
            <v>1475</v>
          </cell>
          <cell r="I4084">
            <v>61.46</v>
          </cell>
          <cell r="J4084">
            <v>1250</v>
          </cell>
          <cell r="K4084">
            <v>52.08</v>
          </cell>
        </row>
        <row r="4085">
          <cell r="A4085" t="str">
            <v>TMT-305-19</v>
          </cell>
          <cell r="B4085" t="str">
            <v>55188-12140</v>
          </cell>
          <cell r="C4085" t="str">
            <v>STOPPER CLUTCH PEDAL</v>
          </cell>
          <cell r="D4085">
            <v>1345</v>
          </cell>
          <cell r="E4085">
            <v>58.48</v>
          </cell>
          <cell r="F4085">
            <v>1330</v>
          </cell>
          <cell r="G4085">
            <v>55.42</v>
          </cell>
          <cell r="H4085">
            <v>1475</v>
          </cell>
          <cell r="I4085">
            <v>61.46</v>
          </cell>
          <cell r="J4085">
            <v>1250</v>
          </cell>
          <cell r="K4085">
            <v>52.08</v>
          </cell>
        </row>
        <row r="4086">
          <cell r="A4086" t="str">
            <v>TMT-305-19</v>
          </cell>
          <cell r="B4086" t="str">
            <v>55188-12140</v>
          </cell>
          <cell r="C4086" t="str">
            <v>STOPPER CLUTCH PEDAL</v>
          </cell>
          <cell r="D4086">
            <v>1345</v>
          </cell>
          <cell r="E4086">
            <v>58.48</v>
          </cell>
          <cell r="F4086">
            <v>1330</v>
          </cell>
          <cell r="G4086">
            <v>55.42</v>
          </cell>
          <cell r="H4086">
            <v>1475</v>
          </cell>
          <cell r="I4086">
            <v>61.46</v>
          </cell>
          <cell r="J4086">
            <v>1250</v>
          </cell>
          <cell r="K4086">
            <v>52.08</v>
          </cell>
        </row>
        <row r="4087">
          <cell r="A4087" t="str">
            <v>TMT-305-20</v>
          </cell>
          <cell r="B4087" t="str">
            <v>31311-12350/A</v>
          </cell>
          <cell r="C4087" t="str">
            <v>PEDAL CLUTCH + BOSS</v>
          </cell>
          <cell r="D4087">
            <v>1345</v>
          </cell>
          <cell r="E4087">
            <v>58.48</v>
          </cell>
          <cell r="F4087">
            <v>1330</v>
          </cell>
          <cell r="G4087">
            <v>55.42</v>
          </cell>
          <cell r="H4087">
            <v>1475</v>
          </cell>
          <cell r="I4087">
            <v>61.46</v>
          </cell>
          <cell r="J4087">
            <v>1250</v>
          </cell>
          <cell r="K4087">
            <v>52.08</v>
          </cell>
        </row>
        <row r="4088">
          <cell r="A4088" t="str">
            <v>TMT-305-20</v>
          </cell>
          <cell r="B4088" t="str">
            <v>31311-12350/A</v>
          </cell>
          <cell r="C4088" t="str">
            <v>PEDAL CLUTCH + BOSS</v>
          </cell>
          <cell r="D4088">
            <v>1345</v>
          </cell>
          <cell r="E4088">
            <v>58.48</v>
          </cell>
          <cell r="F4088">
            <v>1330</v>
          </cell>
          <cell r="G4088">
            <v>55.42</v>
          </cell>
          <cell r="H4088">
            <v>1475</v>
          </cell>
          <cell r="I4088">
            <v>61.46</v>
          </cell>
          <cell r="J4088">
            <v>1250</v>
          </cell>
          <cell r="K4088">
            <v>52.08</v>
          </cell>
        </row>
        <row r="4089">
          <cell r="A4089" t="str">
            <v>TMT-305-21</v>
          </cell>
          <cell r="B4089" t="str">
            <v>31311-12350/B</v>
          </cell>
          <cell r="C4089" t="str">
            <v>BOSS</v>
          </cell>
          <cell r="D4089">
            <v>1345</v>
          </cell>
          <cell r="E4089">
            <v>58.48</v>
          </cell>
          <cell r="F4089">
            <v>1330</v>
          </cell>
          <cell r="G4089">
            <v>55.42</v>
          </cell>
          <cell r="H4089">
            <v>1475</v>
          </cell>
          <cell r="I4089">
            <v>61.46</v>
          </cell>
          <cell r="J4089">
            <v>1250</v>
          </cell>
          <cell r="K4089">
            <v>52.08</v>
          </cell>
        </row>
        <row r="4090">
          <cell r="A4090" t="str">
            <v>TMT-305-21</v>
          </cell>
          <cell r="B4090" t="str">
            <v>31311-12350/B</v>
          </cell>
          <cell r="C4090" t="str">
            <v>BOSS</v>
          </cell>
          <cell r="D4090">
            <v>1345</v>
          </cell>
          <cell r="E4090">
            <v>58.48</v>
          </cell>
          <cell r="F4090">
            <v>1330</v>
          </cell>
          <cell r="G4090">
            <v>55.42</v>
          </cell>
          <cell r="H4090">
            <v>1475</v>
          </cell>
          <cell r="I4090">
            <v>61.46</v>
          </cell>
          <cell r="J4090">
            <v>1250</v>
          </cell>
          <cell r="K4090">
            <v>52.08</v>
          </cell>
        </row>
        <row r="4091">
          <cell r="A4091" t="str">
            <v>TMT-305-21</v>
          </cell>
          <cell r="B4091" t="str">
            <v>31311-12350/B</v>
          </cell>
          <cell r="C4091" t="str">
            <v>BOSS</v>
          </cell>
          <cell r="D4091">
            <v>1345</v>
          </cell>
          <cell r="E4091">
            <v>58.48</v>
          </cell>
          <cell r="F4091">
            <v>1330</v>
          </cell>
          <cell r="G4091">
            <v>55.42</v>
          </cell>
          <cell r="H4091">
            <v>1475</v>
          </cell>
          <cell r="I4091">
            <v>61.46</v>
          </cell>
          <cell r="J4091">
            <v>1250</v>
          </cell>
          <cell r="K4091">
            <v>52.08</v>
          </cell>
        </row>
        <row r="4092">
          <cell r="A4092" t="str">
            <v>TMT-306</v>
          </cell>
          <cell r="B4092" t="str">
            <v>71303-02040</v>
          </cell>
          <cell r="C4092" t="str">
            <v>HING S/A RR. SEAT BACK</v>
          </cell>
          <cell r="D4092">
            <v>4010</v>
          </cell>
          <cell r="E4092">
            <v>174.35</v>
          </cell>
          <cell r="F4092">
            <v>4286</v>
          </cell>
          <cell r="G4092">
            <v>178.59</v>
          </cell>
          <cell r="H4092">
            <v>4386</v>
          </cell>
          <cell r="I4092">
            <v>182.75</v>
          </cell>
          <cell r="J4092">
            <v>3996</v>
          </cell>
          <cell r="K4092">
            <v>166.5</v>
          </cell>
        </row>
        <row r="4093">
          <cell r="A4093" t="str">
            <v>TMT-306-01</v>
          </cell>
          <cell r="B4093" t="str">
            <v>71345-02040</v>
          </cell>
          <cell r="C4093" t="str">
            <v>HING RR. SEAT BACK</v>
          </cell>
          <cell r="D4093">
            <v>4010</v>
          </cell>
          <cell r="E4093">
            <v>174.35</v>
          </cell>
          <cell r="F4093">
            <v>4286</v>
          </cell>
          <cell r="G4093">
            <v>178.59</v>
          </cell>
          <cell r="H4093">
            <v>4386</v>
          </cell>
          <cell r="I4093">
            <v>182.75</v>
          </cell>
          <cell r="J4093">
            <v>3996</v>
          </cell>
          <cell r="K4093">
            <v>166.5</v>
          </cell>
        </row>
        <row r="4094">
          <cell r="A4094" t="str">
            <v>TMT-306-01</v>
          </cell>
          <cell r="B4094" t="str">
            <v>71345-02040</v>
          </cell>
          <cell r="C4094" t="str">
            <v>HING RR. SEAT BACK</v>
          </cell>
          <cell r="D4094">
            <v>4010</v>
          </cell>
          <cell r="E4094">
            <v>174.35</v>
          </cell>
          <cell r="F4094">
            <v>4286</v>
          </cell>
          <cell r="G4094">
            <v>178.59</v>
          </cell>
          <cell r="H4094">
            <v>4386</v>
          </cell>
          <cell r="I4094">
            <v>182.75</v>
          </cell>
          <cell r="J4094">
            <v>3996</v>
          </cell>
          <cell r="K4094">
            <v>166.5</v>
          </cell>
        </row>
        <row r="4095">
          <cell r="A4095" t="str">
            <v>TMT-306-01</v>
          </cell>
          <cell r="B4095" t="str">
            <v>71345-02040</v>
          </cell>
          <cell r="C4095" t="str">
            <v>HING RR. SEAT BACK</v>
          </cell>
          <cell r="D4095">
            <v>4010</v>
          </cell>
          <cell r="E4095">
            <v>174.35</v>
          </cell>
          <cell r="F4095">
            <v>4286</v>
          </cell>
          <cell r="G4095">
            <v>178.59</v>
          </cell>
          <cell r="H4095">
            <v>4386</v>
          </cell>
          <cell r="I4095">
            <v>182.75</v>
          </cell>
          <cell r="J4095">
            <v>3996</v>
          </cell>
          <cell r="K4095">
            <v>166.5</v>
          </cell>
        </row>
        <row r="4096">
          <cell r="A4096" t="str">
            <v>TMT-306-01</v>
          </cell>
          <cell r="B4096" t="str">
            <v>71345-02040</v>
          </cell>
          <cell r="C4096" t="str">
            <v>HING RR. SEAT BACK</v>
          </cell>
          <cell r="D4096">
            <v>4010</v>
          </cell>
          <cell r="E4096">
            <v>174.35</v>
          </cell>
          <cell r="F4096">
            <v>4286</v>
          </cell>
          <cell r="G4096">
            <v>178.59</v>
          </cell>
          <cell r="H4096">
            <v>4386</v>
          </cell>
          <cell r="I4096">
            <v>182.75</v>
          </cell>
          <cell r="J4096">
            <v>3996</v>
          </cell>
          <cell r="K4096">
            <v>166.5</v>
          </cell>
        </row>
        <row r="4097">
          <cell r="A4097" t="str">
            <v>TMT-306-01</v>
          </cell>
          <cell r="B4097" t="str">
            <v>71345-02040</v>
          </cell>
          <cell r="C4097" t="str">
            <v>HING RR. SEAT BACK</v>
          </cell>
          <cell r="D4097">
            <v>4010</v>
          </cell>
          <cell r="E4097">
            <v>174.35</v>
          </cell>
          <cell r="F4097">
            <v>4286</v>
          </cell>
          <cell r="G4097">
            <v>178.59</v>
          </cell>
          <cell r="H4097">
            <v>4386</v>
          </cell>
          <cell r="I4097">
            <v>182.75</v>
          </cell>
          <cell r="J4097">
            <v>3996</v>
          </cell>
          <cell r="K4097">
            <v>166.5</v>
          </cell>
        </row>
        <row r="4098">
          <cell r="A4098" t="str">
            <v>TMT-306-01</v>
          </cell>
          <cell r="B4098" t="str">
            <v>71345-02040</v>
          </cell>
          <cell r="C4098" t="str">
            <v>HING RR. SEAT BACK</v>
          </cell>
          <cell r="D4098">
            <v>4010</v>
          </cell>
          <cell r="E4098">
            <v>174.35</v>
          </cell>
          <cell r="F4098">
            <v>4286</v>
          </cell>
          <cell r="G4098">
            <v>178.59</v>
          </cell>
          <cell r="H4098">
            <v>4386</v>
          </cell>
          <cell r="I4098">
            <v>182.75</v>
          </cell>
          <cell r="J4098">
            <v>3996</v>
          </cell>
          <cell r="K4098">
            <v>166.5</v>
          </cell>
        </row>
        <row r="4099">
          <cell r="A4099" t="str">
            <v>TMT-306-01</v>
          </cell>
          <cell r="B4099" t="str">
            <v>71345-02040</v>
          </cell>
          <cell r="C4099" t="str">
            <v>HING RR. SEAT BACK</v>
          </cell>
          <cell r="D4099">
            <v>4010</v>
          </cell>
          <cell r="E4099">
            <v>174.35</v>
          </cell>
          <cell r="F4099">
            <v>4286</v>
          </cell>
          <cell r="G4099">
            <v>178.59</v>
          </cell>
          <cell r="H4099">
            <v>4386</v>
          </cell>
          <cell r="I4099">
            <v>182.75</v>
          </cell>
          <cell r="J4099">
            <v>3996</v>
          </cell>
          <cell r="K4099">
            <v>166.5</v>
          </cell>
        </row>
        <row r="4100">
          <cell r="A4100" t="str">
            <v>TMT-306-01</v>
          </cell>
          <cell r="B4100" t="str">
            <v>71345-02040</v>
          </cell>
          <cell r="C4100" t="str">
            <v>HING RR. SEAT BACK</v>
          </cell>
          <cell r="D4100">
            <v>4010</v>
          </cell>
          <cell r="E4100">
            <v>174.35</v>
          </cell>
          <cell r="F4100">
            <v>4286</v>
          </cell>
          <cell r="G4100">
            <v>178.59</v>
          </cell>
          <cell r="H4100">
            <v>4386</v>
          </cell>
          <cell r="I4100">
            <v>182.75</v>
          </cell>
          <cell r="J4100">
            <v>3996</v>
          </cell>
          <cell r="K4100">
            <v>166.5</v>
          </cell>
        </row>
        <row r="4101">
          <cell r="A4101" t="str">
            <v>TMT-306-02</v>
          </cell>
          <cell r="B4101" t="str">
            <v>90109-08067</v>
          </cell>
          <cell r="C4101" t="str">
            <v>BOLT</v>
          </cell>
          <cell r="D4101">
            <v>4010</v>
          </cell>
          <cell r="E4101">
            <v>174.35</v>
          </cell>
          <cell r="F4101">
            <v>4286</v>
          </cell>
          <cell r="G4101">
            <v>178.59</v>
          </cell>
          <cell r="H4101">
            <v>4386</v>
          </cell>
          <cell r="I4101">
            <v>182.75</v>
          </cell>
          <cell r="J4101">
            <v>3996</v>
          </cell>
          <cell r="K4101">
            <v>166.5</v>
          </cell>
        </row>
        <row r="4102">
          <cell r="A4102" t="str">
            <v>TMT-306-02</v>
          </cell>
          <cell r="B4102" t="str">
            <v>90109-08067</v>
          </cell>
          <cell r="C4102" t="str">
            <v>BOLT</v>
          </cell>
          <cell r="D4102">
            <v>4010</v>
          </cell>
          <cell r="E4102">
            <v>174.35</v>
          </cell>
          <cell r="F4102">
            <v>4286</v>
          </cell>
          <cell r="G4102">
            <v>178.59</v>
          </cell>
          <cell r="H4102">
            <v>4386</v>
          </cell>
          <cell r="I4102">
            <v>182.75</v>
          </cell>
          <cell r="J4102">
            <v>3996</v>
          </cell>
          <cell r="K4102">
            <v>166.5</v>
          </cell>
        </row>
        <row r="4103">
          <cell r="A4103" t="str">
            <v>TMT-306-02</v>
          </cell>
          <cell r="B4103" t="str">
            <v>90109-08067</v>
          </cell>
          <cell r="C4103" t="str">
            <v>BOLT</v>
          </cell>
          <cell r="D4103">
            <v>4010</v>
          </cell>
          <cell r="E4103">
            <v>174.35</v>
          </cell>
          <cell r="F4103">
            <v>4286</v>
          </cell>
          <cell r="G4103">
            <v>178.59</v>
          </cell>
          <cell r="H4103">
            <v>4386</v>
          </cell>
          <cell r="I4103">
            <v>182.75</v>
          </cell>
          <cell r="J4103">
            <v>3996</v>
          </cell>
          <cell r="K4103">
            <v>166.5</v>
          </cell>
        </row>
        <row r="4104">
          <cell r="A4104" t="str">
            <v>TMT-306-03</v>
          </cell>
          <cell r="B4104" t="str">
            <v>90206-12064</v>
          </cell>
          <cell r="C4104" t="str">
            <v>WASHER</v>
          </cell>
          <cell r="D4104">
            <v>4010</v>
          </cell>
          <cell r="E4104">
            <v>174.35</v>
          </cell>
          <cell r="F4104">
            <v>4286</v>
          </cell>
          <cell r="G4104">
            <v>178.59</v>
          </cell>
          <cell r="H4104">
            <v>4386</v>
          </cell>
          <cell r="I4104">
            <v>182.75</v>
          </cell>
          <cell r="J4104">
            <v>3996</v>
          </cell>
          <cell r="K4104">
            <v>166.5</v>
          </cell>
        </row>
        <row r="4105">
          <cell r="A4105" t="str">
            <v>TMT-306-03</v>
          </cell>
          <cell r="B4105" t="str">
            <v>90206-12064</v>
          </cell>
          <cell r="C4105" t="str">
            <v>WASHER</v>
          </cell>
          <cell r="D4105">
            <v>4010</v>
          </cell>
          <cell r="E4105">
            <v>174.35</v>
          </cell>
          <cell r="F4105">
            <v>4286</v>
          </cell>
          <cell r="G4105">
            <v>178.59</v>
          </cell>
          <cell r="H4105">
            <v>4386</v>
          </cell>
          <cell r="I4105">
            <v>182.75</v>
          </cell>
          <cell r="J4105">
            <v>3996</v>
          </cell>
          <cell r="K4105">
            <v>166.5</v>
          </cell>
        </row>
        <row r="4106">
          <cell r="A4106" t="str">
            <v>TMT-306-03</v>
          </cell>
          <cell r="B4106" t="str">
            <v>90206-12064</v>
          </cell>
          <cell r="C4106" t="str">
            <v>WASHER</v>
          </cell>
          <cell r="D4106">
            <v>4010</v>
          </cell>
          <cell r="E4106">
            <v>174.35</v>
          </cell>
          <cell r="F4106">
            <v>4286</v>
          </cell>
          <cell r="G4106">
            <v>178.59</v>
          </cell>
          <cell r="H4106">
            <v>4386</v>
          </cell>
          <cell r="I4106">
            <v>182.75</v>
          </cell>
          <cell r="J4106">
            <v>3996</v>
          </cell>
          <cell r="K4106">
            <v>166.5</v>
          </cell>
        </row>
        <row r="4107">
          <cell r="A4107" t="str">
            <v>TMT-306-04</v>
          </cell>
          <cell r="B4107" t="str">
            <v>90183-08005</v>
          </cell>
          <cell r="C4107" t="str">
            <v>NUT SPRING</v>
          </cell>
          <cell r="D4107">
            <v>4010</v>
          </cell>
          <cell r="E4107">
            <v>174.35</v>
          </cell>
          <cell r="F4107">
            <v>4286</v>
          </cell>
          <cell r="G4107">
            <v>178.59</v>
          </cell>
          <cell r="H4107">
            <v>4386</v>
          </cell>
          <cell r="I4107">
            <v>182.75</v>
          </cell>
          <cell r="J4107">
            <v>3996</v>
          </cell>
          <cell r="K4107">
            <v>166.5</v>
          </cell>
        </row>
        <row r="4108">
          <cell r="A4108" t="str">
            <v>TMT-306-04</v>
          </cell>
          <cell r="B4108" t="str">
            <v>90183-08005</v>
          </cell>
          <cell r="C4108" t="str">
            <v>NUT SPRING</v>
          </cell>
          <cell r="D4108">
            <v>4010</v>
          </cell>
          <cell r="E4108">
            <v>174.35</v>
          </cell>
          <cell r="F4108">
            <v>4286</v>
          </cell>
          <cell r="G4108">
            <v>178.59</v>
          </cell>
          <cell r="H4108">
            <v>4386</v>
          </cell>
          <cell r="I4108">
            <v>182.75</v>
          </cell>
          <cell r="J4108">
            <v>3996</v>
          </cell>
          <cell r="K4108">
            <v>166.5</v>
          </cell>
        </row>
        <row r="4109">
          <cell r="A4109" t="str">
            <v>TMT-306-04</v>
          </cell>
          <cell r="B4109" t="str">
            <v>90183-08005</v>
          </cell>
          <cell r="C4109" t="str">
            <v>NUT SPRING</v>
          </cell>
          <cell r="D4109">
            <v>4010</v>
          </cell>
          <cell r="E4109">
            <v>174.35</v>
          </cell>
          <cell r="F4109">
            <v>4286</v>
          </cell>
          <cell r="G4109">
            <v>178.59</v>
          </cell>
          <cell r="H4109">
            <v>4386</v>
          </cell>
          <cell r="I4109">
            <v>182.75</v>
          </cell>
          <cell r="J4109">
            <v>3996</v>
          </cell>
          <cell r="K4109">
            <v>166.5</v>
          </cell>
        </row>
        <row r="4110">
          <cell r="A4110" t="str">
            <v>TMT-307</v>
          </cell>
          <cell r="B4110" t="str">
            <v>78120-12340-00</v>
          </cell>
          <cell r="C4110" t="str">
            <v>ROD ASSY ACCELERATOR PEDAL</v>
          </cell>
          <cell r="D4110">
            <v>3185</v>
          </cell>
          <cell r="E4110">
            <v>138.47999999999999</v>
          </cell>
          <cell r="F4110">
            <v>3173</v>
          </cell>
          <cell r="G4110">
            <v>132.21</v>
          </cell>
          <cell r="H4110">
            <v>3303</v>
          </cell>
          <cell r="I4110">
            <v>137.63</v>
          </cell>
          <cell r="J4110">
            <v>2518</v>
          </cell>
          <cell r="K4110">
            <v>104.92</v>
          </cell>
        </row>
        <row r="4111">
          <cell r="A4111" t="str">
            <v>TMT-307</v>
          </cell>
          <cell r="B4111" t="str">
            <v>78120-12340-00</v>
          </cell>
          <cell r="C4111" t="str">
            <v>ROD ASSY ACCELERATOR PEDAL</v>
          </cell>
          <cell r="D4111">
            <v>3185</v>
          </cell>
          <cell r="E4111">
            <v>138.47999999999999</v>
          </cell>
          <cell r="F4111">
            <v>3173</v>
          </cell>
          <cell r="G4111">
            <v>132.21</v>
          </cell>
          <cell r="H4111">
            <v>3303</v>
          </cell>
          <cell r="I4111">
            <v>137.63</v>
          </cell>
          <cell r="J4111">
            <v>2518</v>
          </cell>
          <cell r="K4111">
            <v>104.92</v>
          </cell>
        </row>
        <row r="4112">
          <cell r="A4112" t="str">
            <v>TMT-307-01</v>
          </cell>
          <cell r="B4112" t="str">
            <v>78102-12410</v>
          </cell>
          <cell r="C4112" t="str">
            <v>ROD S/A ACCELERRATOR</v>
          </cell>
          <cell r="D4112">
            <v>3185</v>
          </cell>
          <cell r="E4112">
            <v>138.47999999999999</v>
          </cell>
          <cell r="F4112">
            <v>3173</v>
          </cell>
          <cell r="G4112">
            <v>132.21</v>
          </cell>
          <cell r="H4112">
            <v>3303</v>
          </cell>
          <cell r="I4112">
            <v>137.63</v>
          </cell>
          <cell r="J4112">
            <v>2518</v>
          </cell>
          <cell r="K4112">
            <v>104.92</v>
          </cell>
        </row>
        <row r="4113">
          <cell r="A4113" t="str">
            <v>TMT-307-01</v>
          </cell>
          <cell r="B4113" t="str">
            <v>78102-12410</v>
          </cell>
          <cell r="C4113" t="str">
            <v>ROD S/A ACCELERRATOR</v>
          </cell>
          <cell r="D4113">
            <v>3185</v>
          </cell>
          <cell r="E4113">
            <v>138.47999999999999</v>
          </cell>
          <cell r="F4113">
            <v>3173</v>
          </cell>
          <cell r="G4113">
            <v>132.21</v>
          </cell>
          <cell r="H4113">
            <v>3303</v>
          </cell>
          <cell r="I4113">
            <v>137.63</v>
          </cell>
          <cell r="J4113">
            <v>2518</v>
          </cell>
          <cell r="K4113">
            <v>104.92</v>
          </cell>
        </row>
        <row r="4114">
          <cell r="A4114" t="str">
            <v>TMT-307-02</v>
          </cell>
          <cell r="B4114" t="str">
            <v>78121-12290</v>
          </cell>
          <cell r="C4114" t="str">
            <v>ROD ACCELRATOR PEDAL</v>
          </cell>
          <cell r="D4114">
            <v>3185</v>
          </cell>
          <cell r="E4114">
            <v>138.47999999999999</v>
          </cell>
          <cell r="F4114">
            <v>3173</v>
          </cell>
          <cell r="G4114">
            <v>132.21</v>
          </cell>
          <cell r="H4114">
            <v>3303</v>
          </cell>
          <cell r="I4114">
            <v>137.63</v>
          </cell>
          <cell r="J4114">
            <v>2518</v>
          </cell>
          <cell r="K4114">
            <v>104.92</v>
          </cell>
        </row>
        <row r="4115">
          <cell r="A4115" t="str">
            <v>TMT-307-02</v>
          </cell>
          <cell r="B4115" t="str">
            <v>78121-12290</v>
          </cell>
          <cell r="C4115" t="str">
            <v>ROD ACCELRATOR PEDAL</v>
          </cell>
          <cell r="D4115">
            <v>3185</v>
          </cell>
          <cell r="E4115">
            <v>138.47999999999999</v>
          </cell>
          <cell r="F4115">
            <v>3173</v>
          </cell>
          <cell r="G4115">
            <v>132.21</v>
          </cell>
          <cell r="H4115">
            <v>3303</v>
          </cell>
          <cell r="I4115">
            <v>137.63</v>
          </cell>
          <cell r="J4115">
            <v>2518</v>
          </cell>
          <cell r="K4115">
            <v>104.92</v>
          </cell>
        </row>
        <row r="4116">
          <cell r="A4116" t="str">
            <v>TMT-307-03</v>
          </cell>
          <cell r="B4116" t="str">
            <v>78124-12120</v>
          </cell>
          <cell r="C4116" t="str">
            <v>BRACKET ACCELERATOR PEDAL ROD</v>
          </cell>
          <cell r="D4116">
            <v>3185</v>
          </cell>
          <cell r="E4116">
            <v>138.47999999999999</v>
          </cell>
          <cell r="F4116">
            <v>3173</v>
          </cell>
          <cell r="G4116">
            <v>132.21</v>
          </cell>
          <cell r="H4116">
            <v>3303</v>
          </cell>
          <cell r="I4116">
            <v>137.63</v>
          </cell>
          <cell r="J4116">
            <v>2518</v>
          </cell>
          <cell r="K4116">
            <v>104.92</v>
          </cell>
        </row>
        <row r="4117">
          <cell r="A4117" t="str">
            <v>TMT-307-03</v>
          </cell>
          <cell r="B4117" t="str">
            <v>78124-12120</v>
          </cell>
          <cell r="C4117" t="str">
            <v>BRACKET ACCELERATOR PEDAL ROD</v>
          </cell>
          <cell r="D4117">
            <v>3185</v>
          </cell>
          <cell r="E4117">
            <v>138.47999999999999</v>
          </cell>
          <cell r="F4117">
            <v>3173</v>
          </cell>
          <cell r="G4117">
            <v>132.21</v>
          </cell>
          <cell r="H4117">
            <v>3303</v>
          </cell>
          <cell r="I4117">
            <v>137.63</v>
          </cell>
          <cell r="J4117">
            <v>2518</v>
          </cell>
          <cell r="K4117">
            <v>104.92</v>
          </cell>
        </row>
        <row r="4118">
          <cell r="A4118" t="str">
            <v>TMT-307-03</v>
          </cell>
          <cell r="B4118" t="str">
            <v>78124-12120</v>
          </cell>
          <cell r="C4118" t="str">
            <v>BRACKET ACCELERATOR PEDAL ROD</v>
          </cell>
          <cell r="D4118">
            <v>3185</v>
          </cell>
          <cell r="E4118">
            <v>138.47999999999999</v>
          </cell>
          <cell r="F4118">
            <v>3173</v>
          </cell>
          <cell r="G4118">
            <v>132.21</v>
          </cell>
          <cell r="H4118">
            <v>3303</v>
          </cell>
          <cell r="I4118">
            <v>137.63</v>
          </cell>
          <cell r="J4118">
            <v>2518</v>
          </cell>
          <cell r="K4118">
            <v>104.92</v>
          </cell>
        </row>
        <row r="4119">
          <cell r="A4119" t="str">
            <v>TMT-307-04</v>
          </cell>
          <cell r="B4119" t="str">
            <v>78111-32020</v>
          </cell>
          <cell r="C4119" t="str">
            <v>PAD ACCELERATOR PEDAL</v>
          </cell>
          <cell r="D4119">
            <v>3185</v>
          </cell>
          <cell r="E4119">
            <v>138.47999999999999</v>
          </cell>
          <cell r="F4119">
            <v>3173</v>
          </cell>
          <cell r="G4119">
            <v>132.21</v>
          </cell>
          <cell r="H4119">
            <v>3303</v>
          </cell>
          <cell r="I4119">
            <v>137.63</v>
          </cell>
          <cell r="J4119">
            <v>2518</v>
          </cell>
          <cell r="K4119">
            <v>104.92</v>
          </cell>
        </row>
        <row r="4120">
          <cell r="A4120" t="str">
            <v>TMT-307-04</v>
          </cell>
          <cell r="B4120" t="str">
            <v>78111-32020</v>
          </cell>
          <cell r="C4120" t="str">
            <v>PAD ACCELERATOR PEDAL</v>
          </cell>
          <cell r="D4120">
            <v>3185</v>
          </cell>
          <cell r="E4120">
            <v>138.47999999999999</v>
          </cell>
          <cell r="F4120">
            <v>3173</v>
          </cell>
          <cell r="G4120">
            <v>132.21</v>
          </cell>
          <cell r="H4120">
            <v>3303</v>
          </cell>
          <cell r="I4120">
            <v>137.63</v>
          </cell>
          <cell r="J4120">
            <v>2518</v>
          </cell>
          <cell r="K4120">
            <v>104.92</v>
          </cell>
        </row>
        <row r="4121">
          <cell r="A4121" t="str">
            <v>TMT-307-05</v>
          </cell>
          <cell r="B4121" t="str">
            <v>78134-30050</v>
          </cell>
          <cell r="C4121" t="str">
            <v>WEIGHT ACCELERATOR PEDAL</v>
          </cell>
          <cell r="D4121">
            <v>3185</v>
          </cell>
          <cell r="E4121">
            <v>138.47999999999999</v>
          </cell>
          <cell r="F4121">
            <v>3173</v>
          </cell>
          <cell r="G4121">
            <v>132.21</v>
          </cell>
          <cell r="H4121">
            <v>3303</v>
          </cell>
          <cell r="I4121">
            <v>137.63</v>
          </cell>
          <cell r="J4121">
            <v>2518</v>
          </cell>
          <cell r="K4121">
            <v>104.92</v>
          </cell>
        </row>
        <row r="4122">
          <cell r="A4122" t="str">
            <v>TMT-307-05</v>
          </cell>
          <cell r="B4122" t="str">
            <v>78134-30050</v>
          </cell>
          <cell r="C4122" t="str">
            <v>WEIGHT ACCELERATOR PEDAL</v>
          </cell>
          <cell r="D4122">
            <v>3185</v>
          </cell>
          <cell r="E4122">
            <v>138.47999999999999</v>
          </cell>
          <cell r="F4122">
            <v>3173</v>
          </cell>
          <cell r="G4122">
            <v>132.21</v>
          </cell>
          <cell r="H4122">
            <v>3303</v>
          </cell>
          <cell r="I4122">
            <v>137.63</v>
          </cell>
          <cell r="J4122">
            <v>2518</v>
          </cell>
          <cell r="K4122">
            <v>104.92</v>
          </cell>
        </row>
        <row r="4123">
          <cell r="A4123" t="str">
            <v>TMT-307-06</v>
          </cell>
          <cell r="B4123" t="str">
            <v>90249-08066</v>
          </cell>
          <cell r="C4123" t="str">
            <v>PIN ACCELERATOR PEDAL</v>
          </cell>
          <cell r="D4123">
            <v>3185</v>
          </cell>
          <cell r="E4123">
            <v>138.47999999999999</v>
          </cell>
          <cell r="F4123">
            <v>3173</v>
          </cell>
          <cell r="G4123">
            <v>132.21</v>
          </cell>
          <cell r="H4123">
            <v>3303</v>
          </cell>
          <cell r="I4123">
            <v>137.63</v>
          </cell>
          <cell r="J4123">
            <v>2518</v>
          </cell>
          <cell r="K4123">
            <v>104.92</v>
          </cell>
        </row>
        <row r="4124">
          <cell r="A4124" t="str">
            <v>TMT-307-06</v>
          </cell>
          <cell r="B4124" t="str">
            <v>90249-08066</v>
          </cell>
          <cell r="C4124" t="str">
            <v>PIN ACCELERATOR PEDAL</v>
          </cell>
          <cell r="D4124">
            <v>3185</v>
          </cell>
          <cell r="E4124">
            <v>138.47999999999999</v>
          </cell>
          <cell r="F4124">
            <v>3173</v>
          </cell>
          <cell r="G4124">
            <v>132.21</v>
          </cell>
          <cell r="H4124">
            <v>3303</v>
          </cell>
          <cell r="I4124">
            <v>137.63</v>
          </cell>
          <cell r="J4124">
            <v>2518</v>
          </cell>
          <cell r="K4124">
            <v>104.92</v>
          </cell>
        </row>
        <row r="4125">
          <cell r="A4125" t="str">
            <v>TMT-307-07</v>
          </cell>
          <cell r="B4125" t="str">
            <v>90959-03307</v>
          </cell>
          <cell r="C4125" t="str">
            <v>SPRING,TORSION</v>
          </cell>
          <cell r="D4125">
            <v>3185</v>
          </cell>
          <cell r="E4125">
            <v>138.47999999999999</v>
          </cell>
          <cell r="F4125">
            <v>3173</v>
          </cell>
          <cell r="G4125">
            <v>132.21</v>
          </cell>
          <cell r="H4125">
            <v>3303</v>
          </cell>
          <cell r="I4125">
            <v>137.63</v>
          </cell>
          <cell r="J4125">
            <v>2518</v>
          </cell>
          <cell r="K4125">
            <v>104.92</v>
          </cell>
        </row>
        <row r="4126">
          <cell r="A4126" t="str">
            <v>TMT-307-07</v>
          </cell>
          <cell r="B4126" t="str">
            <v>90959-03307</v>
          </cell>
          <cell r="C4126" t="str">
            <v>SPRING,TORSION</v>
          </cell>
          <cell r="D4126">
            <v>3185</v>
          </cell>
          <cell r="E4126">
            <v>138.47999999999999</v>
          </cell>
          <cell r="F4126">
            <v>3173</v>
          </cell>
          <cell r="G4126">
            <v>132.21</v>
          </cell>
          <cell r="H4126">
            <v>3303</v>
          </cell>
          <cell r="I4126">
            <v>137.63</v>
          </cell>
          <cell r="J4126">
            <v>2518</v>
          </cell>
          <cell r="K4126">
            <v>104.92</v>
          </cell>
        </row>
        <row r="4127">
          <cell r="A4127" t="str">
            <v>TMT-307-08</v>
          </cell>
          <cell r="B4127" t="str">
            <v>96160-00600</v>
          </cell>
          <cell r="C4127" t="str">
            <v>WASHER-PLATE</v>
          </cell>
          <cell r="D4127">
            <v>3185</v>
          </cell>
          <cell r="E4127">
            <v>138.47999999999999</v>
          </cell>
          <cell r="F4127">
            <v>3173</v>
          </cell>
          <cell r="G4127">
            <v>132.21</v>
          </cell>
          <cell r="H4127">
            <v>3303</v>
          </cell>
          <cell r="I4127">
            <v>137.63</v>
          </cell>
          <cell r="J4127">
            <v>2518</v>
          </cell>
          <cell r="K4127">
            <v>104.92</v>
          </cell>
        </row>
        <row r="4128">
          <cell r="A4128" t="str">
            <v>TMT-307-08</v>
          </cell>
          <cell r="B4128" t="str">
            <v>96160-00600</v>
          </cell>
          <cell r="C4128" t="str">
            <v>WASHER-PLATE</v>
          </cell>
          <cell r="D4128">
            <v>3185</v>
          </cell>
          <cell r="E4128">
            <v>138.47999999999999</v>
          </cell>
          <cell r="F4128">
            <v>3173</v>
          </cell>
          <cell r="G4128">
            <v>132.21</v>
          </cell>
          <cell r="H4128">
            <v>3303</v>
          </cell>
          <cell r="I4128">
            <v>137.63</v>
          </cell>
          <cell r="J4128">
            <v>2518</v>
          </cell>
          <cell r="K4128">
            <v>104.92</v>
          </cell>
        </row>
        <row r="4129">
          <cell r="A4129" t="str">
            <v>TMT-307-08</v>
          </cell>
          <cell r="B4129" t="str">
            <v>96160-00600</v>
          </cell>
          <cell r="C4129" t="str">
            <v>WASHER-PLATE</v>
          </cell>
          <cell r="D4129">
            <v>3185</v>
          </cell>
          <cell r="E4129">
            <v>138.47999999999999</v>
          </cell>
          <cell r="F4129">
            <v>3173</v>
          </cell>
          <cell r="G4129">
            <v>132.21</v>
          </cell>
          <cell r="H4129">
            <v>3303</v>
          </cell>
          <cell r="I4129">
            <v>137.63</v>
          </cell>
          <cell r="J4129">
            <v>2518</v>
          </cell>
          <cell r="K4129">
            <v>104.92</v>
          </cell>
        </row>
        <row r="4130">
          <cell r="A4130" t="str">
            <v>TMT-308</v>
          </cell>
          <cell r="B4130" t="str">
            <v>71305-02040</v>
          </cell>
          <cell r="C4130" t="str">
            <v>HING S/A RR. SEAT BACK ,CTR</v>
          </cell>
          <cell r="D4130">
            <v>2200</v>
          </cell>
          <cell r="E4130">
            <v>95.65</v>
          </cell>
          <cell r="F4130">
            <v>2343</v>
          </cell>
          <cell r="G4130">
            <v>97.63</v>
          </cell>
          <cell r="H4130">
            <v>2398</v>
          </cell>
          <cell r="I4130">
            <v>99.91</v>
          </cell>
          <cell r="J4130">
            <v>2158</v>
          </cell>
          <cell r="K4130">
            <v>89.92</v>
          </cell>
        </row>
        <row r="4131">
          <cell r="A4131" t="str">
            <v>TMT-308-01</v>
          </cell>
          <cell r="B4131" t="str">
            <v>71343-02040</v>
          </cell>
          <cell r="C4131" t="str">
            <v>HING RR. SEAT BACK CTR.</v>
          </cell>
          <cell r="D4131">
            <v>2200</v>
          </cell>
          <cell r="E4131">
            <v>95.65</v>
          </cell>
          <cell r="F4131">
            <v>2343</v>
          </cell>
          <cell r="G4131">
            <v>97.63</v>
          </cell>
          <cell r="H4131">
            <v>2398</v>
          </cell>
          <cell r="I4131">
            <v>99.91</v>
          </cell>
          <cell r="J4131">
            <v>2158</v>
          </cell>
          <cell r="K4131">
            <v>89.92</v>
          </cell>
        </row>
        <row r="4132">
          <cell r="A4132" t="str">
            <v>TMT-308-01</v>
          </cell>
          <cell r="B4132" t="str">
            <v>71343-02040</v>
          </cell>
          <cell r="C4132" t="str">
            <v>HING RR. SEAT BACK CTR.</v>
          </cell>
          <cell r="D4132">
            <v>2200</v>
          </cell>
          <cell r="E4132">
            <v>95.65</v>
          </cell>
          <cell r="F4132">
            <v>2343</v>
          </cell>
          <cell r="G4132">
            <v>97.63</v>
          </cell>
          <cell r="H4132">
            <v>2398</v>
          </cell>
          <cell r="I4132">
            <v>99.91</v>
          </cell>
          <cell r="J4132">
            <v>2158</v>
          </cell>
          <cell r="K4132">
            <v>89.92</v>
          </cell>
        </row>
        <row r="4133">
          <cell r="A4133" t="str">
            <v>TMT-308-01</v>
          </cell>
          <cell r="B4133" t="str">
            <v>71343-02040</v>
          </cell>
          <cell r="C4133" t="str">
            <v>HING RR. SEAT BACK CTR.</v>
          </cell>
          <cell r="D4133">
            <v>2200</v>
          </cell>
          <cell r="E4133">
            <v>95.65</v>
          </cell>
          <cell r="F4133">
            <v>2343</v>
          </cell>
          <cell r="G4133">
            <v>97.63</v>
          </cell>
          <cell r="H4133">
            <v>2398</v>
          </cell>
          <cell r="I4133">
            <v>99.91</v>
          </cell>
          <cell r="J4133">
            <v>2158</v>
          </cell>
          <cell r="K4133">
            <v>89.92</v>
          </cell>
        </row>
        <row r="4134">
          <cell r="A4134" t="str">
            <v>TMT-308-01</v>
          </cell>
          <cell r="B4134" t="str">
            <v>71343-02040</v>
          </cell>
          <cell r="C4134" t="str">
            <v>HING RR. SEAT BACK CTR.</v>
          </cell>
          <cell r="D4134">
            <v>2200</v>
          </cell>
          <cell r="E4134">
            <v>95.65</v>
          </cell>
          <cell r="F4134">
            <v>2343</v>
          </cell>
          <cell r="G4134">
            <v>97.63</v>
          </cell>
          <cell r="H4134">
            <v>2398</v>
          </cell>
          <cell r="I4134">
            <v>99.91</v>
          </cell>
          <cell r="J4134">
            <v>2158</v>
          </cell>
          <cell r="K4134">
            <v>89.92</v>
          </cell>
        </row>
        <row r="4135">
          <cell r="A4135" t="str">
            <v>TMT-308-01</v>
          </cell>
          <cell r="B4135" t="str">
            <v>71343-02040</v>
          </cell>
          <cell r="C4135" t="str">
            <v>HING RR. SEAT BACK CTR.</v>
          </cell>
          <cell r="D4135">
            <v>2200</v>
          </cell>
          <cell r="E4135">
            <v>95.65</v>
          </cell>
          <cell r="F4135">
            <v>2343</v>
          </cell>
          <cell r="G4135">
            <v>97.63</v>
          </cell>
          <cell r="H4135">
            <v>2398</v>
          </cell>
          <cell r="I4135">
            <v>99.91</v>
          </cell>
          <cell r="J4135">
            <v>2158</v>
          </cell>
          <cell r="K4135">
            <v>89.92</v>
          </cell>
        </row>
        <row r="4136">
          <cell r="A4136" t="str">
            <v>TMT-308-01</v>
          </cell>
          <cell r="B4136" t="str">
            <v>71343-02040</v>
          </cell>
          <cell r="C4136" t="str">
            <v>HING RR. SEAT BACK CTR.</v>
          </cell>
          <cell r="D4136">
            <v>2200</v>
          </cell>
          <cell r="E4136">
            <v>95.65</v>
          </cell>
          <cell r="F4136">
            <v>2343</v>
          </cell>
          <cell r="G4136">
            <v>97.63</v>
          </cell>
          <cell r="H4136">
            <v>2398</v>
          </cell>
          <cell r="I4136">
            <v>99.91</v>
          </cell>
          <cell r="J4136">
            <v>2158</v>
          </cell>
          <cell r="K4136">
            <v>89.92</v>
          </cell>
        </row>
        <row r="4137">
          <cell r="A4137" t="str">
            <v>TMT-308-01</v>
          </cell>
          <cell r="B4137" t="str">
            <v>71343-02040</v>
          </cell>
          <cell r="C4137" t="str">
            <v>HING RR. SEAT BACK CTR.</v>
          </cell>
          <cell r="D4137">
            <v>2200</v>
          </cell>
          <cell r="E4137">
            <v>95.65</v>
          </cell>
          <cell r="F4137">
            <v>2343</v>
          </cell>
          <cell r="G4137">
            <v>97.63</v>
          </cell>
          <cell r="H4137">
            <v>2398</v>
          </cell>
          <cell r="I4137">
            <v>99.91</v>
          </cell>
          <cell r="J4137">
            <v>2158</v>
          </cell>
          <cell r="K4137">
            <v>89.92</v>
          </cell>
        </row>
        <row r="4138">
          <cell r="A4138" t="str">
            <v>TMT-308-01</v>
          </cell>
          <cell r="B4138" t="str">
            <v>71343-02040</v>
          </cell>
          <cell r="C4138" t="str">
            <v>HING RR. SEAT BACK CTR.</v>
          </cell>
          <cell r="D4138">
            <v>2200</v>
          </cell>
          <cell r="E4138">
            <v>95.65</v>
          </cell>
          <cell r="F4138">
            <v>2343</v>
          </cell>
          <cell r="G4138">
            <v>97.63</v>
          </cell>
          <cell r="H4138">
            <v>2398</v>
          </cell>
          <cell r="I4138">
            <v>99.91</v>
          </cell>
          <cell r="J4138">
            <v>2158</v>
          </cell>
          <cell r="K4138">
            <v>89.92</v>
          </cell>
        </row>
        <row r="4139">
          <cell r="A4139" t="str">
            <v>TMT-308-02</v>
          </cell>
          <cell r="B4139" t="str">
            <v>71341-02040</v>
          </cell>
          <cell r="C4139" t="str">
            <v>HING RR. SEAT BACK UPR. R</v>
          </cell>
          <cell r="D4139">
            <v>2200</v>
          </cell>
          <cell r="E4139">
            <v>95.65</v>
          </cell>
          <cell r="F4139">
            <v>2343</v>
          </cell>
          <cell r="G4139">
            <v>97.63</v>
          </cell>
          <cell r="H4139">
            <v>2398</v>
          </cell>
          <cell r="I4139">
            <v>99.91</v>
          </cell>
          <cell r="J4139">
            <v>2158</v>
          </cell>
          <cell r="K4139">
            <v>89.92</v>
          </cell>
        </row>
        <row r="4140">
          <cell r="A4140" t="str">
            <v>TMT-308-02</v>
          </cell>
          <cell r="B4140" t="str">
            <v>71341-02040</v>
          </cell>
          <cell r="C4140" t="str">
            <v>HING RR. SEAT BACK UPR. R</v>
          </cell>
          <cell r="D4140">
            <v>2200</v>
          </cell>
          <cell r="E4140">
            <v>95.65</v>
          </cell>
          <cell r="F4140">
            <v>2343</v>
          </cell>
          <cell r="G4140">
            <v>97.63</v>
          </cell>
          <cell r="H4140">
            <v>2398</v>
          </cell>
          <cell r="I4140">
            <v>99.91</v>
          </cell>
          <cell r="J4140">
            <v>2158</v>
          </cell>
          <cell r="K4140">
            <v>89.92</v>
          </cell>
        </row>
        <row r="4141">
          <cell r="A4141" t="str">
            <v>TMT-308-02</v>
          </cell>
          <cell r="B4141" t="str">
            <v>71341-02040</v>
          </cell>
          <cell r="C4141" t="str">
            <v>HING RR. SEAT BACK UPR. R</v>
          </cell>
          <cell r="D4141">
            <v>2200</v>
          </cell>
          <cell r="E4141">
            <v>95.65</v>
          </cell>
          <cell r="F4141">
            <v>2343</v>
          </cell>
          <cell r="G4141">
            <v>97.63</v>
          </cell>
          <cell r="H4141">
            <v>2398</v>
          </cell>
          <cell r="I4141">
            <v>99.91</v>
          </cell>
          <cell r="J4141">
            <v>2158</v>
          </cell>
          <cell r="K4141">
            <v>89.92</v>
          </cell>
        </row>
        <row r="4142">
          <cell r="A4142" t="str">
            <v>TMT-308-02</v>
          </cell>
          <cell r="B4142" t="str">
            <v>71341-02040</v>
          </cell>
          <cell r="C4142" t="str">
            <v>HING RR. SEAT BACK UPR. R</v>
          </cell>
          <cell r="D4142">
            <v>2200</v>
          </cell>
          <cell r="E4142">
            <v>95.65</v>
          </cell>
          <cell r="F4142">
            <v>2343</v>
          </cell>
          <cell r="G4142">
            <v>97.63</v>
          </cell>
          <cell r="H4142">
            <v>2398</v>
          </cell>
          <cell r="I4142">
            <v>99.91</v>
          </cell>
          <cell r="J4142">
            <v>2158</v>
          </cell>
          <cell r="K4142">
            <v>89.92</v>
          </cell>
        </row>
        <row r="4143">
          <cell r="A4143" t="str">
            <v>TMT-308-02</v>
          </cell>
          <cell r="B4143" t="str">
            <v>71341-02040</v>
          </cell>
          <cell r="C4143" t="str">
            <v>HING RR. SEAT BACK UPR. R</v>
          </cell>
          <cell r="D4143">
            <v>2200</v>
          </cell>
          <cell r="E4143">
            <v>95.65</v>
          </cell>
          <cell r="F4143">
            <v>2343</v>
          </cell>
          <cell r="G4143">
            <v>97.63</v>
          </cell>
          <cell r="H4143">
            <v>2398</v>
          </cell>
          <cell r="I4143">
            <v>99.91</v>
          </cell>
          <cell r="J4143">
            <v>2158</v>
          </cell>
          <cell r="K4143">
            <v>89.92</v>
          </cell>
        </row>
        <row r="4144">
          <cell r="A4144" t="str">
            <v>TMT-308-02</v>
          </cell>
          <cell r="B4144" t="str">
            <v>71341-02040</v>
          </cell>
          <cell r="C4144" t="str">
            <v>HING RR. SEAT BACK UPR. R</v>
          </cell>
          <cell r="D4144">
            <v>2200</v>
          </cell>
          <cell r="E4144">
            <v>95.65</v>
          </cell>
          <cell r="F4144">
            <v>2343</v>
          </cell>
          <cell r="G4144">
            <v>97.63</v>
          </cell>
          <cell r="H4144">
            <v>2398</v>
          </cell>
          <cell r="I4144">
            <v>99.91</v>
          </cell>
          <cell r="J4144">
            <v>2158</v>
          </cell>
          <cell r="K4144">
            <v>89.92</v>
          </cell>
        </row>
        <row r="4145">
          <cell r="A4145" t="str">
            <v>TMT-308-02</v>
          </cell>
          <cell r="B4145" t="str">
            <v>71341-02040</v>
          </cell>
          <cell r="C4145" t="str">
            <v>HING RR. SEAT BACK UPR. R</v>
          </cell>
          <cell r="D4145">
            <v>2200</v>
          </cell>
          <cell r="E4145">
            <v>95.65</v>
          </cell>
          <cell r="F4145">
            <v>2343</v>
          </cell>
          <cell r="G4145">
            <v>97.63</v>
          </cell>
          <cell r="H4145">
            <v>2398</v>
          </cell>
          <cell r="I4145">
            <v>99.91</v>
          </cell>
          <cell r="J4145">
            <v>2158</v>
          </cell>
          <cell r="K4145">
            <v>89.92</v>
          </cell>
        </row>
        <row r="4146">
          <cell r="A4146" t="str">
            <v>TMT-308-02</v>
          </cell>
          <cell r="B4146" t="str">
            <v>71341-02040</v>
          </cell>
          <cell r="C4146" t="str">
            <v>HING RR. SEAT BACK UPR. R</v>
          </cell>
          <cell r="D4146">
            <v>2200</v>
          </cell>
          <cell r="E4146">
            <v>95.65</v>
          </cell>
          <cell r="F4146">
            <v>2343</v>
          </cell>
          <cell r="G4146">
            <v>97.63</v>
          </cell>
          <cell r="H4146">
            <v>2398</v>
          </cell>
          <cell r="I4146">
            <v>99.91</v>
          </cell>
          <cell r="J4146">
            <v>2158</v>
          </cell>
          <cell r="K4146">
            <v>89.92</v>
          </cell>
        </row>
        <row r="4147">
          <cell r="A4147" t="str">
            <v>TMT-308-03</v>
          </cell>
          <cell r="B4147" t="str">
            <v>71342-02040</v>
          </cell>
          <cell r="C4147" t="str">
            <v>HING RR. SEAT BACK UPR. L.</v>
          </cell>
          <cell r="D4147">
            <v>2200</v>
          </cell>
          <cell r="E4147">
            <v>95.65</v>
          </cell>
          <cell r="F4147">
            <v>2343</v>
          </cell>
          <cell r="G4147">
            <v>97.63</v>
          </cell>
          <cell r="H4147">
            <v>2398</v>
          </cell>
          <cell r="I4147">
            <v>99.91</v>
          </cell>
          <cell r="J4147">
            <v>2158</v>
          </cell>
          <cell r="K4147">
            <v>89.92</v>
          </cell>
        </row>
        <row r="4148">
          <cell r="A4148" t="str">
            <v>TMT-308-03</v>
          </cell>
          <cell r="B4148" t="str">
            <v>71342-02040</v>
          </cell>
          <cell r="C4148" t="str">
            <v>HING RR. SEAT BACK UPR. L.</v>
          </cell>
          <cell r="D4148">
            <v>2200</v>
          </cell>
          <cell r="E4148">
            <v>95.65</v>
          </cell>
          <cell r="F4148">
            <v>2343</v>
          </cell>
          <cell r="G4148">
            <v>97.63</v>
          </cell>
          <cell r="H4148">
            <v>2398</v>
          </cell>
          <cell r="I4148">
            <v>99.91</v>
          </cell>
          <cell r="J4148">
            <v>2158</v>
          </cell>
          <cell r="K4148">
            <v>89.92</v>
          </cell>
        </row>
        <row r="4149">
          <cell r="A4149" t="str">
            <v>TMT-308-03</v>
          </cell>
          <cell r="B4149" t="str">
            <v>71342-02040</v>
          </cell>
          <cell r="C4149" t="str">
            <v>HING RR. SEAT BACK UPR. L.</v>
          </cell>
          <cell r="D4149">
            <v>2200</v>
          </cell>
          <cell r="E4149">
            <v>95.65</v>
          </cell>
          <cell r="F4149">
            <v>2343</v>
          </cell>
          <cell r="G4149">
            <v>97.63</v>
          </cell>
          <cell r="H4149">
            <v>2398</v>
          </cell>
          <cell r="I4149">
            <v>99.91</v>
          </cell>
          <cell r="J4149">
            <v>2158</v>
          </cell>
          <cell r="K4149">
            <v>89.92</v>
          </cell>
        </row>
        <row r="4150">
          <cell r="A4150" t="str">
            <v>TMT-308-03</v>
          </cell>
          <cell r="B4150" t="str">
            <v>71342-02040</v>
          </cell>
          <cell r="C4150" t="str">
            <v>HING RR. SEAT BACK UPR. L.</v>
          </cell>
          <cell r="D4150">
            <v>2200</v>
          </cell>
          <cell r="E4150">
            <v>95.65</v>
          </cell>
          <cell r="F4150">
            <v>2343</v>
          </cell>
          <cell r="G4150">
            <v>97.63</v>
          </cell>
          <cell r="H4150">
            <v>2398</v>
          </cell>
          <cell r="I4150">
            <v>99.91</v>
          </cell>
          <cell r="J4150">
            <v>2158</v>
          </cell>
          <cell r="K4150">
            <v>89.92</v>
          </cell>
        </row>
        <row r="4151">
          <cell r="A4151" t="str">
            <v>TMT-308-03</v>
          </cell>
          <cell r="B4151" t="str">
            <v>71342-02040</v>
          </cell>
          <cell r="C4151" t="str">
            <v>HING RR. SEAT BACK UPR. L.</v>
          </cell>
          <cell r="D4151">
            <v>2200</v>
          </cell>
          <cell r="E4151">
            <v>95.65</v>
          </cell>
          <cell r="F4151">
            <v>2343</v>
          </cell>
          <cell r="G4151">
            <v>97.63</v>
          </cell>
          <cell r="H4151">
            <v>2398</v>
          </cell>
          <cell r="I4151">
            <v>99.91</v>
          </cell>
          <cell r="J4151">
            <v>2158</v>
          </cell>
          <cell r="K4151">
            <v>89.92</v>
          </cell>
        </row>
        <row r="4152">
          <cell r="A4152" t="str">
            <v>TMT-308-03</v>
          </cell>
          <cell r="B4152" t="str">
            <v>71342-02040</v>
          </cell>
          <cell r="C4152" t="str">
            <v>HING RR. SEAT BACK UPR. L.</v>
          </cell>
          <cell r="D4152">
            <v>2200</v>
          </cell>
          <cell r="E4152">
            <v>95.65</v>
          </cell>
          <cell r="F4152">
            <v>2343</v>
          </cell>
          <cell r="G4152">
            <v>97.63</v>
          </cell>
          <cell r="H4152">
            <v>2398</v>
          </cell>
          <cell r="I4152">
            <v>99.91</v>
          </cell>
          <cell r="J4152">
            <v>2158</v>
          </cell>
          <cell r="K4152">
            <v>89.92</v>
          </cell>
        </row>
        <row r="4153">
          <cell r="A4153" t="str">
            <v>TMT-308-03</v>
          </cell>
          <cell r="B4153" t="str">
            <v>71342-02040</v>
          </cell>
          <cell r="C4153" t="str">
            <v>HING RR. SEAT BACK UPR. L.</v>
          </cell>
          <cell r="D4153">
            <v>2200</v>
          </cell>
          <cell r="E4153">
            <v>95.65</v>
          </cell>
          <cell r="F4153">
            <v>2343</v>
          </cell>
          <cell r="G4153">
            <v>97.63</v>
          </cell>
          <cell r="H4153">
            <v>2398</v>
          </cell>
          <cell r="I4153">
            <v>99.91</v>
          </cell>
          <cell r="J4153">
            <v>2158</v>
          </cell>
          <cell r="K4153">
            <v>89.92</v>
          </cell>
        </row>
        <row r="4154">
          <cell r="A4154" t="str">
            <v>TMT-308-03</v>
          </cell>
          <cell r="B4154" t="str">
            <v>71342-02040</v>
          </cell>
          <cell r="C4154" t="str">
            <v>HING RR. SEAT BACK UPR. L.</v>
          </cell>
          <cell r="D4154">
            <v>2200</v>
          </cell>
          <cell r="E4154">
            <v>95.65</v>
          </cell>
          <cell r="F4154">
            <v>2343</v>
          </cell>
          <cell r="G4154">
            <v>97.63</v>
          </cell>
          <cell r="H4154">
            <v>2398</v>
          </cell>
          <cell r="I4154">
            <v>99.91</v>
          </cell>
          <cell r="J4154">
            <v>2158</v>
          </cell>
          <cell r="K4154">
            <v>89.92</v>
          </cell>
        </row>
        <row r="4155">
          <cell r="A4155" t="str">
            <v>TMT-308-04</v>
          </cell>
          <cell r="B4155" t="str">
            <v>90206-10018-A</v>
          </cell>
          <cell r="C4155" t="str">
            <v>WASHER,WAVE</v>
          </cell>
          <cell r="D4155">
            <v>4400</v>
          </cell>
          <cell r="E4155">
            <v>191.31</v>
          </cell>
          <cell r="F4155">
            <v>4686</v>
          </cell>
          <cell r="G4155">
            <v>195.25</v>
          </cell>
          <cell r="H4155">
            <v>4796</v>
          </cell>
          <cell r="I4155">
            <v>199.84</v>
          </cell>
          <cell r="J4155">
            <v>4316</v>
          </cell>
          <cell r="K4155">
            <v>179.83</v>
          </cell>
        </row>
        <row r="4156">
          <cell r="A4156" t="str">
            <v>TMT-308-04</v>
          </cell>
          <cell r="B4156" t="str">
            <v>90206-10018-A</v>
          </cell>
          <cell r="C4156" t="str">
            <v>WASHER,WAVE</v>
          </cell>
          <cell r="D4156">
            <v>4400</v>
          </cell>
          <cell r="E4156">
            <v>191.31</v>
          </cell>
          <cell r="F4156">
            <v>4686</v>
          </cell>
          <cell r="G4156">
            <v>195.25</v>
          </cell>
          <cell r="H4156">
            <v>4796</v>
          </cell>
          <cell r="I4156">
            <v>199.84</v>
          </cell>
          <cell r="J4156">
            <v>4316</v>
          </cell>
          <cell r="K4156">
            <v>179.83</v>
          </cell>
        </row>
        <row r="4157">
          <cell r="A4157" t="str">
            <v>TMT-308-04</v>
          </cell>
          <cell r="B4157" t="str">
            <v>90206-10018-A</v>
          </cell>
          <cell r="C4157" t="str">
            <v>WASHER,WAVE</v>
          </cell>
          <cell r="D4157">
            <v>4400</v>
          </cell>
          <cell r="E4157">
            <v>191.31</v>
          </cell>
          <cell r="F4157">
            <v>4686</v>
          </cell>
          <cell r="G4157">
            <v>195.25</v>
          </cell>
          <cell r="H4157">
            <v>4796</v>
          </cell>
          <cell r="I4157">
            <v>199.84</v>
          </cell>
          <cell r="J4157">
            <v>4316</v>
          </cell>
          <cell r="K4157">
            <v>179.83</v>
          </cell>
        </row>
        <row r="4158">
          <cell r="A4158" t="str">
            <v>TMT-308-05</v>
          </cell>
          <cell r="B4158" t="str">
            <v>71331-33010</v>
          </cell>
          <cell r="C4158" t="str">
            <v>PIN RR. SEAT HING</v>
          </cell>
          <cell r="D4158">
            <v>2200</v>
          </cell>
          <cell r="E4158">
            <v>95.65</v>
          </cell>
          <cell r="F4158">
            <v>2343</v>
          </cell>
          <cell r="G4158">
            <v>97.63</v>
          </cell>
          <cell r="H4158">
            <v>2398</v>
          </cell>
          <cell r="I4158">
            <v>99.91</v>
          </cell>
          <cell r="J4158">
            <v>2158</v>
          </cell>
          <cell r="K4158">
            <v>89.92</v>
          </cell>
        </row>
        <row r="4159">
          <cell r="A4159" t="str">
            <v>TMT-308-05</v>
          </cell>
          <cell r="B4159" t="str">
            <v>71331-33010</v>
          </cell>
          <cell r="C4159" t="str">
            <v>PIN RR. SEAT HING</v>
          </cell>
          <cell r="D4159">
            <v>2200</v>
          </cell>
          <cell r="E4159">
            <v>95.65</v>
          </cell>
          <cell r="F4159">
            <v>2343</v>
          </cell>
          <cell r="G4159">
            <v>97.63</v>
          </cell>
          <cell r="H4159">
            <v>2398</v>
          </cell>
          <cell r="I4159">
            <v>99.91</v>
          </cell>
          <cell r="J4159">
            <v>2158</v>
          </cell>
          <cell r="K4159">
            <v>89.92</v>
          </cell>
        </row>
        <row r="4160">
          <cell r="A4160" t="str">
            <v>TMT-308-05</v>
          </cell>
          <cell r="B4160" t="str">
            <v>71331-33010</v>
          </cell>
          <cell r="C4160" t="str">
            <v>PIN RR. SEAT HING</v>
          </cell>
          <cell r="D4160">
            <v>2200</v>
          </cell>
          <cell r="E4160">
            <v>95.65</v>
          </cell>
          <cell r="F4160">
            <v>2343</v>
          </cell>
          <cell r="G4160">
            <v>97.63</v>
          </cell>
          <cell r="H4160">
            <v>2398</v>
          </cell>
          <cell r="I4160">
            <v>99.91</v>
          </cell>
          <cell r="J4160">
            <v>2158</v>
          </cell>
          <cell r="K4160">
            <v>89.92</v>
          </cell>
        </row>
        <row r="4161">
          <cell r="A4161" t="str">
            <v>TMT-309</v>
          </cell>
          <cell r="B4161" t="str">
            <v>45826-02040-00</v>
          </cell>
          <cell r="C4161" t="str">
            <v>LEVER STEERING TILT</v>
          </cell>
          <cell r="D4161">
            <v>71208</v>
          </cell>
          <cell r="E4161">
            <v>3096</v>
          </cell>
          <cell r="F4161">
            <v>72708</v>
          </cell>
          <cell r="G4161">
            <v>3029.51</v>
          </cell>
          <cell r="H4161">
            <v>66616</v>
          </cell>
          <cell r="I4161">
            <v>2775.67</v>
          </cell>
          <cell r="J4161">
            <v>61541</v>
          </cell>
          <cell r="K4161">
            <v>2564.21</v>
          </cell>
        </row>
        <row r="4162">
          <cell r="A4162" t="str">
            <v>TMT-309</v>
          </cell>
          <cell r="B4162" t="str">
            <v>45826-02040-00</v>
          </cell>
          <cell r="C4162" t="str">
            <v>LEVER STEERING TILT</v>
          </cell>
          <cell r="D4162">
            <v>71208</v>
          </cell>
          <cell r="E4162">
            <v>3096</v>
          </cell>
          <cell r="F4162">
            <v>72708</v>
          </cell>
          <cell r="G4162">
            <v>3029.51</v>
          </cell>
          <cell r="H4162">
            <v>66616</v>
          </cell>
          <cell r="I4162">
            <v>2775.67</v>
          </cell>
          <cell r="J4162">
            <v>61541</v>
          </cell>
          <cell r="K4162">
            <v>2564.21</v>
          </cell>
        </row>
        <row r="4163">
          <cell r="A4163" t="str">
            <v>TMT-310</v>
          </cell>
          <cell r="B4163" t="str">
            <v>17410-0D090-00</v>
          </cell>
          <cell r="C4163" t="str">
            <v>PIPE ASSY EXHAUST FR.</v>
          </cell>
          <cell r="D4163">
            <v>118</v>
          </cell>
          <cell r="E4163">
            <v>5.13</v>
          </cell>
          <cell r="F4163">
            <v>138</v>
          </cell>
          <cell r="G4163">
            <v>5.75</v>
          </cell>
          <cell r="H4163">
            <v>98</v>
          </cell>
          <cell r="I4163">
            <v>4.08</v>
          </cell>
          <cell r="J4163">
            <v>13</v>
          </cell>
          <cell r="K4163">
            <v>0.54</v>
          </cell>
        </row>
        <row r="4164">
          <cell r="A4164" t="str">
            <v>TMT-310</v>
          </cell>
          <cell r="B4164" t="str">
            <v>17410-0D090-00</v>
          </cell>
          <cell r="C4164" t="str">
            <v>PIPE ASSY EXHAUST FR.</v>
          </cell>
          <cell r="D4164">
            <v>118</v>
          </cell>
          <cell r="E4164">
            <v>5.13</v>
          </cell>
          <cell r="F4164">
            <v>138</v>
          </cell>
          <cell r="G4164">
            <v>5.75</v>
          </cell>
          <cell r="H4164">
            <v>98</v>
          </cell>
          <cell r="I4164">
            <v>4.08</v>
          </cell>
          <cell r="J4164">
            <v>13</v>
          </cell>
          <cell r="K4164">
            <v>0.54</v>
          </cell>
        </row>
        <row r="4165">
          <cell r="A4165" t="str">
            <v>TMT-310-01</v>
          </cell>
          <cell r="B4165" t="str">
            <v>18450-22070</v>
          </cell>
          <cell r="C4165" t="str">
            <v>CONVERTER ASSY MONOLYTHIC</v>
          </cell>
          <cell r="D4165">
            <v>218</v>
          </cell>
          <cell r="E4165">
            <v>9.48</v>
          </cell>
          <cell r="F4165">
            <v>288</v>
          </cell>
          <cell r="G4165">
            <v>12</v>
          </cell>
          <cell r="H4165">
            <v>228</v>
          </cell>
          <cell r="I4165">
            <v>9.5</v>
          </cell>
          <cell r="J4165">
            <v>103</v>
          </cell>
          <cell r="K4165">
            <v>4.29</v>
          </cell>
        </row>
        <row r="4166">
          <cell r="A4166" t="str">
            <v>TMT-310-01</v>
          </cell>
          <cell r="B4166" t="str">
            <v>18450-22070</v>
          </cell>
          <cell r="C4166" t="str">
            <v>CONVERTER ASSY MONOLYTHIC</v>
          </cell>
          <cell r="D4166">
            <v>218</v>
          </cell>
          <cell r="E4166">
            <v>9.48</v>
          </cell>
          <cell r="F4166">
            <v>288</v>
          </cell>
          <cell r="G4166">
            <v>12</v>
          </cell>
          <cell r="H4166">
            <v>228</v>
          </cell>
          <cell r="I4166">
            <v>9.5</v>
          </cell>
          <cell r="J4166">
            <v>103</v>
          </cell>
          <cell r="K4166">
            <v>4.29</v>
          </cell>
        </row>
        <row r="4167">
          <cell r="A4167" t="str">
            <v>TMT-310-02</v>
          </cell>
          <cell r="B4167" t="str">
            <v>17413-0D070</v>
          </cell>
          <cell r="C4167" t="str">
            <v>PIPE EXHAUST FR. NO.3</v>
          </cell>
          <cell r="D4167">
            <v>218</v>
          </cell>
          <cell r="E4167">
            <v>9.48</v>
          </cell>
          <cell r="F4167">
            <v>288</v>
          </cell>
          <cell r="G4167">
            <v>12</v>
          </cell>
          <cell r="H4167">
            <v>228</v>
          </cell>
          <cell r="I4167">
            <v>9.5</v>
          </cell>
          <cell r="J4167">
            <v>103</v>
          </cell>
          <cell r="K4167">
            <v>4.29</v>
          </cell>
        </row>
        <row r="4168">
          <cell r="A4168" t="str">
            <v>TMT-310-02</v>
          </cell>
          <cell r="B4168" t="str">
            <v>17413-0D070</v>
          </cell>
          <cell r="C4168" t="str">
            <v>PIPE EXHAUST FR. NO.3</v>
          </cell>
          <cell r="D4168">
            <v>218</v>
          </cell>
          <cell r="E4168">
            <v>9.48</v>
          </cell>
          <cell r="F4168">
            <v>288</v>
          </cell>
          <cell r="G4168">
            <v>12</v>
          </cell>
          <cell r="H4168">
            <v>228</v>
          </cell>
          <cell r="I4168">
            <v>9.5</v>
          </cell>
          <cell r="J4168">
            <v>103</v>
          </cell>
          <cell r="K4168">
            <v>4.29</v>
          </cell>
        </row>
        <row r="4169">
          <cell r="A4169" t="str">
            <v>TMT-310-02</v>
          </cell>
          <cell r="B4169" t="str">
            <v>17413-0D070</v>
          </cell>
          <cell r="C4169" t="str">
            <v>PIPE EXHAUST FR. NO.3</v>
          </cell>
          <cell r="D4169">
            <v>218</v>
          </cell>
          <cell r="E4169">
            <v>9.48</v>
          </cell>
          <cell r="F4169">
            <v>288</v>
          </cell>
          <cell r="G4169">
            <v>12</v>
          </cell>
          <cell r="H4169">
            <v>228</v>
          </cell>
          <cell r="I4169">
            <v>9.5</v>
          </cell>
          <cell r="J4169">
            <v>103</v>
          </cell>
          <cell r="K4169">
            <v>4.29</v>
          </cell>
        </row>
        <row r="4170">
          <cell r="A4170" t="str">
            <v>TMT-310-02</v>
          </cell>
          <cell r="B4170" t="str">
            <v>17413-0D070</v>
          </cell>
          <cell r="C4170" t="str">
            <v>PIPE EXHAUST FR. NO.3</v>
          </cell>
          <cell r="D4170">
            <v>218</v>
          </cell>
          <cell r="E4170">
            <v>9.48</v>
          </cell>
          <cell r="F4170">
            <v>288</v>
          </cell>
          <cell r="G4170">
            <v>12</v>
          </cell>
          <cell r="H4170">
            <v>228</v>
          </cell>
          <cell r="I4170">
            <v>9.5</v>
          </cell>
          <cell r="J4170">
            <v>103</v>
          </cell>
          <cell r="K4170">
            <v>4.29</v>
          </cell>
        </row>
        <row r="4171">
          <cell r="A4171" t="str">
            <v>TMT-311</v>
          </cell>
          <cell r="B4171" t="str">
            <v>53879-02020-00</v>
          </cell>
          <cell r="C4171" t="str">
            <v>RETAINER,FR.FENDER LINER</v>
          </cell>
          <cell r="D4171">
            <v>2940</v>
          </cell>
          <cell r="E4171">
            <v>127.83</v>
          </cell>
          <cell r="F4171">
            <v>2960</v>
          </cell>
          <cell r="G4171">
            <v>123.33</v>
          </cell>
          <cell r="H4171">
            <v>3400</v>
          </cell>
          <cell r="I4171">
            <v>141.66999999999999</v>
          </cell>
          <cell r="J4171">
            <v>2800</v>
          </cell>
          <cell r="K4171">
            <v>116.67</v>
          </cell>
        </row>
        <row r="4172">
          <cell r="A4172" t="str">
            <v>TMT-311</v>
          </cell>
          <cell r="B4172" t="str">
            <v>53879-02020-00</v>
          </cell>
          <cell r="C4172" t="str">
            <v>RETAINER,FR.FENDER LINER</v>
          </cell>
          <cell r="D4172">
            <v>2940</v>
          </cell>
          <cell r="E4172">
            <v>127.83</v>
          </cell>
          <cell r="F4172">
            <v>2960</v>
          </cell>
          <cell r="G4172">
            <v>123.33</v>
          </cell>
          <cell r="H4172">
            <v>3400</v>
          </cell>
          <cell r="I4172">
            <v>141.66999999999999</v>
          </cell>
          <cell r="J4172">
            <v>2800</v>
          </cell>
          <cell r="K4172">
            <v>116.67</v>
          </cell>
        </row>
        <row r="4173">
          <cell r="A4173" t="str">
            <v>TMT-311-01</v>
          </cell>
          <cell r="B4173" t="str">
            <v>53879-02020-01</v>
          </cell>
          <cell r="C4173" t="str">
            <v>RETAINER FR, FENDER LINER</v>
          </cell>
          <cell r="D4173">
            <v>2940</v>
          </cell>
          <cell r="E4173">
            <v>127.83</v>
          </cell>
          <cell r="F4173">
            <v>2960</v>
          </cell>
          <cell r="G4173">
            <v>123.33</v>
          </cell>
          <cell r="H4173">
            <v>3400</v>
          </cell>
          <cell r="I4173">
            <v>141.66999999999999</v>
          </cell>
          <cell r="J4173">
            <v>2800</v>
          </cell>
          <cell r="K4173">
            <v>116.67</v>
          </cell>
        </row>
        <row r="4174">
          <cell r="A4174" t="str">
            <v>TMT-311-01</v>
          </cell>
          <cell r="B4174" t="str">
            <v>53879-02020-01</v>
          </cell>
          <cell r="C4174" t="str">
            <v>RETAINER FR, FENDER LINER</v>
          </cell>
          <cell r="D4174">
            <v>2940</v>
          </cell>
          <cell r="E4174">
            <v>127.83</v>
          </cell>
          <cell r="F4174">
            <v>2960</v>
          </cell>
          <cell r="G4174">
            <v>123.33</v>
          </cell>
          <cell r="H4174">
            <v>3400</v>
          </cell>
          <cell r="I4174">
            <v>141.66999999999999</v>
          </cell>
          <cell r="J4174">
            <v>2800</v>
          </cell>
          <cell r="K4174">
            <v>116.67</v>
          </cell>
        </row>
        <row r="4175">
          <cell r="A4175" t="str">
            <v>TMT-311-01</v>
          </cell>
          <cell r="B4175" t="str">
            <v>53879-02020-01</v>
          </cell>
          <cell r="C4175" t="str">
            <v>RETAINER FR, FENDER LINER</v>
          </cell>
          <cell r="D4175">
            <v>2940</v>
          </cell>
          <cell r="E4175">
            <v>127.83</v>
          </cell>
          <cell r="F4175">
            <v>2960</v>
          </cell>
          <cell r="G4175">
            <v>123.33</v>
          </cell>
          <cell r="H4175">
            <v>3400</v>
          </cell>
          <cell r="I4175">
            <v>141.66999999999999</v>
          </cell>
          <cell r="J4175">
            <v>2800</v>
          </cell>
          <cell r="K4175">
            <v>116.67</v>
          </cell>
        </row>
        <row r="4176">
          <cell r="A4176" t="str">
            <v>TMT-311-01</v>
          </cell>
          <cell r="B4176" t="str">
            <v>53879-02020-01</v>
          </cell>
          <cell r="C4176" t="str">
            <v>RETAINER FR, FENDER LINER</v>
          </cell>
          <cell r="D4176">
            <v>2940</v>
          </cell>
          <cell r="E4176">
            <v>127.83</v>
          </cell>
          <cell r="F4176">
            <v>2960</v>
          </cell>
          <cell r="G4176">
            <v>123.33</v>
          </cell>
          <cell r="H4176">
            <v>3400</v>
          </cell>
          <cell r="I4176">
            <v>141.66999999999999</v>
          </cell>
          <cell r="J4176">
            <v>2800</v>
          </cell>
          <cell r="K4176">
            <v>116.67</v>
          </cell>
        </row>
        <row r="4177">
          <cell r="A4177" t="str">
            <v>TMT-314</v>
          </cell>
          <cell r="B4177" t="str">
            <v>17410-0D906</v>
          </cell>
          <cell r="C4177" t="str">
            <v>PIPE ASSY,EXHAUST FR. FR</v>
          </cell>
          <cell r="D4177">
            <v>100</v>
          </cell>
          <cell r="E4177">
            <v>4.3499999999999996</v>
          </cell>
          <cell r="F4177">
            <v>150</v>
          </cell>
          <cell r="G4177">
            <v>6.25</v>
          </cell>
          <cell r="H4177">
            <v>130</v>
          </cell>
          <cell r="I4177">
            <v>5.42</v>
          </cell>
          <cell r="J4177">
            <v>90</v>
          </cell>
          <cell r="K4177">
            <v>3.75</v>
          </cell>
        </row>
        <row r="4178">
          <cell r="A4178" t="str">
            <v>TMT-315</v>
          </cell>
          <cell r="B4178" t="str">
            <v>17410-0D909</v>
          </cell>
          <cell r="C4178" t="str">
            <v>PIPE ASSY,EXHAUST FR. CTR</v>
          </cell>
          <cell r="D4178">
            <v>100</v>
          </cell>
          <cell r="E4178">
            <v>4.3499999999999996</v>
          </cell>
          <cell r="F4178">
            <v>150</v>
          </cell>
          <cell r="G4178">
            <v>6.25</v>
          </cell>
          <cell r="H4178">
            <v>130</v>
          </cell>
          <cell r="I4178">
            <v>5.42</v>
          </cell>
          <cell r="J4178">
            <v>90</v>
          </cell>
          <cell r="K4178">
            <v>3.75</v>
          </cell>
        </row>
        <row r="4179">
          <cell r="A4179" t="str">
            <v>TMT-316</v>
          </cell>
          <cell r="B4179" t="str">
            <v>77705-02060-00</v>
          </cell>
          <cell r="C4179" t="str">
            <v>BRACKET S/A CHARCOAL CANISTER</v>
          </cell>
          <cell r="D4179">
            <v>1737</v>
          </cell>
          <cell r="E4179">
            <v>75.52</v>
          </cell>
          <cell r="F4179">
            <v>1747</v>
          </cell>
          <cell r="G4179">
            <v>72.790000000000006</v>
          </cell>
          <cell r="H4179">
            <v>1737</v>
          </cell>
          <cell r="I4179">
            <v>72.38</v>
          </cell>
          <cell r="J4179">
            <v>1258</v>
          </cell>
          <cell r="K4179">
            <v>52.42</v>
          </cell>
        </row>
        <row r="4180">
          <cell r="A4180" t="str">
            <v>TMT-316</v>
          </cell>
          <cell r="B4180" t="str">
            <v>77705-02060-00</v>
          </cell>
          <cell r="C4180" t="str">
            <v>BRACKET S/A CHARCOAL CANISTER</v>
          </cell>
          <cell r="D4180">
            <v>1737</v>
          </cell>
          <cell r="E4180">
            <v>75.52</v>
          </cell>
          <cell r="F4180">
            <v>1747</v>
          </cell>
          <cell r="G4180">
            <v>72.790000000000006</v>
          </cell>
          <cell r="H4180">
            <v>1737</v>
          </cell>
          <cell r="I4180">
            <v>72.38</v>
          </cell>
          <cell r="J4180">
            <v>1258</v>
          </cell>
          <cell r="K4180">
            <v>52.42</v>
          </cell>
        </row>
        <row r="4181">
          <cell r="A4181" t="str">
            <v>TMT-316</v>
          </cell>
          <cell r="B4181" t="str">
            <v>77705-02060-00</v>
          </cell>
          <cell r="C4181" t="str">
            <v>BRACKET S/A CHARCOAL CANISTER</v>
          </cell>
          <cell r="D4181">
            <v>1737</v>
          </cell>
          <cell r="E4181">
            <v>75.52</v>
          </cell>
          <cell r="F4181">
            <v>1747</v>
          </cell>
          <cell r="G4181">
            <v>72.790000000000006</v>
          </cell>
          <cell r="H4181">
            <v>1737</v>
          </cell>
          <cell r="I4181">
            <v>72.38</v>
          </cell>
          <cell r="J4181">
            <v>1258</v>
          </cell>
          <cell r="K4181">
            <v>52.42</v>
          </cell>
        </row>
        <row r="4182">
          <cell r="A4182" t="str">
            <v>TMT-400</v>
          </cell>
          <cell r="B4182" t="str">
            <v>47110-0D120-00</v>
          </cell>
          <cell r="C4182" t="str">
            <v>SUPPORT ASSY BRAKE PEDAL (M/T)</v>
          </cell>
          <cell r="D4182">
            <v>194</v>
          </cell>
          <cell r="E4182">
            <v>8.43</v>
          </cell>
          <cell r="F4182">
            <v>255</v>
          </cell>
          <cell r="G4182">
            <v>10.63</v>
          </cell>
          <cell r="H4182">
            <v>181</v>
          </cell>
          <cell r="I4182">
            <v>7.54</v>
          </cell>
          <cell r="J4182">
            <v>166</v>
          </cell>
          <cell r="K4182">
            <v>6.92</v>
          </cell>
        </row>
        <row r="4183">
          <cell r="A4183" t="str">
            <v>TMT-400</v>
          </cell>
          <cell r="B4183" t="str">
            <v>47110-0D120-00</v>
          </cell>
          <cell r="C4183" t="str">
            <v>SUPPORT ASSY BRAKE PEDAL (M/T)</v>
          </cell>
          <cell r="D4183">
            <v>194</v>
          </cell>
          <cell r="E4183">
            <v>8.43</v>
          </cell>
          <cell r="F4183">
            <v>255</v>
          </cell>
          <cell r="G4183">
            <v>10.63</v>
          </cell>
          <cell r="H4183">
            <v>181</v>
          </cell>
          <cell r="I4183">
            <v>7.54</v>
          </cell>
          <cell r="J4183">
            <v>166</v>
          </cell>
          <cell r="K4183">
            <v>6.92</v>
          </cell>
        </row>
        <row r="4184">
          <cell r="A4184" t="str">
            <v>TMT-400-01</v>
          </cell>
          <cell r="B4184" t="str">
            <v>55106-0D070</v>
          </cell>
          <cell r="C4184" t="str">
            <v>SUPPORT S/A BRAKE PEDAL</v>
          </cell>
          <cell r="D4184">
            <v>1534</v>
          </cell>
          <cell r="E4184">
            <v>66.69</v>
          </cell>
          <cell r="F4184">
            <v>1171</v>
          </cell>
          <cell r="G4184">
            <v>48.8</v>
          </cell>
          <cell r="H4184">
            <v>1700</v>
          </cell>
          <cell r="I4184">
            <v>70.83</v>
          </cell>
          <cell r="J4184">
            <v>1361</v>
          </cell>
          <cell r="K4184">
            <v>56.71</v>
          </cell>
        </row>
        <row r="4185">
          <cell r="A4185" t="str">
            <v>TMT-400-01</v>
          </cell>
          <cell r="B4185" t="str">
            <v>55106-0D070</v>
          </cell>
          <cell r="C4185" t="str">
            <v>SUPPORT S/A BRAKE PEDAL</v>
          </cell>
          <cell r="D4185">
            <v>1534</v>
          </cell>
          <cell r="E4185">
            <v>66.69</v>
          </cell>
          <cell r="F4185">
            <v>1171</v>
          </cell>
          <cell r="G4185">
            <v>48.8</v>
          </cell>
          <cell r="H4185">
            <v>1700</v>
          </cell>
          <cell r="I4185">
            <v>70.83</v>
          </cell>
          <cell r="J4185">
            <v>1361</v>
          </cell>
          <cell r="K4185">
            <v>56.71</v>
          </cell>
        </row>
        <row r="4186">
          <cell r="A4186" t="str">
            <v>TMT-400-02</v>
          </cell>
          <cell r="B4186" t="str">
            <v>55171-0D070</v>
          </cell>
          <cell r="C4186" t="str">
            <v>SUPPORT BRAKE PEDAL NO.1</v>
          </cell>
          <cell r="D4186">
            <v>1534</v>
          </cell>
          <cell r="E4186">
            <v>66.69</v>
          </cell>
          <cell r="F4186">
            <v>1171</v>
          </cell>
          <cell r="G4186">
            <v>48.8</v>
          </cell>
          <cell r="H4186">
            <v>1700</v>
          </cell>
          <cell r="I4186">
            <v>70.83</v>
          </cell>
          <cell r="J4186">
            <v>1361</v>
          </cell>
          <cell r="K4186">
            <v>56.71</v>
          </cell>
        </row>
        <row r="4187">
          <cell r="A4187" t="str">
            <v>TMT-400-02</v>
          </cell>
          <cell r="B4187" t="str">
            <v>55171-0D070</v>
          </cell>
          <cell r="C4187" t="str">
            <v>SUPPORT BRAKE PEDAL NO.1</v>
          </cell>
          <cell r="D4187">
            <v>1534</v>
          </cell>
          <cell r="E4187">
            <v>66.69</v>
          </cell>
          <cell r="F4187">
            <v>1171</v>
          </cell>
          <cell r="G4187">
            <v>48.8</v>
          </cell>
          <cell r="H4187">
            <v>1700</v>
          </cell>
          <cell r="I4187">
            <v>70.83</v>
          </cell>
          <cell r="J4187">
            <v>1361</v>
          </cell>
          <cell r="K4187">
            <v>56.71</v>
          </cell>
        </row>
        <row r="4188">
          <cell r="A4188" t="str">
            <v>TMT-400-02</v>
          </cell>
          <cell r="B4188" t="str">
            <v>55171-0D070</v>
          </cell>
          <cell r="C4188" t="str">
            <v>SUPPORT BRAKE PEDAL NO.1</v>
          </cell>
          <cell r="D4188">
            <v>1534</v>
          </cell>
          <cell r="E4188">
            <v>66.69</v>
          </cell>
          <cell r="F4188">
            <v>1171</v>
          </cell>
          <cell r="G4188">
            <v>48.8</v>
          </cell>
          <cell r="H4188">
            <v>1700</v>
          </cell>
          <cell r="I4188">
            <v>70.83</v>
          </cell>
          <cell r="J4188">
            <v>1361</v>
          </cell>
          <cell r="K4188">
            <v>56.71</v>
          </cell>
        </row>
        <row r="4189">
          <cell r="A4189" t="str">
            <v>TMT-400-02</v>
          </cell>
          <cell r="B4189" t="str">
            <v>55171-0D070</v>
          </cell>
          <cell r="C4189" t="str">
            <v>SUPPORT BRAKE PEDAL NO.1</v>
          </cell>
          <cell r="D4189">
            <v>1534</v>
          </cell>
          <cell r="E4189">
            <v>66.69</v>
          </cell>
          <cell r="F4189">
            <v>1171</v>
          </cell>
          <cell r="G4189">
            <v>48.8</v>
          </cell>
          <cell r="H4189">
            <v>1700</v>
          </cell>
          <cell r="I4189">
            <v>70.83</v>
          </cell>
          <cell r="J4189">
            <v>1361</v>
          </cell>
          <cell r="K4189">
            <v>56.71</v>
          </cell>
        </row>
        <row r="4190">
          <cell r="A4190" t="str">
            <v>TMT-400-02</v>
          </cell>
          <cell r="B4190" t="str">
            <v>55171-0D070</v>
          </cell>
          <cell r="C4190" t="str">
            <v>SUPPORT BRAKE PEDAL NO.1</v>
          </cell>
          <cell r="D4190">
            <v>1534</v>
          </cell>
          <cell r="E4190">
            <v>66.69</v>
          </cell>
          <cell r="F4190">
            <v>1171</v>
          </cell>
          <cell r="G4190">
            <v>48.8</v>
          </cell>
          <cell r="H4190">
            <v>1700</v>
          </cell>
          <cell r="I4190">
            <v>70.83</v>
          </cell>
          <cell r="J4190">
            <v>1361</v>
          </cell>
          <cell r="K4190">
            <v>56.71</v>
          </cell>
        </row>
        <row r="4191">
          <cell r="A4191" t="str">
            <v>TMT-400-03</v>
          </cell>
          <cell r="B4191" t="str">
            <v>55175-0D070</v>
          </cell>
          <cell r="C4191" t="str">
            <v>SUPPORT BRAKE PEDAL NO.2</v>
          </cell>
          <cell r="D4191">
            <v>1534</v>
          </cell>
          <cell r="E4191">
            <v>66.69</v>
          </cell>
          <cell r="F4191">
            <v>1171</v>
          </cell>
          <cell r="G4191">
            <v>48.8</v>
          </cell>
          <cell r="H4191">
            <v>1700</v>
          </cell>
          <cell r="I4191">
            <v>70.83</v>
          </cell>
          <cell r="J4191">
            <v>1361</v>
          </cell>
          <cell r="K4191">
            <v>56.71</v>
          </cell>
        </row>
        <row r="4192">
          <cell r="A4192" t="str">
            <v>TMT-400-03</v>
          </cell>
          <cell r="B4192" t="str">
            <v>55175-0D070</v>
          </cell>
          <cell r="C4192" t="str">
            <v>SUPPORT BRAKE PEDAL NO.2</v>
          </cell>
          <cell r="D4192">
            <v>1534</v>
          </cell>
          <cell r="E4192">
            <v>66.69</v>
          </cell>
          <cell r="F4192">
            <v>1171</v>
          </cell>
          <cell r="G4192">
            <v>48.8</v>
          </cell>
          <cell r="H4192">
            <v>1700</v>
          </cell>
          <cell r="I4192">
            <v>70.83</v>
          </cell>
          <cell r="J4192">
            <v>1361</v>
          </cell>
          <cell r="K4192">
            <v>56.71</v>
          </cell>
        </row>
        <row r="4193">
          <cell r="A4193" t="str">
            <v>TMT-400-03</v>
          </cell>
          <cell r="B4193" t="str">
            <v>55175-0D070</v>
          </cell>
          <cell r="C4193" t="str">
            <v>SUPPORT BRAKE PEDAL NO.2</v>
          </cell>
          <cell r="D4193">
            <v>1534</v>
          </cell>
          <cell r="E4193">
            <v>66.69</v>
          </cell>
          <cell r="F4193">
            <v>1171</v>
          </cell>
          <cell r="G4193">
            <v>48.8</v>
          </cell>
          <cell r="H4193">
            <v>1700</v>
          </cell>
          <cell r="I4193">
            <v>70.83</v>
          </cell>
          <cell r="J4193">
            <v>1361</v>
          </cell>
          <cell r="K4193">
            <v>56.71</v>
          </cell>
        </row>
        <row r="4194">
          <cell r="A4194" t="str">
            <v>TMT-400-03</v>
          </cell>
          <cell r="B4194" t="str">
            <v>55175-0D070</v>
          </cell>
          <cell r="C4194" t="str">
            <v>SUPPORT BRAKE PEDAL NO.2</v>
          </cell>
          <cell r="D4194">
            <v>1534</v>
          </cell>
          <cell r="E4194">
            <v>66.69</v>
          </cell>
          <cell r="F4194">
            <v>1171</v>
          </cell>
          <cell r="G4194">
            <v>48.8</v>
          </cell>
          <cell r="H4194">
            <v>1700</v>
          </cell>
          <cell r="I4194">
            <v>70.83</v>
          </cell>
          <cell r="J4194">
            <v>1361</v>
          </cell>
          <cell r="K4194">
            <v>56.71</v>
          </cell>
        </row>
        <row r="4195">
          <cell r="A4195" t="str">
            <v>TMT-400-03</v>
          </cell>
          <cell r="B4195" t="str">
            <v>55175-0D070</v>
          </cell>
          <cell r="C4195" t="str">
            <v>SUPPORT BRAKE PEDAL NO.2</v>
          </cell>
          <cell r="D4195">
            <v>1534</v>
          </cell>
          <cell r="E4195">
            <v>66.69</v>
          </cell>
          <cell r="F4195">
            <v>1171</v>
          </cell>
          <cell r="G4195">
            <v>48.8</v>
          </cell>
          <cell r="H4195">
            <v>1700</v>
          </cell>
          <cell r="I4195">
            <v>70.83</v>
          </cell>
          <cell r="J4195">
            <v>1361</v>
          </cell>
          <cell r="K4195">
            <v>56.71</v>
          </cell>
        </row>
        <row r="4196">
          <cell r="A4196" t="str">
            <v>TMT-400-04</v>
          </cell>
          <cell r="B4196" t="str">
            <v>55173-0D070</v>
          </cell>
          <cell r="C4196" t="str">
            <v>SUPPORT BRAKE PEDAL NO.3</v>
          </cell>
          <cell r="D4196">
            <v>1534</v>
          </cell>
          <cell r="E4196">
            <v>66.69</v>
          </cell>
          <cell r="F4196">
            <v>1171</v>
          </cell>
          <cell r="G4196">
            <v>48.8</v>
          </cell>
          <cell r="H4196">
            <v>1700</v>
          </cell>
          <cell r="I4196">
            <v>70.83</v>
          </cell>
          <cell r="J4196">
            <v>1361</v>
          </cell>
          <cell r="K4196">
            <v>56.71</v>
          </cell>
        </row>
        <row r="4197">
          <cell r="A4197" t="str">
            <v>TMT-400-04</v>
          </cell>
          <cell r="B4197" t="str">
            <v>55173-0D070</v>
          </cell>
          <cell r="C4197" t="str">
            <v>SUPPORT BRAKE PEDAL NO.3</v>
          </cell>
          <cell r="D4197">
            <v>1534</v>
          </cell>
          <cell r="E4197">
            <v>66.69</v>
          </cell>
          <cell r="F4197">
            <v>1171</v>
          </cell>
          <cell r="G4197">
            <v>48.8</v>
          </cell>
          <cell r="H4197">
            <v>1700</v>
          </cell>
          <cell r="I4197">
            <v>70.83</v>
          </cell>
          <cell r="J4197">
            <v>1361</v>
          </cell>
          <cell r="K4197">
            <v>56.71</v>
          </cell>
        </row>
        <row r="4198">
          <cell r="A4198" t="str">
            <v>TMT-400-05</v>
          </cell>
          <cell r="B4198" t="str">
            <v>55173-0D070-01</v>
          </cell>
          <cell r="C4198" t="str">
            <v>SUPPORT BRAKE PEDAL N0.3</v>
          </cell>
          <cell r="D4198">
            <v>1534</v>
          </cell>
          <cell r="E4198">
            <v>66.69</v>
          </cell>
          <cell r="F4198">
            <v>1171</v>
          </cell>
          <cell r="G4198">
            <v>48.8</v>
          </cell>
          <cell r="H4198">
            <v>1700</v>
          </cell>
          <cell r="I4198">
            <v>70.83</v>
          </cell>
          <cell r="J4198">
            <v>1361</v>
          </cell>
          <cell r="K4198">
            <v>56.71</v>
          </cell>
        </row>
        <row r="4199">
          <cell r="A4199" t="str">
            <v>TMT-400-05</v>
          </cell>
          <cell r="B4199" t="str">
            <v>55173-0D070-01</v>
          </cell>
          <cell r="C4199" t="str">
            <v>SUPPORT BRAKE PEDAL N0.3</v>
          </cell>
          <cell r="D4199">
            <v>1534</v>
          </cell>
          <cell r="E4199">
            <v>66.69</v>
          </cell>
          <cell r="F4199">
            <v>1171</v>
          </cell>
          <cell r="G4199">
            <v>48.8</v>
          </cell>
          <cell r="H4199">
            <v>1700</v>
          </cell>
          <cell r="I4199">
            <v>70.83</v>
          </cell>
          <cell r="J4199">
            <v>1361</v>
          </cell>
          <cell r="K4199">
            <v>56.71</v>
          </cell>
        </row>
        <row r="4200">
          <cell r="A4200" t="str">
            <v>TMT-400-05</v>
          </cell>
          <cell r="B4200" t="str">
            <v>55173-0D070-01</v>
          </cell>
          <cell r="C4200" t="str">
            <v>SUPPORT BRAKE PEDAL N0.3</v>
          </cell>
          <cell r="D4200">
            <v>1534</v>
          </cell>
          <cell r="E4200">
            <v>66.69</v>
          </cell>
          <cell r="F4200">
            <v>1171</v>
          </cell>
          <cell r="G4200">
            <v>48.8</v>
          </cell>
          <cell r="H4200">
            <v>1700</v>
          </cell>
          <cell r="I4200">
            <v>70.83</v>
          </cell>
          <cell r="J4200">
            <v>1361</v>
          </cell>
          <cell r="K4200">
            <v>56.71</v>
          </cell>
        </row>
        <row r="4201">
          <cell r="A4201" t="str">
            <v>TMT-400-05</v>
          </cell>
          <cell r="B4201" t="str">
            <v>55173-0D070-01</v>
          </cell>
          <cell r="C4201" t="str">
            <v>SUPPORT BRAKE PEDAL N0.3</v>
          </cell>
          <cell r="D4201">
            <v>1534</v>
          </cell>
          <cell r="E4201">
            <v>66.69</v>
          </cell>
          <cell r="F4201">
            <v>1171</v>
          </cell>
          <cell r="G4201">
            <v>48.8</v>
          </cell>
          <cell r="H4201">
            <v>1700</v>
          </cell>
          <cell r="I4201">
            <v>70.83</v>
          </cell>
          <cell r="J4201">
            <v>1361</v>
          </cell>
          <cell r="K4201">
            <v>56.71</v>
          </cell>
        </row>
        <row r="4202">
          <cell r="A4202" t="str">
            <v>TMT-400-05</v>
          </cell>
          <cell r="B4202" t="str">
            <v>55173-0D070-01</v>
          </cell>
          <cell r="C4202" t="str">
            <v>SUPPORT BRAKE PEDAL N0.3</v>
          </cell>
          <cell r="D4202">
            <v>1534</v>
          </cell>
          <cell r="E4202">
            <v>66.69</v>
          </cell>
          <cell r="F4202">
            <v>1171</v>
          </cell>
          <cell r="G4202">
            <v>48.8</v>
          </cell>
          <cell r="H4202">
            <v>1700</v>
          </cell>
          <cell r="I4202">
            <v>70.83</v>
          </cell>
          <cell r="J4202">
            <v>1361</v>
          </cell>
          <cell r="K4202">
            <v>56.71</v>
          </cell>
        </row>
        <row r="4203">
          <cell r="A4203" t="str">
            <v>TMT-400-06</v>
          </cell>
          <cell r="B4203" t="str">
            <v>55178-0D070</v>
          </cell>
          <cell r="C4203" t="str">
            <v>BRACKET STOP LAMP SWITCH MTG</v>
          </cell>
          <cell r="D4203">
            <v>1534</v>
          </cell>
          <cell r="E4203">
            <v>66.69</v>
          </cell>
          <cell r="F4203">
            <v>1171</v>
          </cell>
          <cell r="G4203">
            <v>48.8</v>
          </cell>
          <cell r="H4203">
            <v>1700</v>
          </cell>
          <cell r="I4203">
            <v>70.83</v>
          </cell>
          <cell r="J4203">
            <v>1361</v>
          </cell>
          <cell r="K4203">
            <v>56.71</v>
          </cell>
        </row>
        <row r="4204">
          <cell r="A4204" t="str">
            <v>TMT-400-06</v>
          </cell>
          <cell r="B4204" t="str">
            <v>55178-0D070</v>
          </cell>
          <cell r="C4204" t="str">
            <v>BRACKET STOP LAMP SWITCH MTG</v>
          </cell>
          <cell r="D4204">
            <v>1534</v>
          </cell>
          <cell r="E4204">
            <v>66.69</v>
          </cell>
          <cell r="F4204">
            <v>1171</v>
          </cell>
          <cell r="G4204">
            <v>48.8</v>
          </cell>
          <cell r="H4204">
            <v>1700</v>
          </cell>
          <cell r="I4204">
            <v>70.83</v>
          </cell>
          <cell r="J4204">
            <v>1361</v>
          </cell>
          <cell r="K4204">
            <v>56.71</v>
          </cell>
        </row>
        <row r="4205">
          <cell r="A4205" t="str">
            <v>TMT-400-06</v>
          </cell>
          <cell r="B4205" t="str">
            <v>55178-0D070</v>
          </cell>
          <cell r="C4205" t="str">
            <v>BRACKET STOP LAMP SWITCH MTG</v>
          </cell>
          <cell r="D4205">
            <v>1534</v>
          </cell>
          <cell r="E4205">
            <v>66.69</v>
          </cell>
          <cell r="F4205">
            <v>1171</v>
          </cell>
          <cell r="G4205">
            <v>48.8</v>
          </cell>
          <cell r="H4205">
            <v>1700</v>
          </cell>
          <cell r="I4205">
            <v>70.83</v>
          </cell>
          <cell r="J4205">
            <v>1361</v>
          </cell>
          <cell r="K4205">
            <v>56.71</v>
          </cell>
        </row>
        <row r="4206">
          <cell r="A4206" t="str">
            <v>TMT-400-06</v>
          </cell>
          <cell r="B4206" t="str">
            <v>55178-0D070</v>
          </cell>
          <cell r="C4206" t="str">
            <v>BRACKET STOP LAMP SWITCH MTG</v>
          </cell>
          <cell r="D4206">
            <v>1534</v>
          </cell>
          <cell r="E4206">
            <v>66.69</v>
          </cell>
          <cell r="F4206">
            <v>1171</v>
          </cell>
          <cell r="G4206">
            <v>48.8</v>
          </cell>
          <cell r="H4206">
            <v>1700</v>
          </cell>
          <cell r="I4206">
            <v>70.83</v>
          </cell>
          <cell r="J4206">
            <v>1361</v>
          </cell>
          <cell r="K4206">
            <v>56.71</v>
          </cell>
        </row>
        <row r="4207">
          <cell r="A4207" t="str">
            <v>TMT-400-06</v>
          </cell>
          <cell r="B4207" t="str">
            <v>55178-0D070</v>
          </cell>
          <cell r="C4207" t="str">
            <v>BRACKET STOP LAMP SWITCH MTG</v>
          </cell>
          <cell r="D4207">
            <v>1534</v>
          </cell>
          <cell r="E4207">
            <v>66.69</v>
          </cell>
          <cell r="F4207">
            <v>1171</v>
          </cell>
          <cell r="G4207">
            <v>48.8</v>
          </cell>
          <cell r="H4207">
            <v>1700</v>
          </cell>
          <cell r="I4207">
            <v>70.83</v>
          </cell>
          <cell r="J4207">
            <v>1361</v>
          </cell>
          <cell r="K4207">
            <v>56.71</v>
          </cell>
        </row>
        <row r="4208">
          <cell r="A4208" t="str">
            <v>TMT-400-07</v>
          </cell>
          <cell r="B4208" t="str">
            <v>47101-0D120</v>
          </cell>
          <cell r="C4208" t="str">
            <v>PEDAL S/A BRAKE M/T</v>
          </cell>
          <cell r="D4208">
            <v>194</v>
          </cell>
          <cell r="E4208">
            <v>8.43</v>
          </cell>
          <cell r="F4208">
            <v>255</v>
          </cell>
          <cell r="G4208">
            <v>10.63</v>
          </cell>
          <cell r="H4208">
            <v>181</v>
          </cell>
          <cell r="I4208">
            <v>7.54</v>
          </cell>
          <cell r="J4208">
            <v>166</v>
          </cell>
          <cell r="K4208">
            <v>6.92</v>
          </cell>
        </row>
        <row r="4209">
          <cell r="A4209" t="str">
            <v>TMT-400-08</v>
          </cell>
          <cell r="B4209" t="str">
            <v>47101-0D120-01</v>
          </cell>
          <cell r="C4209" t="str">
            <v>PEDAL BRAKE + BOSS</v>
          </cell>
          <cell r="D4209">
            <v>194</v>
          </cell>
          <cell r="E4209">
            <v>8.43</v>
          </cell>
          <cell r="F4209">
            <v>255</v>
          </cell>
          <cell r="G4209">
            <v>10.63</v>
          </cell>
          <cell r="H4209">
            <v>181</v>
          </cell>
          <cell r="I4209">
            <v>7.54</v>
          </cell>
          <cell r="J4209">
            <v>166</v>
          </cell>
          <cell r="K4209">
            <v>6.92</v>
          </cell>
        </row>
        <row r="4210">
          <cell r="A4210" t="str">
            <v>TMT-400-08</v>
          </cell>
          <cell r="B4210" t="str">
            <v>47101-0D120-01</v>
          </cell>
          <cell r="C4210" t="str">
            <v>PEDAL BRAKE + BOSS</v>
          </cell>
          <cell r="D4210">
            <v>194</v>
          </cell>
          <cell r="E4210">
            <v>8.43</v>
          </cell>
          <cell r="F4210">
            <v>255</v>
          </cell>
          <cell r="G4210">
            <v>10.63</v>
          </cell>
          <cell r="H4210">
            <v>181</v>
          </cell>
          <cell r="I4210">
            <v>7.54</v>
          </cell>
          <cell r="J4210">
            <v>166</v>
          </cell>
          <cell r="K4210">
            <v>6.92</v>
          </cell>
        </row>
        <row r="4211">
          <cell r="A4211" t="str">
            <v>TMT-400-08</v>
          </cell>
          <cell r="B4211" t="str">
            <v>47101-0D120-01</v>
          </cell>
          <cell r="C4211" t="str">
            <v>PEDAL BRAKE + BOSS</v>
          </cell>
          <cell r="D4211">
            <v>194</v>
          </cell>
          <cell r="E4211">
            <v>8.43</v>
          </cell>
          <cell r="F4211">
            <v>255</v>
          </cell>
          <cell r="G4211">
            <v>10.63</v>
          </cell>
          <cell r="H4211">
            <v>181</v>
          </cell>
          <cell r="I4211">
            <v>7.54</v>
          </cell>
          <cell r="J4211">
            <v>166</v>
          </cell>
          <cell r="K4211">
            <v>6.92</v>
          </cell>
        </row>
        <row r="4212">
          <cell r="A4212" t="str">
            <v>TMT-400-09</v>
          </cell>
          <cell r="B4212" t="str">
            <v>47111-0D120</v>
          </cell>
          <cell r="C4212" t="str">
            <v>PEDAL BRAKE</v>
          </cell>
          <cell r="D4212">
            <v>194</v>
          </cell>
          <cell r="E4212">
            <v>8.43</v>
          </cell>
          <cell r="F4212">
            <v>255</v>
          </cell>
          <cell r="G4212">
            <v>10.63</v>
          </cell>
          <cell r="H4212">
            <v>181</v>
          </cell>
          <cell r="I4212">
            <v>7.54</v>
          </cell>
          <cell r="J4212">
            <v>166</v>
          </cell>
          <cell r="K4212">
            <v>6.92</v>
          </cell>
        </row>
        <row r="4213">
          <cell r="A4213" t="str">
            <v>TMT-400-09</v>
          </cell>
          <cell r="B4213" t="str">
            <v>47111-0D120</v>
          </cell>
          <cell r="C4213" t="str">
            <v>PEDAL BRAKE</v>
          </cell>
          <cell r="D4213">
            <v>194</v>
          </cell>
          <cell r="E4213">
            <v>8.43</v>
          </cell>
          <cell r="F4213">
            <v>255</v>
          </cell>
          <cell r="G4213">
            <v>10.63</v>
          </cell>
          <cell r="H4213">
            <v>181</v>
          </cell>
          <cell r="I4213">
            <v>7.54</v>
          </cell>
          <cell r="J4213">
            <v>166</v>
          </cell>
          <cell r="K4213">
            <v>6.92</v>
          </cell>
        </row>
        <row r="4214">
          <cell r="A4214" t="str">
            <v>TMT-400-09</v>
          </cell>
          <cell r="B4214" t="str">
            <v>47111-0D120</v>
          </cell>
          <cell r="C4214" t="str">
            <v>PEDAL BRAKE</v>
          </cell>
          <cell r="D4214">
            <v>194</v>
          </cell>
          <cell r="E4214">
            <v>8.43</v>
          </cell>
          <cell r="F4214">
            <v>255</v>
          </cell>
          <cell r="G4214">
            <v>10.63</v>
          </cell>
          <cell r="H4214">
            <v>181</v>
          </cell>
          <cell r="I4214">
            <v>7.54</v>
          </cell>
          <cell r="J4214">
            <v>166</v>
          </cell>
          <cell r="K4214">
            <v>6.92</v>
          </cell>
        </row>
        <row r="4215">
          <cell r="A4215" t="str">
            <v>TMT-400-09</v>
          </cell>
          <cell r="B4215" t="str">
            <v>47111-0D120</v>
          </cell>
          <cell r="C4215" t="str">
            <v>PEDAL BRAKE</v>
          </cell>
          <cell r="D4215">
            <v>194</v>
          </cell>
          <cell r="E4215">
            <v>8.43</v>
          </cell>
          <cell r="F4215">
            <v>255</v>
          </cell>
          <cell r="G4215">
            <v>10.63</v>
          </cell>
          <cell r="H4215">
            <v>181</v>
          </cell>
          <cell r="I4215">
            <v>7.54</v>
          </cell>
          <cell r="J4215">
            <v>166</v>
          </cell>
          <cell r="K4215">
            <v>6.92</v>
          </cell>
        </row>
        <row r="4216">
          <cell r="A4216" t="str">
            <v>TMT-401</v>
          </cell>
          <cell r="B4216" t="str">
            <v>47110-0D130-00</v>
          </cell>
          <cell r="C4216" t="str">
            <v>SUPPORT ASSY BRAKE PEDAL (A/T)</v>
          </cell>
          <cell r="D4216">
            <v>1340</v>
          </cell>
          <cell r="E4216">
            <v>58.26</v>
          </cell>
          <cell r="F4216">
            <v>916</v>
          </cell>
          <cell r="G4216">
            <v>38.17</v>
          </cell>
          <cell r="H4216">
            <v>1519</v>
          </cell>
          <cell r="I4216">
            <v>63.29</v>
          </cell>
          <cell r="J4216">
            <v>1195</v>
          </cell>
          <cell r="K4216">
            <v>49.79</v>
          </cell>
        </row>
        <row r="4217">
          <cell r="A4217" t="str">
            <v>TMT-401</v>
          </cell>
          <cell r="B4217" t="str">
            <v>47110-0D130-00</v>
          </cell>
          <cell r="C4217" t="str">
            <v>SUPPORT ASSY BRAKE PEDAL (A/T)</v>
          </cell>
          <cell r="D4217">
            <v>1340</v>
          </cell>
          <cell r="E4217">
            <v>58.26</v>
          </cell>
          <cell r="F4217">
            <v>916</v>
          </cell>
          <cell r="G4217">
            <v>38.17</v>
          </cell>
          <cell r="H4217">
            <v>1519</v>
          </cell>
          <cell r="I4217">
            <v>63.29</v>
          </cell>
          <cell r="J4217">
            <v>1195</v>
          </cell>
          <cell r="K4217">
            <v>49.79</v>
          </cell>
        </row>
        <row r="4218">
          <cell r="A4218" t="str">
            <v>TMT-401-01</v>
          </cell>
          <cell r="B4218" t="str">
            <v>47101-0D130</v>
          </cell>
          <cell r="C4218" t="str">
            <v>PEDAL S/A BRAKE A/T</v>
          </cell>
          <cell r="D4218">
            <v>1340</v>
          </cell>
          <cell r="E4218">
            <v>58.26</v>
          </cell>
          <cell r="F4218">
            <v>916</v>
          </cell>
          <cell r="G4218">
            <v>38.17</v>
          </cell>
          <cell r="H4218">
            <v>1519</v>
          </cell>
          <cell r="I4218">
            <v>63.29</v>
          </cell>
          <cell r="J4218">
            <v>1195</v>
          </cell>
          <cell r="K4218">
            <v>49.79</v>
          </cell>
        </row>
        <row r="4219">
          <cell r="A4219" t="str">
            <v>TMT-401-02</v>
          </cell>
          <cell r="B4219" t="str">
            <v>47101-0D130-01</v>
          </cell>
          <cell r="C4219" t="str">
            <v>PEDAL+BOSS</v>
          </cell>
          <cell r="D4219">
            <v>1340</v>
          </cell>
          <cell r="E4219">
            <v>58.26</v>
          </cell>
          <cell r="F4219">
            <v>916</v>
          </cell>
          <cell r="G4219">
            <v>38.17</v>
          </cell>
          <cell r="H4219">
            <v>1519</v>
          </cell>
          <cell r="I4219">
            <v>63.29</v>
          </cell>
          <cell r="J4219">
            <v>1195</v>
          </cell>
          <cell r="K4219">
            <v>49.79</v>
          </cell>
        </row>
        <row r="4220">
          <cell r="A4220" t="str">
            <v>TMT-401-02</v>
          </cell>
          <cell r="B4220" t="str">
            <v>47101-0D130-01</v>
          </cell>
          <cell r="C4220" t="str">
            <v>PEDAL+BOSS</v>
          </cell>
          <cell r="D4220">
            <v>1340</v>
          </cell>
          <cell r="E4220">
            <v>58.26</v>
          </cell>
          <cell r="F4220">
            <v>916</v>
          </cell>
          <cell r="G4220">
            <v>38.17</v>
          </cell>
          <cell r="H4220">
            <v>1519</v>
          </cell>
          <cell r="I4220">
            <v>63.29</v>
          </cell>
          <cell r="J4220">
            <v>1195</v>
          </cell>
          <cell r="K4220">
            <v>49.79</v>
          </cell>
        </row>
        <row r="4221">
          <cell r="A4221" t="str">
            <v>TMT-401-02</v>
          </cell>
          <cell r="B4221" t="str">
            <v>47101-0D130-01</v>
          </cell>
          <cell r="C4221" t="str">
            <v>PEDAL+BOSS</v>
          </cell>
          <cell r="D4221">
            <v>1340</v>
          </cell>
          <cell r="E4221">
            <v>58.26</v>
          </cell>
          <cell r="F4221">
            <v>916</v>
          </cell>
          <cell r="G4221">
            <v>38.17</v>
          </cell>
          <cell r="H4221">
            <v>1519</v>
          </cell>
          <cell r="I4221">
            <v>63.29</v>
          </cell>
          <cell r="J4221">
            <v>1195</v>
          </cell>
          <cell r="K4221">
            <v>49.79</v>
          </cell>
        </row>
        <row r="4222">
          <cell r="A4222" t="str">
            <v>TMT-401-03</v>
          </cell>
          <cell r="B4222" t="str">
            <v>47111-0D130</v>
          </cell>
          <cell r="C4222" t="str">
            <v>PEDAL BRAKE</v>
          </cell>
          <cell r="D4222">
            <v>1340</v>
          </cell>
          <cell r="E4222">
            <v>58.26</v>
          </cell>
          <cell r="F4222">
            <v>916</v>
          </cell>
          <cell r="G4222">
            <v>38.17</v>
          </cell>
          <cell r="H4222">
            <v>1519</v>
          </cell>
          <cell r="I4222">
            <v>63.29</v>
          </cell>
          <cell r="J4222">
            <v>1195</v>
          </cell>
          <cell r="K4222">
            <v>49.79</v>
          </cell>
        </row>
        <row r="4223">
          <cell r="A4223" t="str">
            <v>TMT-401-03</v>
          </cell>
          <cell r="B4223" t="str">
            <v>47111-0D130</v>
          </cell>
          <cell r="C4223" t="str">
            <v>PEDAL BRAKE</v>
          </cell>
          <cell r="D4223">
            <v>1340</v>
          </cell>
          <cell r="E4223">
            <v>58.26</v>
          </cell>
          <cell r="F4223">
            <v>916</v>
          </cell>
          <cell r="G4223">
            <v>38.17</v>
          </cell>
          <cell r="H4223">
            <v>1519</v>
          </cell>
          <cell r="I4223">
            <v>63.29</v>
          </cell>
          <cell r="J4223">
            <v>1195</v>
          </cell>
          <cell r="K4223">
            <v>49.79</v>
          </cell>
        </row>
        <row r="4224">
          <cell r="A4224" t="str">
            <v>TMT-401-03</v>
          </cell>
          <cell r="B4224" t="str">
            <v>47111-0D130</v>
          </cell>
          <cell r="C4224" t="str">
            <v>PEDAL BRAKE</v>
          </cell>
          <cell r="D4224">
            <v>1340</v>
          </cell>
          <cell r="E4224">
            <v>58.26</v>
          </cell>
          <cell r="F4224">
            <v>916</v>
          </cell>
          <cell r="G4224">
            <v>38.17</v>
          </cell>
          <cell r="H4224">
            <v>1519</v>
          </cell>
          <cell r="I4224">
            <v>63.29</v>
          </cell>
          <cell r="J4224">
            <v>1195</v>
          </cell>
          <cell r="K4224">
            <v>49.79</v>
          </cell>
        </row>
        <row r="4225">
          <cell r="A4225" t="str">
            <v>TMT-401-03</v>
          </cell>
          <cell r="B4225" t="str">
            <v>47111-0D130</v>
          </cell>
          <cell r="C4225" t="str">
            <v>PEDAL BRAKE</v>
          </cell>
          <cell r="D4225">
            <v>1340</v>
          </cell>
          <cell r="E4225">
            <v>58.26</v>
          </cell>
          <cell r="F4225">
            <v>916</v>
          </cell>
          <cell r="G4225">
            <v>38.17</v>
          </cell>
          <cell r="H4225">
            <v>1519</v>
          </cell>
          <cell r="I4225">
            <v>63.29</v>
          </cell>
          <cell r="J4225">
            <v>1195</v>
          </cell>
          <cell r="K4225">
            <v>49.79</v>
          </cell>
        </row>
        <row r="4226">
          <cell r="A4226" t="str">
            <v>TMT-402</v>
          </cell>
          <cell r="B4226" t="str">
            <v>31380-0D080-00</v>
          </cell>
          <cell r="C4226" t="str">
            <v>SUPPORT ASSY  CLUTCH PEDAL</v>
          </cell>
          <cell r="D4226">
            <v>194</v>
          </cell>
          <cell r="E4226">
            <v>8.43</v>
          </cell>
          <cell r="F4226">
            <v>255</v>
          </cell>
          <cell r="G4226">
            <v>10.63</v>
          </cell>
          <cell r="H4226">
            <v>181</v>
          </cell>
          <cell r="I4226">
            <v>7.54</v>
          </cell>
          <cell r="J4226">
            <v>166</v>
          </cell>
          <cell r="K4226">
            <v>6.92</v>
          </cell>
        </row>
        <row r="4227">
          <cell r="A4227" t="str">
            <v>TMT-402</v>
          </cell>
          <cell r="B4227" t="str">
            <v>31380-0D080-00</v>
          </cell>
          <cell r="C4227" t="str">
            <v>SUPPORT ASSY  CLUTCH PEDAL</v>
          </cell>
          <cell r="D4227">
            <v>194</v>
          </cell>
          <cell r="E4227">
            <v>8.43</v>
          </cell>
          <cell r="F4227">
            <v>255</v>
          </cell>
          <cell r="G4227">
            <v>10.63</v>
          </cell>
          <cell r="H4227">
            <v>181</v>
          </cell>
          <cell r="I4227">
            <v>7.54</v>
          </cell>
          <cell r="J4227">
            <v>166</v>
          </cell>
          <cell r="K4227">
            <v>6.92</v>
          </cell>
        </row>
        <row r="4228">
          <cell r="A4228" t="str">
            <v>TMT-402-01</v>
          </cell>
          <cell r="B4228" t="str">
            <v>55107-0D090</v>
          </cell>
          <cell r="C4228" t="str">
            <v>SUPPORT S/A CLUTCH PEDAL</v>
          </cell>
          <cell r="D4228">
            <v>194</v>
          </cell>
          <cell r="E4228">
            <v>8.43</v>
          </cell>
          <cell r="F4228">
            <v>255</v>
          </cell>
          <cell r="G4228">
            <v>10.63</v>
          </cell>
          <cell r="H4228">
            <v>181</v>
          </cell>
          <cell r="I4228">
            <v>7.54</v>
          </cell>
          <cell r="J4228">
            <v>166</v>
          </cell>
          <cell r="K4228">
            <v>6.92</v>
          </cell>
        </row>
        <row r="4229">
          <cell r="A4229" t="str">
            <v>TMT-402-01</v>
          </cell>
          <cell r="B4229" t="str">
            <v>55107-0D090</v>
          </cell>
          <cell r="C4229" t="str">
            <v>SUPPORT S/A CLUTCH PEDAL</v>
          </cell>
          <cell r="D4229">
            <v>194</v>
          </cell>
          <cell r="E4229">
            <v>8.43</v>
          </cell>
          <cell r="F4229">
            <v>255</v>
          </cell>
          <cell r="G4229">
            <v>10.63</v>
          </cell>
          <cell r="H4229">
            <v>181</v>
          </cell>
          <cell r="I4229">
            <v>7.54</v>
          </cell>
          <cell r="J4229">
            <v>166</v>
          </cell>
          <cell r="K4229">
            <v>6.92</v>
          </cell>
        </row>
        <row r="4230">
          <cell r="A4230" t="str">
            <v>TMT-402-02</v>
          </cell>
          <cell r="B4230" t="str">
            <v>55181-0D060</v>
          </cell>
          <cell r="C4230" t="str">
            <v>SUPPORT CLUTCH PEDAL NO.1</v>
          </cell>
          <cell r="D4230">
            <v>194</v>
          </cell>
          <cell r="E4230">
            <v>8.43</v>
          </cell>
          <cell r="F4230">
            <v>255</v>
          </cell>
          <cell r="G4230">
            <v>10.63</v>
          </cell>
          <cell r="H4230">
            <v>181</v>
          </cell>
          <cell r="I4230">
            <v>7.54</v>
          </cell>
          <cell r="J4230">
            <v>166</v>
          </cell>
          <cell r="K4230">
            <v>6.92</v>
          </cell>
        </row>
        <row r="4231">
          <cell r="A4231" t="str">
            <v>TMT-402-02</v>
          </cell>
          <cell r="B4231" t="str">
            <v>55181-0D060</v>
          </cell>
          <cell r="C4231" t="str">
            <v>SUPPORT CLUTCH PEDAL NO.1</v>
          </cell>
          <cell r="D4231">
            <v>194</v>
          </cell>
          <cell r="E4231">
            <v>8.43</v>
          </cell>
          <cell r="F4231">
            <v>255</v>
          </cell>
          <cell r="G4231">
            <v>10.63</v>
          </cell>
          <cell r="H4231">
            <v>181</v>
          </cell>
          <cell r="I4231">
            <v>7.54</v>
          </cell>
          <cell r="J4231">
            <v>166</v>
          </cell>
          <cell r="K4231">
            <v>6.92</v>
          </cell>
        </row>
        <row r="4232">
          <cell r="A4232" t="str">
            <v>TMT-402-02</v>
          </cell>
          <cell r="B4232" t="str">
            <v>55181-0D060</v>
          </cell>
          <cell r="C4232" t="str">
            <v>SUPPORT CLUTCH PEDAL NO.1</v>
          </cell>
          <cell r="D4232">
            <v>194</v>
          </cell>
          <cell r="E4232">
            <v>8.43</v>
          </cell>
          <cell r="F4232">
            <v>255</v>
          </cell>
          <cell r="G4232">
            <v>10.63</v>
          </cell>
          <cell r="H4232">
            <v>181</v>
          </cell>
          <cell r="I4232">
            <v>7.54</v>
          </cell>
          <cell r="J4232">
            <v>166</v>
          </cell>
          <cell r="K4232">
            <v>6.92</v>
          </cell>
        </row>
        <row r="4233">
          <cell r="A4233" t="str">
            <v>TMT-402-02</v>
          </cell>
          <cell r="B4233" t="str">
            <v>55181-0D060</v>
          </cell>
          <cell r="C4233" t="str">
            <v>SUPPORT CLUTCH PEDAL NO.1</v>
          </cell>
          <cell r="D4233">
            <v>194</v>
          </cell>
          <cell r="E4233">
            <v>8.43</v>
          </cell>
          <cell r="F4233">
            <v>255</v>
          </cell>
          <cell r="G4233">
            <v>10.63</v>
          </cell>
          <cell r="H4233">
            <v>181</v>
          </cell>
          <cell r="I4233">
            <v>7.54</v>
          </cell>
          <cell r="J4233">
            <v>166</v>
          </cell>
          <cell r="K4233">
            <v>6.92</v>
          </cell>
        </row>
        <row r="4234">
          <cell r="A4234" t="str">
            <v>TMT-402-02</v>
          </cell>
          <cell r="B4234" t="str">
            <v>55181-0D060</v>
          </cell>
          <cell r="C4234" t="str">
            <v>SUPPORT CLUTCH PEDAL NO.1</v>
          </cell>
          <cell r="D4234">
            <v>194</v>
          </cell>
          <cell r="E4234">
            <v>8.43</v>
          </cell>
          <cell r="F4234">
            <v>255</v>
          </cell>
          <cell r="G4234">
            <v>10.63</v>
          </cell>
          <cell r="H4234">
            <v>181</v>
          </cell>
          <cell r="I4234">
            <v>7.54</v>
          </cell>
          <cell r="J4234">
            <v>166</v>
          </cell>
          <cell r="K4234">
            <v>6.92</v>
          </cell>
        </row>
        <row r="4235">
          <cell r="A4235" t="str">
            <v>TMT-402-03</v>
          </cell>
          <cell r="B4235" t="str">
            <v>55182-0D060</v>
          </cell>
          <cell r="C4235" t="str">
            <v>BASE CLUTCH PEDAL SUPPORT</v>
          </cell>
          <cell r="D4235">
            <v>194</v>
          </cell>
          <cell r="E4235">
            <v>8.43</v>
          </cell>
          <cell r="F4235">
            <v>255</v>
          </cell>
          <cell r="G4235">
            <v>10.63</v>
          </cell>
          <cell r="H4235">
            <v>181</v>
          </cell>
          <cell r="I4235">
            <v>7.54</v>
          </cell>
          <cell r="J4235">
            <v>166</v>
          </cell>
          <cell r="K4235">
            <v>6.92</v>
          </cell>
        </row>
        <row r="4236">
          <cell r="A4236" t="str">
            <v>TMT-402-03</v>
          </cell>
          <cell r="B4236" t="str">
            <v>55182-0D060</v>
          </cell>
          <cell r="C4236" t="str">
            <v>BASE CLUTCH PEDAL SUPPORT</v>
          </cell>
          <cell r="D4236">
            <v>194</v>
          </cell>
          <cell r="E4236">
            <v>8.43</v>
          </cell>
          <cell r="F4236">
            <v>255</v>
          </cell>
          <cell r="G4236">
            <v>10.63</v>
          </cell>
          <cell r="H4236">
            <v>181</v>
          </cell>
          <cell r="I4236">
            <v>7.54</v>
          </cell>
          <cell r="J4236">
            <v>166</v>
          </cell>
          <cell r="K4236">
            <v>6.92</v>
          </cell>
        </row>
        <row r="4237">
          <cell r="A4237" t="str">
            <v>TMT-402-03</v>
          </cell>
          <cell r="B4237" t="str">
            <v>55182-0D060</v>
          </cell>
          <cell r="C4237" t="str">
            <v>BASE CLUTCH PEDAL SUPPORT</v>
          </cell>
          <cell r="D4237">
            <v>194</v>
          </cell>
          <cell r="E4237">
            <v>8.43</v>
          </cell>
          <cell r="F4237">
            <v>255</v>
          </cell>
          <cell r="G4237">
            <v>10.63</v>
          </cell>
          <cell r="H4237">
            <v>181</v>
          </cell>
          <cell r="I4237">
            <v>7.54</v>
          </cell>
          <cell r="J4237">
            <v>166</v>
          </cell>
          <cell r="K4237">
            <v>6.92</v>
          </cell>
        </row>
        <row r="4238">
          <cell r="A4238" t="str">
            <v>TMT-402-03</v>
          </cell>
          <cell r="B4238" t="str">
            <v>55182-0D060</v>
          </cell>
          <cell r="C4238" t="str">
            <v>BASE CLUTCH PEDAL SUPPORT</v>
          </cell>
          <cell r="D4238">
            <v>194</v>
          </cell>
          <cell r="E4238">
            <v>8.43</v>
          </cell>
          <cell r="F4238">
            <v>255</v>
          </cell>
          <cell r="G4238">
            <v>10.63</v>
          </cell>
          <cell r="H4238">
            <v>181</v>
          </cell>
          <cell r="I4238">
            <v>7.54</v>
          </cell>
          <cell r="J4238">
            <v>166</v>
          </cell>
          <cell r="K4238">
            <v>6.92</v>
          </cell>
        </row>
        <row r="4239">
          <cell r="A4239" t="str">
            <v>TMT-402-03</v>
          </cell>
          <cell r="B4239" t="str">
            <v>55182-0D060</v>
          </cell>
          <cell r="C4239" t="str">
            <v>BASE CLUTCH PEDAL SUPPORT</v>
          </cell>
          <cell r="D4239">
            <v>194</v>
          </cell>
          <cell r="E4239">
            <v>8.43</v>
          </cell>
          <cell r="F4239">
            <v>255</v>
          </cell>
          <cell r="G4239">
            <v>10.63</v>
          </cell>
          <cell r="H4239">
            <v>181</v>
          </cell>
          <cell r="I4239">
            <v>7.54</v>
          </cell>
          <cell r="J4239">
            <v>166</v>
          </cell>
          <cell r="K4239">
            <v>6.92</v>
          </cell>
        </row>
        <row r="4240">
          <cell r="A4240" t="str">
            <v>TMT-402-04</v>
          </cell>
          <cell r="B4240" t="str">
            <v>55183-0D030</v>
          </cell>
          <cell r="C4240" t="str">
            <v>SUPPORT CLUTCH PEDAL</v>
          </cell>
          <cell r="D4240">
            <v>194</v>
          </cell>
          <cell r="E4240">
            <v>8.43</v>
          </cell>
          <cell r="F4240">
            <v>255</v>
          </cell>
          <cell r="G4240">
            <v>10.63</v>
          </cell>
          <cell r="H4240">
            <v>181</v>
          </cell>
          <cell r="I4240">
            <v>7.54</v>
          </cell>
          <cell r="J4240">
            <v>166</v>
          </cell>
          <cell r="K4240">
            <v>6.92</v>
          </cell>
        </row>
        <row r="4241">
          <cell r="A4241" t="str">
            <v>TMT-402-04</v>
          </cell>
          <cell r="B4241" t="str">
            <v>55183-0D030</v>
          </cell>
          <cell r="C4241" t="str">
            <v>SUPPORT CLUTCH PEDAL</v>
          </cell>
          <cell r="D4241">
            <v>194</v>
          </cell>
          <cell r="E4241">
            <v>8.43</v>
          </cell>
          <cell r="F4241">
            <v>255</v>
          </cell>
          <cell r="G4241">
            <v>10.63</v>
          </cell>
          <cell r="H4241">
            <v>181</v>
          </cell>
          <cell r="I4241">
            <v>7.54</v>
          </cell>
          <cell r="J4241">
            <v>166</v>
          </cell>
          <cell r="K4241">
            <v>6.92</v>
          </cell>
        </row>
        <row r="4242">
          <cell r="A4242" t="str">
            <v>TMT-402-04</v>
          </cell>
          <cell r="B4242" t="str">
            <v>55183-0D030</v>
          </cell>
          <cell r="C4242" t="str">
            <v>SUPPORT CLUTCH PEDAL</v>
          </cell>
          <cell r="D4242">
            <v>194</v>
          </cell>
          <cell r="E4242">
            <v>8.43</v>
          </cell>
          <cell r="F4242">
            <v>255</v>
          </cell>
          <cell r="G4242">
            <v>10.63</v>
          </cell>
          <cell r="H4242">
            <v>181</v>
          </cell>
          <cell r="I4242">
            <v>7.54</v>
          </cell>
          <cell r="J4242">
            <v>166</v>
          </cell>
          <cell r="K4242">
            <v>6.92</v>
          </cell>
        </row>
        <row r="4243">
          <cell r="A4243" t="str">
            <v>TMT-402-04</v>
          </cell>
          <cell r="B4243" t="str">
            <v>55183-0D030</v>
          </cell>
          <cell r="C4243" t="str">
            <v>SUPPORT CLUTCH PEDAL</v>
          </cell>
          <cell r="D4243">
            <v>194</v>
          </cell>
          <cell r="E4243">
            <v>8.43</v>
          </cell>
          <cell r="F4243">
            <v>255</v>
          </cell>
          <cell r="G4243">
            <v>10.63</v>
          </cell>
          <cell r="H4243">
            <v>181</v>
          </cell>
          <cell r="I4243">
            <v>7.54</v>
          </cell>
          <cell r="J4243">
            <v>166</v>
          </cell>
          <cell r="K4243">
            <v>6.92</v>
          </cell>
        </row>
        <row r="4244">
          <cell r="A4244" t="str">
            <v>TMT-402-04</v>
          </cell>
          <cell r="B4244" t="str">
            <v>55183-0D030</v>
          </cell>
          <cell r="C4244" t="str">
            <v>SUPPORT CLUTCH PEDAL</v>
          </cell>
          <cell r="D4244">
            <v>194</v>
          </cell>
          <cell r="E4244">
            <v>8.43</v>
          </cell>
          <cell r="F4244">
            <v>255</v>
          </cell>
          <cell r="G4244">
            <v>10.63</v>
          </cell>
          <cell r="H4244">
            <v>181</v>
          </cell>
          <cell r="I4244">
            <v>7.54</v>
          </cell>
          <cell r="J4244">
            <v>166</v>
          </cell>
          <cell r="K4244">
            <v>6.92</v>
          </cell>
        </row>
        <row r="4245">
          <cell r="A4245" t="str">
            <v>TMT-402-05</v>
          </cell>
          <cell r="B4245" t="str">
            <v>55184-0D060</v>
          </cell>
          <cell r="C4245" t="str">
            <v>BRACKET CLUTCH  PEDAL MTG NO.2</v>
          </cell>
          <cell r="D4245">
            <v>194</v>
          </cell>
          <cell r="E4245">
            <v>8.43</v>
          </cell>
          <cell r="F4245">
            <v>255</v>
          </cell>
          <cell r="G4245">
            <v>10.63</v>
          </cell>
          <cell r="H4245">
            <v>181</v>
          </cell>
          <cell r="I4245">
            <v>7.54</v>
          </cell>
          <cell r="J4245">
            <v>166</v>
          </cell>
          <cell r="K4245">
            <v>6.92</v>
          </cell>
        </row>
        <row r="4246">
          <cell r="A4246" t="str">
            <v>TMT-402-05</v>
          </cell>
          <cell r="B4246" t="str">
            <v>55184-0D060</v>
          </cell>
          <cell r="C4246" t="str">
            <v>BRACKET CLUTCH  PEDAL MTG NO.2</v>
          </cell>
          <cell r="D4246">
            <v>194</v>
          </cell>
          <cell r="E4246">
            <v>8.43</v>
          </cell>
          <cell r="F4246">
            <v>255</v>
          </cell>
          <cell r="G4246">
            <v>10.63</v>
          </cell>
          <cell r="H4246">
            <v>181</v>
          </cell>
          <cell r="I4246">
            <v>7.54</v>
          </cell>
          <cell r="J4246">
            <v>166</v>
          </cell>
          <cell r="K4246">
            <v>6.92</v>
          </cell>
        </row>
        <row r="4247">
          <cell r="A4247" t="str">
            <v>TMT-402-06</v>
          </cell>
          <cell r="B4247" t="str">
            <v>55188-0D090</v>
          </cell>
          <cell r="C4247" t="str">
            <v>STOPPER CLUTCH PEDAL</v>
          </cell>
          <cell r="D4247">
            <v>194</v>
          </cell>
          <cell r="E4247">
            <v>8.43</v>
          </cell>
          <cell r="F4247">
            <v>255</v>
          </cell>
          <cell r="G4247">
            <v>10.63</v>
          </cell>
          <cell r="H4247">
            <v>181</v>
          </cell>
          <cell r="I4247">
            <v>7.54</v>
          </cell>
          <cell r="J4247">
            <v>166</v>
          </cell>
          <cell r="K4247">
            <v>6.92</v>
          </cell>
        </row>
        <row r="4248">
          <cell r="A4248" t="str">
            <v>TMT-402-06</v>
          </cell>
          <cell r="B4248" t="str">
            <v>55188-0D090</v>
          </cell>
          <cell r="C4248" t="str">
            <v>STOPPER CLUTCH PEDAL</v>
          </cell>
          <cell r="D4248">
            <v>194</v>
          </cell>
          <cell r="E4248">
            <v>8.43</v>
          </cell>
          <cell r="F4248">
            <v>255</v>
          </cell>
          <cell r="G4248">
            <v>10.63</v>
          </cell>
          <cell r="H4248">
            <v>181</v>
          </cell>
          <cell r="I4248">
            <v>7.54</v>
          </cell>
          <cell r="J4248">
            <v>166</v>
          </cell>
          <cell r="K4248">
            <v>6.92</v>
          </cell>
        </row>
        <row r="4249">
          <cell r="A4249" t="str">
            <v>TMT-402-07</v>
          </cell>
          <cell r="B4249" t="str">
            <v>55188-0D090-01</v>
          </cell>
          <cell r="C4249" t="str">
            <v>STOPPER CLUTCH PEDAL</v>
          </cell>
          <cell r="D4249">
            <v>194</v>
          </cell>
          <cell r="E4249">
            <v>8.43</v>
          </cell>
          <cell r="F4249">
            <v>255</v>
          </cell>
          <cell r="G4249">
            <v>10.63</v>
          </cell>
          <cell r="H4249">
            <v>181</v>
          </cell>
          <cell r="I4249">
            <v>7.54</v>
          </cell>
          <cell r="J4249">
            <v>166</v>
          </cell>
          <cell r="K4249">
            <v>6.92</v>
          </cell>
        </row>
        <row r="4250">
          <cell r="A4250" t="str">
            <v>TMT-402-07</v>
          </cell>
          <cell r="B4250" t="str">
            <v>55188-0D090-01</v>
          </cell>
          <cell r="C4250" t="str">
            <v>STOPPER CLUTCH PEDAL</v>
          </cell>
          <cell r="D4250">
            <v>194</v>
          </cell>
          <cell r="E4250">
            <v>8.43</v>
          </cell>
          <cell r="F4250">
            <v>255</v>
          </cell>
          <cell r="G4250">
            <v>10.63</v>
          </cell>
          <cell r="H4250">
            <v>181</v>
          </cell>
          <cell r="I4250">
            <v>7.54</v>
          </cell>
          <cell r="J4250">
            <v>166</v>
          </cell>
          <cell r="K4250">
            <v>6.92</v>
          </cell>
        </row>
        <row r="4251">
          <cell r="A4251" t="str">
            <v>TMT-402-08</v>
          </cell>
          <cell r="B4251" t="str">
            <v>31301-0D080</v>
          </cell>
          <cell r="C4251" t="str">
            <v>PEDAL S/A CLUTCH</v>
          </cell>
          <cell r="D4251">
            <v>194</v>
          </cell>
          <cell r="E4251">
            <v>8.43</v>
          </cell>
          <cell r="F4251">
            <v>255</v>
          </cell>
          <cell r="G4251">
            <v>10.63</v>
          </cell>
          <cell r="H4251">
            <v>181</v>
          </cell>
          <cell r="I4251">
            <v>7.54</v>
          </cell>
          <cell r="J4251">
            <v>166</v>
          </cell>
          <cell r="K4251">
            <v>6.92</v>
          </cell>
        </row>
        <row r="4252">
          <cell r="A4252" t="str">
            <v>TMT-402-10</v>
          </cell>
          <cell r="B4252" t="str">
            <v>31311-0D060</v>
          </cell>
          <cell r="C4252" t="str">
            <v>PEDAL CLUTCH</v>
          </cell>
          <cell r="D4252">
            <v>194</v>
          </cell>
          <cell r="E4252">
            <v>8.43</v>
          </cell>
          <cell r="F4252">
            <v>255</v>
          </cell>
          <cell r="G4252">
            <v>10.63</v>
          </cell>
          <cell r="H4252">
            <v>181</v>
          </cell>
          <cell r="I4252">
            <v>7.54</v>
          </cell>
          <cell r="J4252">
            <v>166</v>
          </cell>
          <cell r="K4252">
            <v>6.92</v>
          </cell>
        </row>
        <row r="4253">
          <cell r="A4253" t="str">
            <v>TMT-402-10</v>
          </cell>
          <cell r="B4253" t="str">
            <v>31311-0D060</v>
          </cell>
          <cell r="C4253" t="str">
            <v>PEDAL CLUTCH</v>
          </cell>
          <cell r="D4253">
            <v>194</v>
          </cell>
          <cell r="E4253">
            <v>8.43</v>
          </cell>
          <cell r="F4253">
            <v>255</v>
          </cell>
          <cell r="G4253">
            <v>10.63</v>
          </cell>
          <cell r="H4253">
            <v>181</v>
          </cell>
          <cell r="I4253">
            <v>7.54</v>
          </cell>
          <cell r="J4253">
            <v>166</v>
          </cell>
          <cell r="K4253">
            <v>6.92</v>
          </cell>
        </row>
        <row r="4254">
          <cell r="A4254" t="str">
            <v>TMT-402-10</v>
          </cell>
          <cell r="B4254" t="str">
            <v>31311-0D060</v>
          </cell>
          <cell r="C4254" t="str">
            <v>PEDAL CLUTCH</v>
          </cell>
          <cell r="D4254">
            <v>194</v>
          </cell>
          <cell r="E4254">
            <v>8.43</v>
          </cell>
          <cell r="F4254">
            <v>255</v>
          </cell>
          <cell r="G4254">
            <v>10.63</v>
          </cell>
          <cell r="H4254">
            <v>181</v>
          </cell>
          <cell r="I4254">
            <v>7.54</v>
          </cell>
          <cell r="J4254">
            <v>166</v>
          </cell>
          <cell r="K4254">
            <v>6.92</v>
          </cell>
        </row>
        <row r="4255">
          <cell r="A4255" t="str">
            <v>TMT-402-10</v>
          </cell>
          <cell r="B4255" t="str">
            <v>31311-0D060</v>
          </cell>
          <cell r="C4255" t="str">
            <v>PEDAL CLUTCH</v>
          </cell>
          <cell r="D4255">
            <v>194</v>
          </cell>
          <cell r="E4255">
            <v>8.43</v>
          </cell>
          <cell r="F4255">
            <v>255</v>
          </cell>
          <cell r="G4255">
            <v>10.63</v>
          </cell>
          <cell r="H4255">
            <v>181</v>
          </cell>
          <cell r="I4255">
            <v>7.54</v>
          </cell>
          <cell r="J4255">
            <v>166</v>
          </cell>
          <cell r="K4255">
            <v>6.92</v>
          </cell>
        </row>
        <row r="4256">
          <cell r="A4256" t="str">
            <v>TMT-402-10</v>
          </cell>
          <cell r="B4256" t="str">
            <v>31311-0D060</v>
          </cell>
          <cell r="C4256" t="str">
            <v>PEDAL CLUTCH</v>
          </cell>
          <cell r="D4256">
            <v>194</v>
          </cell>
          <cell r="E4256">
            <v>8.43</v>
          </cell>
          <cell r="F4256">
            <v>255</v>
          </cell>
          <cell r="G4256">
            <v>10.63</v>
          </cell>
          <cell r="H4256">
            <v>181</v>
          </cell>
          <cell r="I4256">
            <v>7.54</v>
          </cell>
          <cell r="J4256">
            <v>166</v>
          </cell>
          <cell r="K4256">
            <v>6.92</v>
          </cell>
        </row>
        <row r="4257">
          <cell r="A4257" t="str">
            <v>TMT-402-10</v>
          </cell>
          <cell r="B4257" t="str">
            <v>31311-0D060</v>
          </cell>
          <cell r="C4257" t="str">
            <v>PEDAL CLUTCH</v>
          </cell>
          <cell r="D4257">
            <v>194</v>
          </cell>
          <cell r="E4257">
            <v>8.43</v>
          </cell>
          <cell r="F4257">
            <v>255</v>
          </cell>
          <cell r="G4257">
            <v>10.63</v>
          </cell>
          <cell r="H4257">
            <v>181</v>
          </cell>
          <cell r="I4257">
            <v>7.54</v>
          </cell>
          <cell r="J4257">
            <v>166</v>
          </cell>
          <cell r="K4257">
            <v>6.92</v>
          </cell>
        </row>
        <row r="4258">
          <cell r="A4258" t="str">
            <v>TMT-402-11</v>
          </cell>
          <cell r="B4258" t="str">
            <v>31315-0D030</v>
          </cell>
          <cell r="C4258" t="str">
            <v>BRACKET PEDAL BUMPER</v>
          </cell>
          <cell r="D4258">
            <v>194</v>
          </cell>
          <cell r="E4258">
            <v>8.43</v>
          </cell>
          <cell r="F4258">
            <v>255</v>
          </cell>
          <cell r="G4258">
            <v>10.63</v>
          </cell>
          <cell r="H4258">
            <v>181</v>
          </cell>
          <cell r="I4258">
            <v>7.54</v>
          </cell>
          <cell r="J4258">
            <v>166</v>
          </cell>
          <cell r="K4258">
            <v>6.92</v>
          </cell>
        </row>
        <row r="4259">
          <cell r="A4259" t="str">
            <v>TMT-402-11</v>
          </cell>
          <cell r="B4259" t="str">
            <v>31315-0D030</v>
          </cell>
          <cell r="C4259" t="str">
            <v>BRACKET PEDAL BUMPER</v>
          </cell>
          <cell r="D4259">
            <v>194</v>
          </cell>
          <cell r="E4259">
            <v>8.43</v>
          </cell>
          <cell r="F4259">
            <v>255</v>
          </cell>
          <cell r="G4259">
            <v>10.63</v>
          </cell>
          <cell r="H4259">
            <v>181</v>
          </cell>
          <cell r="I4259">
            <v>7.54</v>
          </cell>
          <cell r="J4259">
            <v>166</v>
          </cell>
          <cell r="K4259">
            <v>6.92</v>
          </cell>
        </row>
        <row r="4260">
          <cell r="A4260" t="str">
            <v>TMT-402-12</v>
          </cell>
          <cell r="B4260" t="str">
            <v>31315-0D050</v>
          </cell>
          <cell r="C4260" t="str">
            <v>BRACEKT, PEDAL BUMPER</v>
          </cell>
          <cell r="D4260">
            <v>194</v>
          </cell>
          <cell r="E4260">
            <v>8.43</v>
          </cell>
          <cell r="F4260">
            <v>255</v>
          </cell>
          <cell r="G4260">
            <v>10.63</v>
          </cell>
          <cell r="H4260">
            <v>181</v>
          </cell>
          <cell r="I4260">
            <v>7.54</v>
          </cell>
          <cell r="J4260">
            <v>166</v>
          </cell>
          <cell r="K4260">
            <v>6.92</v>
          </cell>
        </row>
        <row r="4261">
          <cell r="A4261" t="str">
            <v>TMT-402-12</v>
          </cell>
          <cell r="B4261" t="str">
            <v>31315-0D050</v>
          </cell>
          <cell r="C4261" t="str">
            <v>BRACEKT, PEDAL BUMPER</v>
          </cell>
          <cell r="D4261">
            <v>194</v>
          </cell>
          <cell r="E4261">
            <v>8.43</v>
          </cell>
          <cell r="F4261">
            <v>255</v>
          </cell>
          <cell r="G4261">
            <v>10.63</v>
          </cell>
          <cell r="H4261">
            <v>181</v>
          </cell>
          <cell r="I4261">
            <v>7.54</v>
          </cell>
          <cell r="J4261">
            <v>166</v>
          </cell>
          <cell r="K4261">
            <v>6.92</v>
          </cell>
        </row>
        <row r="4262">
          <cell r="A4262" t="str">
            <v>TMT-402-13</v>
          </cell>
          <cell r="B4262" t="str">
            <v>31322-52010</v>
          </cell>
          <cell r="C4262" t="str">
            <v>STOPPER PEDAL</v>
          </cell>
          <cell r="D4262">
            <v>194</v>
          </cell>
          <cell r="E4262">
            <v>8.43</v>
          </cell>
          <cell r="F4262">
            <v>255</v>
          </cell>
          <cell r="G4262">
            <v>10.63</v>
          </cell>
          <cell r="H4262">
            <v>181</v>
          </cell>
          <cell r="I4262">
            <v>7.54</v>
          </cell>
          <cell r="J4262">
            <v>166</v>
          </cell>
          <cell r="K4262">
            <v>6.92</v>
          </cell>
        </row>
        <row r="4263">
          <cell r="A4263" t="str">
            <v>TMT-402-13</v>
          </cell>
          <cell r="B4263" t="str">
            <v>31322-52010</v>
          </cell>
          <cell r="C4263" t="str">
            <v>STOPPER PEDAL</v>
          </cell>
          <cell r="D4263">
            <v>194</v>
          </cell>
          <cell r="E4263">
            <v>8.43</v>
          </cell>
          <cell r="F4263">
            <v>255</v>
          </cell>
          <cell r="G4263">
            <v>10.63</v>
          </cell>
          <cell r="H4263">
            <v>181</v>
          </cell>
          <cell r="I4263">
            <v>7.54</v>
          </cell>
          <cell r="J4263">
            <v>166</v>
          </cell>
          <cell r="K4263">
            <v>6.92</v>
          </cell>
        </row>
        <row r="4264">
          <cell r="A4264" t="str">
            <v>TMT-402-14</v>
          </cell>
          <cell r="B4264" t="str">
            <v>90541-06032-G</v>
          </cell>
          <cell r="C4264" t="str">
            <v>CUSHION</v>
          </cell>
          <cell r="D4264">
            <v>3305</v>
          </cell>
          <cell r="E4264">
            <v>143.69</v>
          </cell>
          <cell r="F4264">
            <v>3175</v>
          </cell>
          <cell r="G4264">
            <v>132.31</v>
          </cell>
          <cell r="H4264">
            <v>2461</v>
          </cell>
          <cell r="I4264">
            <v>102.54</v>
          </cell>
          <cell r="J4264">
            <v>2408</v>
          </cell>
          <cell r="K4264">
            <v>100.34</v>
          </cell>
        </row>
        <row r="4265">
          <cell r="A4265" t="str">
            <v>TMT-402-14</v>
          </cell>
          <cell r="B4265" t="str">
            <v>90541-06032-G</v>
          </cell>
          <cell r="C4265" t="str">
            <v>CUSHION</v>
          </cell>
          <cell r="D4265">
            <v>3305</v>
          </cell>
          <cell r="E4265">
            <v>143.69</v>
          </cell>
          <cell r="F4265">
            <v>3175</v>
          </cell>
          <cell r="G4265">
            <v>132.31</v>
          </cell>
          <cell r="H4265">
            <v>2461</v>
          </cell>
          <cell r="I4265">
            <v>102.54</v>
          </cell>
          <cell r="J4265">
            <v>2408</v>
          </cell>
          <cell r="K4265">
            <v>100.34</v>
          </cell>
        </row>
        <row r="4266">
          <cell r="A4266" t="str">
            <v>TMT-402-15</v>
          </cell>
          <cell r="B4266" t="str">
            <v>84520-42010</v>
          </cell>
          <cell r="C4266" t="str">
            <v>SWITCH ASSY CLUTCH START</v>
          </cell>
          <cell r="D4266">
            <v>194</v>
          </cell>
          <cell r="E4266">
            <v>8.43</v>
          </cell>
          <cell r="F4266">
            <v>255</v>
          </cell>
          <cell r="G4266">
            <v>10.63</v>
          </cell>
          <cell r="H4266">
            <v>181</v>
          </cell>
          <cell r="I4266">
            <v>7.54</v>
          </cell>
          <cell r="J4266">
            <v>166</v>
          </cell>
          <cell r="K4266">
            <v>6.92</v>
          </cell>
        </row>
        <row r="4267">
          <cell r="A4267" t="str">
            <v>TMT-402-15</v>
          </cell>
          <cell r="B4267" t="str">
            <v>84520-42010</v>
          </cell>
          <cell r="C4267" t="str">
            <v>SWITCH ASSY CLUTCH START</v>
          </cell>
          <cell r="D4267">
            <v>194</v>
          </cell>
          <cell r="E4267">
            <v>8.43</v>
          </cell>
          <cell r="F4267">
            <v>255</v>
          </cell>
          <cell r="G4267">
            <v>10.63</v>
          </cell>
          <cell r="H4267">
            <v>181</v>
          </cell>
          <cell r="I4267">
            <v>7.54</v>
          </cell>
          <cell r="J4267">
            <v>166</v>
          </cell>
          <cell r="K4267">
            <v>6.92</v>
          </cell>
        </row>
        <row r="4268">
          <cell r="A4268" t="str">
            <v>TMT-409</v>
          </cell>
          <cell r="B4268" t="str">
            <v>48824-0D030-00</v>
          </cell>
          <cell r="C4268" t="str">
            <v>BKT, STABILIZER</v>
          </cell>
          <cell r="D4268">
            <v>3068</v>
          </cell>
          <cell r="E4268">
            <v>133.38999999999999</v>
          </cell>
          <cell r="F4268">
            <v>2342</v>
          </cell>
          <cell r="G4268">
            <v>97.58</v>
          </cell>
          <cell r="H4268">
            <v>3400</v>
          </cell>
          <cell r="I4268">
            <v>141.66999999999999</v>
          </cell>
          <cell r="J4268">
            <v>2722</v>
          </cell>
          <cell r="K4268">
            <v>113.42</v>
          </cell>
        </row>
        <row r="4269">
          <cell r="A4269" t="str">
            <v>TMT-409</v>
          </cell>
          <cell r="B4269" t="str">
            <v>48824-0D030-00</v>
          </cell>
          <cell r="C4269" t="str">
            <v>BKT, STABILIZER</v>
          </cell>
          <cell r="D4269">
            <v>3068</v>
          </cell>
          <cell r="E4269">
            <v>133.38999999999999</v>
          </cell>
          <cell r="F4269">
            <v>2342</v>
          </cell>
          <cell r="G4269">
            <v>97.58</v>
          </cell>
          <cell r="H4269">
            <v>3400</v>
          </cell>
          <cell r="I4269">
            <v>141.66999999999999</v>
          </cell>
          <cell r="J4269">
            <v>2722</v>
          </cell>
          <cell r="K4269">
            <v>113.42</v>
          </cell>
        </row>
        <row r="4270">
          <cell r="A4270" t="str">
            <v>TMT-409</v>
          </cell>
          <cell r="B4270" t="str">
            <v>48824-0D030-00</v>
          </cell>
          <cell r="C4270" t="str">
            <v>BKT, STABILIZER</v>
          </cell>
          <cell r="D4270">
            <v>3068</v>
          </cell>
          <cell r="E4270">
            <v>133.38999999999999</v>
          </cell>
          <cell r="F4270">
            <v>2342</v>
          </cell>
          <cell r="G4270">
            <v>97.58</v>
          </cell>
          <cell r="H4270">
            <v>3400</v>
          </cell>
          <cell r="I4270">
            <v>141.66999999999999</v>
          </cell>
          <cell r="J4270">
            <v>2722</v>
          </cell>
          <cell r="K4270">
            <v>113.42</v>
          </cell>
        </row>
        <row r="4271">
          <cell r="A4271" t="str">
            <v>TMT-409</v>
          </cell>
          <cell r="B4271" t="str">
            <v>48824-0D030-00</v>
          </cell>
          <cell r="C4271" t="str">
            <v>BKT, STABILIZER</v>
          </cell>
          <cell r="D4271">
            <v>3068</v>
          </cell>
          <cell r="E4271">
            <v>133.38999999999999</v>
          </cell>
          <cell r="F4271">
            <v>2342</v>
          </cell>
          <cell r="G4271">
            <v>97.58</v>
          </cell>
          <cell r="H4271">
            <v>3400</v>
          </cell>
          <cell r="I4271">
            <v>141.66999999999999</v>
          </cell>
          <cell r="J4271">
            <v>2722</v>
          </cell>
          <cell r="K4271">
            <v>113.42</v>
          </cell>
        </row>
        <row r="4272">
          <cell r="A4272" t="str">
            <v>TMT-409</v>
          </cell>
          <cell r="B4272" t="str">
            <v>48824-0D030-00</v>
          </cell>
          <cell r="C4272" t="str">
            <v>BKT, STABILIZER</v>
          </cell>
          <cell r="D4272">
            <v>3068</v>
          </cell>
          <cell r="E4272">
            <v>133.38999999999999</v>
          </cell>
          <cell r="F4272">
            <v>2342</v>
          </cell>
          <cell r="G4272">
            <v>97.58</v>
          </cell>
          <cell r="H4272">
            <v>3400</v>
          </cell>
          <cell r="I4272">
            <v>141.66999999999999</v>
          </cell>
          <cell r="J4272">
            <v>2722</v>
          </cell>
          <cell r="K4272">
            <v>113.42</v>
          </cell>
        </row>
        <row r="4273">
          <cell r="A4273" t="str">
            <v>TMT-409</v>
          </cell>
          <cell r="B4273" t="str">
            <v>48824-0D030-00</v>
          </cell>
          <cell r="C4273" t="str">
            <v>BKT, STABILIZER</v>
          </cell>
          <cell r="D4273">
            <v>3068</v>
          </cell>
          <cell r="E4273">
            <v>133.38999999999999</v>
          </cell>
          <cell r="F4273">
            <v>2342</v>
          </cell>
          <cell r="G4273">
            <v>97.58</v>
          </cell>
          <cell r="H4273">
            <v>3400</v>
          </cell>
          <cell r="I4273">
            <v>141.66999999999999</v>
          </cell>
          <cell r="J4273">
            <v>2722</v>
          </cell>
          <cell r="K4273">
            <v>113.42</v>
          </cell>
        </row>
        <row r="4274">
          <cell r="A4274" t="str">
            <v>TMT-410</v>
          </cell>
          <cell r="B4274" t="str">
            <v>55306-0D130-00</v>
          </cell>
          <cell r="C4274" t="str">
            <v>BRACE S/A INSTERUMENT PANEL NO.1</v>
          </cell>
          <cell r="D4274">
            <v>1534</v>
          </cell>
          <cell r="E4274">
            <v>66.7</v>
          </cell>
          <cell r="F4274">
            <v>1171</v>
          </cell>
          <cell r="G4274">
            <v>48.79</v>
          </cell>
          <cell r="H4274">
            <v>1700</v>
          </cell>
          <cell r="I4274">
            <v>70.83</v>
          </cell>
          <cell r="J4274">
            <v>1361</v>
          </cell>
          <cell r="K4274">
            <v>56.71</v>
          </cell>
        </row>
        <row r="4275">
          <cell r="A4275" t="str">
            <v>TMT-410</v>
          </cell>
          <cell r="B4275" t="str">
            <v>55306-0D130-00</v>
          </cell>
          <cell r="C4275" t="str">
            <v>BRACE S/A INSTERUMENT PANEL NO.1</v>
          </cell>
          <cell r="D4275">
            <v>1534</v>
          </cell>
          <cell r="E4275">
            <v>66.7</v>
          </cell>
          <cell r="F4275">
            <v>1171</v>
          </cell>
          <cell r="G4275">
            <v>48.79</v>
          </cell>
          <cell r="H4275">
            <v>1700</v>
          </cell>
          <cell r="I4275">
            <v>70.83</v>
          </cell>
          <cell r="J4275">
            <v>1361</v>
          </cell>
          <cell r="K4275">
            <v>56.71</v>
          </cell>
        </row>
        <row r="4276">
          <cell r="A4276" t="str">
            <v>TMT-410-01</v>
          </cell>
          <cell r="B4276" t="str">
            <v>55351-0D080</v>
          </cell>
          <cell r="C4276" t="str">
            <v>BRACE INSTRUMENT PANEL TO FLOOR NO.1</v>
          </cell>
          <cell r="D4276">
            <v>1534</v>
          </cell>
          <cell r="E4276">
            <v>66.7</v>
          </cell>
          <cell r="F4276">
            <v>1171</v>
          </cell>
          <cell r="G4276">
            <v>48.79</v>
          </cell>
          <cell r="H4276">
            <v>1700</v>
          </cell>
          <cell r="I4276">
            <v>70.83</v>
          </cell>
          <cell r="J4276">
            <v>1361</v>
          </cell>
          <cell r="K4276">
            <v>56.71</v>
          </cell>
        </row>
        <row r="4277">
          <cell r="A4277" t="str">
            <v>TMT-410-01</v>
          </cell>
          <cell r="B4277" t="str">
            <v>55351-0D080</v>
          </cell>
          <cell r="C4277" t="str">
            <v>BRACE INSTRUMENT PANEL TO FLOOR NO.1</v>
          </cell>
          <cell r="D4277">
            <v>1534</v>
          </cell>
          <cell r="E4277">
            <v>66.7</v>
          </cell>
          <cell r="F4277">
            <v>1171</v>
          </cell>
          <cell r="G4277">
            <v>48.79</v>
          </cell>
          <cell r="H4277">
            <v>1700</v>
          </cell>
          <cell r="I4277">
            <v>70.83</v>
          </cell>
          <cell r="J4277">
            <v>1361</v>
          </cell>
          <cell r="K4277">
            <v>56.71</v>
          </cell>
        </row>
        <row r="4278">
          <cell r="A4278" t="str">
            <v>TMT-410-02</v>
          </cell>
          <cell r="B4278" t="str">
            <v>55347-0D050</v>
          </cell>
          <cell r="C4278" t="str">
            <v>BKT, INSTRUMENT PANEL BRACE MT.NO.1</v>
          </cell>
          <cell r="D4278">
            <v>1534</v>
          </cell>
          <cell r="E4278">
            <v>66.7</v>
          </cell>
          <cell r="F4278">
            <v>1171</v>
          </cell>
          <cell r="G4278">
            <v>48.79</v>
          </cell>
          <cell r="H4278">
            <v>1700</v>
          </cell>
          <cell r="I4278">
            <v>70.83</v>
          </cell>
          <cell r="J4278">
            <v>1361</v>
          </cell>
          <cell r="K4278">
            <v>56.71</v>
          </cell>
        </row>
        <row r="4279">
          <cell r="A4279" t="str">
            <v>TMT-410-02</v>
          </cell>
          <cell r="B4279" t="str">
            <v>55347-0D050</v>
          </cell>
          <cell r="C4279" t="str">
            <v>BKT, INSTRUMENT PANEL BRACE MT.NO.1</v>
          </cell>
          <cell r="D4279">
            <v>1534</v>
          </cell>
          <cell r="E4279">
            <v>66.7</v>
          </cell>
          <cell r="F4279">
            <v>1171</v>
          </cell>
          <cell r="G4279">
            <v>48.79</v>
          </cell>
          <cell r="H4279">
            <v>1700</v>
          </cell>
          <cell r="I4279">
            <v>70.83</v>
          </cell>
          <cell r="J4279">
            <v>1361</v>
          </cell>
          <cell r="K4279">
            <v>56.71</v>
          </cell>
        </row>
        <row r="4280">
          <cell r="A4280" t="str">
            <v>TMT-410-03</v>
          </cell>
          <cell r="B4280" t="str">
            <v>55347-0D050-01</v>
          </cell>
          <cell r="C4280" t="str">
            <v>BKT, INSTRUMENT PANEL BRACE MT.NO.1</v>
          </cell>
          <cell r="D4280">
            <v>1534</v>
          </cell>
          <cell r="E4280">
            <v>66.7</v>
          </cell>
          <cell r="F4280">
            <v>1171</v>
          </cell>
          <cell r="G4280">
            <v>48.79</v>
          </cell>
          <cell r="H4280">
            <v>1700</v>
          </cell>
          <cell r="I4280">
            <v>70.83</v>
          </cell>
          <cell r="J4280">
            <v>1361</v>
          </cell>
          <cell r="K4280">
            <v>56.71</v>
          </cell>
        </row>
        <row r="4281">
          <cell r="A4281" t="str">
            <v>TMT-410-03</v>
          </cell>
          <cell r="B4281" t="str">
            <v>55347-0D050-01</v>
          </cell>
          <cell r="C4281" t="str">
            <v>BKT, INSTRUMENT PANEL BRACE MT.NO.1</v>
          </cell>
          <cell r="D4281">
            <v>1534</v>
          </cell>
          <cell r="E4281">
            <v>66.7</v>
          </cell>
          <cell r="F4281">
            <v>1171</v>
          </cell>
          <cell r="G4281">
            <v>48.79</v>
          </cell>
          <cell r="H4281">
            <v>1700</v>
          </cell>
          <cell r="I4281">
            <v>70.83</v>
          </cell>
          <cell r="J4281">
            <v>1361</v>
          </cell>
          <cell r="K4281">
            <v>56.71</v>
          </cell>
        </row>
        <row r="4282">
          <cell r="A4282" t="str">
            <v>TMT-412</v>
          </cell>
          <cell r="B4282" t="str">
            <v>46235-0D020-00</v>
          </cell>
          <cell r="C4282" t="str">
            <v>BKT, PARKING BRAKE LEVER SUPPORT</v>
          </cell>
          <cell r="D4282">
            <v>1534</v>
          </cell>
          <cell r="E4282">
            <v>66.7</v>
          </cell>
          <cell r="F4282">
            <v>1171</v>
          </cell>
          <cell r="G4282">
            <v>48.79</v>
          </cell>
          <cell r="H4282">
            <v>1700</v>
          </cell>
          <cell r="I4282">
            <v>70.83</v>
          </cell>
          <cell r="J4282">
            <v>1361</v>
          </cell>
          <cell r="K4282">
            <v>56.71</v>
          </cell>
        </row>
        <row r="4283">
          <cell r="A4283" t="str">
            <v>TMT-412</v>
          </cell>
          <cell r="B4283" t="str">
            <v>46235-0D020-00</v>
          </cell>
          <cell r="C4283" t="str">
            <v>BKT, PARKING BRAKE LEVER SUPPORT</v>
          </cell>
          <cell r="D4283">
            <v>1534</v>
          </cell>
          <cell r="E4283">
            <v>66.7</v>
          </cell>
          <cell r="F4283">
            <v>1171</v>
          </cell>
          <cell r="G4283">
            <v>48.79</v>
          </cell>
          <cell r="H4283">
            <v>1700</v>
          </cell>
          <cell r="I4283">
            <v>70.83</v>
          </cell>
          <cell r="J4283">
            <v>1361</v>
          </cell>
          <cell r="K4283">
            <v>56.71</v>
          </cell>
        </row>
        <row r="4284">
          <cell r="A4284" t="str">
            <v>TMT-412-01</v>
          </cell>
          <cell r="B4284" t="str">
            <v>46235-0D020-01</v>
          </cell>
          <cell r="C4284" t="str">
            <v>BKT, PARKING BRAKE LEVER SUPPORT</v>
          </cell>
          <cell r="D4284">
            <v>1534</v>
          </cell>
          <cell r="E4284">
            <v>66.7</v>
          </cell>
          <cell r="F4284">
            <v>1171</v>
          </cell>
          <cell r="G4284">
            <v>48.79</v>
          </cell>
          <cell r="H4284">
            <v>1700</v>
          </cell>
          <cell r="I4284">
            <v>70.83</v>
          </cell>
          <cell r="J4284">
            <v>1361</v>
          </cell>
          <cell r="K4284">
            <v>56.71</v>
          </cell>
        </row>
        <row r="4285">
          <cell r="A4285" t="str">
            <v>TMT-412-01</v>
          </cell>
          <cell r="B4285" t="str">
            <v>46235-0D020-01</v>
          </cell>
          <cell r="C4285" t="str">
            <v>BKT, PARKING BRAKE LEVER SUPPORT</v>
          </cell>
          <cell r="D4285">
            <v>1534</v>
          </cell>
          <cell r="E4285">
            <v>66.7</v>
          </cell>
          <cell r="F4285">
            <v>1171</v>
          </cell>
          <cell r="G4285">
            <v>48.79</v>
          </cell>
          <cell r="H4285">
            <v>1700</v>
          </cell>
          <cell r="I4285">
            <v>70.83</v>
          </cell>
          <cell r="J4285">
            <v>1361</v>
          </cell>
          <cell r="K4285">
            <v>56.71</v>
          </cell>
        </row>
        <row r="4286">
          <cell r="A4286" t="str">
            <v>TMT-412-01</v>
          </cell>
          <cell r="B4286" t="str">
            <v>46235-0D020-01</v>
          </cell>
          <cell r="C4286" t="str">
            <v>BKT, PARKING BRAKE LEVER SUPPORT</v>
          </cell>
          <cell r="D4286">
            <v>1534</v>
          </cell>
          <cell r="E4286">
            <v>66.7</v>
          </cell>
          <cell r="F4286">
            <v>1171</v>
          </cell>
          <cell r="G4286">
            <v>48.79</v>
          </cell>
          <cell r="H4286">
            <v>1700</v>
          </cell>
          <cell r="I4286">
            <v>70.83</v>
          </cell>
          <cell r="J4286">
            <v>1361</v>
          </cell>
          <cell r="K4286">
            <v>56.71</v>
          </cell>
        </row>
        <row r="4287">
          <cell r="A4287" t="str">
            <v>TMT-413</v>
          </cell>
          <cell r="B4287" t="str">
            <v>51960-0D100-00</v>
          </cell>
          <cell r="C4287" t="str">
            <v>HOOK ASSY ,FR</v>
          </cell>
          <cell r="D4287">
            <v>1534</v>
          </cell>
          <cell r="E4287">
            <v>66.7</v>
          </cell>
          <cell r="F4287">
            <v>1171</v>
          </cell>
          <cell r="G4287">
            <v>48.79</v>
          </cell>
          <cell r="H4287">
            <v>1700</v>
          </cell>
          <cell r="I4287">
            <v>70.83</v>
          </cell>
          <cell r="J4287">
            <v>1361</v>
          </cell>
          <cell r="K4287">
            <v>56.71</v>
          </cell>
        </row>
        <row r="4288">
          <cell r="A4288" t="str">
            <v>TMT-413</v>
          </cell>
          <cell r="B4288" t="str">
            <v>51960-0D100-00</v>
          </cell>
          <cell r="C4288" t="str">
            <v>HOOK ASSY ,FR</v>
          </cell>
          <cell r="D4288">
            <v>1534</v>
          </cell>
          <cell r="E4288">
            <v>66.7</v>
          </cell>
          <cell r="F4288">
            <v>1171</v>
          </cell>
          <cell r="G4288">
            <v>48.79</v>
          </cell>
          <cell r="H4288">
            <v>1700</v>
          </cell>
          <cell r="I4288">
            <v>70.83</v>
          </cell>
          <cell r="J4288">
            <v>1361</v>
          </cell>
          <cell r="K4288">
            <v>56.71</v>
          </cell>
        </row>
        <row r="4289">
          <cell r="A4289" t="str">
            <v>TMT-541</v>
          </cell>
          <cell r="B4289" t="str">
            <v>51967-0D010</v>
          </cell>
          <cell r="C4289" t="str">
            <v>HOOK TRANSPORT RR.</v>
          </cell>
          <cell r="D4289">
            <v>16036</v>
          </cell>
          <cell r="E4289">
            <v>697.22</v>
          </cell>
          <cell r="F4289">
            <v>20428</v>
          </cell>
          <cell r="G4289">
            <v>851.17</v>
          </cell>
          <cell r="H4289">
            <v>18790</v>
          </cell>
          <cell r="I4289">
            <v>782.92</v>
          </cell>
          <cell r="J4289">
            <v>15770</v>
          </cell>
          <cell r="K4289">
            <v>657.08</v>
          </cell>
        </row>
        <row r="4290">
          <cell r="A4290" t="str">
            <v>TMT-541</v>
          </cell>
          <cell r="B4290" t="str">
            <v>51967-0D010</v>
          </cell>
          <cell r="C4290" t="str">
            <v>HOOK TRANSPORT RR.</v>
          </cell>
          <cell r="D4290">
            <v>16036</v>
          </cell>
          <cell r="E4290">
            <v>697.22</v>
          </cell>
          <cell r="F4290">
            <v>20428</v>
          </cell>
          <cell r="G4290">
            <v>851.17</v>
          </cell>
          <cell r="H4290">
            <v>18790</v>
          </cell>
          <cell r="I4290">
            <v>782.92</v>
          </cell>
          <cell r="J4290">
            <v>15770</v>
          </cell>
          <cell r="K4290">
            <v>657.08</v>
          </cell>
        </row>
        <row r="4291">
          <cell r="A4291" t="str">
            <v>TMT-541</v>
          </cell>
          <cell r="B4291" t="str">
            <v>51967-0D010</v>
          </cell>
          <cell r="C4291" t="str">
            <v>HOOK TRANSPORT RR.</v>
          </cell>
          <cell r="D4291">
            <v>16036</v>
          </cell>
          <cell r="E4291">
            <v>697.22</v>
          </cell>
          <cell r="F4291">
            <v>20428</v>
          </cell>
          <cell r="G4291">
            <v>851.17</v>
          </cell>
          <cell r="H4291">
            <v>18790</v>
          </cell>
          <cell r="I4291">
            <v>782.92</v>
          </cell>
          <cell r="J4291">
            <v>15770</v>
          </cell>
          <cell r="K4291">
            <v>657.08</v>
          </cell>
        </row>
        <row r="4292">
          <cell r="A4292" t="str">
            <v>TMT-541</v>
          </cell>
          <cell r="B4292" t="str">
            <v>51967-0D010</v>
          </cell>
          <cell r="C4292" t="str">
            <v>HOOK TRANSPORT RR.</v>
          </cell>
          <cell r="D4292">
            <v>16036</v>
          </cell>
          <cell r="E4292">
            <v>697.22</v>
          </cell>
          <cell r="F4292">
            <v>20428</v>
          </cell>
          <cell r="G4292">
            <v>851.17</v>
          </cell>
          <cell r="H4292">
            <v>18790</v>
          </cell>
          <cell r="I4292">
            <v>782.92</v>
          </cell>
          <cell r="J4292">
            <v>15770</v>
          </cell>
          <cell r="K4292">
            <v>657.08</v>
          </cell>
        </row>
        <row r="4293">
          <cell r="A4293" t="str">
            <v>TMT-541</v>
          </cell>
          <cell r="B4293" t="str">
            <v>51967-0D010</v>
          </cell>
          <cell r="C4293" t="str">
            <v>HOOK TRANSPORT RR.</v>
          </cell>
          <cell r="D4293">
            <v>16036</v>
          </cell>
          <cell r="E4293">
            <v>697.22</v>
          </cell>
          <cell r="F4293">
            <v>20428</v>
          </cell>
          <cell r="G4293">
            <v>851.17</v>
          </cell>
          <cell r="H4293">
            <v>18790</v>
          </cell>
          <cell r="I4293">
            <v>782.92</v>
          </cell>
          <cell r="J4293">
            <v>15770</v>
          </cell>
          <cell r="K4293">
            <v>657.08</v>
          </cell>
        </row>
        <row r="4294">
          <cell r="A4294" t="str">
            <v>TMT-541</v>
          </cell>
          <cell r="B4294" t="str">
            <v>51967-0D010</v>
          </cell>
          <cell r="C4294" t="str">
            <v>HOOK TRANSPORT RR.</v>
          </cell>
          <cell r="D4294">
            <v>16036</v>
          </cell>
          <cell r="E4294">
            <v>697.22</v>
          </cell>
          <cell r="F4294">
            <v>20428</v>
          </cell>
          <cell r="G4294">
            <v>851.17</v>
          </cell>
          <cell r="H4294">
            <v>18790</v>
          </cell>
          <cell r="I4294">
            <v>782.92</v>
          </cell>
          <cell r="J4294">
            <v>15770</v>
          </cell>
          <cell r="K4294">
            <v>657.08</v>
          </cell>
        </row>
        <row r="4295">
          <cell r="A4295" t="str">
            <v>TMT-541</v>
          </cell>
          <cell r="B4295" t="str">
            <v>51967-0D010</v>
          </cell>
          <cell r="C4295" t="str">
            <v>HOOK TRANSPORT RR.</v>
          </cell>
          <cell r="D4295">
            <v>16036</v>
          </cell>
          <cell r="E4295">
            <v>697.22</v>
          </cell>
          <cell r="F4295">
            <v>20428</v>
          </cell>
          <cell r="G4295">
            <v>851.17</v>
          </cell>
          <cell r="H4295">
            <v>18790</v>
          </cell>
          <cell r="I4295">
            <v>782.92</v>
          </cell>
          <cell r="J4295">
            <v>15770</v>
          </cell>
          <cell r="K4295">
            <v>657.08</v>
          </cell>
        </row>
        <row r="4296">
          <cell r="A4296" t="str">
            <v>TMT-541</v>
          </cell>
          <cell r="B4296" t="str">
            <v>51967-0D010</v>
          </cell>
          <cell r="C4296" t="str">
            <v>HOOK TRANSPORT RR.</v>
          </cell>
          <cell r="D4296">
            <v>16036</v>
          </cell>
          <cell r="E4296">
            <v>697.22</v>
          </cell>
          <cell r="F4296">
            <v>20428</v>
          </cell>
          <cell r="G4296">
            <v>851.17</v>
          </cell>
          <cell r="H4296">
            <v>18790</v>
          </cell>
          <cell r="I4296">
            <v>782.92</v>
          </cell>
          <cell r="J4296">
            <v>15770</v>
          </cell>
          <cell r="K4296">
            <v>657.08</v>
          </cell>
        </row>
        <row r="4297">
          <cell r="A4297" t="str">
            <v>TMT-542</v>
          </cell>
          <cell r="B4297" t="str">
            <v>44590-0D020</v>
          </cell>
          <cell r="C4297" t="str">
            <v>BRACKET A/S BRAKE ACTUATOR</v>
          </cell>
          <cell r="D4297">
            <v>2880</v>
          </cell>
          <cell r="E4297">
            <v>125.22</v>
          </cell>
          <cell r="F4297">
            <v>2965</v>
          </cell>
          <cell r="G4297">
            <v>123.54</v>
          </cell>
          <cell r="H4297">
            <v>3196</v>
          </cell>
          <cell r="I4297">
            <v>133.16999999999999</v>
          </cell>
          <cell r="J4297">
            <v>2375</v>
          </cell>
          <cell r="K4297">
            <v>98.96</v>
          </cell>
        </row>
        <row r="4298">
          <cell r="A4298" t="str">
            <v>TMT-542</v>
          </cell>
          <cell r="B4298" t="str">
            <v>44590-0D020</v>
          </cell>
          <cell r="C4298" t="str">
            <v>BRACKET A/S BRAKE ACTUATOR</v>
          </cell>
          <cell r="D4298">
            <v>2880</v>
          </cell>
          <cell r="E4298">
            <v>125.22</v>
          </cell>
          <cell r="F4298">
            <v>2965</v>
          </cell>
          <cell r="G4298">
            <v>123.54</v>
          </cell>
          <cell r="H4298">
            <v>3196</v>
          </cell>
          <cell r="I4298">
            <v>133.16999999999999</v>
          </cell>
          <cell r="J4298">
            <v>2375</v>
          </cell>
          <cell r="K4298">
            <v>98.96</v>
          </cell>
        </row>
        <row r="4299">
          <cell r="A4299" t="str">
            <v>TMT-542-01</v>
          </cell>
          <cell r="B4299" t="str">
            <v>44591-0D010</v>
          </cell>
          <cell r="C4299" t="str">
            <v>BRKT.BRAKE ACTUATOR NO.1</v>
          </cell>
          <cell r="D4299">
            <v>2880</v>
          </cell>
          <cell r="E4299">
            <v>125.22</v>
          </cell>
          <cell r="F4299">
            <v>2965</v>
          </cell>
          <cell r="G4299">
            <v>123.54</v>
          </cell>
          <cell r="H4299">
            <v>3196</v>
          </cell>
          <cell r="I4299">
            <v>133.16999999999999</v>
          </cell>
          <cell r="J4299">
            <v>2375</v>
          </cell>
          <cell r="K4299">
            <v>98.96</v>
          </cell>
        </row>
        <row r="4300">
          <cell r="A4300" t="str">
            <v>TMT-542-01</v>
          </cell>
          <cell r="B4300" t="str">
            <v>44591-0D010</v>
          </cell>
          <cell r="C4300" t="str">
            <v>BRKT.BRAKE ACTUATOR NO.1</v>
          </cell>
          <cell r="D4300">
            <v>2880</v>
          </cell>
          <cell r="E4300">
            <v>125.22</v>
          </cell>
          <cell r="F4300">
            <v>2965</v>
          </cell>
          <cell r="G4300">
            <v>123.54</v>
          </cell>
          <cell r="H4300">
            <v>3196</v>
          </cell>
          <cell r="I4300">
            <v>133.16999999999999</v>
          </cell>
          <cell r="J4300">
            <v>2375</v>
          </cell>
          <cell r="K4300">
            <v>98.96</v>
          </cell>
        </row>
        <row r="4301">
          <cell r="A4301" t="str">
            <v>TMT-542-01</v>
          </cell>
          <cell r="B4301" t="str">
            <v>44591-0D010</v>
          </cell>
          <cell r="C4301" t="str">
            <v>BRKT.BRAKE ACTUATOR NO.1</v>
          </cell>
          <cell r="D4301">
            <v>2880</v>
          </cell>
          <cell r="E4301">
            <v>125.22</v>
          </cell>
          <cell r="F4301">
            <v>2965</v>
          </cell>
          <cell r="G4301">
            <v>123.54</v>
          </cell>
          <cell r="H4301">
            <v>3196</v>
          </cell>
          <cell r="I4301">
            <v>133.16999999999999</v>
          </cell>
          <cell r="J4301">
            <v>2375</v>
          </cell>
          <cell r="K4301">
            <v>98.96</v>
          </cell>
        </row>
        <row r="4302">
          <cell r="A4302" t="str">
            <v>TMT-542-01</v>
          </cell>
          <cell r="B4302" t="str">
            <v>44591-0D010</v>
          </cell>
          <cell r="C4302" t="str">
            <v>BRKT.BRAKE ACTUATOR NO.1</v>
          </cell>
          <cell r="D4302">
            <v>2880</v>
          </cell>
          <cell r="E4302">
            <v>125.22</v>
          </cell>
          <cell r="F4302">
            <v>2965</v>
          </cell>
          <cell r="G4302">
            <v>123.54</v>
          </cell>
          <cell r="H4302">
            <v>3196</v>
          </cell>
          <cell r="I4302">
            <v>133.16999999999999</v>
          </cell>
          <cell r="J4302">
            <v>2375</v>
          </cell>
          <cell r="K4302">
            <v>98.96</v>
          </cell>
        </row>
        <row r="4303">
          <cell r="A4303" t="str">
            <v>TMT-542-02</v>
          </cell>
          <cell r="B4303" t="str">
            <v>44592-0D010</v>
          </cell>
          <cell r="C4303" t="str">
            <v>BRKT.BRAKE ACTUATOR NO.2</v>
          </cell>
          <cell r="D4303">
            <v>2880</v>
          </cell>
          <cell r="E4303">
            <v>125.22</v>
          </cell>
          <cell r="F4303">
            <v>2965</v>
          </cell>
          <cell r="G4303">
            <v>123.54</v>
          </cell>
          <cell r="H4303">
            <v>3196</v>
          </cell>
          <cell r="I4303">
            <v>133.16999999999999</v>
          </cell>
          <cell r="J4303">
            <v>2375</v>
          </cell>
          <cell r="K4303">
            <v>98.96</v>
          </cell>
        </row>
        <row r="4304">
          <cell r="A4304" t="str">
            <v>TMT-542-02</v>
          </cell>
          <cell r="B4304" t="str">
            <v>44592-0D010</v>
          </cell>
          <cell r="C4304" t="str">
            <v>BRKT.BRAKE ACTUATOR NO.2</v>
          </cell>
          <cell r="D4304">
            <v>2880</v>
          </cell>
          <cell r="E4304">
            <v>125.22</v>
          </cell>
          <cell r="F4304">
            <v>2965</v>
          </cell>
          <cell r="G4304">
            <v>123.54</v>
          </cell>
          <cell r="H4304">
            <v>3196</v>
          </cell>
          <cell r="I4304">
            <v>133.16999999999999</v>
          </cell>
          <cell r="J4304">
            <v>2375</v>
          </cell>
          <cell r="K4304">
            <v>98.96</v>
          </cell>
        </row>
        <row r="4305">
          <cell r="A4305" t="str">
            <v>TMT-542-02</v>
          </cell>
          <cell r="B4305" t="str">
            <v>44592-0D010</v>
          </cell>
          <cell r="C4305" t="str">
            <v>BRKT.BRAKE ACTUATOR NO.2</v>
          </cell>
          <cell r="D4305">
            <v>2880</v>
          </cell>
          <cell r="E4305">
            <v>125.22</v>
          </cell>
          <cell r="F4305">
            <v>2965</v>
          </cell>
          <cell r="G4305">
            <v>123.54</v>
          </cell>
          <cell r="H4305">
            <v>3196</v>
          </cell>
          <cell r="I4305">
            <v>133.16999999999999</v>
          </cell>
          <cell r="J4305">
            <v>2375</v>
          </cell>
          <cell r="K4305">
            <v>98.96</v>
          </cell>
        </row>
        <row r="4306">
          <cell r="A4306" t="str">
            <v>TMT-542-02</v>
          </cell>
          <cell r="B4306" t="str">
            <v>44592-0D010</v>
          </cell>
          <cell r="C4306" t="str">
            <v>BRKT.BRAKE ACTUATOR NO.2</v>
          </cell>
          <cell r="D4306">
            <v>2880</v>
          </cell>
          <cell r="E4306">
            <v>125.22</v>
          </cell>
          <cell r="F4306">
            <v>2965</v>
          </cell>
          <cell r="G4306">
            <v>123.54</v>
          </cell>
          <cell r="H4306">
            <v>3196</v>
          </cell>
          <cell r="I4306">
            <v>133.16999999999999</v>
          </cell>
          <cell r="J4306">
            <v>2375</v>
          </cell>
          <cell r="K4306">
            <v>98.96</v>
          </cell>
        </row>
        <row r="4307">
          <cell r="A4307" t="str">
            <v>TMT-543</v>
          </cell>
          <cell r="B4307" t="str">
            <v>47781-0D040</v>
          </cell>
          <cell r="C4307" t="str">
            <v>COVER DISC BRAKE FR RH</v>
          </cell>
          <cell r="D4307">
            <v>6612</v>
          </cell>
          <cell r="E4307">
            <v>287.47000000000003</v>
          </cell>
          <cell r="F4307">
            <v>7014</v>
          </cell>
          <cell r="G4307">
            <v>292.25</v>
          </cell>
          <cell r="H4307">
            <v>7735</v>
          </cell>
          <cell r="I4307">
            <v>322.29000000000002</v>
          </cell>
          <cell r="J4307">
            <v>6650</v>
          </cell>
          <cell r="K4307">
            <v>277.08</v>
          </cell>
        </row>
        <row r="4308">
          <cell r="A4308" t="str">
            <v>TMT-543</v>
          </cell>
          <cell r="B4308" t="str">
            <v>47781-0D040</v>
          </cell>
          <cell r="C4308" t="str">
            <v>COVER DISC BRAKE FR RH</v>
          </cell>
          <cell r="D4308">
            <v>6612</v>
          </cell>
          <cell r="E4308">
            <v>287.47000000000003</v>
          </cell>
          <cell r="F4308">
            <v>7014</v>
          </cell>
          <cell r="G4308">
            <v>292.25</v>
          </cell>
          <cell r="H4308">
            <v>7735</v>
          </cell>
          <cell r="I4308">
            <v>322.29000000000002</v>
          </cell>
          <cell r="J4308">
            <v>6650</v>
          </cell>
          <cell r="K4308">
            <v>277.08</v>
          </cell>
        </row>
        <row r="4309">
          <cell r="A4309" t="str">
            <v>TMT-543</v>
          </cell>
          <cell r="B4309" t="str">
            <v>47781-0D040</v>
          </cell>
          <cell r="C4309" t="str">
            <v>COVER DISC BRAKE FR RH</v>
          </cell>
          <cell r="D4309">
            <v>6612</v>
          </cell>
          <cell r="E4309">
            <v>287.47000000000003</v>
          </cell>
          <cell r="F4309">
            <v>7014</v>
          </cell>
          <cell r="G4309">
            <v>292.25</v>
          </cell>
          <cell r="H4309">
            <v>7735</v>
          </cell>
          <cell r="I4309">
            <v>322.29000000000002</v>
          </cell>
          <cell r="J4309">
            <v>6650</v>
          </cell>
          <cell r="K4309">
            <v>277.08</v>
          </cell>
        </row>
        <row r="4310">
          <cell r="A4310" t="str">
            <v>TMT-543</v>
          </cell>
          <cell r="B4310" t="str">
            <v>47781-0D040</v>
          </cell>
          <cell r="C4310" t="str">
            <v>COVER DISC BRAKE FR RH</v>
          </cell>
          <cell r="D4310">
            <v>6612</v>
          </cell>
          <cell r="E4310">
            <v>287.47000000000003</v>
          </cell>
          <cell r="F4310">
            <v>7014</v>
          </cell>
          <cell r="G4310">
            <v>292.25</v>
          </cell>
          <cell r="H4310">
            <v>7735</v>
          </cell>
          <cell r="I4310">
            <v>322.29000000000002</v>
          </cell>
          <cell r="J4310">
            <v>6650</v>
          </cell>
          <cell r="K4310">
            <v>277.08</v>
          </cell>
        </row>
        <row r="4311">
          <cell r="A4311" t="str">
            <v>TMT-543</v>
          </cell>
          <cell r="B4311" t="str">
            <v>47781-0D040</v>
          </cell>
          <cell r="C4311" t="str">
            <v>COVER DISC BRAKE FR RH</v>
          </cell>
          <cell r="D4311">
            <v>6612</v>
          </cell>
          <cell r="E4311">
            <v>287.47000000000003</v>
          </cell>
          <cell r="F4311">
            <v>7014</v>
          </cell>
          <cell r="G4311">
            <v>292.25</v>
          </cell>
          <cell r="H4311">
            <v>7735</v>
          </cell>
          <cell r="I4311">
            <v>322.29000000000002</v>
          </cell>
          <cell r="J4311">
            <v>6650</v>
          </cell>
          <cell r="K4311">
            <v>277.08</v>
          </cell>
        </row>
        <row r="4312">
          <cell r="A4312" t="str">
            <v>TMT-544</v>
          </cell>
          <cell r="B4312" t="str">
            <v>47782-0D040</v>
          </cell>
          <cell r="C4312" t="str">
            <v>COVER DISC BRAKE FR LH</v>
          </cell>
          <cell r="D4312">
            <v>6612</v>
          </cell>
          <cell r="E4312">
            <v>287.47000000000003</v>
          </cell>
          <cell r="F4312">
            <v>7014</v>
          </cell>
          <cell r="G4312">
            <v>292.25</v>
          </cell>
          <cell r="H4312">
            <v>7735</v>
          </cell>
          <cell r="I4312">
            <v>322.29000000000002</v>
          </cell>
          <cell r="J4312">
            <v>6650</v>
          </cell>
          <cell r="K4312">
            <v>277.08</v>
          </cell>
        </row>
        <row r="4313">
          <cell r="A4313" t="str">
            <v>TMT-544</v>
          </cell>
          <cell r="B4313" t="str">
            <v>47782-0D040</v>
          </cell>
          <cell r="C4313" t="str">
            <v>COVER DISC BRAKE FR LH</v>
          </cell>
          <cell r="D4313">
            <v>6612</v>
          </cell>
          <cell r="E4313">
            <v>287.47000000000003</v>
          </cell>
          <cell r="F4313">
            <v>7014</v>
          </cell>
          <cell r="G4313">
            <v>292.25</v>
          </cell>
          <cell r="H4313">
            <v>7735</v>
          </cell>
          <cell r="I4313">
            <v>322.29000000000002</v>
          </cell>
          <cell r="J4313">
            <v>6650</v>
          </cell>
          <cell r="K4313">
            <v>277.08</v>
          </cell>
        </row>
        <row r="4314">
          <cell r="A4314" t="str">
            <v>TMT-544</v>
          </cell>
          <cell r="B4314" t="str">
            <v>47782-0D040</v>
          </cell>
          <cell r="C4314" t="str">
            <v>COVER DISC BRAKE FR LH</v>
          </cell>
          <cell r="D4314">
            <v>6612</v>
          </cell>
          <cell r="E4314">
            <v>287.47000000000003</v>
          </cell>
          <cell r="F4314">
            <v>7014</v>
          </cell>
          <cell r="G4314">
            <v>292.25</v>
          </cell>
          <cell r="H4314">
            <v>7735</v>
          </cell>
          <cell r="I4314">
            <v>322.29000000000002</v>
          </cell>
          <cell r="J4314">
            <v>6650</v>
          </cell>
          <cell r="K4314">
            <v>277.08</v>
          </cell>
        </row>
        <row r="4315">
          <cell r="A4315" t="str">
            <v>TMT-544</v>
          </cell>
          <cell r="B4315" t="str">
            <v>47782-0D040</v>
          </cell>
          <cell r="C4315" t="str">
            <v>COVER DISC BRAKE FR LH</v>
          </cell>
          <cell r="D4315">
            <v>6612</v>
          </cell>
          <cell r="E4315">
            <v>287.47000000000003</v>
          </cell>
          <cell r="F4315">
            <v>7014</v>
          </cell>
          <cell r="G4315">
            <v>292.25</v>
          </cell>
          <cell r="H4315">
            <v>7735</v>
          </cell>
          <cell r="I4315">
            <v>322.29000000000002</v>
          </cell>
          <cell r="J4315">
            <v>6650</v>
          </cell>
          <cell r="K4315">
            <v>277.08</v>
          </cell>
        </row>
        <row r="4316">
          <cell r="A4316" t="str">
            <v>TMT-544</v>
          </cell>
          <cell r="B4316" t="str">
            <v>47782-0D040</v>
          </cell>
          <cell r="C4316" t="str">
            <v>COVER DISC BRAKE FR LH</v>
          </cell>
          <cell r="D4316">
            <v>6612</v>
          </cell>
          <cell r="E4316">
            <v>287.47000000000003</v>
          </cell>
          <cell r="F4316">
            <v>7014</v>
          </cell>
          <cell r="G4316">
            <v>292.25</v>
          </cell>
          <cell r="H4316">
            <v>7735</v>
          </cell>
          <cell r="I4316">
            <v>322.29000000000002</v>
          </cell>
          <cell r="J4316">
            <v>6650</v>
          </cell>
          <cell r="K4316">
            <v>277.08</v>
          </cell>
        </row>
        <row r="4317">
          <cell r="A4317" t="str">
            <v>TMT-545</v>
          </cell>
          <cell r="B4317" t="str">
            <v>33117-0D030</v>
          </cell>
          <cell r="C4317" t="str">
            <v>PROTECTOR TRANSMISSION</v>
          </cell>
          <cell r="D4317">
            <v>2152</v>
          </cell>
          <cell r="E4317">
            <v>93.56</v>
          </cell>
          <cell r="F4317">
            <v>2060</v>
          </cell>
          <cell r="G4317">
            <v>85.83</v>
          </cell>
          <cell r="H4317">
            <v>2660</v>
          </cell>
          <cell r="I4317">
            <v>110.83</v>
          </cell>
          <cell r="J4317">
            <v>2140</v>
          </cell>
          <cell r="K4317">
            <v>89.17</v>
          </cell>
        </row>
        <row r="4318">
          <cell r="A4318" t="str">
            <v>TMT-545-01</v>
          </cell>
          <cell r="B4318" t="str">
            <v>33117-0D030-01</v>
          </cell>
          <cell r="C4318" t="str">
            <v>PROTECTOR TRANSMISSION CASE</v>
          </cell>
          <cell r="D4318">
            <v>2152</v>
          </cell>
          <cell r="E4318">
            <v>93.56</v>
          </cell>
          <cell r="F4318">
            <v>2060</v>
          </cell>
          <cell r="G4318">
            <v>85.83</v>
          </cell>
          <cell r="H4318">
            <v>2660</v>
          </cell>
          <cell r="I4318">
            <v>110.83</v>
          </cell>
          <cell r="J4318">
            <v>2140</v>
          </cell>
          <cell r="K4318">
            <v>89.17</v>
          </cell>
        </row>
        <row r="4319">
          <cell r="A4319" t="str">
            <v>TMT-545-02</v>
          </cell>
          <cell r="B4319" t="str">
            <v>33117-0D030-02</v>
          </cell>
          <cell r="C4319" t="str">
            <v>PROTECTOR TRANSMISSION CASE</v>
          </cell>
          <cell r="D4319">
            <v>2152</v>
          </cell>
          <cell r="E4319">
            <v>93.56</v>
          </cell>
          <cell r="F4319">
            <v>2060</v>
          </cell>
          <cell r="G4319">
            <v>85.83</v>
          </cell>
          <cell r="H4319">
            <v>2660</v>
          </cell>
          <cell r="I4319">
            <v>110.83</v>
          </cell>
          <cell r="J4319">
            <v>2140</v>
          </cell>
          <cell r="K4319">
            <v>89.17</v>
          </cell>
        </row>
        <row r="4320">
          <cell r="A4320" t="str">
            <v>TMT-546</v>
          </cell>
          <cell r="B4320" t="str">
            <v>31380-0D040-00</v>
          </cell>
          <cell r="C4320" t="str">
            <v>SUPPORT A/S CLUTCH PEDAL</v>
          </cell>
          <cell r="D4320">
            <v>990</v>
          </cell>
          <cell r="E4320">
            <v>43.04</v>
          </cell>
          <cell r="F4320">
            <v>1221</v>
          </cell>
          <cell r="G4320">
            <v>50.88</v>
          </cell>
          <cell r="H4320">
            <v>1082</v>
          </cell>
          <cell r="I4320">
            <v>45.08</v>
          </cell>
          <cell r="J4320">
            <v>981</v>
          </cell>
          <cell r="K4320">
            <v>40.880000000000003</v>
          </cell>
        </row>
        <row r="4321">
          <cell r="A4321" t="str">
            <v>TMT-546</v>
          </cell>
          <cell r="B4321" t="str">
            <v>31380-0D040-00</v>
          </cell>
          <cell r="C4321" t="str">
            <v>SUPPORT A/S CLUTCH PEDAL</v>
          </cell>
          <cell r="D4321">
            <v>990</v>
          </cell>
          <cell r="E4321">
            <v>43.04</v>
          </cell>
          <cell r="F4321">
            <v>1221</v>
          </cell>
          <cell r="G4321">
            <v>50.88</v>
          </cell>
          <cell r="H4321">
            <v>1082</v>
          </cell>
          <cell r="I4321">
            <v>45.08</v>
          </cell>
          <cell r="J4321">
            <v>981</v>
          </cell>
          <cell r="K4321">
            <v>40.880000000000003</v>
          </cell>
        </row>
        <row r="4322">
          <cell r="A4322" t="str">
            <v>TMT-546-01</v>
          </cell>
          <cell r="B4322" t="str">
            <v>55107-0D030</v>
          </cell>
          <cell r="C4322" t="str">
            <v>SUPPORT S/A CLUTCH PEDAL</v>
          </cell>
          <cell r="D4322">
            <v>990</v>
          </cell>
          <cell r="E4322">
            <v>43.04</v>
          </cell>
          <cell r="F4322">
            <v>1221</v>
          </cell>
          <cell r="G4322">
            <v>50.88</v>
          </cell>
          <cell r="H4322">
            <v>1082</v>
          </cell>
          <cell r="I4322">
            <v>45.08</v>
          </cell>
          <cell r="J4322">
            <v>981</v>
          </cell>
          <cell r="K4322">
            <v>40.880000000000003</v>
          </cell>
        </row>
        <row r="4323">
          <cell r="A4323" t="str">
            <v>TMT-546-01</v>
          </cell>
          <cell r="B4323" t="str">
            <v>55107-0D030</v>
          </cell>
          <cell r="C4323" t="str">
            <v>SUPPORT S/A CLUTCH PEDAL</v>
          </cell>
          <cell r="D4323">
            <v>990</v>
          </cell>
          <cell r="E4323">
            <v>43.04</v>
          </cell>
          <cell r="F4323">
            <v>1221</v>
          </cell>
          <cell r="G4323">
            <v>50.88</v>
          </cell>
          <cell r="H4323">
            <v>1082</v>
          </cell>
          <cell r="I4323">
            <v>45.08</v>
          </cell>
          <cell r="J4323">
            <v>981</v>
          </cell>
          <cell r="K4323">
            <v>40.880000000000003</v>
          </cell>
        </row>
        <row r="4324">
          <cell r="A4324" t="str">
            <v>TMT-546-02</v>
          </cell>
          <cell r="B4324" t="str">
            <v>55188-0D030</v>
          </cell>
          <cell r="C4324" t="str">
            <v>STOPPER CLUTCH PEDAL</v>
          </cell>
          <cell r="D4324">
            <v>990</v>
          </cell>
          <cell r="E4324">
            <v>43.04</v>
          </cell>
          <cell r="F4324">
            <v>1221</v>
          </cell>
          <cell r="G4324">
            <v>50.88</v>
          </cell>
          <cell r="H4324">
            <v>1082</v>
          </cell>
          <cell r="I4324">
            <v>45.08</v>
          </cell>
          <cell r="J4324">
            <v>981</v>
          </cell>
          <cell r="K4324">
            <v>40.880000000000003</v>
          </cell>
        </row>
        <row r="4325">
          <cell r="A4325" t="str">
            <v>TMT-546-02</v>
          </cell>
          <cell r="B4325" t="str">
            <v>55188-0D030</v>
          </cell>
          <cell r="C4325" t="str">
            <v>STOPPER CLUTCH PEDAL</v>
          </cell>
          <cell r="D4325">
            <v>990</v>
          </cell>
          <cell r="E4325">
            <v>43.04</v>
          </cell>
          <cell r="F4325">
            <v>1221</v>
          </cell>
          <cell r="G4325">
            <v>50.88</v>
          </cell>
          <cell r="H4325">
            <v>1082</v>
          </cell>
          <cell r="I4325">
            <v>45.08</v>
          </cell>
          <cell r="J4325">
            <v>981</v>
          </cell>
          <cell r="K4325">
            <v>40.880000000000003</v>
          </cell>
        </row>
        <row r="4326">
          <cell r="A4326" t="str">
            <v>TMT-546-02</v>
          </cell>
          <cell r="B4326" t="str">
            <v>55188-0D030</v>
          </cell>
          <cell r="C4326" t="str">
            <v>STOPPER CLUTCH PEDAL</v>
          </cell>
          <cell r="D4326">
            <v>990</v>
          </cell>
          <cell r="E4326">
            <v>43.04</v>
          </cell>
          <cell r="F4326">
            <v>1221</v>
          </cell>
          <cell r="G4326">
            <v>50.88</v>
          </cell>
          <cell r="H4326">
            <v>1082</v>
          </cell>
          <cell r="I4326">
            <v>45.08</v>
          </cell>
          <cell r="J4326">
            <v>981</v>
          </cell>
          <cell r="K4326">
            <v>40.880000000000003</v>
          </cell>
        </row>
        <row r="4327">
          <cell r="A4327" t="str">
            <v>TMT-546-02</v>
          </cell>
          <cell r="B4327" t="str">
            <v>55188-0D030</v>
          </cell>
          <cell r="C4327" t="str">
            <v>STOPPER CLUTCH PEDAL</v>
          </cell>
          <cell r="D4327">
            <v>990</v>
          </cell>
          <cell r="E4327">
            <v>43.04</v>
          </cell>
          <cell r="F4327">
            <v>1221</v>
          </cell>
          <cell r="G4327">
            <v>50.88</v>
          </cell>
          <cell r="H4327">
            <v>1082</v>
          </cell>
          <cell r="I4327">
            <v>45.08</v>
          </cell>
          <cell r="J4327">
            <v>981</v>
          </cell>
          <cell r="K4327">
            <v>40.880000000000003</v>
          </cell>
        </row>
        <row r="4328">
          <cell r="A4328" t="str">
            <v>TMT-546-03</v>
          </cell>
          <cell r="B4328" t="str">
            <v>55181-0D030</v>
          </cell>
          <cell r="C4328" t="str">
            <v>SUPPORT CLUTCH PEDAL NO.1</v>
          </cell>
          <cell r="D4328">
            <v>990</v>
          </cell>
          <cell r="E4328">
            <v>43.04</v>
          </cell>
          <cell r="F4328">
            <v>1221</v>
          </cell>
          <cell r="G4328">
            <v>50.88</v>
          </cell>
          <cell r="H4328">
            <v>1082</v>
          </cell>
          <cell r="I4328">
            <v>45.08</v>
          </cell>
          <cell r="J4328">
            <v>981</v>
          </cell>
          <cell r="K4328">
            <v>40.880000000000003</v>
          </cell>
        </row>
        <row r="4329">
          <cell r="A4329" t="str">
            <v>TMT-546-03</v>
          </cell>
          <cell r="B4329" t="str">
            <v>55181-0D030</v>
          </cell>
          <cell r="C4329" t="str">
            <v>SUPPORT CLUTCH PEDAL NO.1</v>
          </cell>
          <cell r="D4329">
            <v>990</v>
          </cell>
          <cell r="E4329">
            <v>43.04</v>
          </cell>
          <cell r="F4329">
            <v>1221</v>
          </cell>
          <cell r="G4329">
            <v>50.88</v>
          </cell>
          <cell r="H4329">
            <v>1082</v>
          </cell>
          <cell r="I4329">
            <v>45.08</v>
          </cell>
          <cell r="J4329">
            <v>981</v>
          </cell>
          <cell r="K4329">
            <v>40.880000000000003</v>
          </cell>
        </row>
        <row r="4330">
          <cell r="A4330" t="str">
            <v>TMT-546-03</v>
          </cell>
          <cell r="B4330" t="str">
            <v>55181-0D030</v>
          </cell>
          <cell r="C4330" t="str">
            <v>SUPPORT CLUTCH PEDAL NO.1</v>
          </cell>
          <cell r="D4330">
            <v>990</v>
          </cell>
          <cell r="E4330">
            <v>43.04</v>
          </cell>
          <cell r="F4330">
            <v>1221</v>
          </cell>
          <cell r="G4330">
            <v>50.88</v>
          </cell>
          <cell r="H4330">
            <v>1082</v>
          </cell>
          <cell r="I4330">
            <v>45.08</v>
          </cell>
          <cell r="J4330">
            <v>981</v>
          </cell>
          <cell r="K4330">
            <v>40.880000000000003</v>
          </cell>
        </row>
        <row r="4331">
          <cell r="A4331" t="str">
            <v>TMT-546-03</v>
          </cell>
          <cell r="B4331" t="str">
            <v>55181-0D030</v>
          </cell>
          <cell r="C4331" t="str">
            <v>SUPPORT CLUTCH PEDAL NO.1</v>
          </cell>
          <cell r="D4331">
            <v>990</v>
          </cell>
          <cell r="E4331">
            <v>43.04</v>
          </cell>
          <cell r="F4331">
            <v>1221</v>
          </cell>
          <cell r="G4331">
            <v>50.88</v>
          </cell>
          <cell r="H4331">
            <v>1082</v>
          </cell>
          <cell r="I4331">
            <v>45.08</v>
          </cell>
          <cell r="J4331">
            <v>981</v>
          </cell>
          <cell r="K4331">
            <v>40.880000000000003</v>
          </cell>
        </row>
        <row r="4332">
          <cell r="A4332" t="str">
            <v>TMT-546-04</v>
          </cell>
          <cell r="B4332" t="str">
            <v>55184-0D030</v>
          </cell>
          <cell r="C4332" t="str">
            <v>BRKT. CLUTCH PEDAL MOUNTING NO.2</v>
          </cell>
          <cell r="D4332">
            <v>990</v>
          </cell>
          <cell r="E4332">
            <v>43.04</v>
          </cell>
          <cell r="F4332">
            <v>1221</v>
          </cell>
          <cell r="G4332">
            <v>50.88</v>
          </cell>
          <cell r="H4332">
            <v>1082</v>
          </cell>
          <cell r="I4332">
            <v>45.08</v>
          </cell>
          <cell r="J4332">
            <v>981</v>
          </cell>
          <cell r="K4332">
            <v>40.880000000000003</v>
          </cell>
        </row>
        <row r="4333">
          <cell r="A4333" t="str">
            <v>TMT-546-04</v>
          </cell>
          <cell r="B4333" t="str">
            <v>55184-0D030</v>
          </cell>
          <cell r="C4333" t="str">
            <v>BRKT. CLUTCH PEDAL MOUNTING NO.2</v>
          </cell>
          <cell r="D4333">
            <v>990</v>
          </cell>
          <cell r="E4333">
            <v>43.04</v>
          </cell>
          <cell r="F4333">
            <v>1221</v>
          </cell>
          <cell r="G4333">
            <v>50.88</v>
          </cell>
          <cell r="H4333">
            <v>1082</v>
          </cell>
          <cell r="I4333">
            <v>45.08</v>
          </cell>
          <cell r="J4333">
            <v>981</v>
          </cell>
          <cell r="K4333">
            <v>40.880000000000003</v>
          </cell>
        </row>
        <row r="4334">
          <cell r="A4334" t="str">
            <v>TMT-546-04</v>
          </cell>
          <cell r="B4334" t="str">
            <v>55184-0D030</v>
          </cell>
          <cell r="C4334" t="str">
            <v>BRKT. CLUTCH PEDAL MOUNTING NO.2</v>
          </cell>
          <cell r="D4334">
            <v>990</v>
          </cell>
          <cell r="E4334">
            <v>43.04</v>
          </cell>
          <cell r="F4334">
            <v>1221</v>
          </cell>
          <cell r="G4334">
            <v>50.88</v>
          </cell>
          <cell r="H4334">
            <v>1082</v>
          </cell>
          <cell r="I4334">
            <v>45.08</v>
          </cell>
          <cell r="J4334">
            <v>981</v>
          </cell>
          <cell r="K4334">
            <v>40.880000000000003</v>
          </cell>
        </row>
        <row r="4335">
          <cell r="A4335" t="str">
            <v>TMT-546-04</v>
          </cell>
          <cell r="B4335" t="str">
            <v>55184-0D030</v>
          </cell>
          <cell r="C4335" t="str">
            <v>BRKT. CLUTCH PEDAL MOUNTING NO.2</v>
          </cell>
          <cell r="D4335">
            <v>990</v>
          </cell>
          <cell r="E4335">
            <v>43.04</v>
          </cell>
          <cell r="F4335">
            <v>1221</v>
          </cell>
          <cell r="G4335">
            <v>50.88</v>
          </cell>
          <cell r="H4335">
            <v>1082</v>
          </cell>
          <cell r="I4335">
            <v>45.08</v>
          </cell>
          <cell r="J4335">
            <v>981</v>
          </cell>
          <cell r="K4335">
            <v>40.880000000000003</v>
          </cell>
        </row>
        <row r="4336">
          <cell r="A4336" t="str">
            <v>TMT-546-05</v>
          </cell>
          <cell r="B4336" t="str">
            <v>55182-0D030</v>
          </cell>
          <cell r="C4336" t="str">
            <v>BASE DLUTCH PEDAL SUPT.</v>
          </cell>
          <cell r="D4336">
            <v>990</v>
          </cell>
          <cell r="E4336">
            <v>43.04</v>
          </cell>
          <cell r="F4336">
            <v>1221</v>
          </cell>
          <cell r="G4336">
            <v>50.88</v>
          </cell>
          <cell r="H4336">
            <v>1082</v>
          </cell>
          <cell r="I4336">
            <v>45.08</v>
          </cell>
          <cell r="J4336">
            <v>981</v>
          </cell>
          <cell r="K4336">
            <v>40.880000000000003</v>
          </cell>
        </row>
        <row r="4337">
          <cell r="A4337" t="str">
            <v>TMT-546-05</v>
          </cell>
          <cell r="B4337" t="str">
            <v>55182-0D030</v>
          </cell>
          <cell r="C4337" t="str">
            <v>BASE DLUTCH PEDAL SUPT.</v>
          </cell>
          <cell r="D4337">
            <v>990</v>
          </cell>
          <cell r="E4337">
            <v>43.04</v>
          </cell>
          <cell r="F4337">
            <v>1221</v>
          </cell>
          <cell r="G4337">
            <v>50.88</v>
          </cell>
          <cell r="H4337">
            <v>1082</v>
          </cell>
          <cell r="I4337">
            <v>45.08</v>
          </cell>
          <cell r="J4337">
            <v>981</v>
          </cell>
          <cell r="K4337">
            <v>40.880000000000003</v>
          </cell>
        </row>
        <row r="4338">
          <cell r="A4338" t="str">
            <v>TMT-546-06</v>
          </cell>
          <cell r="B4338" t="str">
            <v>55182-0D030-01</v>
          </cell>
          <cell r="C4338" t="str">
            <v>BASE CLUTCH PEDAL SUPT.</v>
          </cell>
          <cell r="D4338">
            <v>990</v>
          </cell>
          <cell r="E4338">
            <v>43.04</v>
          </cell>
          <cell r="F4338">
            <v>1221</v>
          </cell>
          <cell r="G4338">
            <v>50.88</v>
          </cell>
          <cell r="H4338">
            <v>1082</v>
          </cell>
          <cell r="I4338">
            <v>45.08</v>
          </cell>
          <cell r="J4338">
            <v>981</v>
          </cell>
          <cell r="K4338">
            <v>40.880000000000003</v>
          </cell>
        </row>
        <row r="4339">
          <cell r="A4339" t="str">
            <v>TMT-546-06</v>
          </cell>
          <cell r="B4339" t="str">
            <v>55182-0D030-01</v>
          </cell>
          <cell r="C4339" t="str">
            <v>BASE CLUTCH PEDAL SUPT.</v>
          </cell>
          <cell r="D4339">
            <v>990</v>
          </cell>
          <cell r="E4339">
            <v>43.04</v>
          </cell>
          <cell r="F4339">
            <v>1221</v>
          </cell>
          <cell r="G4339">
            <v>50.88</v>
          </cell>
          <cell r="H4339">
            <v>1082</v>
          </cell>
          <cell r="I4339">
            <v>45.08</v>
          </cell>
          <cell r="J4339">
            <v>981</v>
          </cell>
          <cell r="K4339">
            <v>40.880000000000003</v>
          </cell>
        </row>
        <row r="4340">
          <cell r="A4340" t="str">
            <v>TMT-546-06</v>
          </cell>
          <cell r="B4340" t="str">
            <v>55182-0D030-01</v>
          </cell>
          <cell r="C4340" t="str">
            <v>BASE CLUTCH PEDAL SUPT.</v>
          </cell>
          <cell r="D4340">
            <v>990</v>
          </cell>
          <cell r="E4340">
            <v>43.04</v>
          </cell>
          <cell r="F4340">
            <v>1221</v>
          </cell>
          <cell r="G4340">
            <v>50.88</v>
          </cell>
          <cell r="H4340">
            <v>1082</v>
          </cell>
          <cell r="I4340">
            <v>45.08</v>
          </cell>
          <cell r="J4340">
            <v>981</v>
          </cell>
          <cell r="K4340">
            <v>40.880000000000003</v>
          </cell>
        </row>
        <row r="4341">
          <cell r="A4341" t="str">
            <v>TMT-546-06</v>
          </cell>
          <cell r="B4341" t="str">
            <v>55182-0D030-01</v>
          </cell>
          <cell r="C4341" t="str">
            <v>BASE CLUTCH PEDAL SUPT.</v>
          </cell>
          <cell r="D4341">
            <v>990</v>
          </cell>
          <cell r="E4341">
            <v>43.04</v>
          </cell>
          <cell r="F4341">
            <v>1221</v>
          </cell>
          <cell r="G4341">
            <v>50.88</v>
          </cell>
          <cell r="H4341">
            <v>1082</v>
          </cell>
          <cell r="I4341">
            <v>45.08</v>
          </cell>
          <cell r="J4341">
            <v>981</v>
          </cell>
          <cell r="K4341">
            <v>40.880000000000003</v>
          </cell>
        </row>
        <row r="4342">
          <cell r="A4342" t="str">
            <v>TMT-546-07</v>
          </cell>
          <cell r="B4342" t="str">
            <v>90387-09019</v>
          </cell>
          <cell r="C4342" t="str">
            <v>COLLAR</v>
          </cell>
          <cell r="D4342">
            <v>1980</v>
          </cell>
          <cell r="E4342">
            <v>86.09</v>
          </cell>
          <cell r="F4342">
            <v>2442</v>
          </cell>
          <cell r="G4342">
            <v>101.75</v>
          </cell>
          <cell r="H4342">
            <v>2164</v>
          </cell>
          <cell r="I4342">
            <v>90.17</v>
          </cell>
          <cell r="J4342">
            <v>1962</v>
          </cell>
          <cell r="K4342">
            <v>81.75</v>
          </cell>
        </row>
        <row r="4343">
          <cell r="A4343" t="str">
            <v>TMT-546-07</v>
          </cell>
          <cell r="B4343" t="str">
            <v>90387-09019</v>
          </cell>
          <cell r="C4343" t="str">
            <v>COLLAR</v>
          </cell>
          <cell r="D4343">
            <v>1980</v>
          </cell>
          <cell r="E4343">
            <v>86.09</v>
          </cell>
          <cell r="F4343">
            <v>2442</v>
          </cell>
          <cell r="G4343">
            <v>101.75</v>
          </cell>
          <cell r="H4343">
            <v>2164</v>
          </cell>
          <cell r="I4343">
            <v>90.17</v>
          </cell>
          <cell r="J4343">
            <v>1962</v>
          </cell>
          <cell r="K4343">
            <v>81.75</v>
          </cell>
        </row>
        <row r="4344">
          <cell r="A4344" t="str">
            <v>TMT-546-08</v>
          </cell>
          <cell r="B4344" t="str">
            <v>31301-0D040</v>
          </cell>
          <cell r="C4344" t="str">
            <v>PEDAL SUB-ASSY CLUTCH</v>
          </cell>
          <cell r="D4344">
            <v>990</v>
          </cell>
          <cell r="E4344">
            <v>43.04</v>
          </cell>
          <cell r="F4344">
            <v>1221</v>
          </cell>
          <cell r="G4344">
            <v>50.88</v>
          </cell>
          <cell r="H4344">
            <v>1082</v>
          </cell>
          <cell r="I4344">
            <v>45.08</v>
          </cell>
          <cell r="J4344">
            <v>981</v>
          </cell>
          <cell r="K4344">
            <v>40.880000000000003</v>
          </cell>
        </row>
        <row r="4345">
          <cell r="A4345" t="str">
            <v>TMT-546-09</v>
          </cell>
          <cell r="B4345" t="str">
            <v>31311-0D040</v>
          </cell>
          <cell r="C4345" t="str">
            <v>PEDAL CLUTCH</v>
          </cell>
          <cell r="D4345">
            <v>990</v>
          </cell>
          <cell r="E4345">
            <v>43.04</v>
          </cell>
          <cell r="F4345">
            <v>1221</v>
          </cell>
          <cell r="G4345">
            <v>50.88</v>
          </cell>
          <cell r="H4345">
            <v>1082</v>
          </cell>
          <cell r="I4345">
            <v>45.08</v>
          </cell>
          <cell r="J4345">
            <v>981</v>
          </cell>
          <cell r="K4345">
            <v>40.880000000000003</v>
          </cell>
        </row>
        <row r="4346">
          <cell r="A4346" t="str">
            <v>TMT-546-09</v>
          </cell>
          <cell r="B4346" t="str">
            <v>31311-0D040</v>
          </cell>
          <cell r="C4346" t="str">
            <v>PEDAL CLUTCH</v>
          </cell>
          <cell r="D4346">
            <v>990</v>
          </cell>
          <cell r="E4346">
            <v>43.04</v>
          </cell>
          <cell r="F4346">
            <v>1221</v>
          </cell>
          <cell r="G4346">
            <v>50.88</v>
          </cell>
          <cell r="H4346">
            <v>1082</v>
          </cell>
          <cell r="I4346">
            <v>45.08</v>
          </cell>
          <cell r="J4346">
            <v>981</v>
          </cell>
          <cell r="K4346">
            <v>40.880000000000003</v>
          </cell>
        </row>
        <row r="4347">
          <cell r="A4347" t="str">
            <v>TMT-546-10</v>
          </cell>
          <cell r="B4347" t="str">
            <v>31315-0D040</v>
          </cell>
          <cell r="C4347" t="str">
            <v>BRKT. PEDAL BUMPER</v>
          </cell>
          <cell r="D4347">
            <v>990</v>
          </cell>
          <cell r="E4347">
            <v>43.04</v>
          </cell>
          <cell r="F4347">
            <v>1221</v>
          </cell>
          <cell r="G4347">
            <v>50.88</v>
          </cell>
          <cell r="H4347">
            <v>1082</v>
          </cell>
          <cell r="I4347">
            <v>45.08</v>
          </cell>
          <cell r="J4347">
            <v>981</v>
          </cell>
          <cell r="K4347">
            <v>40.880000000000003</v>
          </cell>
        </row>
        <row r="4348">
          <cell r="A4348" t="str">
            <v>TMT-546-10</v>
          </cell>
          <cell r="B4348" t="str">
            <v>31315-0D040</v>
          </cell>
          <cell r="C4348" t="str">
            <v>BRKT. PEDAL BUMPER</v>
          </cell>
          <cell r="D4348">
            <v>990</v>
          </cell>
          <cell r="E4348">
            <v>43.04</v>
          </cell>
          <cell r="F4348">
            <v>1221</v>
          </cell>
          <cell r="G4348">
            <v>50.88</v>
          </cell>
          <cell r="H4348">
            <v>1082</v>
          </cell>
          <cell r="I4348">
            <v>45.08</v>
          </cell>
          <cell r="J4348">
            <v>981</v>
          </cell>
          <cell r="K4348">
            <v>40.880000000000003</v>
          </cell>
        </row>
        <row r="4349">
          <cell r="A4349" t="str">
            <v>TMT-546-11</v>
          </cell>
          <cell r="B4349" t="str">
            <v>94130-61000</v>
          </cell>
          <cell r="C4349" t="str">
            <v>NUT</v>
          </cell>
          <cell r="D4349">
            <v>990</v>
          </cell>
          <cell r="E4349">
            <v>43.04</v>
          </cell>
          <cell r="F4349">
            <v>1221</v>
          </cell>
          <cell r="G4349">
            <v>50.88</v>
          </cell>
          <cell r="H4349">
            <v>1082</v>
          </cell>
          <cell r="I4349">
            <v>45.08</v>
          </cell>
          <cell r="J4349">
            <v>981</v>
          </cell>
          <cell r="K4349">
            <v>40.880000000000003</v>
          </cell>
        </row>
        <row r="4350">
          <cell r="A4350" t="str">
            <v>TMT-546-11</v>
          </cell>
          <cell r="B4350" t="str">
            <v>94130-61000</v>
          </cell>
          <cell r="C4350" t="str">
            <v>NUT</v>
          </cell>
          <cell r="D4350">
            <v>990</v>
          </cell>
          <cell r="E4350">
            <v>43.04</v>
          </cell>
          <cell r="F4350">
            <v>1221</v>
          </cell>
          <cell r="G4350">
            <v>50.88</v>
          </cell>
          <cell r="H4350">
            <v>1082</v>
          </cell>
          <cell r="I4350">
            <v>45.08</v>
          </cell>
          <cell r="J4350">
            <v>981</v>
          </cell>
          <cell r="K4350">
            <v>40.880000000000003</v>
          </cell>
        </row>
        <row r="4351">
          <cell r="A4351" t="str">
            <v>TMT-546-11</v>
          </cell>
          <cell r="B4351" t="str">
            <v>94130-61000</v>
          </cell>
          <cell r="C4351" t="str">
            <v>NUT</v>
          </cell>
          <cell r="D4351">
            <v>990</v>
          </cell>
          <cell r="E4351">
            <v>43.04</v>
          </cell>
          <cell r="F4351">
            <v>1221</v>
          </cell>
          <cell r="G4351">
            <v>50.88</v>
          </cell>
          <cell r="H4351">
            <v>1082</v>
          </cell>
          <cell r="I4351">
            <v>45.08</v>
          </cell>
          <cell r="J4351">
            <v>981</v>
          </cell>
          <cell r="K4351">
            <v>40.880000000000003</v>
          </cell>
        </row>
        <row r="4352">
          <cell r="A4352" t="str">
            <v>TMT-547</v>
          </cell>
          <cell r="B4352" t="str">
            <v>48044-0D030</v>
          </cell>
          <cell r="C4352" t="str">
            <v>SEAT S/A FR SPRING</v>
          </cell>
          <cell r="D4352">
            <v>13224</v>
          </cell>
          <cell r="E4352">
            <v>574.96</v>
          </cell>
          <cell r="F4352">
            <v>14028</v>
          </cell>
          <cell r="G4352">
            <v>584.5</v>
          </cell>
          <cell r="H4352">
            <v>15470</v>
          </cell>
          <cell r="I4352">
            <v>644.59</v>
          </cell>
          <cell r="J4352">
            <v>13300</v>
          </cell>
          <cell r="K4352">
            <v>554.16999999999996</v>
          </cell>
        </row>
        <row r="4353">
          <cell r="A4353" t="str">
            <v>TMT-547</v>
          </cell>
          <cell r="B4353" t="str">
            <v>48044-0D030</v>
          </cell>
          <cell r="C4353" t="str">
            <v>SEAT S/A FR SPRING</v>
          </cell>
          <cell r="D4353">
            <v>13224</v>
          </cell>
          <cell r="E4353">
            <v>574.96</v>
          </cell>
          <cell r="F4353">
            <v>14028</v>
          </cell>
          <cell r="G4353">
            <v>584.5</v>
          </cell>
          <cell r="H4353">
            <v>15470</v>
          </cell>
          <cell r="I4353">
            <v>644.59</v>
          </cell>
          <cell r="J4353">
            <v>13300</v>
          </cell>
          <cell r="K4353">
            <v>554.16999999999996</v>
          </cell>
        </row>
        <row r="4354">
          <cell r="A4354" t="str">
            <v>TMT-547-01</v>
          </cell>
          <cell r="B4354" t="str">
            <v>48471-0D030</v>
          </cell>
          <cell r="C4354" t="str">
            <v>SEAT FR. SPRING UPR.</v>
          </cell>
          <cell r="D4354">
            <v>13224</v>
          </cell>
          <cell r="E4354">
            <v>574.96</v>
          </cell>
          <cell r="F4354">
            <v>14028</v>
          </cell>
          <cell r="G4354">
            <v>584.5</v>
          </cell>
          <cell r="H4354">
            <v>15470</v>
          </cell>
          <cell r="I4354">
            <v>644.59</v>
          </cell>
          <cell r="J4354">
            <v>13300</v>
          </cell>
          <cell r="K4354">
            <v>554.16999999999996</v>
          </cell>
        </row>
        <row r="4355">
          <cell r="A4355" t="str">
            <v>TMT-547-01</v>
          </cell>
          <cell r="B4355" t="str">
            <v>48471-0D030</v>
          </cell>
          <cell r="C4355" t="str">
            <v>SEAT FR. SPRING UPR.</v>
          </cell>
          <cell r="D4355">
            <v>13224</v>
          </cell>
          <cell r="E4355">
            <v>574.96</v>
          </cell>
          <cell r="F4355">
            <v>14028</v>
          </cell>
          <cell r="G4355">
            <v>584.5</v>
          </cell>
          <cell r="H4355">
            <v>15470</v>
          </cell>
          <cell r="I4355">
            <v>644.59</v>
          </cell>
          <cell r="J4355">
            <v>13300</v>
          </cell>
          <cell r="K4355">
            <v>554.16999999999996</v>
          </cell>
        </row>
        <row r="4356">
          <cell r="A4356" t="str">
            <v>TMT-547-01</v>
          </cell>
          <cell r="B4356" t="str">
            <v>48471-0D030</v>
          </cell>
          <cell r="C4356" t="str">
            <v>SEAT FR. SPRING UPR.</v>
          </cell>
          <cell r="D4356">
            <v>13224</v>
          </cell>
          <cell r="E4356">
            <v>574.96</v>
          </cell>
          <cell r="F4356">
            <v>14028</v>
          </cell>
          <cell r="G4356">
            <v>584.5</v>
          </cell>
          <cell r="H4356">
            <v>15470</v>
          </cell>
          <cell r="I4356">
            <v>644.59</v>
          </cell>
          <cell r="J4356">
            <v>13300</v>
          </cell>
          <cell r="K4356">
            <v>554.16999999999996</v>
          </cell>
        </row>
        <row r="4357">
          <cell r="A4357" t="str">
            <v>TMT-547-02</v>
          </cell>
          <cell r="B4357" t="str">
            <v>48477-52010</v>
          </cell>
          <cell r="C4357" t="str">
            <v>SUPPORT SPRING SEAT</v>
          </cell>
          <cell r="D4357">
            <v>13224</v>
          </cell>
          <cell r="E4357">
            <v>574.96</v>
          </cell>
          <cell r="F4357">
            <v>14028</v>
          </cell>
          <cell r="G4357">
            <v>584.5</v>
          </cell>
          <cell r="H4357">
            <v>15470</v>
          </cell>
          <cell r="I4357">
            <v>644.59</v>
          </cell>
          <cell r="J4357">
            <v>13300</v>
          </cell>
          <cell r="K4357">
            <v>554.16999999999996</v>
          </cell>
        </row>
        <row r="4358">
          <cell r="A4358" t="str">
            <v>TMT-547-02</v>
          </cell>
          <cell r="B4358" t="str">
            <v>48477-52010</v>
          </cell>
          <cell r="C4358" t="str">
            <v>SUPPORT SPRING SEAT</v>
          </cell>
          <cell r="D4358">
            <v>13224</v>
          </cell>
          <cell r="E4358">
            <v>574.96</v>
          </cell>
          <cell r="F4358">
            <v>14028</v>
          </cell>
          <cell r="G4358">
            <v>584.5</v>
          </cell>
          <cell r="H4358">
            <v>15470</v>
          </cell>
          <cell r="I4358">
            <v>644.59</v>
          </cell>
          <cell r="J4358">
            <v>13300</v>
          </cell>
          <cell r="K4358">
            <v>554.16999999999996</v>
          </cell>
        </row>
        <row r="4359">
          <cell r="A4359" t="str">
            <v>TMT-547-02</v>
          </cell>
          <cell r="B4359" t="str">
            <v>48477-52010</v>
          </cell>
          <cell r="C4359" t="str">
            <v>SUPPORT SPRING SEAT</v>
          </cell>
          <cell r="D4359">
            <v>13224</v>
          </cell>
          <cell r="E4359">
            <v>574.96</v>
          </cell>
          <cell r="F4359">
            <v>14028</v>
          </cell>
          <cell r="G4359">
            <v>584.5</v>
          </cell>
          <cell r="H4359">
            <v>15470</v>
          </cell>
          <cell r="I4359">
            <v>644.59</v>
          </cell>
          <cell r="J4359">
            <v>13300</v>
          </cell>
          <cell r="K4359">
            <v>554.16999999999996</v>
          </cell>
        </row>
        <row r="4360">
          <cell r="A4360" t="str">
            <v>TMT-548</v>
          </cell>
          <cell r="B4360" t="str">
            <v>78120-0D040</v>
          </cell>
          <cell r="C4360" t="str">
            <v>ROD A/S ACCELERATOR PEDAL</v>
          </cell>
          <cell r="D4360">
            <v>5855</v>
          </cell>
          <cell r="E4360">
            <v>254.56</v>
          </cell>
          <cell r="F4360">
            <v>5844</v>
          </cell>
          <cell r="G4360">
            <v>243.5</v>
          </cell>
          <cell r="H4360">
            <v>6685</v>
          </cell>
          <cell r="I4360">
            <v>278.54000000000002</v>
          </cell>
          <cell r="J4360">
            <v>5355</v>
          </cell>
          <cell r="K4360">
            <v>223.13</v>
          </cell>
        </row>
        <row r="4361">
          <cell r="A4361" t="str">
            <v>TMT-548-01</v>
          </cell>
          <cell r="B4361" t="str">
            <v>78102-0D040-A</v>
          </cell>
          <cell r="C4361" t="str">
            <v>ROD S/A ACCELERATOR PEDAL</v>
          </cell>
          <cell r="D4361">
            <v>5855</v>
          </cell>
          <cell r="E4361">
            <v>254.56</v>
          </cell>
          <cell r="F4361">
            <v>5844</v>
          </cell>
          <cell r="G4361">
            <v>243.5</v>
          </cell>
          <cell r="H4361">
            <v>6685</v>
          </cell>
          <cell r="I4361">
            <v>278.54000000000002</v>
          </cell>
          <cell r="J4361">
            <v>5355</v>
          </cell>
          <cell r="K4361">
            <v>223.13</v>
          </cell>
        </row>
        <row r="4362">
          <cell r="A4362" t="str">
            <v>TMT-548-01</v>
          </cell>
          <cell r="B4362" t="str">
            <v>78102-0D040-A</v>
          </cell>
          <cell r="C4362" t="str">
            <v>ROD S/A ACCELERATOR PEDAL</v>
          </cell>
          <cell r="D4362">
            <v>5855</v>
          </cell>
          <cell r="E4362">
            <v>254.56</v>
          </cell>
          <cell r="F4362">
            <v>5844</v>
          </cell>
          <cell r="G4362">
            <v>243.5</v>
          </cell>
          <cell r="H4362">
            <v>6685</v>
          </cell>
          <cell r="I4362">
            <v>278.54000000000002</v>
          </cell>
          <cell r="J4362">
            <v>5355</v>
          </cell>
          <cell r="K4362">
            <v>223.13</v>
          </cell>
        </row>
        <row r="4363">
          <cell r="A4363" t="str">
            <v>TMT-548-02</v>
          </cell>
          <cell r="B4363" t="str">
            <v>78121-0D040</v>
          </cell>
          <cell r="C4363" t="str">
            <v>ROD ACCELERATOR PEDAL</v>
          </cell>
          <cell r="D4363">
            <v>5855</v>
          </cell>
          <cell r="E4363">
            <v>254.56</v>
          </cell>
          <cell r="F4363">
            <v>5844</v>
          </cell>
          <cell r="G4363">
            <v>243.5</v>
          </cell>
          <cell r="H4363">
            <v>6685</v>
          </cell>
          <cell r="I4363">
            <v>278.54000000000002</v>
          </cell>
          <cell r="J4363">
            <v>5355</v>
          </cell>
          <cell r="K4363">
            <v>223.13</v>
          </cell>
        </row>
        <row r="4364">
          <cell r="A4364" t="str">
            <v>TMT-548-02</v>
          </cell>
          <cell r="B4364" t="str">
            <v>78121-0D040</v>
          </cell>
          <cell r="C4364" t="str">
            <v>ROD ACCELERATOR PEDAL</v>
          </cell>
          <cell r="D4364">
            <v>5855</v>
          </cell>
          <cell r="E4364">
            <v>254.56</v>
          </cell>
          <cell r="F4364">
            <v>5844</v>
          </cell>
          <cell r="G4364">
            <v>243.5</v>
          </cell>
          <cell r="H4364">
            <v>6685</v>
          </cell>
          <cell r="I4364">
            <v>278.54000000000002</v>
          </cell>
          <cell r="J4364">
            <v>5355</v>
          </cell>
          <cell r="K4364">
            <v>223.13</v>
          </cell>
        </row>
        <row r="4365">
          <cell r="A4365" t="str">
            <v>TMT-548-03</v>
          </cell>
          <cell r="B4365" t="str">
            <v>78115-0D040</v>
          </cell>
          <cell r="C4365" t="str">
            <v>PIN ACCELERATOR PEDAL SUPPORT</v>
          </cell>
          <cell r="D4365">
            <v>5855</v>
          </cell>
          <cell r="E4365">
            <v>254.56</v>
          </cell>
          <cell r="F4365">
            <v>5844</v>
          </cell>
          <cell r="G4365">
            <v>243.5</v>
          </cell>
          <cell r="H4365">
            <v>6685</v>
          </cell>
          <cell r="I4365">
            <v>278.54000000000002</v>
          </cell>
          <cell r="J4365">
            <v>5355</v>
          </cell>
          <cell r="K4365">
            <v>223.13</v>
          </cell>
        </row>
        <row r="4366">
          <cell r="A4366" t="str">
            <v>TMT-548-03</v>
          </cell>
          <cell r="B4366" t="str">
            <v>78115-0D040</v>
          </cell>
          <cell r="C4366" t="str">
            <v>PIN ACCELERATOR PEDAL SUPPORT</v>
          </cell>
          <cell r="D4366">
            <v>5855</v>
          </cell>
          <cell r="E4366">
            <v>254.56</v>
          </cell>
          <cell r="F4366">
            <v>5844</v>
          </cell>
          <cell r="G4366">
            <v>243.5</v>
          </cell>
          <cell r="H4366">
            <v>6685</v>
          </cell>
          <cell r="I4366">
            <v>278.54000000000002</v>
          </cell>
          <cell r="J4366">
            <v>5355</v>
          </cell>
          <cell r="K4366">
            <v>223.13</v>
          </cell>
        </row>
        <row r="4367">
          <cell r="A4367" t="str">
            <v>TMT-548-04</v>
          </cell>
          <cell r="B4367" t="str">
            <v>78119-0D030</v>
          </cell>
          <cell r="C4367" t="str">
            <v>STOPPER ACCELERATOR PEDAL ROD</v>
          </cell>
          <cell r="D4367">
            <v>5855</v>
          </cell>
          <cell r="E4367">
            <v>254.56</v>
          </cell>
          <cell r="F4367">
            <v>5844</v>
          </cell>
          <cell r="G4367">
            <v>243.5</v>
          </cell>
          <cell r="H4367">
            <v>6685</v>
          </cell>
          <cell r="I4367">
            <v>278.54000000000002</v>
          </cell>
          <cell r="J4367">
            <v>5355</v>
          </cell>
          <cell r="K4367">
            <v>223.13</v>
          </cell>
        </row>
        <row r="4368">
          <cell r="A4368" t="str">
            <v>TMT-548-04</v>
          </cell>
          <cell r="B4368" t="str">
            <v>78119-0D030</v>
          </cell>
          <cell r="C4368" t="str">
            <v>STOPPER ACCELERATOR PEDAL ROD</v>
          </cell>
          <cell r="D4368">
            <v>5855</v>
          </cell>
          <cell r="E4368">
            <v>254.56</v>
          </cell>
          <cell r="F4368">
            <v>5844</v>
          </cell>
          <cell r="G4368">
            <v>243.5</v>
          </cell>
          <cell r="H4368">
            <v>6685</v>
          </cell>
          <cell r="I4368">
            <v>278.54000000000002</v>
          </cell>
          <cell r="J4368">
            <v>5355</v>
          </cell>
          <cell r="K4368">
            <v>223.13</v>
          </cell>
        </row>
        <row r="4369">
          <cell r="A4369" t="str">
            <v>TMT-548-05</v>
          </cell>
          <cell r="B4369" t="str">
            <v>78134-0D040</v>
          </cell>
          <cell r="C4369" t="str">
            <v>WEIGHT ACCELERATOR PEDAL ROD</v>
          </cell>
          <cell r="D4369">
            <v>5855</v>
          </cell>
          <cell r="E4369">
            <v>254.56</v>
          </cell>
          <cell r="F4369">
            <v>5844</v>
          </cell>
          <cell r="G4369">
            <v>243.5</v>
          </cell>
          <cell r="H4369">
            <v>6685</v>
          </cell>
          <cell r="I4369">
            <v>278.54000000000002</v>
          </cell>
          <cell r="J4369">
            <v>5355</v>
          </cell>
          <cell r="K4369">
            <v>223.13</v>
          </cell>
        </row>
        <row r="4370">
          <cell r="A4370" t="str">
            <v>TMT-548-05</v>
          </cell>
          <cell r="B4370" t="str">
            <v>78134-0D040</v>
          </cell>
          <cell r="C4370" t="str">
            <v>WEIGHT ACCELERATOR PEDAL ROD</v>
          </cell>
          <cell r="D4370">
            <v>5855</v>
          </cell>
          <cell r="E4370">
            <v>254.56</v>
          </cell>
          <cell r="F4370">
            <v>5844</v>
          </cell>
          <cell r="G4370">
            <v>243.5</v>
          </cell>
          <cell r="H4370">
            <v>6685</v>
          </cell>
          <cell r="I4370">
            <v>278.54000000000002</v>
          </cell>
          <cell r="J4370">
            <v>5355</v>
          </cell>
          <cell r="K4370">
            <v>223.13</v>
          </cell>
        </row>
        <row r="4371">
          <cell r="A4371" t="str">
            <v>TMT-548-06</v>
          </cell>
          <cell r="B4371" t="str">
            <v>78012-0D040</v>
          </cell>
          <cell r="C4371" t="str">
            <v>BRKT.ACCELERATOR PEDAL ROD</v>
          </cell>
          <cell r="D4371">
            <v>5855</v>
          </cell>
          <cell r="E4371">
            <v>254.56</v>
          </cell>
          <cell r="F4371">
            <v>5844</v>
          </cell>
          <cell r="G4371">
            <v>243.5</v>
          </cell>
          <cell r="H4371">
            <v>6685</v>
          </cell>
          <cell r="I4371">
            <v>278.54000000000002</v>
          </cell>
          <cell r="J4371">
            <v>5355</v>
          </cell>
          <cell r="K4371">
            <v>223.13</v>
          </cell>
        </row>
        <row r="4372">
          <cell r="A4372" t="str">
            <v>TMT-548-06</v>
          </cell>
          <cell r="B4372" t="str">
            <v>78012-0D040</v>
          </cell>
          <cell r="C4372" t="str">
            <v>BRKT.ACCELERATOR PEDAL ROD</v>
          </cell>
          <cell r="D4372">
            <v>5855</v>
          </cell>
          <cell r="E4372">
            <v>254.56</v>
          </cell>
          <cell r="F4372">
            <v>5844</v>
          </cell>
          <cell r="G4372">
            <v>243.5</v>
          </cell>
          <cell r="H4372">
            <v>6685</v>
          </cell>
          <cell r="I4372">
            <v>278.54000000000002</v>
          </cell>
          <cell r="J4372">
            <v>5355</v>
          </cell>
          <cell r="K4372">
            <v>223.13</v>
          </cell>
        </row>
        <row r="4373">
          <cell r="A4373" t="str">
            <v>TMT-548-07</v>
          </cell>
          <cell r="B4373" t="str">
            <v>78124-0D040</v>
          </cell>
          <cell r="C4373" t="str">
            <v>BRKT. ACCELERATOR PEDAL ROD</v>
          </cell>
          <cell r="D4373">
            <v>5855</v>
          </cell>
          <cell r="E4373">
            <v>254.56</v>
          </cell>
          <cell r="F4373">
            <v>5844</v>
          </cell>
          <cell r="G4373">
            <v>243.5</v>
          </cell>
          <cell r="H4373">
            <v>6685</v>
          </cell>
          <cell r="I4373">
            <v>278.54000000000002</v>
          </cell>
          <cell r="J4373">
            <v>5355</v>
          </cell>
          <cell r="K4373">
            <v>223.13</v>
          </cell>
        </row>
        <row r="4374">
          <cell r="A4374" t="str">
            <v>TMT-548-07</v>
          </cell>
          <cell r="B4374" t="str">
            <v>78124-0D040</v>
          </cell>
          <cell r="C4374" t="str">
            <v>BRKT. ACCELERATOR PEDAL ROD</v>
          </cell>
          <cell r="D4374">
            <v>5855</v>
          </cell>
          <cell r="E4374">
            <v>254.56</v>
          </cell>
          <cell r="F4374">
            <v>5844</v>
          </cell>
          <cell r="G4374">
            <v>243.5</v>
          </cell>
          <cell r="H4374">
            <v>6685</v>
          </cell>
          <cell r="I4374">
            <v>278.54000000000002</v>
          </cell>
          <cell r="J4374">
            <v>5355</v>
          </cell>
          <cell r="K4374">
            <v>223.13</v>
          </cell>
        </row>
        <row r="4375">
          <cell r="A4375" t="str">
            <v>TMT-548-07</v>
          </cell>
          <cell r="B4375" t="str">
            <v>78124-0D040</v>
          </cell>
          <cell r="C4375" t="str">
            <v>BRKT. ACCELERATOR PEDAL ROD</v>
          </cell>
          <cell r="D4375">
            <v>5855</v>
          </cell>
          <cell r="E4375">
            <v>254.56</v>
          </cell>
          <cell r="F4375">
            <v>5844</v>
          </cell>
          <cell r="G4375">
            <v>243.5</v>
          </cell>
          <cell r="H4375">
            <v>6685</v>
          </cell>
          <cell r="I4375">
            <v>278.54000000000002</v>
          </cell>
          <cell r="J4375">
            <v>5355</v>
          </cell>
          <cell r="K4375">
            <v>223.13</v>
          </cell>
        </row>
        <row r="4376">
          <cell r="A4376" t="str">
            <v>TMT-548-07</v>
          </cell>
          <cell r="B4376" t="str">
            <v>78124-0D040</v>
          </cell>
          <cell r="C4376" t="str">
            <v>BRKT. ACCELERATOR PEDAL ROD</v>
          </cell>
          <cell r="D4376">
            <v>5855</v>
          </cell>
          <cell r="E4376">
            <v>254.56</v>
          </cell>
          <cell r="F4376">
            <v>5844</v>
          </cell>
          <cell r="G4376">
            <v>243.5</v>
          </cell>
          <cell r="H4376">
            <v>6685</v>
          </cell>
          <cell r="I4376">
            <v>278.54000000000002</v>
          </cell>
          <cell r="J4376">
            <v>5355</v>
          </cell>
          <cell r="K4376">
            <v>223.13</v>
          </cell>
        </row>
        <row r="4377">
          <cell r="A4377" t="str">
            <v>TMT-548-08</v>
          </cell>
          <cell r="B4377" t="str">
            <v>78127-52020</v>
          </cell>
          <cell r="C4377" t="str">
            <v>SPACER ACCELERATOR PEDAL ROD</v>
          </cell>
          <cell r="D4377">
            <v>5855</v>
          </cell>
          <cell r="E4377">
            <v>254.56</v>
          </cell>
          <cell r="F4377">
            <v>5844</v>
          </cell>
          <cell r="G4377">
            <v>243.5</v>
          </cell>
          <cell r="H4377">
            <v>6685</v>
          </cell>
          <cell r="I4377">
            <v>278.54000000000002</v>
          </cell>
          <cell r="J4377">
            <v>5355</v>
          </cell>
          <cell r="K4377">
            <v>223.13</v>
          </cell>
        </row>
        <row r="4378">
          <cell r="A4378" t="str">
            <v>TMT-548-08</v>
          </cell>
          <cell r="B4378" t="str">
            <v>78127-52020</v>
          </cell>
          <cell r="C4378" t="str">
            <v>SPACER ACCELERATOR PEDAL ROD</v>
          </cell>
          <cell r="D4378">
            <v>5855</v>
          </cell>
          <cell r="E4378">
            <v>254.56</v>
          </cell>
          <cell r="F4378">
            <v>5844</v>
          </cell>
          <cell r="G4378">
            <v>243.5</v>
          </cell>
          <cell r="H4378">
            <v>6685</v>
          </cell>
          <cell r="I4378">
            <v>278.54000000000002</v>
          </cell>
          <cell r="J4378">
            <v>5355</v>
          </cell>
          <cell r="K4378">
            <v>223.13</v>
          </cell>
        </row>
        <row r="4379">
          <cell r="A4379" t="str">
            <v>TMT-548-08</v>
          </cell>
          <cell r="B4379" t="str">
            <v>78127-52020</v>
          </cell>
          <cell r="C4379" t="str">
            <v>SPACER ACCELERATOR PEDAL ROD</v>
          </cell>
          <cell r="D4379">
            <v>5855</v>
          </cell>
          <cell r="E4379">
            <v>254.56</v>
          </cell>
          <cell r="F4379">
            <v>5844</v>
          </cell>
          <cell r="G4379">
            <v>243.5</v>
          </cell>
          <cell r="H4379">
            <v>6685</v>
          </cell>
          <cell r="I4379">
            <v>278.54000000000002</v>
          </cell>
          <cell r="J4379">
            <v>5355</v>
          </cell>
          <cell r="K4379">
            <v>223.13</v>
          </cell>
        </row>
        <row r="4380">
          <cell r="A4380" t="str">
            <v>TMT-548-09</v>
          </cell>
          <cell r="B4380" t="str">
            <v>90959-03252-A</v>
          </cell>
          <cell r="C4380" t="str">
            <v>SPRING TORSION</v>
          </cell>
          <cell r="D4380">
            <v>5855</v>
          </cell>
          <cell r="E4380">
            <v>254.56</v>
          </cell>
          <cell r="F4380">
            <v>5844</v>
          </cell>
          <cell r="G4380">
            <v>243.5</v>
          </cell>
          <cell r="H4380">
            <v>6685</v>
          </cell>
          <cell r="I4380">
            <v>278.54000000000002</v>
          </cell>
          <cell r="J4380">
            <v>5355</v>
          </cell>
          <cell r="K4380">
            <v>223.13</v>
          </cell>
        </row>
        <row r="4381">
          <cell r="A4381" t="str">
            <v>TMT-548-09</v>
          </cell>
          <cell r="B4381" t="str">
            <v>90959-03252-A</v>
          </cell>
          <cell r="C4381" t="str">
            <v>SPRING TORSION</v>
          </cell>
          <cell r="D4381">
            <v>5855</v>
          </cell>
          <cell r="E4381">
            <v>254.56</v>
          </cell>
          <cell r="F4381">
            <v>5844</v>
          </cell>
          <cell r="G4381">
            <v>243.5</v>
          </cell>
          <cell r="H4381">
            <v>6685</v>
          </cell>
          <cell r="I4381">
            <v>278.54000000000002</v>
          </cell>
          <cell r="J4381">
            <v>5355</v>
          </cell>
          <cell r="K4381">
            <v>223.13</v>
          </cell>
        </row>
        <row r="4382">
          <cell r="A4382" t="str">
            <v>TMT-548-09</v>
          </cell>
          <cell r="B4382" t="str">
            <v>90959-03252-A</v>
          </cell>
          <cell r="C4382" t="str">
            <v>SPRING TORSION</v>
          </cell>
          <cell r="D4382">
            <v>5855</v>
          </cell>
          <cell r="E4382">
            <v>254.56</v>
          </cell>
          <cell r="F4382">
            <v>5844</v>
          </cell>
          <cell r="G4382">
            <v>243.5</v>
          </cell>
          <cell r="H4382">
            <v>6685</v>
          </cell>
          <cell r="I4382">
            <v>278.54000000000002</v>
          </cell>
          <cell r="J4382">
            <v>5355</v>
          </cell>
          <cell r="K4382">
            <v>223.13</v>
          </cell>
        </row>
        <row r="4383">
          <cell r="A4383" t="str">
            <v>TMT-548-11</v>
          </cell>
          <cell r="B4383" t="str">
            <v>78128-0D040</v>
          </cell>
          <cell r="C4383" t="str">
            <v>ROLLER ACCELERTOR PEDAL ROD</v>
          </cell>
          <cell r="D4383">
            <v>5855</v>
          </cell>
          <cell r="E4383">
            <v>254.56</v>
          </cell>
          <cell r="F4383">
            <v>5844</v>
          </cell>
          <cell r="G4383">
            <v>243.5</v>
          </cell>
          <cell r="H4383">
            <v>6685</v>
          </cell>
          <cell r="I4383">
            <v>278.54000000000002</v>
          </cell>
          <cell r="J4383">
            <v>5355</v>
          </cell>
          <cell r="K4383">
            <v>223.13</v>
          </cell>
        </row>
        <row r="4384">
          <cell r="A4384" t="str">
            <v>TMT-548-11</v>
          </cell>
          <cell r="B4384" t="str">
            <v>78128-0D040</v>
          </cell>
          <cell r="C4384" t="str">
            <v>ROLLER ACCELERTOR PEDAL ROD</v>
          </cell>
          <cell r="D4384">
            <v>5855</v>
          </cell>
          <cell r="E4384">
            <v>254.56</v>
          </cell>
          <cell r="F4384">
            <v>5844</v>
          </cell>
          <cell r="G4384">
            <v>243.5</v>
          </cell>
          <cell r="H4384">
            <v>6685</v>
          </cell>
          <cell r="I4384">
            <v>278.54000000000002</v>
          </cell>
          <cell r="J4384">
            <v>5355</v>
          </cell>
          <cell r="K4384">
            <v>223.13</v>
          </cell>
        </row>
        <row r="4385">
          <cell r="A4385" t="str">
            <v>TMT-548-12</v>
          </cell>
          <cell r="B4385" t="str">
            <v>78012-0D040-01</v>
          </cell>
          <cell r="C4385" t="str">
            <v>BRKT. ACCELERATOR  PEDAL ROD</v>
          </cell>
          <cell r="D4385">
            <v>5855</v>
          </cell>
          <cell r="E4385">
            <v>254.56</v>
          </cell>
          <cell r="F4385">
            <v>5844</v>
          </cell>
          <cell r="G4385">
            <v>243.5</v>
          </cell>
          <cell r="H4385">
            <v>6685</v>
          </cell>
          <cell r="I4385">
            <v>278.54000000000002</v>
          </cell>
          <cell r="J4385">
            <v>5355</v>
          </cell>
          <cell r="K4385">
            <v>223.13</v>
          </cell>
        </row>
        <row r="4386">
          <cell r="A4386" t="str">
            <v>TMT-548-12</v>
          </cell>
          <cell r="B4386" t="str">
            <v>78012-0D040-01</v>
          </cell>
          <cell r="C4386" t="str">
            <v>BRKT. ACCELERATOR  PEDAL ROD</v>
          </cell>
          <cell r="D4386">
            <v>5855</v>
          </cell>
          <cell r="E4386">
            <v>254.56</v>
          </cell>
          <cell r="F4386">
            <v>5844</v>
          </cell>
          <cell r="G4386">
            <v>243.5</v>
          </cell>
          <cell r="H4386">
            <v>6685</v>
          </cell>
          <cell r="I4386">
            <v>278.54000000000002</v>
          </cell>
          <cell r="J4386">
            <v>5355</v>
          </cell>
          <cell r="K4386">
            <v>223.13</v>
          </cell>
        </row>
        <row r="4387">
          <cell r="A4387" t="str">
            <v>TMT-548-13</v>
          </cell>
          <cell r="B4387" t="str">
            <v>78111-0D040-A</v>
          </cell>
          <cell r="C4387" t="str">
            <v>PAD ACCELERATOR  PEDAL</v>
          </cell>
          <cell r="D4387">
            <v>5855</v>
          </cell>
          <cell r="E4387">
            <v>254.56</v>
          </cell>
          <cell r="F4387">
            <v>5844</v>
          </cell>
          <cell r="G4387">
            <v>243.5</v>
          </cell>
          <cell r="H4387">
            <v>6685</v>
          </cell>
          <cell r="I4387">
            <v>278.54000000000002</v>
          </cell>
          <cell r="J4387">
            <v>5355</v>
          </cell>
          <cell r="K4387">
            <v>223.13</v>
          </cell>
        </row>
        <row r="4388">
          <cell r="A4388" t="str">
            <v>TMT-548-13</v>
          </cell>
          <cell r="B4388" t="str">
            <v>78111-0D040-A</v>
          </cell>
          <cell r="C4388" t="str">
            <v>PAD ACCELERATOR  PEDAL</v>
          </cell>
          <cell r="D4388">
            <v>5855</v>
          </cell>
          <cell r="E4388">
            <v>254.56</v>
          </cell>
          <cell r="F4388">
            <v>5844</v>
          </cell>
          <cell r="G4388">
            <v>243.5</v>
          </cell>
          <cell r="H4388">
            <v>6685</v>
          </cell>
          <cell r="I4388">
            <v>278.54000000000002</v>
          </cell>
          <cell r="J4388">
            <v>5355</v>
          </cell>
          <cell r="K4388">
            <v>223.13</v>
          </cell>
        </row>
        <row r="4389">
          <cell r="A4389" t="str">
            <v>TMT-549</v>
          </cell>
          <cell r="B4389" t="str">
            <v>86211-0D040</v>
          </cell>
          <cell r="C4389" t="str">
            <v>BRKT RADIO RECEIVER A</v>
          </cell>
          <cell r="D4389">
            <v>6612</v>
          </cell>
          <cell r="E4389">
            <v>287.47000000000003</v>
          </cell>
          <cell r="F4389">
            <v>7014</v>
          </cell>
          <cell r="G4389">
            <v>292.25</v>
          </cell>
          <cell r="H4389">
            <v>7735</v>
          </cell>
          <cell r="I4389">
            <v>322.29000000000002</v>
          </cell>
          <cell r="J4389">
            <v>6650</v>
          </cell>
          <cell r="K4389">
            <v>277.08</v>
          </cell>
        </row>
        <row r="4390">
          <cell r="A4390" t="str">
            <v>TMT-549</v>
          </cell>
          <cell r="B4390" t="str">
            <v>86211-0D040</v>
          </cell>
          <cell r="C4390" t="str">
            <v>BRKT RADIO RECEIVER A</v>
          </cell>
          <cell r="D4390">
            <v>6612</v>
          </cell>
          <cell r="E4390">
            <v>287.47000000000003</v>
          </cell>
          <cell r="F4390">
            <v>7014</v>
          </cell>
          <cell r="G4390">
            <v>292.25</v>
          </cell>
          <cell r="H4390">
            <v>7735</v>
          </cell>
          <cell r="I4390">
            <v>322.29000000000002</v>
          </cell>
          <cell r="J4390">
            <v>6650</v>
          </cell>
          <cell r="K4390">
            <v>277.08</v>
          </cell>
        </row>
        <row r="4391">
          <cell r="A4391" t="str">
            <v>TMT-550</v>
          </cell>
          <cell r="B4391" t="str">
            <v>86212-0D040</v>
          </cell>
          <cell r="C4391" t="str">
            <v>BRKT RADIO RECEIVER B</v>
          </cell>
          <cell r="D4391">
            <v>6612</v>
          </cell>
          <cell r="E4391">
            <v>287.47000000000003</v>
          </cell>
          <cell r="F4391">
            <v>7014</v>
          </cell>
          <cell r="G4391">
            <v>292.25</v>
          </cell>
          <cell r="H4391">
            <v>7735</v>
          </cell>
          <cell r="I4391">
            <v>322.29000000000002</v>
          </cell>
          <cell r="J4391">
            <v>6650</v>
          </cell>
          <cell r="K4391">
            <v>277.08</v>
          </cell>
        </row>
        <row r="4392">
          <cell r="A4392" t="str">
            <v>TMT-550</v>
          </cell>
          <cell r="B4392" t="str">
            <v>86212-0D040</v>
          </cell>
          <cell r="C4392" t="str">
            <v>BRKT RADIO RECEIVER B</v>
          </cell>
          <cell r="D4392">
            <v>6612</v>
          </cell>
          <cell r="E4392">
            <v>287.47000000000003</v>
          </cell>
          <cell r="F4392">
            <v>7014</v>
          </cell>
          <cell r="G4392">
            <v>292.25</v>
          </cell>
          <cell r="H4392">
            <v>7735</v>
          </cell>
          <cell r="I4392">
            <v>322.29000000000002</v>
          </cell>
          <cell r="J4392">
            <v>6650</v>
          </cell>
          <cell r="K4392">
            <v>277.08</v>
          </cell>
        </row>
        <row r="4393">
          <cell r="A4393" t="str">
            <v>TMT-551</v>
          </cell>
          <cell r="B4393" t="str">
            <v>45515-0D030</v>
          </cell>
          <cell r="C4393" t="str">
            <v>BRACKET STEERING NO.2</v>
          </cell>
          <cell r="D4393">
            <v>6612</v>
          </cell>
          <cell r="E4393">
            <v>287.47000000000003</v>
          </cell>
          <cell r="F4393">
            <v>7014</v>
          </cell>
          <cell r="G4393">
            <v>292.25</v>
          </cell>
          <cell r="H4393">
            <v>7735</v>
          </cell>
          <cell r="I4393">
            <v>322.29000000000002</v>
          </cell>
          <cell r="J4393">
            <v>6650</v>
          </cell>
          <cell r="K4393">
            <v>277.08</v>
          </cell>
        </row>
        <row r="4394">
          <cell r="A4394" t="str">
            <v>TMT-551</v>
          </cell>
          <cell r="B4394" t="str">
            <v>45515-0D030</v>
          </cell>
          <cell r="C4394" t="str">
            <v>BRACKET STEERING NO.2</v>
          </cell>
          <cell r="D4394">
            <v>6612</v>
          </cell>
          <cell r="E4394">
            <v>287.47000000000003</v>
          </cell>
          <cell r="F4394">
            <v>7014</v>
          </cell>
          <cell r="G4394">
            <v>292.25</v>
          </cell>
          <cell r="H4394">
            <v>7735</v>
          </cell>
          <cell r="I4394">
            <v>322.29000000000002</v>
          </cell>
          <cell r="J4394">
            <v>6650</v>
          </cell>
          <cell r="K4394">
            <v>277.08</v>
          </cell>
        </row>
        <row r="4395">
          <cell r="A4395" t="str">
            <v>TMT-551</v>
          </cell>
          <cell r="B4395" t="str">
            <v>45515-0D030</v>
          </cell>
          <cell r="C4395" t="str">
            <v>BRACKET STEERING NO.2</v>
          </cell>
          <cell r="D4395">
            <v>6612</v>
          </cell>
          <cell r="E4395">
            <v>287.47000000000003</v>
          </cell>
          <cell r="F4395">
            <v>7014</v>
          </cell>
          <cell r="G4395">
            <v>292.25</v>
          </cell>
          <cell r="H4395">
            <v>7735</v>
          </cell>
          <cell r="I4395">
            <v>322.29000000000002</v>
          </cell>
          <cell r="J4395">
            <v>6650</v>
          </cell>
          <cell r="K4395">
            <v>277.08</v>
          </cell>
        </row>
        <row r="4396">
          <cell r="A4396" t="str">
            <v>TMT-551</v>
          </cell>
          <cell r="B4396" t="str">
            <v>45515-0D030</v>
          </cell>
          <cell r="C4396" t="str">
            <v>BRACKET STEERING NO.2</v>
          </cell>
          <cell r="D4396">
            <v>6612</v>
          </cell>
          <cell r="E4396">
            <v>287.47000000000003</v>
          </cell>
          <cell r="F4396">
            <v>7014</v>
          </cell>
          <cell r="G4396">
            <v>292.25</v>
          </cell>
          <cell r="H4396">
            <v>7735</v>
          </cell>
          <cell r="I4396">
            <v>322.29000000000002</v>
          </cell>
          <cell r="J4396">
            <v>6650</v>
          </cell>
          <cell r="K4396">
            <v>277.08</v>
          </cell>
        </row>
        <row r="4397">
          <cell r="A4397" t="str">
            <v>TMT-551</v>
          </cell>
          <cell r="B4397" t="str">
            <v>45515-0D030</v>
          </cell>
          <cell r="C4397" t="str">
            <v>BRACKET STEERING NO.2</v>
          </cell>
          <cell r="D4397">
            <v>6612</v>
          </cell>
          <cell r="E4397">
            <v>287.47000000000003</v>
          </cell>
          <cell r="F4397">
            <v>7014</v>
          </cell>
          <cell r="G4397">
            <v>292.25</v>
          </cell>
          <cell r="H4397">
            <v>7735</v>
          </cell>
          <cell r="I4397">
            <v>322.29000000000002</v>
          </cell>
          <cell r="J4397">
            <v>6650</v>
          </cell>
          <cell r="K4397">
            <v>277.08</v>
          </cell>
        </row>
        <row r="4398">
          <cell r="A4398" t="str">
            <v>TMT-551</v>
          </cell>
          <cell r="B4398" t="str">
            <v>45515-0D030</v>
          </cell>
          <cell r="C4398" t="str">
            <v>BRACKET STEERING NO.2</v>
          </cell>
          <cell r="D4398">
            <v>6612</v>
          </cell>
          <cell r="E4398">
            <v>287.47000000000003</v>
          </cell>
          <cell r="F4398">
            <v>7014</v>
          </cell>
          <cell r="G4398">
            <v>292.25</v>
          </cell>
          <cell r="H4398">
            <v>7735</v>
          </cell>
          <cell r="I4398">
            <v>322.29000000000002</v>
          </cell>
          <cell r="J4398">
            <v>6650</v>
          </cell>
          <cell r="K4398">
            <v>277.08</v>
          </cell>
        </row>
        <row r="4399">
          <cell r="A4399" t="str">
            <v>TMT-552</v>
          </cell>
          <cell r="B4399" t="str">
            <v>44243-0D020</v>
          </cell>
          <cell r="C4399" t="str">
            <v>INSULATOR POWER STRG HEAT</v>
          </cell>
          <cell r="D4399">
            <v>5855</v>
          </cell>
          <cell r="E4399">
            <v>254.56</v>
          </cell>
          <cell r="F4399">
            <v>5844</v>
          </cell>
          <cell r="G4399">
            <v>243.5</v>
          </cell>
          <cell r="H4399">
            <v>6685</v>
          </cell>
          <cell r="I4399">
            <v>278.54000000000002</v>
          </cell>
          <cell r="J4399">
            <v>5355</v>
          </cell>
          <cell r="K4399">
            <v>223.13</v>
          </cell>
        </row>
        <row r="4400">
          <cell r="A4400" t="str">
            <v>TMT-552</v>
          </cell>
          <cell r="B4400" t="str">
            <v>44243-0D020</v>
          </cell>
          <cell r="C4400" t="str">
            <v>INSULATOR POWER STRG HEAT</v>
          </cell>
          <cell r="D4400">
            <v>5855</v>
          </cell>
          <cell r="E4400">
            <v>254.56</v>
          </cell>
          <cell r="F4400">
            <v>5844</v>
          </cell>
          <cell r="G4400">
            <v>243.5</v>
          </cell>
          <cell r="H4400">
            <v>6685</v>
          </cell>
          <cell r="I4400">
            <v>278.54000000000002</v>
          </cell>
          <cell r="J4400">
            <v>5355</v>
          </cell>
          <cell r="K4400">
            <v>223.13</v>
          </cell>
        </row>
        <row r="4401">
          <cell r="A4401" t="str">
            <v>TMT-554</v>
          </cell>
          <cell r="B4401" t="str">
            <v>55748-0D020</v>
          </cell>
          <cell r="C4401" t="str">
            <v>BRACE COWL INN TO PILLAR RH</v>
          </cell>
          <cell r="D4401">
            <v>5855</v>
          </cell>
          <cell r="E4401">
            <v>254.56</v>
          </cell>
          <cell r="F4401">
            <v>5844</v>
          </cell>
          <cell r="G4401">
            <v>243.5</v>
          </cell>
          <cell r="H4401">
            <v>6685</v>
          </cell>
          <cell r="I4401">
            <v>278.54000000000002</v>
          </cell>
          <cell r="J4401">
            <v>5355</v>
          </cell>
          <cell r="K4401">
            <v>223.13</v>
          </cell>
        </row>
        <row r="4402">
          <cell r="A4402" t="str">
            <v>TMT-554</v>
          </cell>
          <cell r="B4402" t="str">
            <v>55748-0D020</v>
          </cell>
          <cell r="C4402" t="str">
            <v>BRACE COWL INN TO PILLAR RH</v>
          </cell>
          <cell r="D4402">
            <v>5855</v>
          </cell>
          <cell r="E4402">
            <v>254.56</v>
          </cell>
          <cell r="F4402">
            <v>5844</v>
          </cell>
          <cell r="G4402">
            <v>243.5</v>
          </cell>
          <cell r="H4402">
            <v>6685</v>
          </cell>
          <cell r="I4402">
            <v>278.54000000000002</v>
          </cell>
          <cell r="J4402">
            <v>5355</v>
          </cell>
          <cell r="K4402">
            <v>223.13</v>
          </cell>
        </row>
        <row r="4403">
          <cell r="A4403" t="str">
            <v>TMT-555</v>
          </cell>
          <cell r="B4403" t="str">
            <v>55749-0D020</v>
          </cell>
          <cell r="C4403" t="str">
            <v>BRACE COWL INN TO PILLAR LH</v>
          </cell>
          <cell r="D4403">
            <v>5855</v>
          </cell>
          <cell r="E4403">
            <v>254.56</v>
          </cell>
          <cell r="F4403">
            <v>5844</v>
          </cell>
          <cell r="G4403">
            <v>243.5</v>
          </cell>
          <cell r="H4403">
            <v>6685</v>
          </cell>
          <cell r="I4403">
            <v>278.54000000000002</v>
          </cell>
          <cell r="J4403">
            <v>5355</v>
          </cell>
          <cell r="K4403">
            <v>223.13</v>
          </cell>
        </row>
        <row r="4404">
          <cell r="A4404" t="str">
            <v>TMT-555</v>
          </cell>
          <cell r="B4404" t="str">
            <v>55749-0D020</v>
          </cell>
          <cell r="C4404" t="str">
            <v>BRACE COWL INN TO PILLAR LH</v>
          </cell>
          <cell r="D4404">
            <v>5855</v>
          </cell>
          <cell r="E4404">
            <v>254.56</v>
          </cell>
          <cell r="F4404">
            <v>5844</v>
          </cell>
          <cell r="G4404">
            <v>243.5</v>
          </cell>
          <cell r="H4404">
            <v>6685</v>
          </cell>
          <cell r="I4404">
            <v>278.54000000000002</v>
          </cell>
          <cell r="J4404">
            <v>5355</v>
          </cell>
          <cell r="K4404">
            <v>223.13</v>
          </cell>
        </row>
        <row r="4405">
          <cell r="A4405" t="str">
            <v>TMT-556</v>
          </cell>
          <cell r="B4405" t="str">
            <v>47110-0D060-00</v>
          </cell>
          <cell r="C4405" t="str">
            <v>SUPPORT ASSY BRAKE PEDAL(M/T)</v>
          </cell>
          <cell r="D4405">
            <v>990</v>
          </cell>
          <cell r="E4405">
            <v>43.04</v>
          </cell>
          <cell r="F4405">
            <v>1221</v>
          </cell>
          <cell r="G4405">
            <v>50.88</v>
          </cell>
          <cell r="H4405">
            <v>1082</v>
          </cell>
          <cell r="I4405">
            <v>45.08</v>
          </cell>
          <cell r="J4405">
            <v>981</v>
          </cell>
          <cell r="K4405">
            <v>40.880000000000003</v>
          </cell>
        </row>
        <row r="4406">
          <cell r="A4406" t="str">
            <v>TMT-556</v>
          </cell>
          <cell r="B4406" t="str">
            <v>47110-0D060-00</v>
          </cell>
          <cell r="C4406" t="str">
            <v>SUPPORT ASSY BRAKE PEDAL(M/T)</v>
          </cell>
          <cell r="D4406">
            <v>990</v>
          </cell>
          <cell r="E4406">
            <v>43.04</v>
          </cell>
          <cell r="F4406">
            <v>1221</v>
          </cell>
          <cell r="G4406">
            <v>50.88</v>
          </cell>
          <cell r="H4406">
            <v>1082</v>
          </cell>
          <cell r="I4406">
            <v>45.08</v>
          </cell>
          <cell r="J4406">
            <v>981</v>
          </cell>
          <cell r="K4406">
            <v>40.880000000000003</v>
          </cell>
        </row>
        <row r="4407">
          <cell r="A4407" t="str">
            <v>TMT-556-01</v>
          </cell>
          <cell r="B4407" t="str">
            <v>55106-0D040</v>
          </cell>
          <cell r="C4407" t="str">
            <v>SUPT. S/A BRAKE PEDAL</v>
          </cell>
          <cell r="D4407">
            <v>5855</v>
          </cell>
          <cell r="E4407">
            <v>254.56</v>
          </cell>
          <cell r="F4407">
            <v>5844</v>
          </cell>
          <cell r="G4407">
            <v>243.51</v>
          </cell>
          <cell r="H4407">
            <v>6685</v>
          </cell>
          <cell r="I4407">
            <v>278.54000000000002</v>
          </cell>
          <cell r="J4407">
            <v>5355</v>
          </cell>
          <cell r="K4407">
            <v>223.13</v>
          </cell>
        </row>
        <row r="4408">
          <cell r="A4408" t="str">
            <v>TMT-556-01</v>
          </cell>
          <cell r="B4408" t="str">
            <v>55106-0D040</v>
          </cell>
          <cell r="C4408" t="str">
            <v>SUPT. S/A BRAKE PEDAL</v>
          </cell>
          <cell r="D4408">
            <v>5855</v>
          </cell>
          <cell r="E4408">
            <v>254.56</v>
          </cell>
          <cell r="F4408">
            <v>5844</v>
          </cell>
          <cell r="G4408">
            <v>243.51</v>
          </cell>
          <cell r="H4408">
            <v>6685</v>
          </cell>
          <cell r="I4408">
            <v>278.54000000000002</v>
          </cell>
          <cell r="J4408">
            <v>5355</v>
          </cell>
          <cell r="K4408">
            <v>223.13</v>
          </cell>
        </row>
        <row r="4409">
          <cell r="A4409" t="str">
            <v>TMT-556-02</v>
          </cell>
          <cell r="B4409" t="str">
            <v>55171-0D040</v>
          </cell>
          <cell r="C4409" t="str">
            <v>SUPT.BRAKE PEDAL NO.1</v>
          </cell>
          <cell r="D4409">
            <v>5855</v>
          </cell>
          <cell r="E4409">
            <v>254.56</v>
          </cell>
          <cell r="F4409">
            <v>5844</v>
          </cell>
          <cell r="G4409">
            <v>243.51</v>
          </cell>
          <cell r="H4409">
            <v>6685</v>
          </cell>
          <cell r="I4409">
            <v>278.54000000000002</v>
          </cell>
          <cell r="J4409">
            <v>5355</v>
          </cell>
          <cell r="K4409">
            <v>223.13</v>
          </cell>
        </row>
        <row r="4410">
          <cell r="A4410" t="str">
            <v>TMT-556-02</v>
          </cell>
          <cell r="B4410" t="str">
            <v>55171-0D040</v>
          </cell>
          <cell r="C4410" t="str">
            <v>SUPT.BRAKE PEDAL NO.1</v>
          </cell>
          <cell r="D4410">
            <v>5855</v>
          </cell>
          <cell r="E4410">
            <v>254.56</v>
          </cell>
          <cell r="F4410">
            <v>5844</v>
          </cell>
          <cell r="G4410">
            <v>243.51</v>
          </cell>
          <cell r="H4410">
            <v>6685</v>
          </cell>
          <cell r="I4410">
            <v>278.54000000000002</v>
          </cell>
          <cell r="J4410">
            <v>5355</v>
          </cell>
          <cell r="K4410">
            <v>223.13</v>
          </cell>
        </row>
        <row r="4411">
          <cell r="A4411" t="str">
            <v>TMT-556-02</v>
          </cell>
          <cell r="B4411" t="str">
            <v>55171-0D040</v>
          </cell>
          <cell r="C4411" t="str">
            <v>SUPT.BRAKE PEDAL NO.1</v>
          </cell>
          <cell r="D4411">
            <v>5855</v>
          </cell>
          <cell r="E4411">
            <v>254.56</v>
          </cell>
          <cell r="F4411">
            <v>5844</v>
          </cell>
          <cell r="G4411">
            <v>243.51</v>
          </cell>
          <cell r="H4411">
            <v>6685</v>
          </cell>
          <cell r="I4411">
            <v>278.54000000000002</v>
          </cell>
          <cell r="J4411">
            <v>5355</v>
          </cell>
          <cell r="K4411">
            <v>223.13</v>
          </cell>
        </row>
        <row r="4412">
          <cell r="A4412" t="str">
            <v>TMT-556-02</v>
          </cell>
          <cell r="B4412" t="str">
            <v>55171-0D040</v>
          </cell>
          <cell r="C4412" t="str">
            <v>SUPT.BRAKE PEDAL NO.1</v>
          </cell>
          <cell r="D4412">
            <v>5855</v>
          </cell>
          <cell r="E4412">
            <v>254.56</v>
          </cell>
          <cell r="F4412">
            <v>5844</v>
          </cell>
          <cell r="G4412">
            <v>243.51</v>
          </cell>
          <cell r="H4412">
            <v>6685</v>
          </cell>
          <cell r="I4412">
            <v>278.54000000000002</v>
          </cell>
          <cell r="J4412">
            <v>5355</v>
          </cell>
          <cell r="K4412">
            <v>223.13</v>
          </cell>
        </row>
        <row r="4413">
          <cell r="A4413" t="str">
            <v>TMT-556-03</v>
          </cell>
          <cell r="B4413" t="str">
            <v>55175-0D040</v>
          </cell>
          <cell r="C4413" t="str">
            <v>SUPT.BRAKE PEDAL NO.2</v>
          </cell>
          <cell r="D4413">
            <v>5855</v>
          </cell>
          <cell r="E4413">
            <v>254.56</v>
          </cell>
          <cell r="F4413">
            <v>5844</v>
          </cell>
          <cell r="G4413">
            <v>243.51</v>
          </cell>
          <cell r="H4413">
            <v>6685</v>
          </cell>
          <cell r="I4413">
            <v>278.54000000000002</v>
          </cell>
          <cell r="J4413">
            <v>5355</v>
          </cell>
          <cell r="K4413">
            <v>223.13</v>
          </cell>
        </row>
        <row r="4414">
          <cell r="A4414" t="str">
            <v>TMT-556-03</v>
          </cell>
          <cell r="B4414" t="str">
            <v>55175-0D040</v>
          </cell>
          <cell r="C4414" t="str">
            <v>SUPT.BRAKE PEDAL NO.2</v>
          </cell>
          <cell r="D4414">
            <v>5855</v>
          </cell>
          <cell r="E4414">
            <v>254.56</v>
          </cell>
          <cell r="F4414">
            <v>5844</v>
          </cell>
          <cell r="G4414">
            <v>243.51</v>
          </cell>
          <cell r="H4414">
            <v>6685</v>
          </cell>
          <cell r="I4414">
            <v>278.54000000000002</v>
          </cell>
          <cell r="J4414">
            <v>5355</v>
          </cell>
          <cell r="K4414">
            <v>223.13</v>
          </cell>
        </row>
        <row r="4415">
          <cell r="A4415" t="str">
            <v>TMT-556-03</v>
          </cell>
          <cell r="B4415" t="str">
            <v>55175-0D040</v>
          </cell>
          <cell r="C4415" t="str">
            <v>SUPT.BRAKE PEDAL NO.2</v>
          </cell>
          <cell r="D4415">
            <v>5855</v>
          </cell>
          <cell r="E4415">
            <v>254.56</v>
          </cell>
          <cell r="F4415">
            <v>5844</v>
          </cell>
          <cell r="G4415">
            <v>243.51</v>
          </cell>
          <cell r="H4415">
            <v>6685</v>
          </cell>
          <cell r="I4415">
            <v>278.54000000000002</v>
          </cell>
          <cell r="J4415">
            <v>5355</v>
          </cell>
          <cell r="K4415">
            <v>223.13</v>
          </cell>
        </row>
        <row r="4416">
          <cell r="A4416" t="str">
            <v>TMT-556-03</v>
          </cell>
          <cell r="B4416" t="str">
            <v>55175-0D040</v>
          </cell>
          <cell r="C4416" t="str">
            <v>SUPT.BRAKE PEDAL NO.2</v>
          </cell>
          <cell r="D4416">
            <v>5855</v>
          </cell>
          <cell r="E4416">
            <v>254.56</v>
          </cell>
          <cell r="F4416">
            <v>5844</v>
          </cell>
          <cell r="G4416">
            <v>243.51</v>
          </cell>
          <cell r="H4416">
            <v>6685</v>
          </cell>
          <cell r="I4416">
            <v>278.54000000000002</v>
          </cell>
          <cell r="J4416">
            <v>5355</v>
          </cell>
          <cell r="K4416">
            <v>223.13</v>
          </cell>
        </row>
        <row r="4417">
          <cell r="A4417" t="str">
            <v>TMT-556-04</v>
          </cell>
          <cell r="B4417" t="str">
            <v>55173-0D040</v>
          </cell>
          <cell r="C4417" t="str">
            <v>SUPT. BRAKE PEDAL NO.3</v>
          </cell>
          <cell r="D4417">
            <v>5855</v>
          </cell>
          <cell r="E4417">
            <v>254.56</v>
          </cell>
          <cell r="F4417">
            <v>5844</v>
          </cell>
          <cell r="G4417">
            <v>243.51</v>
          </cell>
          <cell r="H4417">
            <v>6685</v>
          </cell>
          <cell r="I4417">
            <v>278.54000000000002</v>
          </cell>
          <cell r="J4417">
            <v>5355</v>
          </cell>
          <cell r="K4417">
            <v>223.13</v>
          </cell>
        </row>
        <row r="4418">
          <cell r="A4418" t="str">
            <v>TMT-556-04</v>
          </cell>
          <cell r="B4418" t="str">
            <v>55173-0D040</v>
          </cell>
          <cell r="C4418" t="str">
            <v>SUPT. BRAKE PEDAL NO.3</v>
          </cell>
          <cell r="D4418">
            <v>5855</v>
          </cell>
          <cell r="E4418">
            <v>254.56</v>
          </cell>
          <cell r="F4418">
            <v>5844</v>
          </cell>
          <cell r="G4418">
            <v>243.51</v>
          </cell>
          <cell r="H4418">
            <v>6685</v>
          </cell>
          <cell r="I4418">
            <v>278.54000000000002</v>
          </cell>
          <cell r="J4418">
            <v>5355</v>
          </cell>
          <cell r="K4418">
            <v>223.13</v>
          </cell>
        </row>
        <row r="4419">
          <cell r="A4419" t="str">
            <v>TMT-556-05</v>
          </cell>
          <cell r="B4419" t="str">
            <v>55173-0D040-01</v>
          </cell>
          <cell r="C4419" t="str">
            <v>SUPT. BRAKE PEDAL NO.3</v>
          </cell>
          <cell r="D4419">
            <v>5855</v>
          </cell>
          <cell r="E4419">
            <v>254.56</v>
          </cell>
          <cell r="F4419">
            <v>5844</v>
          </cell>
          <cell r="G4419">
            <v>243.51</v>
          </cell>
          <cell r="H4419">
            <v>6685</v>
          </cell>
          <cell r="I4419">
            <v>278.54000000000002</v>
          </cell>
          <cell r="J4419">
            <v>5355</v>
          </cell>
          <cell r="K4419">
            <v>223.13</v>
          </cell>
        </row>
        <row r="4420">
          <cell r="A4420" t="str">
            <v>TMT-556-05</v>
          </cell>
          <cell r="B4420" t="str">
            <v>55173-0D040-01</v>
          </cell>
          <cell r="C4420" t="str">
            <v>SUPT. BRAKE PEDAL NO.3</v>
          </cell>
          <cell r="D4420">
            <v>5855</v>
          </cell>
          <cell r="E4420">
            <v>254.56</v>
          </cell>
          <cell r="F4420">
            <v>5844</v>
          </cell>
          <cell r="G4420">
            <v>243.51</v>
          </cell>
          <cell r="H4420">
            <v>6685</v>
          </cell>
          <cell r="I4420">
            <v>278.54000000000002</v>
          </cell>
          <cell r="J4420">
            <v>5355</v>
          </cell>
          <cell r="K4420">
            <v>223.13</v>
          </cell>
        </row>
        <row r="4421">
          <cell r="A4421" t="str">
            <v>TMT-556-05</v>
          </cell>
          <cell r="B4421" t="str">
            <v>55173-0D040-01</v>
          </cell>
          <cell r="C4421" t="str">
            <v>SUPT. BRAKE PEDAL NO.3</v>
          </cell>
          <cell r="D4421">
            <v>5855</v>
          </cell>
          <cell r="E4421">
            <v>254.56</v>
          </cell>
          <cell r="F4421">
            <v>5844</v>
          </cell>
          <cell r="G4421">
            <v>243.51</v>
          </cell>
          <cell r="H4421">
            <v>6685</v>
          </cell>
          <cell r="I4421">
            <v>278.54000000000002</v>
          </cell>
          <cell r="J4421">
            <v>5355</v>
          </cell>
          <cell r="K4421">
            <v>223.13</v>
          </cell>
        </row>
        <row r="4422">
          <cell r="A4422" t="str">
            <v>TMT-556-05</v>
          </cell>
          <cell r="B4422" t="str">
            <v>55173-0D040-01</v>
          </cell>
          <cell r="C4422" t="str">
            <v>SUPT. BRAKE PEDAL NO.3</v>
          </cell>
          <cell r="D4422">
            <v>5855</v>
          </cell>
          <cell r="E4422">
            <v>254.56</v>
          </cell>
          <cell r="F4422">
            <v>5844</v>
          </cell>
          <cell r="G4422">
            <v>243.51</v>
          </cell>
          <cell r="H4422">
            <v>6685</v>
          </cell>
          <cell r="I4422">
            <v>278.54000000000002</v>
          </cell>
          <cell r="J4422">
            <v>5355</v>
          </cell>
          <cell r="K4422">
            <v>223.13</v>
          </cell>
        </row>
        <row r="4423">
          <cell r="A4423" t="str">
            <v>TMT-556-06</v>
          </cell>
          <cell r="B4423" t="str">
            <v>90179-08271</v>
          </cell>
          <cell r="C4423" t="str">
            <v>NUT</v>
          </cell>
          <cell r="D4423">
            <v>7389</v>
          </cell>
          <cell r="E4423">
            <v>321.25</v>
          </cell>
          <cell r="F4423">
            <v>7015</v>
          </cell>
          <cell r="G4423">
            <v>292.31</v>
          </cell>
          <cell r="H4423">
            <v>8385</v>
          </cell>
          <cell r="I4423">
            <v>349.37</v>
          </cell>
          <cell r="J4423">
            <v>6716</v>
          </cell>
          <cell r="K4423">
            <v>279.83999999999997</v>
          </cell>
        </row>
        <row r="4424">
          <cell r="A4424" t="str">
            <v>TMT-556-06</v>
          </cell>
          <cell r="B4424" t="str">
            <v>90179-08271</v>
          </cell>
          <cell r="C4424" t="str">
            <v>NUT</v>
          </cell>
          <cell r="D4424">
            <v>7389</v>
          </cell>
          <cell r="E4424">
            <v>321.25</v>
          </cell>
          <cell r="F4424">
            <v>7015</v>
          </cell>
          <cell r="G4424">
            <v>292.31</v>
          </cell>
          <cell r="H4424">
            <v>8385</v>
          </cell>
          <cell r="I4424">
            <v>349.37</v>
          </cell>
          <cell r="J4424">
            <v>6716</v>
          </cell>
          <cell r="K4424">
            <v>279.83999999999997</v>
          </cell>
        </row>
        <row r="4425">
          <cell r="A4425" t="str">
            <v>TMT-556-06</v>
          </cell>
          <cell r="B4425" t="str">
            <v>90179-08271</v>
          </cell>
          <cell r="C4425" t="str">
            <v>NUT</v>
          </cell>
          <cell r="D4425">
            <v>7389</v>
          </cell>
          <cell r="E4425">
            <v>321.25</v>
          </cell>
          <cell r="F4425">
            <v>7015</v>
          </cell>
          <cell r="G4425">
            <v>292.31</v>
          </cell>
          <cell r="H4425">
            <v>8385</v>
          </cell>
          <cell r="I4425">
            <v>349.37</v>
          </cell>
          <cell r="J4425">
            <v>6716</v>
          </cell>
          <cell r="K4425">
            <v>279.83999999999997</v>
          </cell>
        </row>
        <row r="4426">
          <cell r="A4426" t="str">
            <v>TMT-556-07</v>
          </cell>
          <cell r="B4426" t="str">
            <v>55178-0D040</v>
          </cell>
          <cell r="C4426" t="str">
            <v>BRKT. STOP LAMP SWITCH MOUNTHING</v>
          </cell>
          <cell r="D4426">
            <v>5855</v>
          </cell>
          <cell r="E4426">
            <v>254.56</v>
          </cell>
          <cell r="F4426">
            <v>5844</v>
          </cell>
          <cell r="G4426">
            <v>243.51</v>
          </cell>
          <cell r="H4426">
            <v>6685</v>
          </cell>
          <cell r="I4426">
            <v>278.54000000000002</v>
          </cell>
          <cell r="J4426">
            <v>5355</v>
          </cell>
          <cell r="K4426">
            <v>223.13</v>
          </cell>
        </row>
        <row r="4427">
          <cell r="A4427" t="str">
            <v>TMT-556-07</v>
          </cell>
          <cell r="B4427" t="str">
            <v>55178-0D040</v>
          </cell>
          <cell r="C4427" t="str">
            <v>BRKT. STOP LAMP SWITCH MOUNTHING</v>
          </cell>
          <cell r="D4427">
            <v>5855</v>
          </cell>
          <cell r="E4427">
            <v>254.56</v>
          </cell>
          <cell r="F4427">
            <v>5844</v>
          </cell>
          <cell r="G4427">
            <v>243.51</v>
          </cell>
          <cell r="H4427">
            <v>6685</v>
          </cell>
          <cell r="I4427">
            <v>278.54000000000002</v>
          </cell>
          <cell r="J4427">
            <v>5355</v>
          </cell>
          <cell r="K4427">
            <v>223.13</v>
          </cell>
        </row>
        <row r="4428">
          <cell r="A4428" t="str">
            <v>TMT-556-08</v>
          </cell>
          <cell r="B4428" t="str">
            <v>55178-0D040-01</v>
          </cell>
          <cell r="C4428" t="str">
            <v>BRKT. STOP LAMP SWITCH MOUNTING</v>
          </cell>
          <cell r="D4428">
            <v>5855</v>
          </cell>
          <cell r="E4428">
            <v>254.56</v>
          </cell>
          <cell r="F4428">
            <v>5844</v>
          </cell>
          <cell r="G4428">
            <v>243.51</v>
          </cell>
          <cell r="H4428">
            <v>6685</v>
          </cell>
          <cell r="I4428">
            <v>278.54000000000002</v>
          </cell>
          <cell r="J4428">
            <v>5355</v>
          </cell>
          <cell r="K4428">
            <v>223.13</v>
          </cell>
        </row>
        <row r="4429">
          <cell r="A4429" t="str">
            <v>TMT-556-08</v>
          </cell>
          <cell r="B4429" t="str">
            <v>55178-0D040-01</v>
          </cell>
          <cell r="C4429" t="str">
            <v>BRKT. STOP LAMP SWITCH MOUNTING</v>
          </cell>
          <cell r="D4429">
            <v>5855</v>
          </cell>
          <cell r="E4429">
            <v>254.56</v>
          </cell>
          <cell r="F4429">
            <v>5844</v>
          </cell>
          <cell r="G4429">
            <v>243.51</v>
          </cell>
          <cell r="H4429">
            <v>6685</v>
          </cell>
          <cell r="I4429">
            <v>278.54000000000002</v>
          </cell>
          <cell r="J4429">
            <v>5355</v>
          </cell>
          <cell r="K4429">
            <v>223.13</v>
          </cell>
        </row>
        <row r="4430">
          <cell r="A4430" t="str">
            <v>TMT-556-09</v>
          </cell>
          <cell r="B4430" t="str">
            <v>55172-0D040</v>
          </cell>
          <cell r="C4430" t="str">
            <v>BASE BRAKE PEDAL SUPT.</v>
          </cell>
          <cell r="D4430">
            <v>5855</v>
          </cell>
          <cell r="E4430">
            <v>254.56</v>
          </cell>
          <cell r="F4430">
            <v>5844</v>
          </cell>
          <cell r="G4430">
            <v>243.51</v>
          </cell>
          <cell r="H4430">
            <v>6685</v>
          </cell>
          <cell r="I4430">
            <v>278.54000000000002</v>
          </cell>
          <cell r="J4430">
            <v>5355</v>
          </cell>
          <cell r="K4430">
            <v>223.13</v>
          </cell>
        </row>
        <row r="4431">
          <cell r="A4431" t="str">
            <v>TMT-556-09</v>
          </cell>
          <cell r="B4431" t="str">
            <v>55172-0D040</v>
          </cell>
          <cell r="C4431" t="str">
            <v>BASE BRAKE PEDAL SUPT.</v>
          </cell>
          <cell r="D4431">
            <v>5855</v>
          </cell>
          <cell r="E4431">
            <v>254.56</v>
          </cell>
          <cell r="F4431">
            <v>5844</v>
          </cell>
          <cell r="G4431">
            <v>243.51</v>
          </cell>
          <cell r="H4431">
            <v>6685</v>
          </cell>
          <cell r="I4431">
            <v>278.54000000000002</v>
          </cell>
          <cell r="J4431">
            <v>5355</v>
          </cell>
          <cell r="K4431">
            <v>223.13</v>
          </cell>
        </row>
        <row r="4432">
          <cell r="A4432" t="str">
            <v>TMT-556-10</v>
          </cell>
          <cell r="B4432" t="str">
            <v>55172-0D040-01</v>
          </cell>
          <cell r="C4432" t="str">
            <v>BASE BRAKE PEDAL SUPT.</v>
          </cell>
          <cell r="D4432">
            <v>5855</v>
          </cell>
          <cell r="E4432">
            <v>254.56</v>
          </cell>
          <cell r="F4432">
            <v>5844</v>
          </cell>
          <cell r="G4432">
            <v>243.51</v>
          </cell>
          <cell r="H4432">
            <v>6685</v>
          </cell>
          <cell r="I4432">
            <v>278.54000000000002</v>
          </cell>
          <cell r="J4432">
            <v>5355</v>
          </cell>
          <cell r="K4432">
            <v>223.13</v>
          </cell>
        </row>
        <row r="4433">
          <cell r="A4433" t="str">
            <v>TMT-556-10</v>
          </cell>
          <cell r="B4433" t="str">
            <v>55172-0D040-01</v>
          </cell>
          <cell r="C4433" t="str">
            <v>BASE BRAKE PEDAL SUPT.</v>
          </cell>
          <cell r="D4433">
            <v>5855</v>
          </cell>
          <cell r="E4433">
            <v>254.56</v>
          </cell>
          <cell r="F4433">
            <v>5844</v>
          </cell>
          <cell r="G4433">
            <v>243.51</v>
          </cell>
          <cell r="H4433">
            <v>6685</v>
          </cell>
          <cell r="I4433">
            <v>278.54000000000002</v>
          </cell>
          <cell r="J4433">
            <v>5355</v>
          </cell>
          <cell r="K4433">
            <v>223.13</v>
          </cell>
        </row>
        <row r="4434">
          <cell r="A4434" t="str">
            <v>TMT-556-10</v>
          </cell>
          <cell r="B4434" t="str">
            <v>55172-0D040-01</v>
          </cell>
          <cell r="C4434" t="str">
            <v>BASE BRAKE PEDAL SUPT.</v>
          </cell>
          <cell r="D4434">
            <v>5855</v>
          </cell>
          <cell r="E4434">
            <v>254.56</v>
          </cell>
          <cell r="F4434">
            <v>5844</v>
          </cell>
          <cell r="G4434">
            <v>243.51</v>
          </cell>
          <cell r="H4434">
            <v>6685</v>
          </cell>
          <cell r="I4434">
            <v>278.54000000000002</v>
          </cell>
          <cell r="J4434">
            <v>5355</v>
          </cell>
          <cell r="K4434">
            <v>223.13</v>
          </cell>
        </row>
        <row r="4435">
          <cell r="A4435" t="str">
            <v>TMT-556-10</v>
          </cell>
          <cell r="B4435" t="str">
            <v>55172-0D040-01</v>
          </cell>
          <cell r="C4435" t="str">
            <v>BASE BRAKE PEDAL SUPT.</v>
          </cell>
          <cell r="D4435">
            <v>5855</v>
          </cell>
          <cell r="E4435">
            <v>254.56</v>
          </cell>
          <cell r="F4435">
            <v>5844</v>
          </cell>
          <cell r="G4435">
            <v>243.51</v>
          </cell>
          <cell r="H4435">
            <v>6685</v>
          </cell>
          <cell r="I4435">
            <v>278.54000000000002</v>
          </cell>
          <cell r="J4435">
            <v>5355</v>
          </cell>
          <cell r="K4435">
            <v>223.13</v>
          </cell>
        </row>
        <row r="4436">
          <cell r="A4436" t="str">
            <v>TMT-556-11</v>
          </cell>
          <cell r="B4436" t="str">
            <v>47101-0D060</v>
          </cell>
          <cell r="C4436" t="str">
            <v>PEDAL SUB-ASSY BRAKE(M/T)</v>
          </cell>
          <cell r="D4436">
            <v>990</v>
          </cell>
          <cell r="E4436">
            <v>43.04</v>
          </cell>
          <cell r="F4436">
            <v>1221</v>
          </cell>
          <cell r="G4436">
            <v>50.88</v>
          </cell>
          <cell r="H4436">
            <v>1082</v>
          </cell>
          <cell r="I4436">
            <v>45.08</v>
          </cell>
          <cell r="J4436">
            <v>981</v>
          </cell>
          <cell r="K4436">
            <v>40.880000000000003</v>
          </cell>
        </row>
        <row r="4437">
          <cell r="A4437" t="str">
            <v>TMT-556-12</v>
          </cell>
          <cell r="B4437" t="str">
            <v>47111-0D060</v>
          </cell>
          <cell r="C4437" t="str">
            <v>PEDAL BRAKE</v>
          </cell>
          <cell r="D4437">
            <v>990</v>
          </cell>
          <cell r="E4437">
            <v>43.04</v>
          </cell>
          <cell r="F4437">
            <v>1221</v>
          </cell>
          <cell r="G4437">
            <v>50.88</v>
          </cell>
          <cell r="H4437">
            <v>1082</v>
          </cell>
          <cell r="I4437">
            <v>45.08</v>
          </cell>
          <cell r="J4437">
            <v>981</v>
          </cell>
          <cell r="K4437">
            <v>40.880000000000003</v>
          </cell>
        </row>
        <row r="4438">
          <cell r="A4438" t="str">
            <v>TMT-556-13</v>
          </cell>
          <cell r="B4438" t="str">
            <v>47115-0D040</v>
          </cell>
          <cell r="C4438" t="str">
            <v>BRKT. PEDAL BUMPER</v>
          </cell>
          <cell r="D4438">
            <v>5855</v>
          </cell>
          <cell r="E4438">
            <v>254.56</v>
          </cell>
          <cell r="F4438">
            <v>5844</v>
          </cell>
          <cell r="G4438">
            <v>243.51</v>
          </cell>
          <cell r="H4438">
            <v>6685</v>
          </cell>
          <cell r="I4438">
            <v>278.54000000000002</v>
          </cell>
          <cell r="J4438">
            <v>5355</v>
          </cell>
          <cell r="K4438">
            <v>223.13</v>
          </cell>
        </row>
        <row r="4439">
          <cell r="A4439" t="str">
            <v>TMT-556-13</v>
          </cell>
          <cell r="B4439" t="str">
            <v>47115-0D040</v>
          </cell>
          <cell r="C4439" t="str">
            <v>BRKT. PEDAL BUMPER</v>
          </cell>
          <cell r="D4439">
            <v>5855</v>
          </cell>
          <cell r="E4439">
            <v>254.56</v>
          </cell>
          <cell r="F4439">
            <v>5844</v>
          </cell>
          <cell r="G4439">
            <v>243.51</v>
          </cell>
          <cell r="H4439">
            <v>6685</v>
          </cell>
          <cell r="I4439">
            <v>278.54000000000002</v>
          </cell>
          <cell r="J4439">
            <v>5355</v>
          </cell>
          <cell r="K4439">
            <v>223.13</v>
          </cell>
        </row>
        <row r="4440">
          <cell r="A4440" t="str">
            <v>TMT-556-14</v>
          </cell>
          <cell r="B4440" t="str">
            <v>47111-0D060-01</v>
          </cell>
          <cell r="C4440" t="str">
            <v>PEDAL BRAKE + BOSS</v>
          </cell>
          <cell r="D4440">
            <v>990</v>
          </cell>
          <cell r="E4440">
            <v>43.04</v>
          </cell>
          <cell r="F4440">
            <v>1221</v>
          </cell>
          <cell r="G4440">
            <v>50.88</v>
          </cell>
          <cell r="H4440">
            <v>1082</v>
          </cell>
          <cell r="I4440">
            <v>45.08</v>
          </cell>
          <cell r="J4440">
            <v>981</v>
          </cell>
          <cell r="K4440">
            <v>40.880000000000003</v>
          </cell>
        </row>
        <row r="4441">
          <cell r="A4441" t="str">
            <v>TMT-556-14</v>
          </cell>
          <cell r="B4441" t="str">
            <v>47111-0D060-01</v>
          </cell>
          <cell r="C4441" t="str">
            <v>PEDAL BRAKE + BOSS</v>
          </cell>
          <cell r="D4441">
            <v>990</v>
          </cell>
          <cell r="E4441">
            <v>43.04</v>
          </cell>
          <cell r="F4441">
            <v>1221</v>
          </cell>
          <cell r="G4441">
            <v>50.88</v>
          </cell>
          <cell r="H4441">
            <v>1082</v>
          </cell>
          <cell r="I4441">
            <v>45.08</v>
          </cell>
          <cell r="J4441">
            <v>981</v>
          </cell>
          <cell r="K4441">
            <v>40.880000000000003</v>
          </cell>
        </row>
        <row r="4442">
          <cell r="A4442" t="str">
            <v>TMT-556-15</v>
          </cell>
          <cell r="B4442" t="str">
            <v>31313-12020-A/A</v>
          </cell>
          <cell r="C4442" t="str">
            <v>BOSS PEDAL</v>
          </cell>
          <cell r="D4442">
            <v>5855</v>
          </cell>
          <cell r="E4442">
            <v>254.56</v>
          </cell>
          <cell r="F4442">
            <v>5844</v>
          </cell>
          <cell r="G4442">
            <v>243.51</v>
          </cell>
          <cell r="H4442">
            <v>6685</v>
          </cell>
          <cell r="I4442">
            <v>278.54000000000002</v>
          </cell>
          <cell r="J4442">
            <v>5355</v>
          </cell>
          <cell r="K4442">
            <v>223.13</v>
          </cell>
        </row>
        <row r="4443">
          <cell r="A4443" t="str">
            <v>TMT-556-15</v>
          </cell>
          <cell r="B4443" t="str">
            <v>31313-12020-A/A</v>
          </cell>
          <cell r="C4443" t="str">
            <v>BOSS PEDAL</v>
          </cell>
          <cell r="D4443">
            <v>5855</v>
          </cell>
          <cell r="E4443">
            <v>254.56</v>
          </cell>
          <cell r="F4443">
            <v>5844</v>
          </cell>
          <cell r="G4443">
            <v>243.51</v>
          </cell>
          <cell r="H4443">
            <v>6685</v>
          </cell>
          <cell r="I4443">
            <v>278.54000000000002</v>
          </cell>
          <cell r="J4443">
            <v>5355</v>
          </cell>
          <cell r="K4443">
            <v>223.13</v>
          </cell>
        </row>
        <row r="4444">
          <cell r="A4444" t="str">
            <v>TMT-557</v>
          </cell>
          <cell r="B4444" t="str">
            <v>47110-0D070</v>
          </cell>
          <cell r="C4444" t="str">
            <v>SUPPORT ASSY BRAKE PEDAL(A/T)</v>
          </cell>
          <cell r="D4444">
            <v>4865</v>
          </cell>
          <cell r="E4444">
            <v>211.52</v>
          </cell>
          <cell r="F4444">
            <v>4623</v>
          </cell>
          <cell r="G4444">
            <v>192.63</v>
          </cell>
          <cell r="H4444">
            <v>5603</v>
          </cell>
          <cell r="I4444">
            <v>233.46</v>
          </cell>
          <cell r="J4444">
            <v>4374</v>
          </cell>
          <cell r="K4444">
            <v>182.25</v>
          </cell>
        </row>
        <row r="4445">
          <cell r="A4445" t="str">
            <v>TMT-557-01</v>
          </cell>
          <cell r="B4445" t="str">
            <v>47101-0D070</v>
          </cell>
          <cell r="C4445" t="str">
            <v>PEDAL SUB-ASSY BRAKE</v>
          </cell>
          <cell r="D4445">
            <v>4865</v>
          </cell>
          <cell r="E4445">
            <v>211.52</v>
          </cell>
          <cell r="F4445">
            <v>4623</v>
          </cell>
          <cell r="G4445">
            <v>192.63</v>
          </cell>
          <cell r="H4445">
            <v>5603</v>
          </cell>
          <cell r="I4445">
            <v>233.46</v>
          </cell>
          <cell r="J4445">
            <v>4374</v>
          </cell>
          <cell r="K4445">
            <v>182.25</v>
          </cell>
        </row>
        <row r="4446">
          <cell r="A4446" t="str">
            <v>TMT-557-03</v>
          </cell>
          <cell r="B4446" t="str">
            <v>47111-0D070-01</v>
          </cell>
          <cell r="C4446" t="str">
            <v>PEDAL BRAKE+BOSS</v>
          </cell>
          <cell r="D4446">
            <v>4865</v>
          </cell>
          <cell r="E4446">
            <v>211.52</v>
          </cell>
          <cell r="F4446">
            <v>4623</v>
          </cell>
          <cell r="G4446">
            <v>192.63</v>
          </cell>
          <cell r="H4446">
            <v>5603</v>
          </cell>
          <cell r="I4446">
            <v>233.46</v>
          </cell>
          <cell r="J4446">
            <v>4374</v>
          </cell>
          <cell r="K4446">
            <v>182.25</v>
          </cell>
        </row>
        <row r="4447">
          <cell r="A4447" t="str">
            <v>TMT-557-03</v>
          </cell>
          <cell r="B4447" t="str">
            <v>47111-0D070-01</v>
          </cell>
          <cell r="C4447" t="str">
            <v>PEDAL BRAKE+BOSS</v>
          </cell>
          <cell r="D4447">
            <v>4865</v>
          </cell>
          <cell r="E4447">
            <v>211.52</v>
          </cell>
          <cell r="F4447">
            <v>4623</v>
          </cell>
          <cell r="G4447">
            <v>192.63</v>
          </cell>
          <cell r="H4447">
            <v>5603</v>
          </cell>
          <cell r="I4447">
            <v>233.46</v>
          </cell>
          <cell r="J4447">
            <v>4374</v>
          </cell>
          <cell r="K4447">
            <v>182.25</v>
          </cell>
        </row>
        <row r="4448">
          <cell r="A4448" t="str">
            <v>TMT-558</v>
          </cell>
          <cell r="B4448" t="str">
            <v>12303-0M020</v>
          </cell>
          <cell r="C4448" t="str">
            <v>BRACKET S/A E/G MTG RR</v>
          </cell>
          <cell r="D4448">
            <v>1627</v>
          </cell>
          <cell r="E4448">
            <v>70.739999999999995</v>
          </cell>
          <cell r="F4448">
            <v>2181</v>
          </cell>
          <cell r="G4448">
            <v>90.88</v>
          </cell>
          <cell r="H4448">
            <v>2047</v>
          </cell>
          <cell r="I4448">
            <v>85.29</v>
          </cell>
          <cell r="J4448">
            <v>1991</v>
          </cell>
          <cell r="K4448">
            <v>82.96</v>
          </cell>
        </row>
        <row r="4449">
          <cell r="A4449" t="str">
            <v>TMT-558-01</v>
          </cell>
          <cell r="B4449" t="str">
            <v>12321-0M030</v>
          </cell>
          <cell r="C4449" t="str">
            <v>BRKT. ENGINE MOUNTING RR.</v>
          </cell>
          <cell r="D4449">
            <v>1627</v>
          </cell>
          <cell r="E4449">
            <v>70.739999999999995</v>
          </cell>
          <cell r="F4449">
            <v>2181</v>
          </cell>
          <cell r="G4449">
            <v>90.88</v>
          </cell>
          <cell r="H4449">
            <v>2047</v>
          </cell>
          <cell r="I4449">
            <v>85.29</v>
          </cell>
          <cell r="J4449">
            <v>1991</v>
          </cell>
          <cell r="K4449">
            <v>82.96</v>
          </cell>
        </row>
        <row r="4450">
          <cell r="A4450" t="str">
            <v>TMT-558-01</v>
          </cell>
          <cell r="B4450" t="str">
            <v>12321-0M030</v>
          </cell>
          <cell r="C4450" t="str">
            <v>BRKT. ENGINE MOUNTING RR.</v>
          </cell>
          <cell r="D4450">
            <v>1627</v>
          </cell>
          <cell r="E4450">
            <v>70.739999999999995</v>
          </cell>
          <cell r="F4450">
            <v>2181</v>
          </cell>
          <cell r="G4450">
            <v>90.88</v>
          </cell>
          <cell r="H4450">
            <v>2047</v>
          </cell>
          <cell r="I4450">
            <v>85.29</v>
          </cell>
          <cell r="J4450">
            <v>1991</v>
          </cell>
          <cell r="K4450">
            <v>82.96</v>
          </cell>
        </row>
        <row r="4451">
          <cell r="A4451" t="str">
            <v>TMT-558-01</v>
          </cell>
          <cell r="B4451" t="str">
            <v>12321-0M030</v>
          </cell>
          <cell r="C4451" t="str">
            <v>BRKT. ENGINE MOUNTING RR.</v>
          </cell>
          <cell r="D4451">
            <v>1627</v>
          </cell>
          <cell r="E4451">
            <v>70.739999999999995</v>
          </cell>
          <cell r="F4451">
            <v>2181</v>
          </cell>
          <cell r="G4451">
            <v>90.88</v>
          </cell>
          <cell r="H4451">
            <v>2047</v>
          </cell>
          <cell r="I4451">
            <v>85.29</v>
          </cell>
          <cell r="J4451">
            <v>1991</v>
          </cell>
          <cell r="K4451">
            <v>82.96</v>
          </cell>
        </row>
        <row r="4452">
          <cell r="A4452" t="str">
            <v>TMT-558-01</v>
          </cell>
          <cell r="B4452" t="str">
            <v>12321-0M030</v>
          </cell>
          <cell r="C4452" t="str">
            <v>BRKT. ENGINE MOUNTING RR.</v>
          </cell>
          <cell r="D4452">
            <v>1627</v>
          </cell>
          <cell r="E4452">
            <v>70.739999999999995</v>
          </cell>
          <cell r="F4452">
            <v>2181</v>
          </cell>
          <cell r="G4452">
            <v>90.88</v>
          </cell>
          <cell r="H4452">
            <v>2047</v>
          </cell>
          <cell r="I4452">
            <v>85.29</v>
          </cell>
          <cell r="J4452">
            <v>1991</v>
          </cell>
          <cell r="K4452">
            <v>82.96</v>
          </cell>
        </row>
        <row r="4453">
          <cell r="A4453" t="str">
            <v>TMT-558-02</v>
          </cell>
          <cell r="B4453" t="str">
            <v>12303-0M020-01</v>
          </cell>
          <cell r="C4453" t="str">
            <v>BRACKET NO.1</v>
          </cell>
          <cell r="D4453">
            <v>6612</v>
          </cell>
          <cell r="E4453">
            <v>287.48</v>
          </cell>
          <cell r="F4453">
            <v>7014</v>
          </cell>
          <cell r="G4453">
            <v>292.26</v>
          </cell>
          <cell r="H4453">
            <v>7735</v>
          </cell>
          <cell r="I4453">
            <v>322.29000000000002</v>
          </cell>
          <cell r="J4453">
            <v>6650</v>
          </cell>
          <cell r="K4453">
            <v>277.08999999999997</v>
          </cell>
        </row>
        <row r="4454">
          <cell r="A4454" t="str">
            <v>TMT-558-02</v>
          </cell>
          <cell r="B4454" t="str">
            <v>12303-0M020-01</v>
          </cell>
          <cell r="C4454" t="str">
            <v>BRACKET NO.1</v>
          </cell>
          <cell r="D4454">
            <v>6612</v>
          </cell>
          <cell r="E4454">
            <v>287.48</v>
          </cell>
          <cell r="F4454">
            <v>7014</v>
          </cell>
          <cell r="G4454">
            <v>292.26</v>
          </cell>
          <cell r="H4454">
            <v>7735</v>
          </cell>
          <cell r="I4454">
            <v>322.29000000000002</v>
          </cell>
          <cell r="J4454">
            <v>6650</v>
          </cell>
          <cell r="K4454">
            <v>277.08999999999997</v>
          </cell>
        </row>
        <row r="4455">
          <cell r="A4455" t="str">
            <v>TMT-558-03</v>
          </cell>
          <cell r="B4455" t="str">
            <v>12303-0M020-02</v>
          </cell>
          <cell r="C4455" t="str">
            <v>BRACKET NO.2</v>
          </cell>
          <cell r="D4455">
            <v>1627</v>
          </cell>
          <cell r="E4455">
            <v>70.739999999999995</v>
          </cell>
          <cell r="F4455">
            <v>2181</v>
          </cell>
          <cell r="G4455">
            <v>90.88</v>
          </cell>
          <cell r="H4455">
            <v>2047</v>
          </cell>
          <cell r="I4455">
            <v>85.29</v>
          </cell>
          <cell r="J4455">
            <v>1991</v>
          </cell>
          <cell r="K4455">
            <v>82.96</v>
          </cell>
        </row>
        <row r="4456">
          <cell r="A4456" t="str">
            <v>TMT-558-03</v>
          </cell>
          <cell r="B4456" t="str">
            <v>12303-0M020-02</v>
          </cell>
          <cell r="C4456" t="str">
            <v>BRACKET NO.2</v>
          </cell>
          <cell r="D4456">
            <v>1627</v>
          </cell>
          <cell r="E4456">
            <v>70.739999999999995</v>
          </cell>
          <cell r="F4456">
            <v>2181</v>
          </cell>
          <cell r="G4456">
            <v>90.88</v>
          </cell>
          <cell r="H4456">
            <v>2047</v>
          </cell>
          <cell r="I4456">
            <v>85.29</v>
          </cell>
          <cell r="J4456">
            <v>1991</v>
          </cell>
          <cell r="K4456">
            <v>82.96</v>
          </cell>
        </row>
        <row r="4457">
          <cell r="A4457" t="str">
            <v>TMT-558-04</v>
          </cell>
          <cell r="B4457" t="str">
            <v>12303-0M020-03</v>
          </cell>
          <cell r="C4457" t="str">
            <v>BRACKET NO.3</v>
          </cell>
          <cell r="D4457">
            <v>1627</v>
          </cell>
          <cell r="E4457">
            <v>70.739999999999995</v>
          </cell>
          <cell r="F4457">
            <v>2181</v>
          </cell>
          <cell r="G4457">
            <v>90.88</v>
          </cell>
          <cell r="H4457">
            <v>2047</v>
          </cell>
          <cell r="I4457">
            <v>85.29</v>
          </cell>
          <cell r="J4457">
            <v>1991</v>
          </cell>
          <cell r="K4457">
            <v>82.96</v>
          </cell>
        </row>
        <row r="4458">
          <cell r="A4458" t="str">
            <v>TMT-558-04</v>
          </cell>
          <cell r="B4458" t="str">
            <v>12303-0M020-03</v>
          </cell>
          <cell r="C4458" t="str">
            <v>BRACKET NO.3</v>
          </cell>
          <cell r="D4458">
            <v>1627</v>
          </cell>
          <cell r="E4458">
            <v>70.739999999999995</v>
          </cell>
          <cell r="F4458">
            <v>2181</v>
          </cell>
          <cell r="G4458">
            <v>90.88</v>
          </cell>
          <cell r="H4458">
            <v>2047</v>
          </cell>
          <cell r="I4458">
            <v>85.29</v>
          </cell>
          <cell r="J4458">
            <v>1991</v>
          </cell>
          <cell r="K4458">
            <v>82.96</v>
          </cell>
        </row>
        <row r="4459">
          <cell r="A4459" t="str">
            <v>TMT-558-05</v>
          </cell>
          <cell r="B4459" t="str">
            <v>12303-0M020-04</v>
          </cell>
          <cell r="C4459" t="str">
            <v>BRACKET NO.4</v>
          </cell>
          <cell r="D4459">
            <v>6612</v>
          </cell>
          <cell r="E4459">
            <v>287.48</v>
          </cell>
          <cell r="F4459">
            <v>7014</v>
          </cell>
          <cell r="G4459">
            <v>292.26</v>
          </cell>
          <cell r="H4459">
            <v>7735</v>
          </cell>
          <cell r="I4459">
            <v>322.29000000000002</v>
          </cell>
          <cell r="J4459">
            <v>6650</v>
          </cell>
          <cell r="K4459">
            <v>277.08999999999997</v>
          </cell>
        </row>
        <row r="4460">
          <cell r="A4460" t="str">
            <v>TMT-558-05</v>
          </cell>
          <cell r="B4460" t="str">
            <v>12303-0M020-04</v>
          </cell>
          <cell r="C4460" t="str">
            <v>BRACKET NO.4</v>
          </cell>
          <cell r="D4460">
            <v>6612</v>
          </cell>
          <cell r="E4460">
            <v>287.48</v>
          </cell>
          <cell r="F4460">
            <v>7014</v>
          </cell>
          <cell r="G4460">
            <v>292.26</v>
          </cell>
          <cell r="H4460">
            <v>7735</v>
          </cell>
          <cell r="I4460">
            <v>322.29000000000002</v>
          </cell>
          <cell r="J4460">
            <v>6650</v>
          </cell>
          <cell r="K4460">
            <v>277.08999999999997</v>
          </cell>
        </row>
        <row r="4461">
          <cell r="A4461" t="str">
            <v>TMT-558-06</v>
          </cell>
          <cell r="B4461" t="str">
            <v>12303-0M020-05</v>
          </cell>
          <cell r="C4461" t="str">
            <v>BRACKET NO.5</v>
          </cell>
          <cell r="D4461">
            <v>6612</v>
          </cell>
          <cell r="E4461">
            <v>287.48</v>
          </cell>
          <cell r="F4461">
            <v>7014</v>
          </cell>
          <cell r="G4461">
            <v>292.26</v>
          </cell>
          <cell r="H4461">
            <v>7735</v>
          </cell>
          <cell r="I4461">
            <v>322.29000000000002</v>
          </cell>
          <cell r="J4461">
            <v>6650</v>
          </cell>
          <cell r="K4461">
            <v>277.08999999999997</v>
          </cell>
        </row>
        <row r="4462">
          <cell r="A4462" t="str">
            <v>TMT-558-06</v>
          </cell>
          <cell r="B4462" t="str">
            <v>12303-0M020-05</v>
          </cell>
          <cell r="C4462" t="str">
            <v>BRACKET NO.5</v>
          </cell>
          <cell r="D4462">
            <v>6612</v>
          </cell>
          <cell r="E4462">
            <v>287.48</v>
          </cell>
          <cell r="F4462">
            <v>7014</v>
          </cell>
          <cell r="G4462">
            <v>292.26</v>
          </cell>
          <cell r="H4462">
            <v>7735</v>
          </cell>
          <cell r="I4462">
            <v>322.29000000000002</v>
          </cell>
          <cell r="J4462">
            <v>6650</v>
          </cell>
          <cell r="K4462">
            <v>277.08999999999997</v>
          </cell>
        </row>
        <row r="4463">
          <cell r="A4463" t="str">
            <v>TMT-558-07</v>
          </cell>
          <cell r="B4463" t="str">
            <v>90115-08163</v>
          </cell>
          <cell r="C4463" t="str">
            <v>BOLT WELD</v>
          </cell>
          <cell r="D4463">
            <v>6612</v>
          </cell>
          <cell r="E4463">
            <v>287.48</v>
          </cell>
          <cell r="F4463">
            <v>7014</v>
          </cell>
          <cell r="G4463">
            <v>292.26</v>
          </cell>
          <cell r="H4463">
            <v>7735</v>
          </cell>
          <cell r="I4463">
            <v>322.29000000000002</v>
          </cell>
          <cell r="J4463">
            <v>6650</v>
          </cell>
          <cell r="K4463">
            <v>277.08999999999997</v>
          </cell>
        </row>
        <row r="4464">
          <cell r="A4464" t="str">
            <v>TMT-558-07</v>
          </cell>
          <cell r="B4464" t="str">
            <v>90115-08163</v>
          </cell>
          <cell r="C4464" t="str">
            <v>BOLT WELD</v>
          </cell>
          <cell r="D4464">
            <v>6612</v>
          </cell>
          <cell r="E4464">
            <v>287.48</v>
          </cell>
          <cell r="F4464">
            <v>7014</v>
          </cell>
          <cell r="G4464">
            <v>292.26</v>
          </cell>
          <cell r="H4464">
            <v>7735</v>
          </cell>
          <cell r="I4464">
            <v>322.29000000000002</v>
          </cell>
          <cell r="J4464">
            <v>6650</v>
          </cell>
          <cell r="K4464">
            <v>277.08999999999997</v>
          </cell>
        </row>
        <row r="4465">
          <cell r="A4465" t="str">
            <v>TMT-558-07</v>
          </cell>
          <cell r="B4465" t="str">
            <v>90115-08163</v>
          </cell>
          <cell r="C4465" t="str">
            <v>BOLT WELD</v>
          </cell>
          <cell r="D4465">
            <v>6612</v>
          </cell>
          <cell r="E4465">
            <v>287.48</v>
          </cell>
          <cell r="F4465">
            <v>7014</v>
          </cell>
          <cell r="G4465">
            <v>292.26</v>
          </cell>
          <cell r="H4465">
            <v>7735</v>
          </cell>
          <cell r="I4465">
            <v>322.29000000000002</v>
          </cell>
          <cell r="J4465">
            <v>6650</v>
          </cell>
          <cell r="K4465">
            <v>277.08999999999997</v>
          </cell>
        </row>
        <row r="4466">
          <cell r="A4466" t="str">
            <v>TMT-558-08</v>
          </cell>
          <cell r="B4466" t="str">
            <v>94130-60800</v>
          </cell>
          <cell r="C4466" t="str">
            <v>NUT</v>
          </cell>
          <cell r="D4466">
            <v>6612</v>
          </cell>
          <cell r="E4466">
            <v>287.48</v>
          </cell>
          <cell r="F4466">
            <v>7014</v>
          </cell>
          <cell r="G4466">
            <v>292.26</v>
          </cell>
          <cell r="H4466">
            <v>7735</v>
          </cell>
          <cell r="I4466">
            <v>322.29000000000002</v>
          </cell>
          <cell r="J4466">
            <v>6650</v>
          </cell>
          <cell r="K4466">
            <v>277.08999999999997</v>
          </cell>
        </row>
        <row r="4467">
          <cell r="A4467" t="str">
            <v>TMT-558-08</v>
          </cell>
          <cell r="B4467" t="str">
            <v>94130-60800</v>
          </cell>
          <cell r="C4467" t="str">
            <v>NUT</v>
          </cell>
          <cell r="D4467">
            <v>6612</v>
          </cell>
          <cell r="E4467">
            <v>287.48</v>
          </cell>
          <cell r="F4467">
            <v>7014</v>
          </cell>
          <cell r="G4467">
            <v>292.26</v>
          </cell>
          <cell r="H4467">
            <v>7735</v>
          </cell>
          <cell r="I4467">
            <v>322.29000000000002</v>
          </cell>
          <cell r="J4467">
            <v>6650</v>
          </cell>
          <cell r="K4467">
            <v>277.08999999999997</v>
          </cell>
        </row>
        <row r="4468">
          <cell r="A4468" t="str">
            <v>TMT-558-08</v>
          </cell>
          <cell r="B4468" t="str">
            <v>94130-60800</v>
          </cell>
          <cell r="C4468" t="str">
            <v>NUT</v>
          </cell>
          <cell r="D4468">
            <v>6612</v>
          </cell>
          <cell r="E4468">
            <v>287.48</v>
          </cell>
          <cell r="F4468">
            <v>7014</v>
          </cell>
          <cell r="G4468">
            <v>292.26</v>
          </cell>
          <cell r="H4468">
            <v>7735</v>
          </cell>
          <cell r="I4468">
            <v>322.29000000000002</v>
          </cell>
          <cell r="J4468">
            <v>6650</v>
          </cell>
          <cell r="K4468">
            <v>277.08999999999997</v>
          </cell>
        </row>
        <row r="4469">
          <cell r="A4469" t="str">
            <v>TMT-558-09</v>
          </cell>
          <cell r="B4469" t="str">
            <v>12351-11130-A</v>
          </cell>
          <cell r="C4469" t="str">
            <v>DAMPER ENGINE MOUNTING</v>
          </cell>
          <cell r="D4469">
            <v>1627</v>
          </cell>
          <cell r="E4469">
            <v>70.739999999999995</v>
          </cell>
          <cell r="F4469">
            <v>2181</v>
          </cell>
          <cell r="G4469">
            <v>90.88</v>
          </cell>
          <cell r="H4469">
            <v>2047</v>
          </cell>
          <cell r="I4469">
            <v>85.29</v>
          </cell>
          <cell r="J4469">
            <v>1991</v>
          </cell>
          <cell r="K4469">
            <v>82.96</v>
          </cell>
        </row>
        <row r="4470">
          <cell r="A4470" t="str">
            <v>TMT-558-09</v>
          </cell>
          <cell r="B4470" t="str">
            <v>12351-11130-A</v>
          </cell>
          <cell r="C4470" t="str">
            <v>DAMPER ENGINE MOUNTING</v>
          </cell>
          <cell r="D4470">
            <v>1627</v>
          </cell>
          <cell r="E4470">
            <v>70.739999999999995</v>
          </cell>
          <cell r="F4470">
            <v>2181</v>
          </cell>
          <cell r="G4470">
            <v>90.88</v>
          </cell>
          <cell r="H4470">
            <v>2047</v>
          </cell>
          <cell r="I4470">
            <v>85.29</v>
          </cell>
          <cell r="J4470">
            <v>1991</v>
          </cell>
          <cell r="K4470">
            <v>82.96</v>
          </cell>
        </row>
        <row r="4471">
          <cell r="A4471" t="str">
            <v>TMT-558-09</v>
          </cell>
          <cell r="B4471" t="str">
            <v>12351-11130-A</v>
          </cell>
          <cell r="C4471" t="str">
            <v>DAMPER ENGINE MOUNTING</v>
          </cell>
          <cell r="D4471">
            <v>1627</v>
          </cell>
          <cell r="E4471">
            <v>70.739999999999995</v>
          </cell>
          <cell r="F4471">
            <v>2181</v>
          </cell>
          <cell r="G4471">
            <v>90.88</v>
          </cell>
          <cell r="H4471">
            <v>2047</v>
          </cell>
          <cell r="I4471">
            <v>85.29</v>
          </cell>
          <cell r="J4471">
            <v>1991</v>
          </cell>
          <cell r="K4471">
            <v>82.96</v>
          </cell>
        </row>
        <row r="4472">
          <cell r="A4472" t="str">
            <v>TMT-558-10</v>
          </cell>
          <cell r="B4472" t="str">
            <v>12321-0M030-01</v>
          </cell>
          <cell r="C4472" t="str">
            <v>BRKT. ENGINE MOUNTING RR.</v>
          </cell>
          <cell r="D4472">
            <v>1627</v>
          </cell>
          <cell r="E4472">
            <v>70.739999999999995</v>
          </cell>
          <cell r="F4472">
            <v>2181</v>
          </cell>
          <cell r="G4472">
            <v>90.88</v>
          </cell>
          <cell r="H4472">
            <v>2047</v>
          </cell>
          <cell r="I4472">
            <v>85.29</v>
          </cell>
          <cell r="J4472">
            <v>1991</v>
          </cell>
          <cell r="K4472">
            <v>82.96</v>
          </cell>
        </row>
        <row r="4473">
          <cell r="A4473" t="str">
            <v>TMT-558-10</v>
          </cell>
          <cell r="B4473" t="str">
            <v>12321-0M030-01</v>
          </cell>
          <cell r="C4473" t="str">
            <v>BRKT. ENGINE MOUNTING RR.</v>
          </cell>
          <cell r="D4473">
            <v>1627</v>
          </cell>
          <cell r="E4473">
            <v>70.739999999999995</v>
          </cell>
          <cell r="F4473">
            <v>2181</v>
          </cell>
          <cell r="G4473">
            <v>90.88</v>
          </cell>
          <cell r="H4473">
            <v>2047</v>
          </cell>
          <cell r="I4473">
            <v>85.29</v>
          </cell>
          <cell r="J4473">
            <v>1991</v>
          </cell>
          <cell r="K4473">
            <v>82.96</v>
          </cell>
        </row>
        <row r="4474">
          <cell r="A4474" t="str">
            <v>TMT-558-11</v>
          </cell>
          <cell r="B4474" t="str">
            <v>12321-0M030-02</v>
          </cell>
          <cell r="C4474" t="str">
            <v>BRKT. ENGINE MOUNTING RR.</v>
          </cell>
          <cell r="D4474">
            <v>1627</v>
          </cell>
          <cell r="E4474">
            <v>70.739999999999995</v>
          </cell>
          <cell r="F4474">
            <v>2181</v>
          </cell>
          <cell r="G4474">
            <v>90.88</v>
          </cell>
          <cell r="H4474">
            <v>2047</v>
          </cell>
          <cell r="I4474">
            <v>85.29</v>
          </cell>
          <cell r="J4474">
            <v>1991</v>
          </cell>
          <cell r="K4474">
            <v>82.96</v>
          </cell>
        </row>
        <row r="4475">
          <cell r="A4475" t="str">
            <v>TMT-558-11</v>
          </cell>
          <cell r="B4475" t="str">
            <v>12321-0M030-02</v>
          </cell>
          <cell r="C4475" t="str">
            <v>BRKT. ENGINE MOUNTING RR.</v>
          </cell>
          <cell r="D4475">
            <v>1627</v>
          </cell>
          <cell r="E4475">
            <v>70.739999999999995</v>
          </cell>
          <cell r="F4475">
            <v>2181</v>
          </cell>
          <cell r="G4475">
            <v>90.88</v>
          </cell>
          <cell r="H4475">
            <v>2047</v>
          </cell>
          <cell r="I4475">
            <v>85.29</v>
          </cell>
          <cell r="J4475">
            <v>1991</v>
          </cell>
          <cell r="K4475">
            <v>82.96</v>
          </cell>
        </row>
        <row r="4476">
          <cell r="A4476" t="str">
            <v>TMT-558-12</v>
          </cell>
          <cell r="B4476" t="str">
            <v>12321-0M030-03</v>
          </cell>
          <cell r="C4476" t="str">
            <v>BRKT. ENGINE MOUNTING+ BOLT WELD</v>
          </cell>
          <cell r="D4476">
            <v>1627</v>
          </cell>
          <cell r="E4476">
            <v>70.739999999999995</v>
          </cell>
          <cell r="F4476">
            <v>2181</v>
          </cell>
          <cell r="G4476">
            <v>90.88</v>
          </cell>
          <cell r="H4476">
            <v>2047</v>
          </cell>
          <cell r="I4476">
            <v>85.29</v>
          </cell>
          <cell r="J4476">
            <v>1991</v>
          </cell>
          <cell r="K4476">
            <v>82.96</v>
          </cell>
        </row>
        <row r="4477">
          <cell r="A4477" t="str">
            <v>TMT-558-12</v>
          </cell>
          <cell r="B4477" t="str">
            <v>12321-0M030-03</v>
          </cell>
          <cell r="C4477" t="str">
            <v>BRKT. ENGINE MOUNTING+ BOLT WELD</v>
          </cell>
          <cell r="D4477">
            <v>1627</v>
          </cell>
          <cell r="E4477">
            <v>70.739999999999995</v>
          </cell>
          <cell r="F4477">
            <v>2181</v>
          </cell>
          <cell r="G4477">
            <v>90.88</v>
          </cell>
          <cell r="H4477">
            <v>2047</v>
          </cell>
          <cell r="I4477">
            <v>85.29</v>
          </cell>
          <cell r="J4477">
            <v>1991</v>
          </cell>
          <cell r="K4477">
            <v>82.96</v>
          </cell>
        </row>
        <row r="4478">
          <cell r="A4478" t="str">
            <v>TMT-559</v>
          </cell>
          <cell r="B4478" t="str">
            <v>12303-0M030</v>
          </cell>
          <cell r="C4478" t="str">
            <v>BRACKET S/A E/G MTG RR</v>
          </cell>
          <cell r="D4478">
            <v>4985</v>
          </cell>
          <cell r="E4478">
            <v>216.74</v>
          </cell>
          <cell r="F4478">
            <v>4833</v>
          </cell>
          <cell r="G4478">
            <v>201.38</v>
          </cell>
          <cell r="H4478">
            <v>5688</v>
          </cell>
          <cell r="I4478">
            <v>237</v>
          </cell>
          <cell r="J4478">
            <v>4659</v>
          </cell>
          <cell r="K4478">
            <v>194.13</v>
          </cell>
        </row>
        <row r="4479">
          <cell r="A4479" t="str">
            <v>TMT-559-01</v>
          </cell>
          <cell r="B4479" t="str">
            <v>12321-0M040</v>
          </cell>
          <cell r="C4479" t="str">
            <v>BRKT.ENGINE MOUNTING RR.</v>
          </cell>
          <cell r="D4479">
            <v>4985</v>
          </cell>
          <cell r="E4479">
            <v>216.74</v>
          </cell>
          <cell r="F4479">
            <v>4833</v>
          </cell>
          <cell r="G4479">
            <v>201.38</v>
          </cell>
          <cell r="H4479">
            <v>5688</v>
          </cell>
          <cell r="I4479">
            <v>237</v>
          </cell>
          <cell r="J4479">
            <v>4659</v>
          </cell>
          <cell r="K4479">
            <v>194.13</v>
          </cell>
        </row>
        <row r="4480">
          <cell r="A4480" t="str">
            <v>TMT-559-01</v>
          </cell>
          <cell r="B4480" t="str">
            <v>12321-0M040</v>
          </cell>
          <cell r="C4480" t="str">
            <v>BRKT.ENGINE MOUNTING RR.</v>
          </cell>
          <cell r="D4480">
            <v>4985</v>
          </cell>
          <cell r="E4480">
            <v>216.74</v>
          </cell>
          <cell r="F4480">
            <v>4833</v>
          </cell>
          <cell r="G4480">
            <v>201.38</v>
          </cell>
          <cell r="H4480">
            <v>5688</v>
          </cell>
          <cell r="I4480">
            <v>237</v>
          </cell>
          <cell r="J4480">
            <v>4659</v>
          </cell>
          <cell r="K4480">
            <v>194.13</v>
          </cell>
        </row>
        <row r="4481">
          <cell r="A4481" t="str">
            <v>TMT-559-01</v>
          </cell>
          <cell r="B4481" t="str">
            <v>12321-0M040</v>
          </cell>
          <cell r="C4481" t="str">
            <v>BRKT.ENGINE MOUNTING RR.</v>
          </cell>
          <cell r="D4481">
            <v>4985</v>
          </cell>
          <cell r="E4481">
            <v>216.74</v>
          </cell>
          <cell r="F4481">
            <v>4833</v>
          </cell>
          <cell r="G4481">
            <v>201.38</v>
          </cell>
          <cell r="H4481">
            <v>5688</v>
          </cell>
          <cell r="I4481">
            <v>237</v>
          </cell>
          <cell r="J4481">
            <v>4659</v>
          </cell>
          <cell r="K4481">
            <v>194.13</v>
          </cell>
        </row>
        <row r="4482">
          <cell r="A4482" t="str">
            <v>TMT-559-01</v>
          </cell>
          <cell r="B4482" t="str">
            <v>12321-0M040</v>
          </cell>
          <cell r="C4482" t="str">
            <v>BRKT.ENGINE MOUNTING RR.</v>
          </cell>
          <cell r="D4482">
            <v>4985</v>
          </cell>
          <cell r="E4482">
            <v>216.74</v>
          </cell>
          <cell r="F4482">
            <v>4833</v>
          </cell>
          <cell r="G4482">
            <v>201.38</v>
          </cell>
          <cell r="H4482">
            <v>5688</v>
          </cell>
          <cell r="I4482">
            <v>237</v>
          </cell>
          <cell r="J4482">
            <v>4659</v>
          </cell>
          <cell r="K4482">
            <v>194.13</v>
          </cell>
        </row>
        <row r="4483">
          <cell r="A4483" t="str">
            <v>TMT-559-02</v>
          </cell>
          <cell r="B4483" t="str">
            <v>12303-0M030-01</v>
          </cell>
          <cell r="C4483" t="str">
            <v>BRACKET NO.2</v>
          </cell>
          <cell r="D4483">
            <v>4985</v>
          </cell>
          <cell r="E4483">
            <v>216.74</v>
          </cell>
          <cell r="F4483">
            <v>4833</v>
          </cell>
          <cell r="G4483">
            <v>201.38</v>
          </cell>
          <cell r="H4483">
            <v>5688</v>
          </cell>
          <cell r="I4483">
            <v>237</v>
          </cell>
          <cell r="J4483">
            <v>4659</v>
          </cell>
          <cell r="K4483">
            <v>194.13</v>
          </cell>
        </row>
        <row r="4484">
          <cell r="A4484" t="str">
            <v>TMT-559-02</v>
          </cell>
          <cell r="B4484" t="str">
            <v>12303-0M030-01</v>
          </cell>
          <cell r="C4484" t="str">
            <v>BRACKET NO.2</v>
          </cell>
          <cell r="D4484">
            <v>4985</v>
          </cell>
          <cell r="E4484">
            <v>216.74</v>
          </cell>
          <cell r="F4484">
            <v>4833</v>
          </cell>
          <cell r="G4484">
            <v>201.38</v>
          </cell>
          <cell r="H4484">
            <v>5688</v>
          </cell>
          <cell r="I4484">
            <v>237</v>
          </cell>
          <cell r="J4484">
            <v>4659</v>
          </cell>
          <cell r="K4484">
            <v>194.13</v>
          </cell>
        </row>
        <row r="4485">
          <cell r="A4485" t="str">
            <v>TMT-559-03</v>
          </cell>
          <cell r="B4485" t="str">
            <v>12351-23010-A</v>
          </cell>
          <cell r="C4485" t="str">
            <v>DAMPER ENGINE MOUNTING</v>
          </cell>
          <cell r="D4485">
            <v>4985</v>
          </cell>
          <cell r="E4485">
            <v>216.74</v>
          </cell>
          <cell r="F4485">
            <v>4833</v>
          </cell>
          <cell r="G4485">
            <v>201.38</v>
          </cell>
          <cell r="H4485">
            <v>5688</v>
          </cell>
          <cell r="I4485">
            <v>237</v>
          </cell>
          <cell r="J4485">
            <v>4659</v>
          </cell>
          <cell r="K4485">
            <v>194.13</v>
          </cell>
        </row>
        <row r="4486">
          <cell r="A4486" t="str">
            <v>TMT-559-03</v>
          </cell>
          <cell r="B4486" t="str">
            <v>12351-23010-A</v>
          </cell>
          <cell r="C4486" t="str">
            <v>DAMPER ENGINE MOUNTING</v>
          </cell>
          <cell r="D4486">
            <v>4985</v>
          </cell>
          <cell r="E4486">
            <v>216.74</v>
          </cell>
          <cell r="F4486">
            <v>4833</v>
          </cell>
          <cell r="G4486">
            <v>201.38</v>
          </cell>
          <cell r="H4486">
            <v>5688</v>
          </cell>
          <cell r="I4486">
            <v>237</v>
          </cell>
          <cell r="J4486">
            <v>4659</v>
          </cell>
          <cell r="K4486">
            <v>194.13</v>
          </cell>
        </row>
        <row r="4487">
          <cell r="A4487" t="str">
            <v>TMT-559-03</v>
          </cell>
          <cell r="B4487" t="str">
            <v>12351-23010-A</v>
          </cell>
          <cell r="C4487" t="str">
            <v>DAMPER ENGINE MOUNTING</v>
          </cell>
          <cell r="D4487">
            <v>4985</v>
          </cell>
          <cell r="E4487">
            <v>216.74</v>
          </cell>
          <cell r="F4487">
            <v>4833</v>
          </cell>
          <cell r="G4487">
            <v>201.38</v>
          </cell>
          <cell r="H4487">
            <v>5688</v>
          </cell>
          <cell r="I4487">
            <v>237</v>
          </cell>
          <cell r="J4487">
            <v>4659</v>
          </cell>
          <cell r="K4487">
            <v>194.13</v>
          </cell>
        </row>
        <row r="4488">
          <cell r="A4488" t="str">
            <v>TMT-559-04</v>
          </cell>
          <cell r="B4488" t="str">
            <v>12321-0M040-01</v>
          </cell>
          <cell r="C4488" t="str">
            <v>BRKT. ENGINE MOUNTING RR.</v>
          </cell>
          <cell r="D4488">
            <v>4985</v>
          </cell>
          <cell r="E4488">
            <v>216.74</v>
          </cell>
          <cell r="F4488">
            <v>4833</v>
          </cell>
          <cell r="G4488">
            <v>201.38</v>
          </cell>
          <cell r="H4488">
            <v>5688</v>
          </cell>
          <cell r="I4488">
            <v>237</v>
          </cell>
          <cell r="J4488">
            <v>4659</v>
          </cell>
          <cell r="K4488">
            <v>194.13</v>
          </cell>
        </row>
        <row r="4489">
          <cell r="A4489" t="str">
            <v>TMT-559-04</v>
          </cell>
          <cell r="B4489" t="str">
            <v>12321-0M040-01</v>
          </cell>
          <cell r="C4489" t="str">
            <v>BRKT. ENGINE MOUNTING RR.</v>
          </cell>
          <cell r="D4489">
            <v>4985</v>
          </cell>
          <cell r="E4489">
            <v>216.74</v>
          </cell>
          <cell r="F4489">
            <v>4833</v>
          </cell>
          <cell r="G4489">
            <v>201.38</v>
          </cell>
          <cell r="H4489">
            <v>5688</v>
          </cell>
          <cell r="I4489">
            <v>237</v>
          </cell>
          <cell r="J4489">
            <v>4659</v>
          </cell>
          <cell r="K4489">
            <v>194.13</v>
          </cell>
        </row>
        <row r="4490">
          <cell r="A4490" t="str">
            <v>TMT-559-05</v>
          </cell>
          <cell r="B4490" t="str">
            <v>12321-0M040-02</v>
          </cell>
          <cell r="C4490" t="str">
            <v>BRKT. ENGINE MOUNTING RR.</v>
          </cell>
          <cell r="D4490">
            <v>4985</v>
          </cell>
          <cell r="E4490">
            <v>216.74</v>
          </cell>
          <cell r="F4490">
            <v>4833</v>
          </cell>
          <cell r="G4490">
            <v>201.38</v>
          </cell>
          <cell r="H4490">
            <v>5688</v>
          </cell>
          <cell r="I4490">
            <v>237</v>
          </cell>
          <cell r="J4490">
            <v>4659</v>
          </cell>
          <cell r="K4490">
            <v>194.13</v>
          </cell>
        </row>
        <row r="4491">
          <cell r="A4491" t="str">
            <v>TMT-559-05</v>
          </cell>
          <cell r="B4491" t="str">
            <v>12321-0M040-02</v>
          </cell>
          <cell r="C4491" t="str">
            <v>BRKT. ENGINE MOUNTING RR.</v>
          </cell>
          <cell r="D4491">
            <v>4985</v>
          </cell>
          <cell r="E4491">
            <v>216.74</v>
          </cell>
          <cell r="F4491">
            <v>4833</v>
          </cell>
          <cell r="G4491">
            <v>201.38</v>
          </cell>
          <cell r="H4491">
            <v>5688</v>
          </cell>
          <cell r="I4491">
            <v>237</v>
          </cell>
          <cell r="J4491">
            <v>4659</v>
          </cell>
          <cell r="K4491">
            <v>194.13</v>
          </cell>
        </row>
        <row r="4492">
          <cell r="A4492" t="str">
            <v>TMT-559-06</v>
          </cell>
          <cell r="B4492" t="str">
            <v>12321-0M040-03</v>
          </cell>
          <cell r="C4492" t="str">
            <v>BRKT. ENGINE MOUNTING+BOLT WELD</v>
          </cell>
          <cell r="D4492">
            <v>4985</v>
          </cell>
          <cell r="E4492">
            <v>216.74</v>
          </cell>
          <cell r="F4492">
            <v>4833</v>
          </cell>
          <cell r="G4492">
            <v>201.38</v>
          </cell>
          <cell r="H4492">
            <v>5688</v>
          </cell>
          <cell r="I4492">
            <v>237</v>
          </cell>
          <cell r="J4492">
            <v>4659</v>
          </cell>
          <cell r="K4492">
            <v>194.13</v>
          </cell>
        </row>
        <row r="4493">
          <cell r="A4493" t="str">
            <v>TMT-559-06</v>
          </cell>
          <cell r="B4493" t="str">
            <v>12321-0M040-03</v>
          </cell>
          <cell r="C4493" t="str">
            <v>BRKT. ENGINE MOUNTING+BOLT WELD</v>
          </cell>
          <cell r="D4493">
            <v>4985</v>
          </cell>
          <cell r="E4493">
            <v>216.74</v>
          </cell>
          <cell r="F4493">
            <v>4833</v>
          </cell>
          <cell r="G4493">
            <v>201.38</v>
          </cell>
          <cell r="H4493">
            <v>5688</v>
          </cell>
          <cell r="I4493">
            <v>237</v>
          </cell>
          <cell r="J4493">
            <v>4659</v>
          </cell>
          <cell r="K4493">
            <v>194.13</v>
          </cell>
        </row>
        <row r="4494">
          <cell r="A4494" t="str">
            <v>TMT-560</v>
          </cell>
          <cell r="B4494" t="str">
            <v>51960-0D020</v>
          </cell>
          <cell r="C4494" t="str">
            <v>HOOK ASSY FR</v>
          </cell>
          <cell r="D4494">
            <v>6612</v>
          </cell>
          <cell r="E4494">
            <v>287.47000000000003</v>
          </cell>
          <cell r="F4494">
            <v>7014</v>
          </cell>
          <cell r="G4494">
            <v>292.25</v>
          </cell>
          <cell r="H4494">
            <v>7735</v>
          </cell>
          <cell r="I4494">
            <v>322.29000000000002</v>
          </cell>
          <cell r="J4494">
            <v>6650</v>
          </cell>
          <cell r="K4494">
            <v>277.08</v>
          </cell>
        </row>
        <row r="4495">
          <cell r="A4495" t="str">
            <v>TMT-561</v>
          </cell>
          <cell r="B4495" t="str">
            <v>55306-0D050</v>
          </cell>
          <cell r="C4495" t="str">
            <v>BRACE S/A INSTR PNL COWL</v>
          </cell>
          <cell r="D4495">
            <v>5855</v>
          </cell>
          <cell r="E4495">
            <v>254.56</v>
          </cell>
          <cell r="F4495">
            <v>5844</v>
          </cell>
          <cell r="G4495">
            <v>243.5</v>
          </cell>
          <cell r="H4495">
            <v>6685</v>
          </cell>
          <cell r="I4495">
            <v>278.54000000000002</v>
          </cell>
          <cell r="J4495">
            <v>5355</v>
          </cell>
          <cell r="K4495">
            <v>223.13</v>
          </cell>
        </row>
        <row r="4496">
          <cell r="A4496" t="str">
            <v>TMT-561-01</v>
          </cell>
          <cell r="B4496" t="str">
            <v>55351-0D050</v>
          </cell>
          <cell r="C4496" t="str">
            <v>BRACE INSTRUMENT PANEL</v>
          </cell>
          <cell r="D4496">
            <v>5855</v>
          </cell>
          <cell r="E4496">
            <v>254.56</v>
          </cell>
          <cell r="F4496">
            <v>5844</v>
          </cell>
          <cell r="G4496">
            <v>243.5</v>
          </cell>
          <cell r="H4496">
            <v>6685</v>
          </cell>
          <cell r="I4496">
            <v>278.54000000000002</v>
          </cell>
          <cell r="J4496">
            <v>5355</v>
          </cell>
          <cell r="K4496">
            <v>223.13</v>
          </cell>
        </row>
        <row r="4497">
          <cell r="A4497" t="str">
            <v>TMT-561-01</v>
          </cell>
          <cell r="B4497" t="str">
            <v>55351-0D050</v>
          </cell>
          <cell r="C4497" t="str">
            <v>BRACE INSTRUMENT PANEL</v>
          </cell>
          <cell r="D4497">
            <v>5855</v>
          </cell>
          <cell r="E4497">
            <v>254.56</v>
          </cell>
          <cell r="F4497">
            <v>5844</v>
          </cell>
          <cell r="G4497">
            <v>243.5</v>
          </cell>
          <cell r="H4497">
            <v>6685</v>
          </cell>
          <cell r="I4497">
            <v>278.54000000000002</v>
          </cell>
          <cell r="J4497">
            <v>5355</v>
          </cell>
          <cell r="K4497">
            <v>223.13</v>
          </cell>
        </row>
        <row r="4498">
          <cell r="A4498" t="str">
            <v>TMT-561-01</v>
          </cell>
          <cell r="B4498" t="str">
            <v>55351-0D050</v>
          </cell>
          <cell r="C4498" t="str">
            <v>BRACE INSTRUMENT PANEL</v>
          </cell>
          <cell r="D4498">
            <v>5855</v>
          </cell>
          <cell r="E4498">
            <v>254.56</v>
          </cell>
          <cell r="F4498">
            <v>5844</v>
          </cell>
          <cell r="G4498">
            <v>243.5</v>
          </cell>
          <cell r="H4498">
            <v>6685</v>
          </cell>
          <cell r="I4498">
            <v>278.54000000000002</v>
          </cell>
          <cell r="J4498">
            <v>5355</v>
          </cell>
          <cell r="K4498">
            <v>223.13</v>
          </cell>
        </row>
        <row r="4499">
          <cell r="A4499" t="str">
            <v>TMT-561-02</v>
          </cell>
          <cell r="B4499" t="str">
            <v>55367-0D040</v>
          </cell>
          <cell r="C4499" t="str">
            <v>BRACKET STEREO MOUNTHING</v>
          </cell>
          <cell r="D4499">
            <v>5855</v>
          </cell>
          <cell r="E4499">
            <v>254.56</v>
          </cell>
          <cell r="F4499">
            <v>5844</v>
          </cell>
          <cell r="G4499">
            <v>243.5</v>
          </cell>
          <cell r="H4499">
            <v>6685</v>
          </cell>
          <cell r="I4499">
            <v>278.54000000000002</v>
          </cell>
          <cell r="J4499">
            <v>5355</v>
          </cell>
          <cell r="K4499">
            <v>223.13</v>
          </cell>
        </row>
        <row r="4500">
          <cell r="A4500" t="str">
            <v>TMT-561-02</v>
          </cell>
          <cell r="B4500" t="str">
            <v>55367-0D040</v>
          </cell>
          <cell r="C4500" t="str">
            <v>BRACKET STEREO MOUNTHING</v>
          </cell>
          <cell r="D4500">
            <v>5855</v>
          </cell>
          <cell r="E4500">
            <v>254.56</v>
          </cell>
          <cell r="F4500">
            <v>5844</v>
          </cell>
          <cell r="G4500">
            <v>243.5</v>
          </cell>
          <cell r="H4500">
            <v>6685</v>
          </cell>
          <cell r="I4500">
            <v>278.54000000000002</v>
          </cell>
          <cell r="J4500">
            <v>5355</v>
          </cell>
          <cell r="K4500">
            <v>223.13</v>
          </cell>
        </row>
        <row r="4501">
          <cell r="A4501" t="str">
            <v>TMT-561-02</v>
          </cell>
          <cell r="B4501" t="str">
            <v>55367-0D040</v>
          </cell>
          <cell r="C4501" t="str">
            <v>BRACKET STEREO MOUNTHING</v>
          </cell>
          <cell r="D4501">
            <v>5855</v>
          </cell>
          <cell r="E4501">
            <v>254.56</v>
          </cell>
          <cell r="F4501">
            <v>5844</v>
          </cell>
          <cell r="G4501">
            <v>243.5</v>
          </cell>
          <cell r="H4501">
            <v>6685</v>
          </cell>
          <cell r="I4501">
            <v>278.54000000000002</v>
          </cell>
          <cell r="J4501">
            <v>5355</v>
          </cell>
          <cell r="K4501">
            <v>223.13</v>
          </cell>
        </row>
        <row r="4502">
          <cell r="A4502" t="str">
            <v>TMT-561-02</v>
          </cell>
          <cell r="B4502" t="str">
            <v>55367-0D040</v>
          </cell>
          <cell r="C4502" t="str">
            <v>BRACKET STEREO MOUNTHING</v>
          </cell>
          <cell r="D4502">
            <v>5855</v>
          </cell>
          <cell r="E4502">
            <v>254.56</v>
          </cell>
          <cell r="F4502">
            <v>5844</v>
          </cell>
          <cell r="G4502">
            <v>243.5</v>
          </cell>
          <cell r="H4502">
            <v>6685</v>
          </cell>
          <cell r="I4502">
            <v>278.54000000000002</v>
          </cell>
          <cell r="J4502">
            <v>5355</v>
          </cell>
          <cell r="K4502">
            <v>223.13</v>
          </cell>
        </row>
        <row r="4503">
          <cell r="A4503" t="str">
            <v>TMT-562</v>
          </cell>
          <cell r="B4503" t="str">
            <v>33823-0D010</v>
          </cell>
          <cell r="C4503" t="str">
            <v>BRKT TRANSMISSION CONTROL CABLE</v>
          </cell>
          <cell r="D4503">
            <v>6325</v>
          </cell>
          <cell r="E4503">
            <v>275</v>
          </cell>
          <cell r="F4503">
            <v>5749</v>
          </cell>
          <cell r="G4503">
            <v>239.54</v>
          </cell>
          <cell r="H4503">
            <v>7207</v>
          </cell>
          <cell r="I4503">
            <v>300.29000000000002</v>
          </cell>
          <cell r="J4503">
            <v>5854</v>
          </cell>
          <cell r="K4503">
            <v>243.92</v>
          </cell>
        </row>
        <row r="4504">
          <cell r="A4504" t="str">
            <v>TMT-562</v>
          </cell>
          <cell r="B4504" t="str">
            <v>33823-0D010</v>
          </cell>
          <cell r="C4504" t="str">
            <v>BRKT TRANSMISSION CONTROL CABLE</v>
          </cell>
          <cell r="D4504">
            <v>6325</v>
          </cell>
          <cell r="E4504">
            <v>275</v>
          </cell>
          <cell r="F4504">
            <v>5749</v>
          </cell>
          <cell r="G4504">
            <v>239.54</v>
          </cell>
          <cell r="H4504">
            <v>7207</v>
          </cell>
          <cell r="I4504">
            <v>300.29000000000002</v>
          </cell>
          <cell r="J4504">
            <v>5854</v>
          </cell>
          <cell r="K4504">
            <v>243.92</v>
          </cell>
        </row>
        <row r="4505">
          <cell r="A4505" t="str">
            <v>TMT-562</v>
          </cell>
          <cell r="B4505" t="str">
            <v>33823-0D010</v>
          </cell>
          <cell r="C4505" t="str">
            <v>BRKT TRANSMISSION CONTROL CABLE</v>
          </cell>
          <cell r="D4505">
            <v>6325</v>
          </cell>
          <cell r="E4505">
            <v>275</v>
          </cell>
          <cell r="F4505">
            <v>5749</v>
          </cell>
          <cell r="G4505">
            <v>239.54</v>
          </cell>
          <cell r="H4505">
            <v>7207</v>
          </cell>
          <cell r="I4505">
            <v>300.29000000000002</v>
          </cell>
          <cell r="J4505">
            <v>5854</v>
          </cell>
          <cell r="K4505">
            <v>243.92</v>
          </cell>
        </row>
        <row r="4506">
          <cell r="A4506" t="str">
            <v>TMT-562</v>
          </cell>
          <cell r="B4506" t="str">
            <v>33823-0D010</v>
          </cell>
          <cell r="C4506" t="str">
            <v>BRKT TRANSMISSION CONTROL CABLE</v>
          </cell>
          <cell r="D4506">
            <v>6325</v>
          </cell>
          <cell r="E4506">
            <v>275</v>
          </cell>
          <cell r="F4506">
            <v>5749</v>
          </cell>
          <cell r="G4506">
            <v>239.54</v>
          </cell>
          <cell r="H4506">
            <v>7207</v>
          </cell>
          <cell r="I4506">
            <v>300.29000000000002</v>
          </cell>
          <cell r="J4506">
            <v>5854</v>
          </cell>
          <cell r="K4506">
            <v>243.92</v>
          </cell>
        </row>
        <row r="4507">
          <cell r="A4507" t="str">
            <v>TMT-562</v>
          </cell>
          <cell r="B4507" t="str">
            <v>33823-0D010</v>
          </cell>
          <cell r="C4507" t="str">
            <v>BRKT TRANSMISSION CONTROL CABLE</v>
          </cell>
          <cell r="D4507">
            <v>6325</v>
          </cell>
          <cell r="E4507">
            <v>275</v>
          </cell>
          <cell r="F4507">
            <v>5749</v>
          </cell>
          <cell r="G4507">
            <v>239.54</v>
          </cell>
          <cell r="H4507">
            <v>7207</v>
          </cell>
          <cell r="I4507">
            <v>300.29000000000002</v>
          </cell>
          <cell r="J4507">
            <v>5854</v>
          </cell>
          <cell r="K4507">
            <v>243.92</v>
          </cell>
        </row>
        <row r="4508">
          <cell r="A4508" t="str">
            <v>TMT-562</v>
          </cell>
          <cell r="B4508" t="str">
            <v>33823-0D010</v>
          </cell>
          <cell r="C4508" t="str">
            <v>BRKT TRANSMISSION CONTROL CABLE</v>
          </cell>
          <cell r="D4508">
            <v>6325</v>
          </cell>
          <cell r="E4508">
            <v>275</v>
          </cell>
          <cell r="F4508">
            <v>5749</v>
          </cell>
          <cell r="G4508">
            <v>239.54</v>
          </cell>
          <cell r="H4508">
            <v>7207</v>
          </cell>
          <cell r="I4508">
            <v>300.29000000000002</v>
          </cell>
          <cell r="J4508">
            <v>5854</v>
          </cell>
          <cell r="K4508">
            <v>243.92</v>
          </cell>
        </row>
        <row r="4509">
          <cell r="A4509" t="str">
            <v>TMT-563</v>
          </cell>
          <cell r="B4509" t="str">
            <v>33829-0D010</v>
          </cell>
          <cell r="C4509" t="str">
            <v>CLAMP TRANSMISSION CTRL</v>
          </cell>
          <cell r="D4509">
            <v>4985</v>
          </cell>
          <cell r="E4509">
            <v>216.74</v>
          </cell>
          <cell r="F4509">
            <v>4833</v>
          </cell>
          <cell r="G4509">
            <v>201.38</v>
          </cell>
          <cell r="H4509">
            <v>5688</v>
          </cell>
          <cell r="I4509">
            <v>237</v>
          </cell>
          <cell r="J4509">
            <v>4659</v>
          </cell>
          <cell r="K4509">
            <v>194.13</v>
          </cell>
        </row>
        <row r="4510">
          <cell r="A4510" t="str">
            <v>TMT-563</v>
          </cell>
          <cell r="B4510" t="str">
            <v>33829-0D010</v>
          </cell>
          <cell r="C4510" t="str">
            <v>CLAMP TRANSMISSION CTRL</v>
          </cell>
          <cell r="D4510">
            <v>4985</v>
          </cell>
          <cell r="E4510">
            <v>216.74</v>
          </cell>
          <cell r="F4510">
            <v>4833</v>
          </cell>
          <cell r="G4510">
            <v>201.38</v>
          </cell>
          <cell r="H4510">
            <v>5688</v>
          </cell>
          <cell r="I4510">
            <v>237</v>
          </cell>
          <cell r="J4510">
            <v>4659</v>
          </cell>
          <cell r="K4510">
            <v>194.13</v>
          </cell>
        </row>
        <row r="4511">
          <cell r="A4511" t="str">
            <v>TMT-563</v>
          </cell>
          <cell r="B4511" t="str">
            <v>33829-0D010</v>
          </cell>
          <cell r="C4511" t="str">
            <v>CLAMP TRANSMISSION CTRL</v>
          </cell>
          <cell r="D4511">
            <v>4985</v>
          </cell>
          <cell r="E4511">
            <v>216.74</v>
          </cell>
          <cell r="F4511">
            <v>4833</v>
          </cell>
          <cell r="G4511">
            <v>201.38</v>
          </cell>
          <cell r="H4511">
            <v>5688</v>
          </cell>
          <cell r="I4511">
            <v>237</v>
          </cell>
          <cell r="J4511">
            <v>4659</v>
          </cell>
          <cell r="K4511">
            <v>194.13</v>
          </cell>
        </row>
        <row r="4512">
          <cell r="A4512" t="str">
            <v>TMT-563</v>
          </cell>
          <cell r="B4512" t="str">
            <v>33829-0D010</v>
          </cell>
          <cell r="C4512" t="str">
            <v>CLAMP TRANSMISSION CTRL</v>
          </cell>
          <cell r="D4512">
            <v>4985</v>
          </cell>
          <cell r="E4512">
            <v>216.74</v>
          </cell>
          <cell r="F4512">
            <v>4833</v>
          </cell>
          <cell r="G4512">
            <v>201.38</v>
          </cell>
          <cell r="H4512">
            <v>5688</v>
          </cell>
          <cell r="I4512">
            <v>237</v>
          </cell>
          <cell r="J4512">
            <v>4659</v>
          </cell>
          <cell r="K4512">
            <v>194.13</v>
          </cell>
        </row>
        <row r="4513">
          <cell r="A4513" t="str">
            <v>TMT-563</v>
          </cell>
          <cell r="B4513" t="str">
            <v>33829-0D010</v>
          </cell>
          <cell r="C4513" t="str">
            <v>CLAMP TRANSMISSION CTRL</v>
          </cell>
          <cell r="D4513">
            <v>4985</v>
          </cell>
          <cell r="E4513">
            <v>216.74</v>
          </cell>
          <cell r="F4513">
            <v>4833</v>
          </cell>
          <cell r="G4513">
            <v>201.38</v>
          </cell>
          <cell r="H4513">
            <v>5688</v>
          </cell>
          <cell r="I4513">
            <v>237</v>
          </cell>
          <cell r="J4513">
            <v>4659</v>
          </cell>
          <cell r="K4513">
            <v>194.13</v>
          </cell>
        </row>
        <row r="4514">
          <cell r="A4514" t="str">
            <v>TMT-563</v>
          </cell>
          <cell r="B4514" t="str">
            <v>33829-0D010</v>
          </cell>
          <cell r="C4514" t="str">
            <v>CLAMP TRANSMISSION CTRL</v>
          </cell>
          <cell r="D4514">
            <v>4985</v>
          </cell>
          <cell r="E4514">
            <v>216.74</v>
          </cell>
          <cell r="F4514">
            <v>4833</v>
          </cell>
          <cell r="G4514">
            <v>201.38</v>
          </cell>
          <cell r="H4514">
            <v>5688</v>
          </cell>
          <cell r="I4514">
            <v>237</v>
          </cell>
          <cell r="J4514">
            <v>4659</v>
          </cell>
          <cell r="K4514">
            <v>194.13</v>
          </cell>
        </row>
        <row r="4515">
          <cell r="A4515" t="str">
            <v>TMT-564</v>
          </cell>
          <cell r="B4515" t="str">
            <v>44446-0D010</v>
          </cell>
          <cell r="C4515" t="str">
            <v>STRUT ADJUSTING</v>
          </cell>
          <cell r="D4515">
            <v>6612</v>
          </cell>
          <cell r="E4515">
            <v>287.47000000000003</v>
          </cell>
          <cell r="F4515">
            <v>7014</v>
          </cell>
          <cell r="G4515">
            <v>292.25</v>
          </cell>
          <cell r="H4515">
            <v>7735</v>
          </cell>
          <cell r="I4515">
            <v>322.29000000000002</v>
          </cell>
          <cell r="J4515">
            <v>6650</v>
          </cell>
          <cell r="K4515">
            <v>277.08</v>
          </cell>
        </row>
        <row r="4516">
          <cell r="A4516" t="str">
            <v>TMT-564</v>
          </cell>
          <cell r="B4516" t="str">
            <v>44446-0D010</v>
          </cell>
          <cell r="C4516" t="str">
            <v>STRUT ADJUSTING</v>
          </cell>
          <cell r="D4516">
            <v>6612</v>
          </cell>
          <cell r="E4516">
            <v>287.47000000000003</v>
          </cell>
          <cell r="F4516">
            <v>7014</v>
          </cell>
          <cell r="G4516">
            <v>292.25</v>
          </cell>
          <cell r="H4516">
            <v>7735</v>
          </cell>
          <cell r="I4516">
            <v>322.29000000000002</v>
          </cell>
          <cell r="J4516">
            <v>6650</v>
          </cell>
          <cell r="K4516">
            <v>277.08</v>
          </cell>
        </row>
        <row r="4517">
          <cell r="A4517" t="str">
            <v>TMT-564</v>
          </cell>
          <cell r="B4517" t="str">
            <v>44446-0D010</v>
          </cell>
          <cell r="C4517" t="str">
            <v>STRUT ADJUSTING</v>
          </cell>
          <cell r="D4517">
            <v>6612</v>
          </cell>
          <cell r="E4517">
            <v>287.47000000000003</v>
          </cell>
          <cell r="F4517">
            <v>7014</v>
          </cell>
          <cell r="G4517">
            <v>292.25</v>
          </cell>
          <cell r="H4517">
            <v>7735</v>
          </cell>
          <cell r="I4517">
            <v>322.29000000000002</v>
          </cell>
          <cell r="J4517">
            <v>6650</v>
          </cell>
          <cell r="K4517">
            <v>277.08</v>
          </cell>
        </row>
        <row r="4518">
          <cell r="A4518" t="str">
            <v>TMT-564</v>
          </cell>
          <cell r="B4518" t="str">
            <v>44446-0D010</v>
          </cell>
          <cell r="C4518" t="str">
            <v>STRUT ADJUSTING</v>
          </cell>
          <cell r="D4518">
            <v>6612</v>
          </cell>
          <cell r="E4518">
            <v>287.47000000000003</v>
          </cell>
          <cell r="F4518">
            <v>7014</v>
          </cell>
          <cell r="G4518">
            <v>292.25</v>
          </cell>
          <cell r="H4518">
            <v>7735</v>
          </cell>
          <cell r="I4518">
            <v>322.29000000000002</v>
          </cell>
          <cell r="J4518">
            <v>6650</v>
          </cell>
          <cell r="K4518">
            <v>277.08</v>
          </cell>
        </row>
        <row r="4519">
          <cell r="A4519" t="str">
            <v>TMT-564</v>
          </cell>
          <cell r="B4519" t="str">
            <v>44446-0D010</v>
          </cell>
          <cell r="C4519" t="str">
            <v>STRUT ADJUSTING</v>
          </cell>
          <cell r="D4519">
            <v>6612</v>
          </cell>
          <cell r="E4519">
            <v>287.47000000000003</v>
          </cell>
          <cell r="F4519">
            <v>7014</v>
          </cell>
          <cell r="G4519">
            <v>292.25</v>
          </cell>
          <cell r="H4519">
            <v>7735</v>
          </cell>
          <cell r="I4519">
            <v>322.29000000000002</v>
          </cell>
          <cell r="J4519">
            <v>6650</v>
          </cell>
          <cell r="K4519">
            <v>277.08</v>
          </cell>
        </row>
        <row r="4520">
          <cell r="A4520" t="str">
            <v>TMT-564</v>
          </cell>
          <cell r="B4520" t="str">
            <v>44446-0D010</v>
          </cell>
          <cell r="C4520" t="str">
            <v>STRUT ADJUSTING</v>
          </cell>
          <cell r="D4520">
            <v>6612</v>
          </cell>
          <cell r="E4520">
            <v>287.47000000000003</v>
          </cell>
          <cell r="F4520">
            <v>7014</v>
          </cell>
          <cell r="G4520">
            <v>292.25</v>
          </cell>
          <cell r="H4520">
            <v>7735</v>
          </cell>
          <cell r="I4520">
            <v>322.29000000000002</v>
          </cell>
          <cell r="J4520">
            <v>6650</v>
          </cell>
          <cell r="K4520">
            <v>277.08</v>
          </cell>
        </row>
        <row r="4521">
          <cell r="A4521" t="str">
            <v>TMT-565</v>
          </cell>
          <cell r="B4521" t="str">
            <v>42121-0D020-00</v>
          </cell>
          <cell r="C4521" t="str">
            <v>END, RR AXLE</v>
          </cell>
          <cell r="D4521">
            <v>4558</v>
          </cell>
          <cell r="E4521">
            <v>198.17</v>
          </cell>
          <cell r="F4521">
            <v>5344</v>
          </cell>
          <cell r="G4521">
            <v>222.67</v>
          </cell>
          <cell r="H4521">
            <v>6240</v>
          </cell>
          <cell r="I4521">
            <v>260</v>
          </cell>
          <cell r="J4521">
            <v>6070</v>
          </cell>
          <cell r="K4521">
            <v>252.92</v>
          </cell>
        </row>
        <row r="4522">
          <cell r="A4522" t="str">
            <v>TMT-565</v>
          </cell>
          <cell r="B4522" t="str">
            <v>42121-0D020-00</v>
          </cell>
          <cell r="C4522" t="str">
            <v>END, RR AXLE</v>
          </cell>
          <cell r="D4522">
            <v>4558</v>
          </cell>
          <cell r="E4522">
            <v>198.17</v>
          </cell>
          <cell r="F4522">
            <v>5344</v>
          </cell>
          <cell r="G4522">
            <v>222.67</v>
          </cell>
          <cell r="H4522">
            <v>6240</v>
          </cell>
          <cell r="I4522">
            <v>260</v>
          </cell>
          <cell r="J4522">
            <v>6070</v>
          </cell>
          <cell r="K4522">
            <v>252.92</v>
          </cell>
        </row>
        <row r="4523">
          <cell r="A4523" t="str">
            <v>TMT-565</v>
          </cell>
          <cell r="B4523" t="str">
            <v>42121-0D020-00</v>
          </cell>
          <cell r="C4523" t="str">
            <v>END, RR AXLE</v>
          </cell>
          <cell r="D4523">
            <v>4558</v>
          </cell>
          <cell r="E4523">
            <v>198.17</v>
          </cell>
          <cell r="F4523">
            <v>5344</v>
          </cell>
          <cell r="G4523">
            <v>222.67</v>
          </cell>
          <cell r="H4523">
            <v>6240</v>
          </cell>
          <cell r="I4523">
            <v>260</v>
          </cell>
          <cell r="J4523">
            <v>6070</v>
          </cell>
          <cell r="K4523">
            <v>252.92</v>
          </cell>
        </row>
        <row r="4524">
          <cell r="A4524" t="str">
            <v>TMT-566</v>
          </cell>
          <cell r="B4524" t="str">
            <v>55765-44010-00</v>
          </cell>
          <cell r="C4524" t="str">
            <v>BRACKET HOOD DAMPER MOUNTING</v>
          </cell>
          <cell r="D4524">
            <v>20034</v>
          </cell>
          <cell r="E4524">
            <v>871.04</v>
          </cell>
          <cell r="F4524">
            <v>20794</v>
          </cell>
          <cell r="G4524">
            <v>866.42</v>
          </cell>
          <cell r="H4524">
            <v>22756</v>
          </cell>
          <cell r="I4524">
            <v>948.17</v>
          </cell>
          <cell r="J4524">
            <v>19036</v>
          </cell>
          <cell r="K4524">
            <v>793.17</v>
          </cell>
        </row>
        <row r="4525">
          <cell r="A4525" t="str">
            <v>TMT-566</v>
          </cell>
          <cell r="B4525" t="str">
            <v>55765-44010-00</v>
          </cell>
          <cell r="C4525" t="str">
            <v>BRACKET HOOD DAMPER MOUNTING</v>
          </cell>
          <cell r="D4525">
            <v>20034</v>
          </cell>
          <cell r="E4525">
            <v>871.04</v>
          </cell>
          <cell r="F4525">
            <v>20794</v>
          </cell>
          <cell r="G4525">
            <v>866.42</v>
          </cell>
          <cell r="H4525">
            <v>22756</v>
          </cell>
          <cell r="I4525">
            <v>948.17</v>
          </cell>
          <cell r="J4525">
            <v>19036</v>
          </cell>
          <cell r="K4525">
            <v>793.17</v>
          </cell>
        </row>
        <row r="4526">
          <cell r="A4526" t="str">
            <v>TMT-566-01</v>
          </cell>
          <cell r="B4526" t="str">
            <v>55765-44010-01</v>
          </cell>
          <cell r="C4526" t="str">
            <v>BRACKET HOOD DAMPER  MOUNTING</v>
          </cell>
          <cell r="D4526">
            <v>20034</v>
          </cell>
          <cell r="E4526">
            <v>871.04</v>
          </cell>
          <cell r="F4526">
            <v>20794</v>
          </cell>
          <cell r="G4526">
            <v>866.42</v>
          </cell>
          <cell r="H4526">
            <v>22756</v>
          </cell>
          <cell r="I4526">
            <v>948.17</v>
          </cell>
          <cell r="J4526">
            <v>19036</v>
          </cell>
          <cell r="K4526">
            <v>793.17</v>
          </cell>
        </row>
        <row r="4527">
          <cell r="A4527" t="str">
            <v>TMT-566-01</v>
          </cell>
          <cell r="B4527" t="str">
            <v>55765-44010-01</v>
          </cell>
          <cell r="C4527" t="str">
            <v>BRACKET HOOD DAMPER  MOUNTING</v>
          </cell>
          <cell r="D4527">
            <v>20034</v>
          </cell>
          <cell r="E4527">
            <v>871.04</v>
          </cell>
          <cell r="F4527">
            <v>20794</v>
          </cell>
          <cell r="G4527">
            <v>866.42</v>
          </cell>
          <cell r="H4527">
            <v>22756</v>
          </cell>
          <cell r="I4527">
            <v>948.17</v>
          </cell>
          <cell r="J4527">
            <v>19036</v>
          </cell>
          <cell r="K4527">
            <v>793.17</v>
          </cell>
        </row>
        <row r="4528">
          <cell r="A4528" t="str">
            <v>TMT-566-01</v>
          </cell>
          <cell r="B4528" t="str">
            <v>55765-44010-01</v>
          </cell>
          <cell r="C4528" t="str">
            <v>BRACKET HOOD DAMPER  MOUNTING</v>
          </cell>
          <cell r="D4528">
            <v>20034</v>
          </cell>
          <cell r="E4528">
            <v>871.04</v>
          </cell>
          <cell r="F4528">
            <v>20794</v>
          </cell>
          <cell r="G4528">
            <v>866.42</v>
          </cell>
          <cell r="H4528">
            <v>22756</v>
          </cell>
          <cell r="I4528">
            <v>948.17</v>
          </cell>
          <cell r="J4528">
            <v>19036</v>
          </cell>
          <cell r="K4528">
            <v>793.17</v>
          </cell>
        </row>
        <row r="4529">
          <cell r="A4529" t="str">
            <v>TMT-566-01</v>
          </cell>
          <cell r="B4529" t="str">
            <v>55765-44010-01</v>
          </cell>
          <cell r="C4529" t="str">
            <v>BRACKET HOOD DAMPER  MOUNTING</v>
          </cell>
          <cell r="D4529">
            <v>20034</v>
          </cell>
          <cell r="E4529">
            <v>871.04</v>
          </cell>
          <cell r="F4529">
            <v>20794</v>
          </cell>
          <cell r="G4529">
            <v>866.42</v>
          </cell>
          <cell r="H4529">
            <v>22756</v>
          </cell>
          <cell r="I4529">
            <v>948.17</v>
          </cell>
          <cell r="J4529">
            <v>19036</v>
          </cell>
          <cell r="K4529">
            <v>793.17</v>
          </cell>
        </row>
        <row r="4530">
          <cell r="A4530" t="str">
            <v>TMT-567</v>
          </cell>
          <cell r="B4530" t="str">
            <v>16381-0M010-B</v>
          </cell>
          <cell r="C4530" t="str">
            <v>BAR,FANBELT ADJUSTING</v>
          </cell>
          <cell r="D4530">
            <v>7697</v>
          </cell>
          <cell r="E4530">
            <v>334.65</v>
          </cell>
          <cell r="F4530">
            <v>7515</v>
          </cell>
          <cell r="G4530">
            <v>313.13</v>
          </cell>
          <cell r="H4530">
            <v>8635</v>
          </cell>
          <cell r="I4530">
            <v>359.79</v>
          </cell>
          <cell r="J4530">
            <v>7211</v>
          </cell>
          <cell r="K4530">
            <v>300.45999999999998</v>
          </cell>
        </row>
        <row r="4531">
          <cell r="A4531" t="str">
            <v>TMT-567</v>
          </cell>
          <cell r="B4531" t="str">
            <v>16381-0M010-B</v>
          </cell>
          <cell r="C4531" t="str">
            <v>BAR,FANBELT ADJUSTING</v>
          </cell>
          <cell r="D4531">
            <v>7697</v>
          </cell>
          <cell r="E4531">
            <v>334.65</v>
          </cell>
          <cell r="F4531">
            <v>7515</v>
          </cell>
          <cell r="G4531">
            <v>313.13</v>
          </cell>
          <cell r="H4531">
            <v>8635</v>
          </cell>
          <cell r="I4531">
            <v>359.79</v>
          </cell>
          <cell r="J4531">
            <v>7211</v>
          </cell>
          <cell r="K4531">
            <v>300.45999999999998</v>
          </cell>
        </row>
        <row r="4532">
          <cell r="A4532" t="str">
            <v>TMT-567</v>
          </cell>
          <cell r="B4532" t="str">
            <v>16381-0M010-B</v>
          </cell>
          <cell r="C4532" t="str">
            <v>BAR,FANBELT ADJUSTING</v>
          </cell>
          <cell r="D4532">
            <v>7697</v>
          </cell>
          <cell r="E4532">
            <v>334.65</v>
          </cell>
          <cell r="F4532">
            <v>7515</v>
          </cell>
          <cell r="G4532">
            <v>313.13</v>
          </cell>
          <cell r="H4532">
            <v>8635</v>
          </cell>
          <cell r="I4532">
            <v>359.79</v>
          </cell>
          <cell r="J4532">
            <v>7211</v>
          </cell>
          <cell r="K4532">
            <v>300.45999999999998</v>
          </cell>
        </row>
        <row r="4533">
          <cell r="A4533" t="str">
            <v>TMT-567</v>
          </cell>
          <cell r="B4533" t="str">
            <v>16381-0M010-B</v>
          </cell>
          <cell r="C4533" t="str">
            <v>BAR,FANBELT ADJUSTING</v>
          </cell>
          <cell r="D4533">
            <v>7697</v>
          </cell>
          <cell r="E4533">
            <v>334.65</v>
          </cell>
          <cell r="F4533">
            <v>7515</v>
          </cell>
          <cell r="G4533">
            <v>313.13</v>
          </cell>
          <cell r="H4533">
            <v>8635</v>
          </cell>
          <cell r="I4533">
            <v>359.79</v>
          </cell>
          <cell r="J4533">
            <v>7211</v>
          </cell>
          <cell r="K4533">
            <v>300.45999999999998</v>
          </cell>
        </row>
        <row r="4534">
          <cell r="A4534" t="str">
            <v>TMT-567</v>
          </cell>
          <cell r="B4534" t="str">
            <v>16381-0M010-B</v>
          </cell>
          <cell r="C4534" t="str">
            <v>BAR,FANBELT ADJUSTING</v>
          </cell>
          <cell r="D4534">
            <v>7697</v>
          </cell>
          <cell r="E4534">
            <v>334.65</v>
          </cell>
          <cell r="F4534">
            <v>7515</v>
          </cell>
          <cell r="G4534">
            <v>313.13</v>
          </cell>
          <cell r="H4534">
            <v>8635</v>
          </cell>
          <cell r="I4534">
            <v>359.79</v>
          </cell>
          <cell r="J4534">
            <v>7211</v>
          </cell>
          <cell r="K4534">
            <v>300.45999999999998</v>
          </cell>
        </row>
        <row r="4535">
          <cell r="A4535" t="str">
            <v>TMT-567</v>
          </cell>
          <cell r="B4535" t="str">
            <v>16381-0M010-B</v>
          </cell>
          <cell r="C4535" t="str">
            <v>BAR,FANBELT ADJUSTING</v>
          </cell>
          <cell r="D4535">
            <v>7697</v>
          </cell>
          <cell r="E4535">
            <v>334.65</v>
          </cell>
          <cell r="F4535">
            <v>7515</v>
          </cell>
          <cell r="G4535">
            <v>313.13</v>
          </cell>
          <cell r="H4535">
            <v>8635</v>
          </cell>
          <cell r="I4535">
            <v>359.79</v>
          </cell>
          <cell r="J4535">
            <v>7211</v>
          </cell>
          <cell r="K4535">
            <v>300.45999999999998</v>
          </cell>
        </row>
        <row r="4536">
          <cell r="A4536" t="str">
            <v>TMT-567</v>
          </cell>
          <cell r="B4536" t="str">
            <v>16381-0M010-B</v>
          </cell>
          <cell r="C4536" t="str">
            <v>BAR,FANBELT ADJUSTING</v>
          </cell>
          <cell r="D4536">
            <v>7697</v>
          </cell>
          <cell r="E4536">
            <v>334.65</v>
          </cell>
          <cell r="F4536">
            <v>7515</v>
          </cell>
          <cell r="G4536">
            <v>313.13</v>
          </cell>
          <cell r="H4536">
            <v>8635</v>
          </cell>
          <cell r="I4536">
            <v>359.79</v>
          </cell>
          <cell r="J4536">
            <v>7211</v>
          </cell>
          <cell r="K4536">
            <v>300.45999999999998</v>
          </cell>
        </row>
        <row r="4537">
          <cell r="A4537" t="str">
            <v>TMT-567</v>
          </cell>
          <cell r="B4537" t="str">
            <v>16381-0M010-B</v>
          </cell>
          <cell r="C4537" t="str">
            <v>BAR,FANBELT ADJUSTING</v>
          </cell>
          <cell r="D4537">
            <v>7697</v>
          </cell>
          <cell r="E4537">
            <v>334.65</v>
          </cell>
          <cell r="F4537">
            <v>7515</v>
          </cell>
          <cell r="G4537">
            <v>313.13</v>
          </cell>
          <cell r="H4537">
            <v>8635</v>
          </cell>
          <cell r="I4537">
            <v>359.79</v>
          </cell>
          <cell r="J4537">
            <v>7211</v>
          </cell>
          <cell r="K4537">
            <v>300.45999999999998</v>
          </cell>
        </row>
        <row r="4538">
          <cell r="A4538" t="str">
            <v>TMT-568</v>
          </cell>
          <cell r="B4538" t="str">
            <v>48824-0D020</v>
          </cell>
          <cell r="C4538" t="str">
            <v>BKT,STABILIZER</v>
          </cell>
          <cell r="D4538">
            <v>13224</v>
          </cell>
          <cell r="E4538">
            <v>574.96</v>
          </cell>
          <cell r="F4538">
            <v>14028</v>
          </cell>
          <cell r="G4538">
            <v>584.5</v>
          </cell>
          <cell r="H4538">
            <v>15470</v>
          </cell>
          <cell r="I4538">
            <v>644.59</v>
          </cell>
          <cell r="J4538">
            <v>13300</v>
          </cell>
          <cell r="K4538">
            <v>554.16999999999996</v>
          </cell>
        </row>
        <row r="4539">
          <cell r="A4539" t="str">
            <v>TMT-568</v>
          </cell>
          <cell r="B4539" t="str">
            <v>48824-0D020</v>
          </cell>
          <cell r="C4539" t="str">
            <v>BKT,STABILIZER</v>
          </cell>
          <cell r="D4539">
            <v>13224</v>
          </cell>
          <cell r="E4539">
            <v>574.96</v>
          </cell>
          <cell r="F4539">
            <v>14028</v>
          </cell>
          <cell r="G4539">
            <v>584.5</v>
          </cell>
          <cell r="H4539">
            <v>15470</v>
          </cell>
          <cell r="I4539">
            <v>644.59</v>
          </cell>
          <cell r="J4539">
            <v>13300</v>
          </cell>
          <cell r="K4539">
            <v>554.16999999999996</v>
          </cell>
        </row>
        <row r="4540">
          <cell r="A4540" t="str">
            <v>TMT-568</v>
          </cell>
          <cell r="B4540" t="str">
            <v>48824-0D020</v>
          </cell>
          <cell r="C4540" t="str">
            <v>BKT,STABILIZER</v>
          </cell>
          <cell r="D4540">
            <v>13224</v>
          </cell>
          <cell r="E4540">
            <v>574.96</v>
          </cell>
          <cell r="F4540">
            <v>14028</v>
          </cell>
          <cell r="G4540">
            <v>584.5</v>
          </cell>
          <cell r="H4540">
            <v>15470</v>
          </cell>
          <cell r="I4540">
            <v>644.59</v>
          </cell>
          <cell r="J4540">
            <v>13300</v>
          </cell>
          <cell r="K4540">
            <v>554.16999999999996</v>
          </cell>
        </row>
        <row r="4541">
          <cell r="A4541" t="str">
            <v>TMT-568</v>
          </cell>
          <cell r="B4541" t="str">
            <v>48824-0D020</v>
          </cell>
          <cell r="C4541" t="str">
            <v>BKT,STABILIZER</v>
          </cell>
          <cell r="D4541">
            <v>13224</v>
          </cell>
          <cell r="E4541">
            <v>574.96</v>
          </cell>
          <cell r="F4541">
            <v>14028</v>
          </cell>
          <cell r="G4541">
            <v>584.5</v>
          </cell>
          <cell r="H4541">
            <v>15470</v>
          </cell>
          <cell r="I4541">
            <v>644.59</v>
          </cell>
          <cell r="J4541">
            <v>13300</v>
          </cell>
          <cell r="K4541">
            <v>554.16999999999996</v>
          </cell>
        </row>
        <row r="4542">
          <cell r="A4542" t="str">
            <v>TMT-568</v>
          </cell>
          <cell r="B4542" t="str">
            <v>48824-0D020</v>
          </cell>
          <cell r="C4542" t="str">
            <v>BKT,STABILIZER</v>
          </cell>
          <cell r="D4542">
            <v>13224</v>
          </cell>
          <cell r="E4542">
            <v>574.96</v>
          </cell>
          <cell r="F4542">
            <v>14028</v>
          </cell>
          <cell r="G4542">
            <v>584.5</v>
          </cell>
          <cell r="H4542">
            <v>15470</v>
          </cell>
          <cell r="I4542">
            <v>644.59</v>
          </cell>
          <cell r="J4542">
            <v>13300</v>
          </cell>
          <cell r="K4542">
            <v>554.16999999999996</v>
          </cell>
        </row>
        <row r="4543">
          <cell r="A4543" t="str">
            <v>TMT-568</v>
          </cell>
          <cell r="B4543" t="str">
            <v>48824-0D020</v>
          </cell>
          <cell r="C4543" t="str">
            <v>BKT,STABILIZER</v>
          </cell>
          <cell r="D4543">
            <v>13224</v>
          </cell>
          <cell r="E4543">
            <v>574.96</v>
          </cell>
          <cell r="F4543">
            <v>14028</v>
          </cell>
          <cell r="G4543">
            <v>584.5</v>
          </cell>
          <cell r="H4543">
            <v>15470</v>
          </cell>
          <cell r="I4543">
            <v>644.59</v>
          </cell>
          <cell r="J4543">
            <v>13300</v>
          </cell>
          <cell r="K4543">
            <v>554.16999999999996</v>
          </cell>
        </row>
        <row r="4544">
          <cell r="A4544" t="str">
            <v>TMT-568</v>
          </cell>
          <cell r="B4544" t="str">
            <v>48824-0D020</v>
          </cell>
          <cell r="C4544" t="str">
            <v>BKT,STABILIZER</v>
          </cell>
          <cell r="D4544">
            <v>13224</v>
          </cell>
          <cell r="E4544">
            <v>574.96</v>
          </cell>
          <cell r="F4544">
            <v>14028</v>
          </cell>
          <cell r="G4544">
            <v>584.5</v>
          </cell>
          <cell r="H4544">
            <v>15470</v>
          </cell>
          <cell r="I4544">
            <v>644.59</v>
          </cell>
          <cell r="J4544">
            <v>13300</v>
          </cell>
          <cell r="K4544">
            <v>554.16999999999996</v>
          </cell>
        </row>
        <row r="4545">
          <cell r="A4545" t="str">
            <v>TMT-568</v>
          </cell>
          <cell r="B4545" t="str">
            <v>48824-0D020</v>
          </cell>
          <cell r="C4545" t="str">
            <v>BKT,STABILIZER</v>
          </cell>
          <cell r="D4545">
            <v>13224</v>
          </cell>
          <cell r="E4545">
            <v>574.96</v>
          </cell>
          <cell r="F4545">
            <v>14028</v>
          </cell>
          <cell r="G4545">
            <v>584.5</v>
          </cell>
          <cell r="H4545">
            <v>15470</v>
          </cell>
          <cell r="I4545">
            <v>644.59</v>
          </cell>
          <cell r="J4545">
            <v>13300</v>
          </cell>
          <cell r="K4545">
            <v>554.16999999999996</v>
          </cell>
        </row>
        <row r="4546">
          <cell r="A4546" t="str">
            <v>TMT-569</v>
          </cell>
          <cell r="B4546" t="str">
            <v>67625-0D020</v>
          </cell>
          <cell r="C4546" t="str">
            <v>BKT DOOR TRIM NO.1</v>
          </cell>
          <cell r="D4546">
            <v>26448</v>
          </cell>
          <cell r="E4546">
            <v>1149.92</v>
          </cell>
          <cell r="F4546">
            <v>28056</v>
          </cell>
          <cell r="G4546">
            <v>1169</v>
          </cell>
          <cell r="H4546">
            <v>30940</v>
          </cell>
          <cell r="I4546">
            <v>1289.1600000000001</v>
          </cell>
          <cell r="J4546">
            <v>26600</v>
          </cell>
          <cell r="K4546">
            <v>1108.33</v>
          </cell>
        </row>
        <row r="4547">
          <cell r="A4547" t="str">
            <v>TMT-569</v>
          </cell>
          <cell r="B4547" t="str">
            <v>67625-0D020</v>
          </cell>
          <cell r="C4547" t="str">
            <v>BKT DOOR TRIM NO.1</v>
          </cell>
          <cell r="D4547">
            <v>26448</v>
          </cell>
          <cell r="E4547">
            <v>1149.92</v>
          </cell>
          <cell r="F4547">
            <v>28056</v>
          </cell>
          <cell r="G4547">
            <v>1169</v>
          </cell>
          <cell r="H4547">
            <v>30940</v>
          </cell>
          <cell r="I4547">
            <v>1289.1600000000001</v>
          </cell>
          <cell r="J4547">
            <v>26600</v>
          </cell>
          <cell r="K4547">
            <v>1108.33</v>
          </cell>
        </row>
        <row r="4548">
          <cell r="A4548" t="str">
            <v>TMT-570</v>
          </cell>
          <cell r="B4548" t="str">
            <v>58709-0D020</v>
          </cell>
          <cell r="C4548" t="str">
            <v>CARRIER SUB-ASSY JACK</v>
          </cell>
          <cell r="D4548">
            <v>6442</v>
          </cell>
          <cell r="E4548">
            <v>280.08</v>
          </cell>
          <cell r="F4548">
            <v>6804</v>
          </cell>
          <cell r="G4548">
            <v>283.5</v>
          </cell>
          <cell r="H4548">
            <v>7655</v>
          </cell>
          <cell r="I4548">
            <v>318.95999999999998</v>
          </cell>
          <cell r="J4548">
            <v>6550</v>
          </cell>
          <cell r="K4548">
            <v>272.92</v>
          </cell>
        </row>
        <row r="4549">
          <cell r="A4549" t="str">
            <v>TMT-570-01</v>
          </cell>
          <cell r="B4549" t="str">
            <v>58792-0D020</v>
          </cell>
          <cell r="C4549" t="str">
            <v>SUPPORT JACK CARRIER</v>
          </cell>
          <cell r="D4549">
            <v>6442</v>
          </cell>
          <cell r="E4549">
            <v>280.08</v>
          </cell>
          <cell r="F4549">
            <v>6804</v>
          </cell>
          <cell r="G4549">
            <v>283.5</v>
          </cell>
          <cell r="H4549">
            <v>7655</v>
          </cell>
          <cell r="I4549">
            <v>318.95999999999998</v>
          </cell>
          <cell r="J4549">
            <v>6550</v>
          </cell>
          <cell r="K4549">
            <v>272.92</v>
          </cell>
        </row>
        <row r="4550">
          <cell r="A4550" t="str">
            <v>TMT-570-01</v>
          </cell>
          <cell r="B4550" t="str">
            <v>58792-0D020</v>
          </cell>
          <cell r="C4550" t="str">
            <v>SUPPORT JACK CARRIER</v>
          </cell>
          <cell r="D4550">
            <v>6442</v>
          </cell>
          <cell r="E4550">
            <v>280.08</v>
          </cell>
          <cell r="F4550">
            <v>6804</v>
          </cell>
          <cell r="G4550">
            <v>283.5</v>
          </cell>
          <cell r="H4550">
            <v>7655</v>
          </cell>
          <cell r="I4550">
            <v>318.95999999999998</v>
          </cell>
          <cell r="J4550">
            <v>6550</v>
          </cell>
          <cell r="K4550">
            <v>272.92</v>
          </cell>
        </row>
        <row r="4551">
          <cell r="A4551" t="str">
            <v>TMT-570-01</v>
          </cell>
          <cell r="B4551" t="str">
            <v>58792-0D020</v>
          </cell>
          <cell r="C4551" t="str">
            <v>SUPPORT JACK CARRIER</v>
          </cell>
          <cell r="D4551">
            <v>6442</v>
          </cell>
          <cell r="E4551">
            <v>280.08</v>
          </cell>
          <cell r="F4551">
            <v>6804</v>
          </cell>
          <cell r="G4551">
            <v>283.5</v>
          </cell>
          <cell r="H4551">
            <v>7655</v>
          </cell>
          <cell r="I4551">
            <v>318.95999999999998</v>
          </cell>
          <cell r="J4551">
            <v>6550</v>
          </cell>
          <cell r="K4551">
            <v>272.92</v>
          </cell>
        </row>
        <row r="4552">
          <cell r="A4552" t="str">
            <v>TMT-570-02</v>
          </cell>
          <cell r="B4552" t="str">
            <v>58791-0D010</v>
          </cell>
          <cell r="C4552" t="str">
            <v>CARRIER JACK</v>
          </cell>
          <cell r="D4552">
            <v>6442</v>
          </cell>
          <cell r="E4552">
            <v>280.08</v>
          </cell>
          <cell r="F4552">
            <v>6804</v>
          </cell>
          <cell r="G4552">
            <v>283.5</v>
          </cell>
          <cell r="H4552">
            <v>7655</v>
          </cell>
          <cell r="I4552">
            <v>318.95999999999998</v>
          </cell>
          <cell r="J4552">
            <v>6550</v>
          </cell>
          <cell r="K4552">
            <v>272.92</v>
          </cell>
        </row>
        <row r="4553">
          <cell r="A4553" t="str">
            <v>TMT-570-02</v>
          </cell>
          <cell r="B4553" t="str">
            <v>58791-0D010</v>
          </cell>
          <cell r="C4553" t="str">
            <v>CARRIER JACK</v>
          </cell>
          <cell r="D4553">
            <v>6442</v>
          </cell>
          <cell r="E4553">
            <v>280.08</v>
          </cell>
          <cell r="F4553">
            <v>6804</v>
          </cell>
          <cell r="G4553">
            <v>283.5</v>
          </cell>
          <cell r="H4553">
            <v>7655</v>
          </cell>
          <cell r="I4553">
            <v>318.95999999999998</v>
          </cell>
          <cell r="J4553">
            <v>6550</v>
          </cell>
          <cell r="K4553">
            <v>272.92</v>
          </cell>
        </row>
        <row r="4554">
          <cell r="A4554" t="str">
            <v>TMT-570-02</v>
          </cell>
          <cell r="B4554" t="str">
            <v>58791-0D010</v>
          </cell>
          <cell r="C4554" t="str">
            <v>CARRIER JACK</v>
          </cell>
          <cell r="D4554">
            <v>6442</v>
          </cell>
          <cell r="E4554">
            <v>280.08</v>
          </cell>
          <cell r="F4554">
            <v>6804</v>
          </cell>
          <cell r="G4554">
            <v>283.5</v>
          </cell>
          <cell r="H4554">
            <v>7655</v>
          </cell>
          <cell r="I4554">
            <v>318.95999999999998</v>
          </cell>
          <cell r="J4554">
            <v>6550</v>
          </cell>
          <cell r="K4554">
            <v>272.92</v>
          </cell>
        </row>
        <row r="4555">
          <cell r="A4555" t="str">
            <v>TMT-570-02</v>
          </cell>
          <cell r="B4555" t="str">
            <v>58791-0D010</v>
          </cell>
          <cell r="C4555" t="str">
            <v>CARRIER JACK</v>
          </cell>
          <cell r="D4555">
            <v>6442</v>
          </cell>
          <cell r="E4555">
            <v>280.08</v>
          </cell>
          <cell r="F4555">
            <v>6804</v>
          </cell>
          <cell r="G4555">
            <v>283.5</v>
          </cell>
          <cell r="H4555">
            <v>7655</v>
          </cell>
          <cell r="I4555">
            <v>318.95999999999998</v>
          </cell>
          <cell r="J4555">
            <v>6550</v>
          </cell>
          <cell r="K4555">
            <v>272.92</v>
          </cell>
        </row>
        <row r="4556">
          <cell r="A4556" t="str">
            <v>TMT-571</v>
          </cell>
          <cell r="B4556" t="str">
            <v>53208-0D050</v>
          </cell>
          <cell r="C4556" t="str">
            <v>SUPT SUB-ASSY HOOD LOCK</v>
          </cell>
          <cell r="D4556">
            <v>6612</v>
          </cell>
          <cell r="E4556">
            <v>287.47000000000003</v>
          </cell>
          <cell r="F4556">
            <v>7014</v>
          </cell>
          <cell r="G4556">
            <v>292.25</v>
          </cell>
          <cell r="H4556">
            <v>7735</v>
          </cell>
          <cell r="I4556">
            <v>322.29000000000002</v>
          </cell>
          <cell r="J4556">
            <v>6650</v>
          </cell>
          <cell r="K4556">
            <v>277.08</v>
          </cell>
        </row>
        <row r="4557">
          <cell r="A4557" t="str">
            <v>TMT-571-01</v>
          </cell>
          <cell r="B4557" t="str">
            <v>53215-0D010</v>
          </cell>
          <cell r="C4557" t="str">
            <v>SUPT.HOOD LOCK</v>
          </cell>
          <cell r="D4557">
            <v>6612</v>
          </cell>
          <cell r="E4557">
            <v>287.47000000000003</v>
          </cell>
          <cell r="F4557">
            <v>7014</v>
          </cell>
          <cell r="G4557">
            <v>292.25</v>
          </cell>
          <cell r="H4557">
            <v>7735</v>
          </cell>
          <cell r="I4557">
            <v>322.29000000000002</v>
          </cell>
          <cell r="J4557">
            <v>6650</v>
          </cell>
          <cell r="K4557">
            <v>277.08</v>
          </cell>
        </row>
        <row r="4558">
          <cell r="A4558" t="str">
            <v>TMT-571-01</v>
          </cell>
          <cell r="B4558" t="str">
            <v>53215-0D010</v>
          </cell>
          <cell r="C4558" t="str">
            <v>SUPT.HOOD LOCK</v>
          </cell>
          <cell r="D4558">
            <v>6612</v>
          </cell>
          <cell r="E4558">
            <v>287.47000000000003</v>
          </cell>
          <cell r="F4558">
            <v>7014</v>
          </cell>
          <cell r="G4558">
            <v>292.25</v>
          </cell>
          <cell r="H4558">
            <v>7735</v>
          </cell>
          <cell r="I4558">
            <v>322.29000000000002</v>
          </cell>
          <cell r="J4558">
            <v>6650</v>
          </cell>
          <cell r="K4558">
            <v>277.08</v>
          </cell>
        </row>
        <row r="4559">
          <cell r="A4559" t="str">
            <v>TMT-571-01</v>
          </cell>
          <cell r="B4559" t="str">
            <v>53215-0D010</v>
          </cell>
          <cell r="C4559" t="str">
            <v>SUPT.HOOD LOCK</v>
          </cell>
          <cell r="D4559">
            <v>6612</v>
          </cell>
          <cell r="E4559">
            <v>287.47000000000003</v>
          </cell>
          <cell r="F4559">
            <v>7014</v>
          </cell>
          <cell r="G4559">
            <v>292.25</v>
          </cell>
          <cell r="H4559">
            <v>7735</v>
          </cell>
          <cell r="I4559">
            <v>322.29000000000002</v>
          </cell>
          <cell r="J4559">
            <v>6650</v>
          </cell>
          <cell r="K4559">
            <v>277.08</v>
          </cell>
        </row>
        <row r="4560">
          <cell r="A4560" t="str">
            <v>TMT-571-02</v>
          </cell>
          <cell r="B4560" t="str">
            <v>52147-0D020</v>
          </cell>
          <cell r="C4560" t="str">
            <v>BKT.FR.BUMPER MOUNTING</v>
          </cell>
          <cell r="D4560">
            <v>6612</v>
          </cell>
          <cell r="E4560">
            <v>287.47000000000003</v>
          </cell>
          <cell r="F4560">
            <v>7014</v>
          </cell>
          <cell r="G4560">
            <v>292.25</v>
          </cell>
          <cell r="H4560">
            <v>7735</v>
          </cell>
          <cell r="I4560">
            <v>322.29000000000002</v>
          </cell>
          <cell r="J4560">
            <v>6650</v>
          </cell>
          <cell r="K4560">
            <v>277.08</v>
          </cell>
        </row>
        <row r="4561">
          <cell r="A4561" t="str">
            <v>TMT-571-02</v>
          </cell>
          <cell r="B4561" t="str">
            <v>52147-0D020</v>
          </cell>
          <cell r="C4561" t="str">
            <v>BKT.FR.BUMPER MOUNTING</v>
          </cell>
          <cell r="D4561">
            <v>6612</v>
          </cell>
          <cell r="E4561">
            <v>287.47000000000003</v>
          </cell>
          <cell r="F4561">
            <v>7014</v>
          </cell>
          <cell r="G4561">
            <v>292.25</v>
          </cell>
          <cell r="H4561">
            <v>7735</v>
          </cell>
          <cell r="I4561">
            <v>322.29000000000002</v>
          </cell>
          <cell r="J4561">
            <v>6650</v>
          </cell>
          <cell r="K4561">
            <v>277.08</v>
          </cell>
        </row>
        <row r="4562">
          <cell r="A4562" t="str">
            <v>TMT-571-02</v>
          </cell>
          <cell r="B4562" t="str">
            <v>52147-0D020</v>
          </cell>
          <cell r="C4562" t="str">
            <v>BKT.FR.BUMPER MOUNTING</v>
          </cell>
          <cell r="D4562">
            <v>6612</v>
          </cell>
          <cell r="E4562">
            <v>287.47000000000003</v>
          </cell>
          <cell r="F4562">
            <v>7014</v>
          </cell>
          <cell r="G4562">
            <v>292.25</v>
          </cell>
          <cell r="H4562">
            <v>7735</v>
          </cell>
          <cell r="I4562">
            <v>322.29000000000002</v>
          </cell>
          <cell r="J4562">
            <v>6650</v>
          </cell>
          <cell r="K4562">
            <v>277.08</v>
          </cell>
        </row>
        <row r="4563">
          <cell r="A4563" t="str">
            <v>TMT-571-02</v>
          </cell>
          <cell r="B4563" t="str">
            <v>52147-0D020</v>
          </cell>
          <cell r="C4563" t="str">
            <v>BKT.FR.BUMPER MOUNTING</v>
          </cell>
          <cell r="D4563">
            <v>6612</v>
          </cell>
          <cell r="E4563">
            <v>287.47000000000003</v>
          </cell>
          <cell r="F4563">
            <v>7014</v>
          </cell>
          <cell r="G4563">
            <v>292.25</v>
          </cell>
          <cell r="H4563">
            <v>7735</v>
          </cell>
          <cell r="I4563">
            <v>322.29000000000002</v>
          </cell>
          <cell r="J4563">
            <v>6650</v>
          </cell>
          <cell r="K4563">
            <v>277.08</v>
          </cell>
        </row>
        <row r="4564">
          <cell r="A4564" t="str">
            <v>TMT-572</v>
          </cell>
          <cell r="B4564" t="str">
            <v>53704-0D070-00</v>
          </cell>
          <cell r="C4564" t="str">
            <v>SUPPORT S/A BATTERY LH.</v>
          </cell>
          <cell r="D4564">
            <v>6612</v>
          </cell>
          <cell r="E4564">
            <v>287.48</v>
          </cell>
          <cell r="F4564">
            <v>7014</v>
          </cell>
          <cell r="G4564">
            <v>292.25</v>
          </cell>
          <cell r="H4564">
            <v>7735</v>
          </cell>
          <cell r="I4564">
            <v>322.29000000000002</v>
          </cell>
          <cell r="J4564">
            <v>6650</v>
          </cell>
          <cell r="K4564">
            <v>277.08</v>
          </cell>
        </row>
        <row r="4565">
          <cell r="A4565" t="str">
            <v>TMT-572</v>
          </cell>
          <cell r="B4565" t="str">
            <v>53704-0D070-00</v>
          </cell>
          <cell r="C4565" t="str">
            <v>SUPPORT S/A BATTERY LH.</v>
          </cell>
          <cell r="D4565">
            <v>6612</v>
          </cell>
          <cell r="E4565">
            <v>287.48</v>
          </cell>
          <cell r="F4565">
            <v>7014</v>
          </cell>
          <cell r="G4565">
            <v>292.25</v>
          </cell>
          <cell r="H4565">
            <v>7735</v>
          </cell>
          <cell r="I4565">
            <v>322.29000000000002</v>
          </cell>
          <cell r="J4565">
            <v>6650</v>
          </cell>
          <cell r="K4565">
            <v>277.08</v>
          </cell>
        </row>
        <row r="4566">
          <cell r="A4566" t="str">
            <v>TMT-572-01</v>
          </cell>
          <cell r="B4566" t="str">
            <v>53771-52010-B</v>
          </cell>
          <cell r="C4566" t="str">
            <v>SUPPORT BATTERY CARRIER</v>
          </cell>
          <cell r="D4566">
            <v>6612</v>
          </cell>
          <cell r="E4566">
            <v>287.48</v>
          </cell>
          <cell r="F4566">
            <v>7014</v>
          </cell>
          <cell r="G4566">
            <v>292.25</v>
          </cell>
          <cell r="H4566">
            <v>7735</v>
          </cell>
          <cell r="I4566">
            <v>322.29000000000002</v>
          </cell>
          <cell r="J4566">
            <v>6650</v>
          </cell>
          <cell r="K4566">
            <v>277.08</v>
          </cell>
        </row>
        <row r="4567">
          <cell r="A4567" t="str">
            <v>TMT-572-01</v>
          </cell>
          <cell r="B4567" t="str">
            <v>53771-52010-B</v>
          </cell>
          <cell r="C4567" t="str">
            <v>SUPPORT BATTERY CARRIER</v>
          </cell>
          <cell r="D4567">
            <v>6612</v>
          </cell>
          <cell r="E4567">
            <v>287.48</v>
          </cell>
          <cell r="F4567">
            <v>7014</v>
          </cell>
          <cell r="G4567">
            <v>292.25</v>
          </cell>
          <cell r="H4567">
            <v>7735</v>
          </cell>
          <cell r="I4567">
            <v>322.29000000000002</v>
          </cell>
          <cell r="J4567">
            <v>6650</v>
          </cell>
          <cell r="K4567">
            <v>277.08</v>
          </cell>
        </row>
        <row r="4568">
          <cell r="A4568" t="str">
            <v>TMT-572-02</v>
          </cell>
          <cell r="B4568" t="str">
            <v>57266-52010</v>
          </cell>
          <cell r="C4568" t="str">
            <v>BRKT. ENGINE MOUNTING LH.</v>
          </cell>
          <cell r="D4568">
            <v>6612</v>
          </cell>
          <cell r="E4568">
            <v>287.48</v>
          </cell>
          <cell r="F4568">
            <v>7014</v>
          </cell>
          <cell r="G4568">
            <v>292.25</v>
          </cell>
          <cell r="H4568">
            <v>7735</v>
          </cell>
          <cell r="I4568">
            <v>322.29000000000002</v>
          </cell>
          <cell r="J4568">
            <v>6650</v>
          </cell>
          <cell r="K4568">
            <v>277.08</v>
          </cell>
        </row>
        <row r="4569">
          <cell r="A4569" t="str">
            <v>TMT-572-02</v>
          </cell>
          <cell r="B4569" t="str">
            <v>57266-52010</v>
          </cell>
          <cell r="C4569" t="str">
            <v>BRKT. ENGINE MOUNTING LH.</v>
          </cell>
          <cell r="D4569">
            <v>6612</v>
          </cell>
          <cell r="E4569">
            <v>287.48</v>
          </cell>
          <cell r="F4569">
            <v>7014</v>
          </cell>
          <cell r="G4569">
            <v>292.25</v>
          </cell>
          <cell r="H4569">
            <v>7735</v>
          </cell>
          <cell r="I4569">
            <v>322.29000000000002</v>
          </cell>
          <cell r="J4569">
            <v>6650</v>
          </cell>
          <cell r="K4569">
            <v>277.08</v>
          </cell>
        </row>
        <row r="4570">
          <cell r="A4570" t="str">
            <v>TMT-572-02</v>
          </cell>
          <cell r="B4570" t="str">
            <v>57266-52010</v>
          </cell>
          <cell r="C4570" t="str">
            <v>BRKT. ENGINE MOUNTING LH.</v>
          </cell>
          <cell r="D4570">
            <v>6612</v>
          </cell>
          <cell r="E4570">
            <v>287.48</v>
          </cell>
          <cell r="F4570">
            <v>7014</v>
          </cell>
          <cell r="G4570">
            <v>292.25</v>
          </cell>
          <cell r="H4570">
            <v>7735</v>
          </cell>
          <cell r="I4570">
            <v>322.29000000000002</v>
          </cell>
          <cell r="J4570">
            <v>6650</v>
          </cell>
          <cell r="K4570">
            <v>277.08</v>
          </cell>
        </row>
        <row r="4571">
          <cell r="A4571" t="str">
            <v>TMT-572-02</v>
          </cell>
          <cell r="B4571" t="str">
            <v>57266-52010</v>
          </cell>
          <cell r="C4571" t="str">
            <v>BRKT. ENGINE MOUNTING LH.</v>
          </cell>
          <cell r="D4571">
            <v>6612</v>
          </cell>
          <cell r="E4571">
            <v>287.48</v>
          </cell>
          <cell r="F4571">
            <v>7014</v>
          </cell>
          <cell r="G4571">
            <v>292.25</v>
          </cell>
          <cell r="H4571">
            <v>7735</v>
          </cell>
          <cell r="I4571">
            <v>322.29000000000002</v>
          </cell>
          <cell r="J4571">
            <v>6650</v>
          </cell>
          <cell r="K4571">
            <v>277.08</v>
          </cell>
        </row>
        <row r="4572">
          <cell r="A4572" t="str">
            <v>TMT-572-03</v>
          </cell>
          <cell r="B4572" t="str">
            <v>53771-52010-03</v>
          </cell>
          <cell r="C4572" t="str">
            <v>SUPPORT , BATTERY CARRIER</v>
          </cell>
          <cell r="D4572">
            <v>6612</v>
          </cell>
          <cell r="E4572">
            <v>287.48</v>
          </cell>
          <cell r="F4572">
            <v>7014</v>
          </cell>
          <cell r="G4572">
            <v>292.25</v>
          </cell>
          <cell r="H4572">
            <v>7735</v>
          </cell>
          <cell r="I4572">
            <v>322.29000000000002</v>
          </cell>
          <cell r="J4572">
            <v>6650</v>
          </cell>
          <cell r="K4572">
            <v>277.08</v>
          </cell>
        </row>
        <row r="4573">
          <cell r="A4573" t="str">
            <v>TMT-572-03</v>
          </cell>
          <cell r="B4573" t="str">
            <v>53771-52010-03</v>
          </cell>
          <cell r="C4573" t="str">
            <v>SUPPORT , BATTERY CARRIER</v>
          </cell>
          <cell r="D4573">
            <v>6612</v>
          </cell>
          <cell r="E4573">
            <v>287.48</v>
          </cell>
          <cell r="F4573">
            <v>7014</v>
          </cell>
          <cell r="G4573">
            <v>292.25</v>
          </cell>
          <cell r="H4573">
            <v>7735</v>
          </cell>
          <cell r="I4573">
            <v>322.29000000000002</v>
          </cell>
          <cell r="J4573">
            <v>6650</v>
          </cell>
          <cell r="K4573">
            <v>277.08</v>
          </cell>
        </row>
        <row r="4574">
          <cell r="A4574" t="str">
            <v>TMT-572-03</v>
          </cell>
          <cell r="B4574" t="str">
            <v>53771-52010-03</v>
          </cell>
          <cell r="C4574" t="str">
            <v>SUPPORT , BATTERY CARRIER</v>
          </cell>
          <cell r="D4574">
            <v>6612</v>
          </cell>
          <cell r="E4574">
            <v>287.48</v>
          </cell>
          <cell r="F4574">
            <v>7014</v>
          </cell>
          <cell r="G4574">
            <v>292.25</v>
          </cell>
          <cell r="H4574">
            <v>7735</v>
          </cell>
          <cell r="I4574">
            <v>322.29000000000002</v>
          </cell>
          <cell r="J4574">
            <v>6650</v>
          </cell>
          <cell r="K4574">
            <v>277.08</v>
          </cell>
        </row>
        <row r="4575">
          <cell r="A4575" t="str">
            <v>TMT-573</v>
          </cell>
          <cell r="B4575" t="str">
            <v>67471-0D010-00</v>
          </cell>
          <cell r="C4575" t="str">
            <v>BRKT.FR.DOOR WINDOW FR.UPR.</v>
          </cell>
          <cell r="D4575">
            <v>26448</v>
          </cell>
          <cell r="E4575">
            <v>1149.9100000000001</v>
          </cell>
          <cell r="F4575">
            <v>28056</v>
          </cell>
          <cell r="G4575">
            <v>1169</v>
          </cell>
          <cell r="H4575">
            <v>30940</v>
          </cell>
          <cell r="I4575">
            <v>1289.17</v>
          </cell>
          <cell r="J4575">
            <v>26600</v>
          </cell>
          <cell r="K4575">
            <v>1108.33</v>
          </cell>
        </row>
        <row r="4576">
          <cell r="A4576" t="str">
            <v>TMT-573</v>
          </cell>
          <cell r="B4576" t="str">
            <v>67471-0D010-00</v>
          </cell>
          <cell r="C4576" t="str">
            <v>BRKT.FR.DOOR WINDOW FR.UPR.</v>
          </cell>
          <cell r="D4576">
            <v>26448</v>
          </cell>
          <cell r="E4576">
            <v>1149.9100000000001</v>
          </cell>
          <cell r="F4576">
            <v>28056</v>
          </cell>
          <cell r="G4576">
            <v>1169</v>
          </cell>
          <cell r="H4576">
            <v>30940</v>
          </cell>
          <cell r="I4576">
            <v>1289.17</v>
          </cell>
          <cell r="J4576">
            <v>26600</v>
          </cell>
          <cell r="K4576">
            <v>1108.33</v>
          </cell>
        </row>
        <row r="4577">
          <cell r="A4577" t="str">
            <v>TMT-573</v>
          </cell>
          <cell r="B4577" t="str">
            <v>67471-0D010-00</v>
          </cell>
          <cell r="C4577" t="str">
            <v>BRKT.FR.DOOR WINDOW FR.UPR.</v>
          </cell>
          <cell r="D4577">
            <v>26448</v>
          </cell>
          <cell r="E4577">
            <v>1149.9100000000001</v>
          </cell>
          <cell r="F4577">
            <v>28056</v>
          </cell>
          <cell r="G4577">
            <v>1169</v>
          </cell>
          <cell r="H4577">
            <v>30940</v>
          </cell>
          <cell r="I4577">
            <v>1289.17</v>
          </cell>
          <cell r="J4577">
            <v>26600</v>
          </cell>
          <cell r="K4577">
            <v>1108.33</v>
          </cell>
        </row>
        <row r="4578">
          <cell r="A4578" t="str">
            <v>TMT-573</v>
          </cell>
          <cell r="B4578" t="str">
            <v>67471-0D010-00</v>
          </cell>
          <cell r="C4578" t="str">
            <v>BRKT.FR.DOOR WINDOW FR.UPR.</v>
          </cell>
          <cell r="D4578">
            <v>26448</v>
          </cell>
          <cell r="E4578">
            <v>1149.9100000000001</v>
          </cell>
          <cell r="F4578">
            <v>28056</v>
          </cell>
          <cell r="G4578">
            <v>1169</v>
          </cell>
          <cell r="H4578">
            <v>30940</v>
          </cell>
          <cell r="I4578">
            <v>1289.17</v>
          </cell>
          <cell r="J4578">
            <v>26600</v>
          </cell>
          <cell r="K4578">
            <v>1108.33</v>
          </cell>
        </row>
        <row r="4579">
          <cell r="A4579" t="str">
            <v>TMT-574</v>
          </cell>
          <cell r="B4579" t="str">
            <v>64431-16030</v>
          </cell>
          <cell r="C4579" t="str">
            <v>R/F LUGGAGE COMPT DOOR</v>
          </cell>
          <cell r="D4579">
            <v>46146</v>
          </cell>
          <cell r="E4579">
            <v>2006.35</v>
          </cell>
          <cell r="F4579">
            <v>45148</v>
          </cell>
          <cell r="G4579">
            <v>1881.16</v>
          </cell>
          <cell r="H4579">
            <v>46670</v>
          </cell>
          <cell r="I4579">
            <v>1944.58</v>
          </cell>
          <cell r="J4579">
            <v>35004</v>
          </cell>
          <cell r="K4579">
            <v>1458.5</v>
          </cell>
        </row>
        <row r="4580">
          <cell r="A4580" t="str">
            <v>TMT-574-01</v>
          </cell>
          <cell r="B4580" t="str">
            <v>64431-16060-A-01</v>
          </cell>
          <cell r="C4580" t="str">
            <v>R/F LUGGAGE COMPT.DOOR</v>
          </cell>
          <cell r="D4580">
            <v>46146</v>
          </cell>
          <cell r="E4580">
            <v>2006.35</v>
          </cell>
          <cell r="F4580">
            <v>45148</v>
          </cell>
          <cell r="G4580">
            <v>1881.16</v>
          </cell>
          <cell r="H4580">
            <v>46670</v>
          </cell>
          <cell r="I4580">
            <v>1944.58</v>
          </cell>
          <cell r="J4580">
            <v>35004</v>
          </cell>
          <cell r="K4580">
            <v>1458.5</v>
          </cell>
        </row>
        <row r="4581">
          <cell r="A4581" t="str">
            <v>TMT-574-01</v>
          </cell>
          <cell r="B4581" t="str">
            <v>64431-16060-A-01</v>
          </cell>
          <cell r="C4581" t="str">
            <v>R/F LUGGAGE COMPT.DOOR</v>
          </cell>
          <cell r="D4581">
            <v>46146</v>
          </cell>
          <cell r="E4581">
            <v>2006.35</v>
          </cell>
          <cell r="F4581">
            <v>45148</v>
          </cell>
          <cell r="G4581">
            <v>1881.16</v>
          </cell>
          <cell r="H4581">
            <v>46670</v>
          </cell>
          <cell r="I4581">
            <v>1944.58</v>
          </cell>
          <cell r="J4581">
            <v>35004</v>
          </cell>
          <cell r="K4581">
            <v>1458.5</v>
          </cell>
        </row>
        <row r="4582">
          <cell r="A4582" t="str">
            <v>TMT-574-01</v>
          </cell>
          <cell r="B4582" t="str">
            <v>64431-16060-A-01</v>
          </cell>
          <cell r="C4582" t="str">
            <v>R/F LUGGAGE COMPT.DOOR</v>
          </cell>
          <cell r="D4582">
            <v>46146</v>
          </cell>
          <cell r="E4582">
            <v>2006.35</v>
          </cell>
          <cell r="F4582">
            <v>45148</v>
          </cell>
          <cell r="G4582">
            <v>1881.16</v>
          </cell>
          <cell r="H4582">
            <v>46670</v>
          </cell>
          <cell r="I4582">
            <v>1944.58</v>
          </cell>
          <cell r="J4582">
            <v>35004</v>
          </cell>
          <cell r="K4582">
            <v>1458.5</v>
          </cell>
        </row>
        <row r="4583">
          <cell r="A4583" t="str">
            <v>TMT-574-01</v>
          </cell>
          <cell r="B4583" t="str">
            <v>64431-16060-A-01</v>
          </cell>
          <cell r="C4583" t="str">
            <v>R/F LUGGAGE COMPT.DOOR</v>
          </cell>
          <cell r="D4583">
            <v>46146</v>
          </cell>
          <cell r="E4583">
            <v>2006.35</v>
          </cell>
          <cell r="F4583">
            <v>45148</v>
          </cell>
          <cell r="G4583">
            <v>1881.16</v>
          </cell>
          <cell r="H4583">
            <v>46670</v>
          </cell>
          <cell r="I4583">
            <v>1944.58</v>
          </cell>
          <cell r="J4583">
            <v>35004</v>
          </cell>
          <cell r="K4583">
            <v>1458.5</v>
          </cell>
        </row>
        <row r="4584">
          <cell r="A4584" t="str">
            <v>TMT-575</v>
          </cell>
          <cell r="B4584" t="str">
            <v>67337-0D030-00</v>
          </cell>
          <cell r="C4584" t="str">
            <v>R/F .DOOR LOCK RH.</v>
          </cell>
          <cell r="D4584">
            <v>6612</v>
          </cell>
          <cell r="E4584">
            <v>287.48</v>
          </cell>
          <cell r="F4584">
            <v>7014</v>
          </cell>
          <cell r="G4584">
            <v>292.25</v>
          </cell>
          <cell r="H4584">
            <v>7735</v>
          </cell>
          <cell r="I4584">
            <v>322.29000000000002</v>
          </cell>
          <cell r="J4584">
            <v>6650</v>
          </cell>
          <cell r="K4584">
            <v>277.08</v>
          </cell>
        </row>
        <row r="4585">
          <cell r="A4585" t="str">
            <v>TMT-575</v>
          </cell>
          <cell r="B4585" t="str">
            <v>67337-0D030-00</v>
          </cell>
          <cell r="C4585" t="str">
            <v>R/F .DOOR LOCK RH.</v>
          </cell>
          <cell r="D4585">
            <v>6612</v>
          </cell>
          <cell r="E4585">
            <v>287.48</v>
          </cell>
          <cell r="F4585">
            <v>7014</v>
          </cell>
          <cell r="G4585">
            <v>292.25</v>
          </cell>
          <cell r="H4585">
            <v>7735</v>
          </cell>
          <cell r="I4585">
            <v>322.29000000000002</v>
          </cell>
          <cell r="J4585">
            <v>6650</v>
          </cell>
          <cell r="K4585">
            <v>277.08</v>
          </cell>
        </row>
        <row r="4586">
          <cell r="A4586" t="str">
            <v>TMT-575-01</v>
          </cell>
          <cell r="B4586" t="str">
            <v>67337-0D010-01</v>
          </cell>
          <cell r="C4586" t="str">
            <v>R/F DOOR LOCK RH.</v>
          </cell>
          <cell r="D4586">
            <v>6612</v>
          </cell>
          <cell r="E4586">
            <v>287.48</v>
          </cell>
          <cell r="F4586">
            <v>7014</v>
          </cell>
          <cell r="G4586">
            <v>292.25</v>
          </cell>
          <cell r="H4586">
            <v>7735</v>
          </cell>
          <cell r="I4586">
            <v>322.29000000000002</v>
          </cell>
          <cell r="J4586">
            <v>6650</v>
          </cell>
          <cell r="K4586">
            <v>277.08</v>
          </cell>
        </row>
        <row r="4587">
          <cell r="A4587" t="str">
            <v>TMT-575-01</v>
          </cell>
          <cell r="B4587" t="str">
            <v>67337-0D010-01</v>
          </cell>
          <cell r="C4587" t="str">
            <v>R/F DOOR LOCK RH.</v>
          </cell>
          <cell r="D4587">
            <v>6612</v>
          </cell>
          <cell r="E4587">
            <v>287.48</v>
          </cell>
          <cell r="F4587">
            <v>7014</v>
          </cell>
          <cell r="G4587">
            <v>292.25</v>
          </cell>
          <cell r="H4587">
            <v>7735</v>
          </cell>
          <cell r="I4587">
            <v>322.29000000000002</v>
          </cell>
          <cell r="J4587">
            <v>6650</v>
          </cell>
          <cell r="K4587">
            <v>277.08</v>
          </cell>
        </row>
        <row r="4588">
          <cell r="A4588" t="str">
            <v>TMT-575-01</v>
          </cell>
          <cell r="B4588" t="str">
            <v>67337-0D010-01</v>
          </cell>
          <cell r="C4588" t="str">
            <v>R/F DOOR LOCK RH.</v>
          </cell>
          <cell r="D4588">
            <v>6612</v>
          </cell>
          <cell r="E4588">
            <v>287.48</v>
          </cell>
          <cell r="F4588">
            <v>7014</v>
          </cell>
          <cell r="G4588">
            <v>292.25</v>
          </cell>
          <cell r="H4588">
            <v>7735</v>
          </cell>
          <cell r="I4588">
            <v>322.29000000000002</v>
          </cell>
          <cell r="J4588">
            <v>6650</v>
          </cell>
          <cell r="K4588">
            <v>277.08</v>
          </cell>
        </row>
        <row r="4589">
          <cell r="A4589" t="str">
            <v>TMT-576</v>
          </cell>
          <cell r="B4589" t="str">
            <v>67338-0D030-00</v>
          </cell>
          <cell r="C4589" t="str">
            <v>R/F DOOR LOCK LH.</v>
          </cell>
          <cell r="D4589">
            <v>6612</v>
          </cell>
          <cell r="E4589">
            <v>287.48</v>
          </cell>
          <cell r="F4589">
            <v>7014</v>
          </cell>
          <cell r="G4589">
            <v>292.25</v>
          </cell>
          <cell r="H4589">
            <v>7735</v>
          </cell>
          <cell r="I4589">
            <v>322.29000000000002</v>
          </cell>
          <cell r="J4589">
            <v>6650</v>
          </cell>
          <cell r="K4589">
            <v>277.08</v>
          </cell>
        </row>
        <row r="4590">
          <cell r="A4590" t="str">
            <v>TMT-576</v>
          </cell>
          <cell r="B4590" t="str">
            <v>67338-0D030-00</v>
          </cell>
          <cell r="C4590" t="str">
            <v>R/F DOOR LOCK LH.</v>
          </cell>
          <cell r="D4590">
            <v>6612</v>
          </cell>
          <cell r="E4590">
            <v>287.48</v>
          </cell>
          <cell r="F4590">
            <v>7014</v>
          </cell>
          <cell r="G4590">
            <v>292.25</v>
          </cell>
          <cell r="H4590">
            <v>7735</v>
          </cell>
          <cell r="I4590">
            <v>322.29000000000002</v>
          </cell>
          <cell r="J4590">
            <v>6650</v>
          </cell>
          <cell r="K4590">
            <v>277.08</v>
          </cell>
        </row>
        <row r="4591">
          <cell r="A4591" t="str">
            <v>TMT-576-01</v>
          </cell>
          <cell r="B4591" t="str">
            <v>67338-0D010-01</v>
          </cell>
          <cell r="C4591" t="str">
            <v>R/F DOOR LOCK LH.</v>
          </cell>
          <cell r="D4591">
            <v>6612</v>
          </cell>
          <cell r="E4591">
            <v>287.48</v>
          </cell>
          <cell r="F4591">
            <v>7014</v>
          </cell>
          <cell r="G4591">
            <v>292.25</v>
          </cell>
          <cell r="H4591">
            <v>7735</v>
          </cell>
          <cell r="I4591">
            <v>322.29000000000002</v>
          </cell>
          <cell r="J4591">
            <v>6650</v>
          </cell>
          <cell r="K4591">
            <v>277.08</v>
          </cell>
        </row>
        <row r="4592">
          <cell r="A4592" t="str">
            <v>TMT-576-01</v>
          </cell>
          <cell r="B4592" t="str">
            <v>67338-0D010-01</v>
          </cell>
          <cell r="C4592" t="str">
            <v>R/F DOOR LOCK LH.</v>
          </cell>
          <cell r="D4592">
            <v>6612</v>
          </cell>
          <cell r="E4592">
            <v>287.48</v>
          </cell>
          <cell r="F4592">
            <v>7014</v>
          </cell>
          <cell r="G4592">
            <v>292.25</v>
          </cell>
          <cell r="H4592">
            <v>7735</v>
          </cell>
          <cell r="I4592">
            <v>322.29000000000002</v>
          </cell>
          <cell r="J4592">
            <v>6650</v>
          </cell>
          <cell r="K4592">
            <v>277.08</v>
          </cell>
        </row>
        <row r="4593">
          <cell r="A4593" t="str">
            <v>TMT-576-01</v>
          </cell>
          <cell r="B4593" t="str">
            <v>67338-0D010-01</v>
          </cell>
          <cell r="C4593" t="str">
            <v>R/F DOOR LOCK LH.</v>
          </cell>
          <cell r="D4593">
            <v>6612</v>
          </cell>
          <cell r="E4593">
            <v>287.48</v>
          </cell>
          <cell r="F4593">
            <v>7014</v>
          </cell>
          <cell r="G4593">
            <v>292.25</v>
          </cell>
          <cell r="H4593">
            <v>7735</v>
          </cell>
          <cell r="I4593">
            <v>322.29000000000002</v>
          </cell>
          <cell r="J4593">
            <v>6650</v>
          </cell>
          <cell r="K4593">
            <v>277.08</v>
          </cell>
        </row>
        <row r="4594">
          <cell r="A4594" t="str">
            <v>TMT-577</v>
          </cell>
          <cell r="B4594" t="str">
            <v>57151-0D030-00</v>
          </cell>
          <cell r="C4594" t="str">
            <v>R/F FR SIDE MEMBER NO.1 RH</v>
          </cell>
          <cell r="D4594">
            <v>6612</v>
          </cell>
          <cell r="E4594">
            <v>287.48</v>
          </cell>
          <cell r="F4594">
            <v>7014</v>
          </cell>
          <cell r="G4594">
            <v>292.25</v>
          </cell>
          <cell r="H4594">
            <v>7735</v>
          </cell>
          <cell r="I4594">
            <v>322.29000000000002</v>
          </cell>
          <cell r="J4594">
            <v>6650</v>
          </cell>
          <cell r="K4594">
            <v>277.08</v>
          </cell>
        </row>
        <row r="4595">
          <cell r="A4595" t="str">
            <v>TMT-577</v>
          </cell>
          <cell r="B4595" t="str">
            <v>57151-0D030-00</v>
          </cell>
          <cell r="C4595" t="str">
            <v>R/F FR SIDE MEMBER NO.1 RH</v>
          </cell>
          <cell r="D4595">
            <v>6612</v>
          </cell>
          <cell r="E4595">
            <v>287.48</v>
          </cell>
          <cell r="F4595">
            <v>7014</v>
          </cell>
          <cell r="G4595">
            <v>292.25</v>
          </cell>
          <cell r="H4595">
            <v>7735</v>
          </cell>
          <cell r="I4595">
            <v>322.29000000000002</v>
          </cell>
          <cell r="J4595">
            <v>6650</v>
          </cell>
          <cell r="K4595">
            <v>277.08</v>
          </cell>
        </row>
        <row r="4596">
          <cell r="A4596" t="str">
            <v>TMT-577-01</v>
          </cell>
          <cell r="B4596" t="str">
            <v>57151-0D030-01</v>
          </cell>
          <cell r="C4596" t="str">
            <v>R/F FR. SIDE MEMBER NO.1 RH</v>
          </cell>
          <cell r="D4596">
            <v>6612</v>
          </cell>
          <cell r="E4596">
            <v>287.48</v>
          </cell>
          <cell r="F4596">
            <v>7014</v>
          </cell>
          <cell r="G4596">
            <v>292.25</v>
          </cell>
          <cell r="H4596">
            <v>7735</v>
          </cell>
          <cell r="I4596">
            <v>322.29000000000002</v>
          </cell>
          <cell r="J4596">
            <v>6650</v>
          </cell>
          <cell r="K4596">
            <v>277.08</v>
          </cell>
        </row>
        <row r="4597">
          <cell r="A4597" t="str">
            <v>TMT-577-01</v>
          </cell>
          <cell r="B4597" t="str">
            <v>57151-0D030-01</v>
          </cell>
          <cell r="C4597" t="str">
            <v>R/F FR. SIDE MEMBER NO.1 RH</v>
          </cell>
          <cell r="D4597">
            <v>6612</v>
          </cell>
          <cell r="E4597">
            <v>287.48</v>
          </cell>
          <cell r="F4597">
            <v>7014</v>
          </cell>
          <cell r="G4597">
            <v>292.25</v>
          </cell>
          <cell r="H4597">
            <v>7735</v>
          </cell>
          <cell r="I4597">
            <v>322.29000000000002</v>
          </cell>
          <cell r="J4597">
            <v>6650</v>
          </cell>
          <cell r="K4597">
            <v>277.08</v>
          </cell>
        </row>
        <row r="4598">
          <cell r="A4598" t="str">
            <v>TMT-577-01</v>
          </cell>
          <cell r="B4598" t="str">
            <v>57151-0D030-01</v>
          </cell>
          <cell r="C4598" t="str">
            <v>R/F FR. SIDE MEMBER NO.1 RH</v>
          </cell>
          <cell r="D4598">
            <v>6612</v>
          </cell>
          <cell r="E4598">
            <v>287.48</v>
          </cell>
          <cell r="F4598">
            <v>7014</v>
          </cell>
          <cell r="G4598">
            <v>292.25</v>
          </cell>
          <cell r="H4598">
            <v>7735</v>
          </cell>
          <cell r="I4598">
            <v>322.29000000000002</v>
          </cell>
          <cell r="J4598">
            <v>6650</v>
          </cell>
          <cell r="K4598">
            <v>277.08</v>
          </cell>
        </row>
        <row r="4599">
          <cell r="A4599" t="str">
            <v>TMT-577-02</v>
          </cell>
          <cell r="B4599" t="str">
            <v>90174-10007</v>
          </cell>
          <cell r="C4599" t="str">
            <v>NUT WELD</v>
          </cell>
          <cell r="D4599">
            <v>13224</v>
          </cell>
          <cell r="E4599">
            <v>574.96</v>
          </cell>
          <cell r="F4599">
            <v>14028</v>
          </cell>
          <cell r="G4599">
            <v>584.5</v>
          </cell>
          <cell r="H4599">
            <v>15470</v>
          </cell>
          <cell r="I4599">
            <v>644.58000000000004</v>
          </cell>
          <cell r="J4599">
            <v>13300</v>
          </cell>
          <cell r="K4599">
            <v>554.16</v>
          </cell>
        </row>
        <row r="4600">
          <cell r="A4600" t="str">
            <v>TMT-577-02</v>
          </cell>
          <cell r="B4600" t="str">
            <v>90174-10007</v>
          </cell>
          <cell r="C4600" t="str">
            <v>NUT WELD</v>
          </cell>
          <cell r="D4600">
            <v>13224</v>
          </cell>
          <cell r="E4600">
            <v>574.96</v>
          </cell>
          <cell r="F4600">
            <v>14028</v>
          </cell>
          <cell r="G4600">
            <v>584.5</v>
          </cell>
          <cell r="H4600">
            <v>15470</v>
          </cell>
          <cell r="I4600">
            <v>644.58000000000004</v>
          </cell>
          <cell r="J4600">
            <v>13300</v>
          </cell>
          <cell r="K4600">
            <v>554.16</v>
          </cell>
        </row>
        <row r="4601">
          <cell r="A4601" t="str">
            <v>TMT-577-02</v>
          </cell>
          <cell r="B4601" t="str">
            <v>90174-10007</v>
          </cell>
          <cell r="C4601" t="str">
            <v>NUT WELD</v>
          </cell>
          <cell r="D4601">
            <v>13224</v>
          </cell>
          <cell r="E4601">
            <v>574.96</v>
          </cell>
          <cell r="F4601">
            <v>14028</v>
          </cell>
          <cell r="G4601">
            <v>584.5</v>
          </cell>
          <cell r="H4601">
            <v>15470</v>
          </cell>
          <cell r="I4601">
            <v>644.58000000000004</v>
          </cell>
          <cell r="J4601">
            <v>13300</v>
          </cell>
          <cell r="K4601">
            <v>554.16</v>
          </cell>
        </row>
        <row r="4602">
          <cell r="A4602" t="str">
            <v>TMT-578</v>
          </cell>
          <cell r="B4602" t="str">
            <v>57153-0D030-00</v>
          </cell>
          <cell r="C4602" t="str">
            <v>R/F FR. SIDE MEMBER NO.2 LH</v>
          </cell>
          <cell r="D4602">
            <v>6612</v>
          </cell>
          <cell r="E4602">
            <v>287.48</v>
          </cell>
          <cell r="F4602">
            <v>7014</v>
          </cell>
          <cell r="G4602">
            <v>292.25</v>
          </cell>
          <cell r="H4602">
            <v>7735</v>
          </cell>
          <cell r="I4602">
            <v>322.29000000000002</v>
          </cell>
          <cell r="J4602">
            <v>6650</v>
          </cell>
          <cell r="K4602">
            <v>277.08</v>
          </cell>
        </row>
        <row r="4603">
          <cell r="A4603" t="str">
            <v>TMT-578</v>
          </cell>
          <cell r="B4603" t="str">
            <v>57153-0D030-00</v>
          </cell>
          <cell r="C4603" t="str">
            <v>R/F FR. SIDE MEMBER NO.2 LH</v>
          </cell>
          <cell r="D4603">
            <v>6612</v>
          </cell>
          <cell r="E4603">
            <v>287.48</v>
          </cell>
          <cell r="F4603">
            <v>7014</v>
          </cell>
          <cell r="G4603">
            <v>292.25</v>
          </cell>
          <cell r="H4603">
            <v>7735</v>
          </cell>
          <cell r="I4603">
            <v>322.29000000000002</v>
          </cell>
          <cell r="J4603">
            <v>6650</v>
          </cell>
          <cell r="K4603">
            <v>277.08</v>
          </cell>
        </row>
        <row r="4604">
          <cell r="A4604" t="str">
            <v>TMT-578-01</v>
          </cell>
          <cell r="B4604" t="str">
            <v>57153-0D030-01</v>
          </cell>
          <cell r="C4604" t="str">
            <v>R/F FR. SIDE MEMBER NO.2 LH</v>
          </cell>
          <cell r="D4604">
            <v>6612</v>
          </cell>
          <cell r="E4604">
            <v>287.48</v>
          </cell>
          <cell r="F4604">
            <v>7014</v>
          </cell>
          <cell r="G4604">
            <v>292.25</v>
          </cell>
          <cell r="H4604">
            <v>7735</v>
          </cell>
          <cell r="I4604">
            <v>322.29000000000002</v>
          </cell>
          <cell r="J4604">
            <v>6650</v>
          </cell>
          <cell r="K4604">
            <v>277.08</v>
          </cell>
        </row>
        <row r="4605">
          <cell r="A4605" t="str">
            <v>TMT-578-01</v>
          </cell>
          <cell r="B4605" t="str">
            <v>57153-0D030-01</v>
          </cell>
          <cell r="C4605" t="str">
            <v>R/F FR. SIDE MEMBER NO.2 LH</v>
          </cell>
          <cell r="D4605">
            <v>6612</v>
          </cell>
          <cell r="E4605">
            <v>287.48</v>
          </cell>
          <cell r="F4605">
            <v>7014</v>
          </cell>
          <cell r="G4605">
            <v>292.25</v>
          </cell>
          <cell r="H4605">
            <v>7735</v>
          </cell>
          <cell r="I4605">
            <v>322.29000000000002</v>
          </cell>
          <cell r="J4605">
            <v>6650</v>
          </cell>
          <cell r="K4605">
            <v>277.08</v>
          </cell>
        </row>
        <row r="4606">
          <cell r="A4606" t="str">
            <v>TMT-578-01</v>
          </cell>
          <cell r="B4606" t="str">
            <v>57153-0D030-01</v>
          </cell>
          <cell r="C4606" t="str">
            <v>R/F FR. SIDE MEMBER NO.2 LH</v>
          </cell>
          <cell r="D4606">
            <v>6612</v>
          </cell>
          <cell r="E4606">
            <v>287.48</v>
          </cell>
          <cell r="F4606">
            <v>7014</v>
          </cell>
          <cell r="G4606">
            <v>292.25</v>
          </cell>
          <cell r="H4606">
            <v>7735</v>
          </cell>
          <cell r="I4606">
            <v>322.29000000000002</v>
          </cell>
          <cell r="J4606">
            <v>6650</v>
          </cell>
          <cell r="K4606">
            <v>277.08</v>
          </cell>
        </row>
        <row r="4607">
          <cell r="A4607" t="str">
            <v>TMT-579</v>
          </cell>
          <cell r="B4607" t="str">
            <v>51963-0D060-00</v>
          </cell>
          <cell r="C4607" t="str">
            <v>HOOK TRANSPORT FR. (R)</v>
          </cell>
          <cell r="D4607">
            <v>6612</v>
          </cell>
          <cell r="E4607">
            <v>287.48</v>
          </cell>
          <cell r="F4607">
            <v>7014</v>
          </cell>
          <cell r="G4607">
            <v>292.25</v>
          </cell>
          <cell r="H4607">
            <v>7735</v>
          </cell>
          <cell r="I4607">
            <v>322.29000000000002</v>
          </cell>
          <cell r="J4607">
            <v>6650</v>
          </cell>
          <cell r="K4607">
            <v>277.08</v>
          </cell>
        </row>
        <row r="4608">
          <cell r="A4608" t="str">
            <v>TMT-579</v>
          </cell>
          <cell r="B4608" t="str">
            <v>51963-0D060-00</v>
          </cell>
          <cell r="C4608" t="str">
            <v>HOOK TRANSPORT FR. (R)</v>
          </cell>
          <cell r="D4608">
            <v>6612</v>
          </cell>
          <cell r="E4608">
            <v>287.48</v>
          </cell>
          <cell r="F4608">
            <v>7014</v>
          </cell>
          <cell r="G4608">
            <v>292.25</v>
          </cell>
          <cell r="H4608">
            <v>7735</v>
          </cell>
          <cell r="I4608">
            <v>322.29000000000002</v>
          </cell>
          <cell r="J4608">
            <v>6650</v>
          </cell>
          <cell r="K4608">
            <v>277.08</v>
          </cell>
        </row>
        <row r="4609">
          <cell r="A4609" t="str">
            <v>TMT-579</v>
          </cell>
          <cell r="B4609" t="str">
            <v>51963-0D060-00</v>
          </cell>
          <cell r="C4609" t="str">
            <v>HOOK TRANSPORT FR. (R)</v>
          </cell>
          <cell r="D4609">
            <v>6612</v>
          </cell>
          <cell r="E4609">
            <v>287.48</v>
          </cell>
          <cell r="F4609">
            <v>7014</v>
          </cell>
          <cell r="G4609">
            <v>292.25</v>
          </cell>
          <cell r="H4609">
            <v>7735</v>
          </cell>
          <cell r="I4609">
            <v>322.29000000000002</v>
          </cell>
          <cell r="J4609">
            <v>6650</v>
          </cell>
          <cell r="K4609">
            <v>277.08</v>
          </cell>
        </row>
        <row r="4610">
          <cell r="A4610" t="str">
            <v>TMT-579</v>
          </cell>
          <cell r="B4610" t="str">
            <v>51963-0D060-00</v>
          </cell>
          <cell r="C4610" t="str">
            <v>HOOK TRANSPORT FR. (R)</v>
          </cell>
          <cell r="D4610">
            <v>6612</v>
          </cell>
          <cell r="E4610">
            <v>287.48</v>
          </cell>
          <cell r="F4610">
            <v>7014</v>
          </cell>
          <cell r="G4610">
            <v>292.25</v>
          </cell>
          <cell r="H4610">
            <v>7735</v>
          </cell>
          <cell r="I4610">
            <v>322.29000000000002</v>
          </cell>
          <cell r="J4610">
            <v>6650</v>
          </cell>
          <cell r="K4610">
            <v>277.08</v>
          </cell>
        </row>
        <row r="4611">
          <cell r="A4611" t="str">
            <v>TMT-581</v>
          </cell>
          <cell r="B4611" t="str">
            <v>55717-0D020-00</v>
          </cell>
          <cell r="C4611" t="str">
            <v>PANEL COWL TOP SIDE INNER RH</v>
          </cell>
          <cell r="D4611">
            <v>6612</v>
          </cell>
          <cell r="E4611">
            <v>287.48</v>
          </cell>
          <cell r="F4611">
            <v>7014</v>
          </cell>
          <cell r="G4611">
            <v>292.25</v>
          </cell>
          <cell r="H4611">
            <v>7735</v>
          </cell>
          <cell r="I4611">
            <v>322.29000000000002</v>
          </cell>
          <cell r="J4611">
            <v>6650</v>
          </cell>
          <cell r="K4611">
            <v>277.08</v>
          </cell>
        </row>
        <row r="4612">
          <cell r="A4612" t="str">
            <v>TMT-581</v>
          </cell>
          <cell r="B4612" t="str">
            <v>55717-0D020-00</v>
          </cell>
          <cell r="C4612" t="str">
            <v>PANEL COWL TOP SIDE INNER RH</v>
          </cell>
          <cell r="D4612">
            <v>6612</v>
          </cell>
          <cell r="E4612">
            <v>287.48</v>
          </cell>
          <cell r="F4612">
            <v>7014</v>
          </cell>
          <cell r="G4612">
            <v>292.25</v>
          </cell>
          <cell r="H4612">
            <v>7735</v>
          </cell>
          <cell r="I4612">
            <v>322.29000000000002</v>
          </cell>
          <cell r="J4612">
            <v>6650</v>
          </cell>
          <cell r="K4612">
            <v>277.08</v>
          </cell>
        </row>
        <row r="4613">
          <cell r="A4613" t="str">
            <v>TMT-581-01</v>
          </cell>
          <cell r="B4613" t="str">
            <v>55705-0D020</v>
          </cell>
          <cell r="C4613" t="str">
            <v>PANEL COWL TOP SIDE INNER RH</v>
          </cell>
          <cell r="D4613">
            <v>6612</v>
          </cell>
          <cell r="E4613">
            <v>287.48</v>
          </cell>
          <cell r="F4613">
            <v>7014</v>
          </cell>
          <cell r="G4613">
            <v>292.25</v>
          </cell>
          <cell r="H4613">
            <v>7735</v>
          </cell>
          <cell r="I4613">
            <v>322.29000000000002</v>
          </cell>
          <cell r="J4613">
            <v>6650</v>
          </cell>
          <cell r="K4613">
            <v>277.08</v>
          </cell>
        </row>
        <row r="4614">
          <cell r="A4614" t="str">
            <v>TMT-581-01</v>
          </cell>
          <cell r="B4614" t="str">
            <v>55705-0D020</v>
          </cell>
          <cell r="C4614" t="str">
            <v>PANEL COWL TOP SIDE INNER RH</v>
          </cell>
          <cell r="D4614">
            <v>6612</v>
          </cell>
          <cell r="E4614">
            <v>287.48</v>
          </cell>
          <cell r="F4614">
            <v>7014</v>
          </cell>
          <cell r="G4614">
            <v>292.25</v>
          </cell>
          <cell r="H4614">
            <v>7735</v>
          </cell>
          <cell r="I4614">
            <v>322.29000000000002</v>
          </cell>
          <cell r="J4614">
            <v>6650</v>
          </cell>
          <cell r="K4614">
            <v>277.08</v>
          </cell>
        </row>
        <row r="4615">
          <cell r="A4615" t="str">
            <v>TMT-581-01</v>
          </cell>
          <cell r="B4615" t="str">
            <v>55705-0D020</v>
          </cell>
          <cell r="C4615" t="str">
            <v>PANEL COWL TOP SIDE INNER RH</v>
          </cell>
          <cell r="D4615">
            <v>6612</v>
          </cell>
          <cell r="E4615">
            <v>287.48</v>
          </cell>
          <cell r="F4615">
            <v>7014</v>
          </cell>
          <cell r="G4615">
            <v>292.25</v>
          </cell>
          <cell r="H4615">
            <v>7735</v>
          </cell>
          <cell r="I4615">
            <v>322.29000000000002</v>
          </cell>
          <cell r="J4615">
            <v>6650</v>
          </cell>
          <cell r="K4615">
            <v>277.08</v>
          </cell>
        </row>
        <row r="4616">
          <cell r="A4616" t="str">
            <v>TMT-582</v>
          </cell>
          <cell r="B4616" t="str">
            <v>55718-0D020-00</v>
          </cell>
          <cell r="C4616" t="str">
            <v>PANEL COWL TOP SIDE INNER LH</v>
          </cell>
          <cell r="D4616">
            <v>6612</v>
          </cell>
          <cell r="E4616">
            <v>287.48</v>
          </cell>
          <cell r="F4616">
            <v>7014</v>
          </cell>
          <cell r="G4616">
            <v>292.25</v>
          </cell>
          <cell r="H4616">
            <v>7735</v>
          </cell>
          <cell r="I4616">
            <v>322.29000000000002</v>
          </cell>
          <cell r="J4616">
            <v>6650</v>
          </cell>
          <cell r="K4616">
            <v>277.08</v>
          </cell>
        </row>
        <row r="4617">
          <cell r="A4617" t="str">
            <v>TMT-582</v>
          </cell>
          <cell r="B4617" t="str">
            <v>55718-0D020-00</v>
          </cell>
          <cell r="C4617" t="str">
            <v>PANEL COWL TOP SIDE INNER LH</v>
          </cell>
          <cell r="D4617">
            <v>6612</v>
          </cell>
          <cell r="E4617">
            <v>287.48</v>
          </cell>
          <cell r="F4617">
            <v>7014</v>
          </cell>
          <cell r="G4617">
            <v>292.25</v>
          </cell>
          <cell r="H4617">
            <v>7735</v>
          </cell>
          <cell r="I4617">
            <v>322.29000000000002</v>
          </cell>
          <cell r="J4617">
            <v>6650</v>
          </cell>
          <cell r="K4617">
            <v>277.08</v>
          </cell>
        </row>
        <row r="4618">
          <cell r="A4618" t="str">
            <v>TMT-582-01</v>
          </cell>
          <cell r="B4618" t="str">
            <v>55706-0D020</v>
          </cell>
          <cell r="C4618" t="str">
            <v>PANEL COWL TOP SIDE INNER LH</v>
          </cell>
          <cell r="D4618">
            <v>6612</v>
          </cell>
          <cell r="E4618">
            <v>287.48</v>
          </cell>
          <cell r="F4618">
            <v>7014</v>
          </cell>
          <cell r="G4618">
            <v>292.25</v>
          </cell>
          <cell r="H4618">
            <v>7735</v>
          </cell>
          <cell r="I4618">
            <v>322.29000000000002</v>
          </cell>
          <cell r="J4618">
            <v>6650</v>
          </cell>
          <cell r="K4618">
            <v>277.08</v>
          </cell>
        </row>
        <row r="4619">
          <cell r="A4619" t="str">
            <v>TMT-582-01</v>
          </cell>
          <cell r="B4619" t="str">
            <v>55706-0D020</v>
          </cell>
          <cell r="C4619" t="str">
            <v>PANEL COWL TOP SIDE INNER LH</v>
          </cell>
          <cell r="D4619">
            <v>6612</v>
          </cell>
          <cell r="E4619">
            <v>287.48</v>
          </cell>
          <cell r="F4619">
            <v>7014</v>
          </cell>
          <cell r="G4619">
            <v>292.25</v>
          </cell>
          <cell r="H4619">
            <v>7735</v>
          </cell>
          <cell r="I4619">
            <v>322.29000000000002</v>
          </cell>
          <cell r="J4619">
            <v>6650</v>
          </cell>
          <cell r="K4619">
            <v>277.08</v>
          </cell>
        </row>
        <row r="4620">
          <cell r="A4620" t="str">
            <v>TMT-582-01</v>
          </cell>
          <cell r="B4620" t="str">
            <v>55706-0D020</v>
          </cell>
          <cell r="C4620" t="str">
            <v>PANEL COWL TOP SIDE INNER LH</v>
          </cell>
          <cell r="D4620">
            <v>6612</v>
          </cell>
          <cell r="E4620">
            <v>287.48</v>
          </cell>
          <cell r="F4620">
            <v>7014</v>
          </cell>
          <cell r="G4620">
            <v>292.25</v>
          </cell>
          <cell r="H4620">
            <v>7735</v>
          </cell>
          <cell r="I4620">
            <v>322.29000000000002</v>
          </cell>
          <cell r="J4620">
            <v>6650</v>
          </cell>
          <cell r="K4620">
            <v>277.08</v>
          </cell>
        </row>
        <row r="4621">
          <cell r="A4621" t="str">
            <v>TMT-583</v>
          </cell>
          <cell r="B4621" t="str">
            <v>58339-52010</v>
          </cell>
          <cell r="C4621" t="str">
            <v>BRACKET JACK  UP</v>
          </cell>
          <cell r="D4621">
            <v>6612</v>
          </cell>
          <cell r="E4621">
            <v>287.47000000000003</v>
          </cell>
          <cell r="F4621">
            <v>7014</v>
          </cell>
          <cell r="G4621">
            <v>292.25</v>
          </cell>
          <cell r="H4621">
            <v>7735</v>
          </cell>
          <cell r="I4621">
            <v>322.29000000000002</v>
          </cell>
          <cell r="J4621">
            <v>6650</v>
          </cell>
          <cell r="K4621">
            <v>277.08</v>
          </cell>
        </row>
        <row r="4622">
          <cell r="A4622" t="str">
            <v>TMT-583</v>
          </cell>
          <cell r="B4622" t="str">
            <v>58339-52010</v>
          </cell>
          <cell r="C4622" t="str">
            <v>BRACKET JACK  UP</v>
          </cell>
          <cell r="D4622">
            <v>6612</v>
          </cell>
          <cell r="E4622">
            <v>287.47000000000003</v>
          </cell>
          <cell r="F4622">
            <v>7014</v>
          </cell>
          <cell r="G4622">
            <v>292.25</v>
          </cell>
          <cell r="H4622">
            <v>7735</v>
          </cell>
          <cell r="I4622">
            <v>322.29000000000002</v>
          </cell>
          <cell r="J4622">
            <v>6650</v>
          </cell>
          <cell r="K4622">
            <v>277.08</v>
          </cell>
        </row>
        <row r="4623">
          <cell r="A4623" t="str">
            <v>TMT-583</v>
          </cell>
          <cell r="B4623" t="str">
            <v>58339-52010</v>
          </cell>
          <cell r="C4623" t="str">
            <v>BRACKET JACK  UP</v>
          </cell>
          <cell r="D4623">
            <v>6612</v>
          </cell>
          <cell r="E4623">
            <v>287.47000000000003</v>
          </cell>
          <cell r="F4623">
            <v>7014</v>
          </cell>
          <cell r="G4623">
            <v>292.25</v>
          </cell>
          <cell r="H4623">
            <v>7735</v>
          </cell>
          <cell r="I4623">
            <v>322.29000000000002</v>
          </cell>
          <cell r="J4623">
            <v>6650</v>
          </cell>
          <cell r="K4623">
            <v>277.08</v>
          </cell>
        </row>
        <row r="4624">
          <cell r="A4624" t="str">
            <v>TMT-583</v>
          </cell>
          <cell r="B4624" t="str">
            <v>58339-52010</v>
          </cell>
          <cell r="C4624" t="str">
            <v>BRACKET JACK  UP</v>
          </cell>
          <cell r="D4624">
            <v>6612</v>
          </cell>
          <cell r="E4624">
            <v>287.47000000000003</v>
          </cell>
          <cell r="F4624">
            <v>7014</v>
          </cell>
          <cell r="G4624">
            <v>292.25</v>
          </cell>
          <cell r="H4624">
            <v>7735</v>
          </cell>
          <cell r="I4624">
            <v>322.29000000000002</v>
          </cell>
          <cell r="J4624">
            <v>6650</v>
          </cell>
          <cell r="K4624">
            <v>277.08</v>
          </cell>
        </row>
        <row r="4625">
          <cell r="A4625" t="str">
            <v>TMT-584</v>
          </cell>
          <cell r="B4625" t="str">
            <v>58351-32010</v>
          </cell>
          <cell r="C4625" t="str">
            <v>BRKT.SPARE WHEEL CLAMP</v>
          </cell>
          <cell r="D4625">
            <v>6612</v>
          </cell>
          <cell r="E4625">
            <v>287.47000000000003</v>
          </cell>
          <cell r="F4625">
            <v>7014</v>
          </cell>
          <cell r="G4625">
            <v>292.25</v>
          </cell>
          <cell r="H4625">
            <v>7735</v>
          </cell>
          <cell r="I4625">
            <v>322.29000000000002</v>
          </cell>
          <cell r="J4625">
            <v>6650</v>
          </cell>
          <cell r="K4625">
            <v>277.08</v>
          </cell>
        </row>
        <row r="4626">
          <cell r="A4626" t="str">
            <v>TMT-584-01</v>
          </cell>
          <cell r="B4626" t="str">
            <v>58351-32010-A-01</v>
          </cell>
          <cell r="C4626" t="str">
            <v>BRKT. SPARE WHEEL CLAMP</v>
          </cell>
          <cell r="D4626">
            <v>6612</v>
          </cell>
          <cell r="E4626">
            <v>287.47000000000003</v>
          </cell>
          <cell r="F4626">
            <v>7014</v>
          </cell>
          <cell r="G4626">
            <v>292.25</v>
          </cell>
          <cell r="H4626">
            <v>7735</v>
          </cell>
          <cell r="I4626">
            <v>322.29000000000002</v>
          </cell>
          <cell r="J4626">
            <v>6650</v>
          </cell>
          <cell r="K4626">
            <v>277.08</v>
          </cell>
        </row>
        <row r="4627">
          <cell r="A4627" t="str">
            <v>TMT-584-01</v>
          </cell>
          <cell r="B4627" t="str">
            <v>58351-32010-A-01</v>
          </cell>
          <cell r="C4627" t="str">
            <v>BRKT. SPARE WHEEL CLAMP</v>
          </cell>
          <cell r="D4627">
            <v>6612</v>
          </cell>
          <cell r="E4627">
            <v>287.47000000000003</v>
          </cell>
          <cell r="F4627">
            <v>7014</v>
          </cell>
          <cell r="G4627">
            <v>292.25</v>
          </cell>
          <cell r="H4627">
            <v>7735</v>
          </cell>
          <cell r="I4627">
            <v>322.29000000000002</v>
          </cell>
          <cell r="J4627">
            <v>6650</v>
          </cell>
          <cell r="K4627">
            <v>277.08</v>
          </cell>
        </row>
        <row r="4628">
          <cell r="A4628" t="str">
            <v>TMT-584-01</v>
          </cell>
          <cell r="B4628" t="str">
            <v>58351-32010-A-01</v>
          </cell>
          <cell r="C4628" t="str">
            <v>BRKT. SPARE WHEEL CLAMP</v>
          </cell>
          <cell r="D4628">
            <v>6612</v>
          </cell>
          <cell r="E4628">
            <v>287.47000000000003</v>
          </cell>
          <cell r="F4628">
            <v>7014</v>
          </cell>
          <cell r="G4628">
            <v>292.25</v>
          </cell>
          <cell r="H4628">
            <v>7735</v>
          </cell>
          <cell r="I4628">
            <v>322.29000000000002</v>
          </cell>
          <cell r="J4628">
            <v>6650</v>
          </cell>
          <cell r="K4628">
            <v>277.08</v>
          </cell>
        </row>
        <row r="4629">
          <cell r="A4629" t="str">
            <v>TMT-584-01</v>
          </cell>
          <cell r="B4629" t="str">
            <v>58351-32010-A-01</v>
          </cell>
          <cell r="C4629" t="str">
            <v>BRKT. SPARE WHEEL CLAMP</v>
          </cell>
          <cell r="D4629">
            <v>6612</v>
          </cell>
          <cell r="E4629">
            <v>287.47000000000003</v>
          </cell>
          <cell r="F4629">
            <v>7014</v>
          </cell>
          <cell r="G4629">
            <v>292.25</v>
          </cell>
          <cell r="H4629">
            <v>7735</v>
          </cell>
          <cell r="I4629">
            <v>322.29000000000002</v>
          </cell>
          <cell r="J4629">
            <v>6650</v>
          </cell>
          <cell r="K4629">
            <v>277.08</v>
          </cell>
        </row>
        <row r="4630">
          <cell r="A4630" t="str">
            <v>TMT-585</v>
          </cell>
          <cell r="B4630" t="str">
            <v>58331-10010</v>
          </cell>
          <cell r="C4630" t="str">
            <v>BRKT.FR.FLOOR HEAT INS.NO.3</v>
          </cell>
          <cell r="D4630">
            <v>6612</v>
          </cell>
          <cell r="E4630">
            <v>287.47000000000003</v>
          </cell>
          <cell r="F4630">
            <v>7014</v>
          </cell>
          <cell r="G4630">
            <v>292.25</v>
          </cell>
          <cell r="H4630">
            <v>7735</v>
          </cell>
          <cell r="I4630">
            <v>322.29000000000002</v>
          </cell>
          <cell r="J4630">
            <v>6650</v>
          </cell>
          <cell r="K4630">
            <v>277.08</v>
          </cell>
        </row>
        <row r="4631">
          <cell r="A4631" t="str">
            <v>TMT-585-01</v>
          </cell>
          <cell r="B4631" t="str">
            <v>58831-10010-A-01</v>
          </cell>
          <cell r="C4631" t="str">
            <v>BRKT. FR. FLOOR HEAT INS. NO.3</v>
          </cell>
          <cell r="D4631">
            <v>6612</v>
          </cell>
          <cell r="E4631">
            <v>287.47000000000003</v>
          </cell>
          <cell r="F4631">
            <v>7014</v>
          </cell>
          <cell r="G4631">
            <v>292.25</v>
          </cell>
          <cell r="H4631">
            <v>7735</v>
          </cell>
          <cell r="I4631">
            <v>322.29000000000002</v>
          </cell>
          <cell r="J4631">
            <v>6650</v>
          </cell>
          <cell r="K4631">
            <v>277.08</v>
          </cell>
        </row>
        <row r="4632">
          <cell r="A4632" t="str">
            <v>TMT-585-01</v>
          </cell>
          <cell r="B4632" t="str">
            <v>58831-10010-A-01</v>
          </cell>
          <cell r="C4632" t="str">
            <v>BRKT. FR. FLOOR HEAT INS. NO.3</v>
          </cell>
          <cell r="D4632">
            <v>6612</v>
          </cell>
          <cell r="E4632">
            <v>287.47000000000003</v>
          </cell>
          <cell r="F4632">
            <v>7014</v>
          </cell>
          <cell r="G4632">
            <v>292.25</v>
          </cell>
          <cell r="H4632">
            <v>7735</v>
          </cell>
          <cell r="I4632">
            <v>322.29000000000002</v>
          </cell>
          <cell r="J4632">
            <v>6650</v>
          </cell>
          <cell r="K4632">
            <v>277.08</v>
          </cell>
        </row>
        <row r="4633">
          <cell r="A4633" t="str">
            <v>TMT-586</v>
          </cell>
          <cell r="B4633" t="str">
            <v>64226-0D010-00</v>
          </cell>
          <cell r="C4633" t="str">
            <v>HANGER RR. SEAT CUSHION SUPT. NO.2</v>
          </cell>
          <cell r="D4633">
            <v>19836</v>
          </cell>
          <cell r="E4633">
            <v>862.43</v>
          </cell>
          <cell r="F4633">
            <v>21042</v>
          </cell>
          <cell r="G4633">
            <v>876.75</v>
          </cell>
          <cell r="H4633">
            <v>23205</v>
          </cell>
          <cell r="I4633">
            <v>966.88</v>
          </cell>
          <cell r="J4633">
            <v>19950</v>
          </cell>
          <cell r="K4633">
            <v>831.25</v>
          </cell>
        </row>
        <row r="4634">
          <cell r="A4634" t="str">
            <v>TMT-586</v>
          </cell>
          <cell r="B4634" t="str">
            <v>64226-0D010-00</v>
          </cell>
          <cell r="C4634" t="str">
            <v>HANGER RR. SEAT CUSHION SUPT. NO.2</v>
          </cell>
          <cell r="D4634">
            <v>19836</v>
          </cell>
          <cell r="E4634">
            <v>862.43</v>
          </cell>
          <cell r="F4634">
            <v>21042</v>
          </cell>
          <cell r="G4634">
            <v>876.75</v>
          </cell>
          <cell r="H4634">
            <v>23205</v>
          </cell>
          <cell r="I4634">
            <v>966.88</v>
          </cell>
          <cell r="J4634">
            <v>19950</v>
          </cell>
          <cell r="K4634">
            <v>831.25</v>
          </cell>
        </row>
        <row r="4635">
          <cell r="A4635" t="str">
            <v>TMT-587</v>
          </cell>
          <cell r="B4635" t="str">
            <v>77751-0D020</v>
          </cell>
          <cell r="C4635" t="str">
            <v>BRKT. CHARCOAL CANISTERBAS</v>
          </cell>
          <cell r="D4635">
            <v>5855</v>
          </cell>
          <cell r="E4635">
            <v>254.56</v>
          </cell>
          <cell r="F4635">
            <v>5844</v>
          </cell>
          <cell r="G4635">
            <v>243.5</v>
          </cell>
          <cell r="H4635">
            <v>6685</v>
          </cell>
          <cell r="I4635">
            <v>278.54000000000002</v>
          </cell>
          <cell r="J4635">
            <v>5355</v>
          </cell>
          <cell r="K4635">
            <v>223.13</v>
          </cell>
        </row>
        <row r="4636">
          <cell r="A4636" t="str">
            <v>TMT-587</v>
          </cell>
          <cell r="B4636" t="str">
            <v>77751-0D020</v>
          </cell>
          <cell r="C4636" t="str">
            <v>BRKT. CHARCOAL CANISTERBAS</v>
          </cell>
          <cell r="D4636">
            <v>5855</v>
          </cell>
          <cell r="E4636">
            <v>254.56</v>
          </cell>
          <cell r="F4636">
            <v>5844</v>
          </cell>
          <cell r="G4636">
            <v>243.5</v>
          </cell>
          <cell r="H4636">
            <v>6685</v>
          </cell>
          <cell r="I4636">
            <v>278.54000000000002</v>
          </cell>
          <cell r="J4636">
            <v>5355</v>
          </cell>
          <cell r="K4636">
            <v>223.13</v>
          </cell>
        </row>
        <row r="4637">
          <cell r="A4637" t="str">
            <v>TMT-587-01</v>
          </cell>
          <cell r="B4637" t="str">
            <v>77751-0D020-01</v>
          </cell>
          <cell r="C4637" t="str">
            <v>BRKT. CHARCOAL CANISTESBAS</v>
          </cell>
          <cell r="D4637">
            <v>5855</v>
          </cell>
          <cell r="E4637">
            <v>254.56</v>
          </cell>
          <cell r="F4637">
            <v>5844</v>
          </cell>
          <cell r="G4637">
            <v>243.5</v>
          </cell>
          <cell r="H4637">
            <v>6685</v>
          </cell>
          <cell r="I4637">
            <v>278.54000000000002</v>
          </cell>
          <cell r="J4637">
            <v>5355</v>
          </cell>
          <cell r="K4637">
            <v>223.13</v>
          </cell>
        </row>
        <row r="4638">
          <cell r="A4638" t="str">
            <v>TMT-587-01</v>
          </cell>
          <cell r="B4638" t="str">
            <v>77751-0D020-01</v>
          </cell>
          <cell r="C4638" t="str">
            <v>BRKT. CHARCOAL CANISTESBAS</v>
          </cell>
          <cell r="D4638">
            <v>5855</v>
          </cell>
          <cell r="E4638">
            <v>254.56</v>
          </cell>
          <cell r="F4638">
            <v>5844</v>
          </cell>
          <cell r="G4638">
            <v>243.5</v>
          </cell>
          <cell r="H4638">
            <v>6685</v>
          </cell>
          <cell r="I4638">
            <v>278.54000000000002</v>
          </cell>
          <cell r="J4638">
            <v>5355</v>
          </cell>
          <cell r="K4638">
            <v>223.13</v>
          </cell>
        </row>
        <row r="4639">
          <cell r="A4639" t="str">
            <v>TMT-587-01</v>
          </cell>
          <cell r="B4639" t="str">
            <v>77751-0D020-01</v>
          </cell>
          <cell r="C4639" t="str">
            <v>BRKT. CHARCOAL CANISTESBAS</v>
          </cell>
          <cell r="D4639">
            <v>5855</v>
          </cell>
          <cell r="E4639">
            <v>254.56</v>
          </cell>
          <cell r="F4639">
            <v>5844</v>
          </cell>
          <cell r="G4639">
            <v>243.5</v>
          </cell>
          <cell r="H4639">
            <v>6685</v>
          </cell>
          <cell r="I4639">
            <v>278.54000000000002</v>
          </cell>
          <cell r="J4639">
            <v>5355</v>
          </cell>
          <cell r="K4639">
            <v>223.13</v>
          </cell>
        </row>
        <row r="4640">
          <cell r="A4640" t="str">
            <v>TMT-587-01</v>
          </cell>
          <cell r="B4640" t="str">
            <v>77751-0D020-01</v>
          </cell>
          <cell r="C4640" t="str">
            <v>BRKT. CHARCOAL CANISTESBAS</v>
          </cell>
          <cell r="D4640">
            <v>5855</v>
          </cell>
          <cell r="E4640">
            <v>254.56</v>
          </cell>
          <cell r="F4640">
            <v>5844</v>
          </cell>
          <cell r="G4640">
            <v>243.5</v>
          </cell>
          <cell r="H4640">
            <v>6685</v>
          </cell>
          <cell r="I4640">
            <v>278.54000000000002</v>
          </cell>
          <cell r="J4640">
            <v>5355</v>
          </cell>
          <cell r="K4640">
            <v>223.13</v>
          </cell>
        </row>
        <row r="4641">
          <cell r="A4641" t="str">
            <v>TMT-587-01</v>
          </cell>
          <cell r="B4641" t="str">
            <v>77751-0D020-01</v>
          </cell>
          <cell r="C4641" t="str">
            <v>BRKT. CHARCOAL CANISTESBAS</v>
          </cell>
          <cell r="D4641">
            <v>5855</v>
          </cell>
          <cell r="E4641">
            <v>254.56</v>
          </cell>
          <cell r="F4641">
            <v>5844</v>
          </cell>
          <cell r="G4641">
            <v>243.5</v>
          </cell>
          <cell r="H4641">
            <v>6685</v>
          </cell>
          <cell r="I4641">
            <v>278.54000000000002</v>
          </cell>
          <cell r="J4641">
            <v>5355</v>
          </cell>
          <cell r="K4641">
            <v>223.13</v>
          </cell>
        </row>
        <row r="4642">
          <cell r="A4642" t="str">
            <v>TMT-587-01</v>
          </cell>
          <cell r="B4642" t="str">
            <v>77751-0D020-01</v>
          </cell>
          <cell r="C4642" t="str">
            <v>BRKT. CHARCOAL CANISTESBAS</v>
          </cell>
          <cell r="D4642">
            <v>5855</v>
          </cell>
          <cell r="E4642">
            <v>254.56</v>
          </cell>
          <cell r="F4642">
            <v>5844</v>
          </cell>
          <cell r="G4642">
            <v>243.5</v>
          </cell>
          <cell r="H4642">
            <v>6685</v>
          </cell>
          <cell r="I4642">
            <v>278.54000000000002</v>
          </cell>
          <cell r="J4642">
            <v>5355</v>
          </cell>
          <cell r="K4642">
            <v>223.13</v>
          </cell>
        </row>
        <row r="4643">
          <cell r="A4643" t="str">
            <v>TMT-587-02</v>
          </cell>
          <cell r="B4643" t="str">
            <v>92612-00620</v>
          </cell>
          <cell r="C4643" t="str">
            <v>BOLT WELD</v>
          </cell>
          <cell r="D4643">
            <v>5855</v>
          </cell>
          <cell r="E4643">
            <v>254.56</v>
          </cell>
          <cell r="F4643">
            <v>5844</v>
          </cell>
          <cell r="G4643">
            <v>243.5</v>
          </cell>
          <cell r="H4643">
            <v>6685</v>
          </cell>
          <cell r="I4643">
            <v>278.54000000000002</v>
          </cell>
          <cell r="J4643">
            <v>5355</v>
          </cell>
          <cell r="K4643">
            <v>223.13</v>
          </cell>
        </row>
        <row r="4644">
          <cell r="A4644" t="str">
            <v>TMT-587-02</v>
          </cell>
          <cell r="B4644" t="str">
            <v>92612-00620</v>
          </cell>
          <cell r="C4644" t="str">
            <v>BOLT WELD</v>
          </cell>
          <cell r="D4644">
            <v>5855</v>
          </cell>
          <cell r="E4644">
            <v>254.56</v>
          </cell>
          <cell r="F4644">
            <v>5844</v>
          </cell>
          <cell r="G4644">
            <v>243.5</v>
          </cell>
          <cell r="H4644">
            <v>6685</v>
          </cell>
          <cell r="I4644">
            <v>278.54000000000002</v>
          </cell>
          <cell r="J4644">
            <v>5355</v>
          </cell>
          <cell r="K4644">
            <v>223.13</v>
          </cell>
        </row>
        <row r="4645">
          <cell r="A4645" t="str">
            <v>TMT-589</v>
          </cell>
          <cell r="B4645" t="str">
            <v>51215-0D020-00</v>
          </cell>
          <cell r="C4645" t="str">
            <v>R/F FR SUSPENSION MEMBER</v>
          </cell>
          <cell r="D4645">
            <v>1326</v>
          </cell>
          <cell r="E4645">
            <v>57.65</v>
          </cell>
          <cell r="F4645">
            <v>1090</v>
          </cell>
          <cell r="G4645">
            <v>45.42</v>
          </cell>
          <cell r="H4645">
            <v>1240</v>
          </cell>
          <cell r="I4645">
            <v>51.67</v>
          </cell>
          <cell r="J4645">
            <v>1020</v>
          </cell>
          <cell r="K4645">
            <v>42.5</v>
          </cell>
        </row>
        <row r="4646">
          <cell r="A4646" t="str">
            <v>TMT-589</v>
          </cell>
          <cell r="B4646" t="str">
            <v>51215-0D020-00</v>
          </cell>
          <cell r="C4646" t="str">
            <v>R/F FR SUSPENSION MEMBER</v>
          </cell>
          <cell r="D4646">
            <v>1326</v>
          </cell>
          <cell r="E4646">
            <v>57.65</v>
          </cell>
          <cell r="F4646">
            <v>1090</v>
          </cell>
          <cell r="G4646">
            <v>45.42</v>
          </cell>
          <cell r="H4646">
            <v>1240</v>
          </cell>
          <cell r="I4646">
            <v>51.67</v>
          </cell>
          <cell r="J4646">
            <v>1020</v>
          </cell>
          <cell r="K4646">
            <v>42.5</v>
          </cell>
        </row>
        <row r="4647">
          <cell r="A4647" t="str">
            <v>TMT-589</v>
          </cell>
          <cell r="B4647" t="str">
            <v>51215-0D020-00</v>
          </cell>
          <cell r="C4647" t="str">
            <v>R/F FR SUSPENSION MEMBER</v>
          </cell>
          <cell r="D4647">
            <v>1326</v>
          </cell>
          <cell r="E4647">
            <v>57.65</v>
          </cell>
          <cell r="F4647">
            <v>1090</v>
          </cell>
          <cell r="G4647">
            <v>45.42</v>
          </cell>
          <cell r="H4647">
            <v>1240</v>
          </cell>
          <cell r="I4647">
            <v>51.67</v>
          </cell>
          <cell r="J4647">
            <v>1020</v>
          </cell>
          <cell r="K4647">
            <v>42.5</v>
          </cell>
        </row>
        <row r="4648">
          <cell r="A4648" t="str">
            <v>TMT-589</v>
          </cell>
          <cell r="B4648" t="str">
            <v>51215-0D020-00</v>
          </cell>
          <cell r="C4648" t="str">
            <v>R/F FR SUSPENSION MEMBER</v>
          </cell>
          <cell r="D4648">
            <v>1326</v>
          </cell>
          <cell r="E4648">
            <v>57.65</v>
          </cell>
          <cell r="F4648">
            <v>1090</v>
          </cell>
          <cell r="G4648">
            <v>45.42</v>
          </cell>
          <cell r="H4648">
            <v>1240</v>
          </cell>
          <cell r="I4648">
            <v>51.67</v>
          </cell>
          <cell r="J4648">
            <v>1020</v>
          </cell>
          <cell r="K4648">
            <v>42.5</v>
          </cell>
        </row>
        <row r="4649">
          <cell r="A4649" t="str">
            <v>TMT-589</v>
          </cell>
          <cell r="B4649" t="str">
            <v>51215-0D020-00</v>
          </cell>
          <cell r="C4649" t="str">
            <v>R/F FR SUSPENSION MEMBER</v>
          </cell>
          <cell r="D4649">
            <v>1326</v>
          </cell>
          <cell r="E4649">
            <v>57.65</v>
          </cell>
          <cell r="F4649">
            <v>1090</v>
          </cell>
          <cell r="G4649">
            <v>45.42</v>
          </cell>
          <cell r="H4649">
            <v>1240</v>
          </cell>
          <cell r="I4649">
            <v>51.67</v>
          </cell>
          <cell r="J4649">
            <v>1020</v>
          </cell>
          <cell r="K4649">
            <v>42.5</v>
          </cell>
        </row>
        <row r="4650">
          <cell r="A4650" t="str">
            <v>TMT-590</v>
          </cell>
          <cell r="B4650" t="str">
            <v>77139-0D010</v>
          </cell>
          <cell r="C4650" t="str">
            <v>REINFORMENT,FUEL TANK ,UPR.NO.2</v>
          </cell>
          <cell r="D4650">
            <v>7040</v>
          </cell>
          <cell r="E4650">
            <v>327.45</v>
          </cell>
          <cell r="F4650">
            <v>7681</v>
          </cell>
          <cell r="G4650">
            <v>339.74</v>
          </cell>
          <cell r="H4650">
            <v>7110</v>
          </cell>
          <cell r="I4650">
            <v>314.08999999999997</v>
          </cell>
          <cell r="J4650">
            <v>6710</v>
          </cell>
          <cell r="K4650">
            <v>331.22</v>
          </cell>
        </row>
        <row r="4651">
          <cell r="A4651" t="str">
            <v>TMT-590</v>
          </cell>
          <cell r="B4651" t="str">
            <v>77139-0D010</v>
          </cell>
          <cell r="C4651" t="str">
            <v>REINFORMENT,FUEL TANK ,UPR.NO.2</v>
          </cell>
          <cell r="D4651">
            <v>7040</v>
          </cell>
          <cell r="E4651">
            <v>327.45</v>
          </cell>
          <cell r="F4651">
            <v>7681</v>
          </cell>
          <cell r="G4651">
            <v>339.74</v>
          </cell>
          <cell r="H4651">
            <v>7110</v>
          </cell>
          <cell r="I4651">
            <v>314.08999999999997</v>
          </cell>
          <cell r="J4651">
            <v>6710</v>
          </cell>
          <cell r="K4651">
            <v>331.22</v>
          </cell>
        </row>
        <row r="4652">
          <cell r="A4652" t="str">
            <v>TMT-590</v>
          </cell>
          <cell r="B4652" t="str">
            <v>77139-0D010</v>
          </cell>
          <cell r="C4652" t="str">
            <v>REINFORMENT,FUEL TANK ,UPR.NO.2</v>
          </cell>
          <cell r="D4652">
            <v>7040</v>
          </cell>
          <cell r="E4652">
            <v>327.45</v>
          </cell>
          <cell r="F4652">
            <v>7681</v>
          </cell>
          <cell r="G4652">
            <v>339.74</v>
          </cell>
          <cell r="H4652">
            <v>7110</v>
          </cell>
          <cell r="I4652">
            <v>314.08999999999997</v>
          </cell>
          <cell r="J4652">
            <v>6710</v>
          </cell>
          <cell r="K4652">
            <v>331.22</v>
          </cell>
        </row>
        <row r="4653">
          <cell r="A4653" t="str">
            <v>TMT-591</v>
          </cell>
          <cell r="B4653" t="str">
            <v>51964-0D030-00</v>
          </cell>
          <cell r="C4653" t="str">
            <v>HOOK TRANSPORT FR. (L)</v>
          </cell>
          <cell r="D4653">
            <v>6612</v>
          </cell>
          <cell r="E4653">
            <v>287.48</v>
          </cell>
          <cell r="F4653">
            <v>7014</v>
          </cell>
          <cell r="G4653">
            <v>292.25</v>
          </cell>
          <cell r="H4653">
            <v>7735</v>
          </cell>
          <cell r="I4653">
            <v>322.29000000000002</v>
          </cell>
          <cell r="J4653">
            <v>6650</v>
          </cell>
          <cell r="K4653">
            <v>277.08</v>
          </cell>
        </row>
        <row r="4654">
          <cell r="A4654" t="str">
            <v>TMT-591</v>
          </cell>
          <cell r="B4654" t="str">
            <v>51964-0D030-00</v>
          </cell>
          <cell r="C4654" t="str">
            <v>HOOK TRANSPORT FR. (L)</v>
          </cell>
          <cell r="D4654">
            <v>6612</v>
          </cell>
          <cell r="E4654">
            <v>287.48</v>
          </cell>
          <cell r="F4654">
            <v>7014</v>
          </cell>
          <cell r="G4654">
            <v>292.25</v>
          </cell>
          <cell r="H4654">
            <v>7735</v>
          </cell>
          <cell r="I4654">
            <v>322.29000000000002</v>
          </cell>
          <cell r="J4654">
            <v>6650</v>
          </cell>
          <cell r="K4654">
            <v>277.08</v>
          </cell>
        </row>
        <row r="4655">
          <cell r="A4655" t="str">
            <v>TMT-591</v>
          </cell>
          <cell r="B4655" t="str">
            <v>51964-0D030-00</v>
          </cell>
          <cell r="C4655" t="str">
            <v>HOOK TRANSPORT FR. (L)</v>
          </cell>
          <cell r="D4655">
            <v>6612</v>
          </cell>
          <cell r="E4655">
            <v>287.48</v>
          </cell>
          <cell r="F4655">
            <v>7014</v>
          </cell>
          <cell r="G4655">
            <v>292.25</v>
          </cell>
          <cell r="H4655">
            <v>7735</v>
          </cell>
          <cell r="I4655">
            <v>322.29000000000002</v>
          </cell>
          <cell r="J4655">
            <v>6650</v>
          </cell>
          <cell r="K4655">
            <v>277.08</v>
          </cell>
        </row>
        <row r="4656">
          <cell r="A4656" t="str">
            <v>TMT-591</v>
          </cell>
          <cell r="B4656" t="str">
            <v>51964-0D030-00</v>
          </cell>
          <cell r="C4656" t="str">
            <v>HOOK TRANSPORT FR. (L)</v>
          </cell>
          <cell r="D4656">
            <v>6612</v>
          </cell>
          <cell r="E4656">
            <v>287.48</v>
          </cell>
          <cell r="F4656">
            <v>7014</v>
          </cell>
          <cell r="G4656">
            <v>292.25</v>
          </cell>
          <cell r="H4656">
            <v>7735</v>
          </cell>
          <cell r="I4656">
            <v>322.29000000000002</v>
          </cell>
          <cell r="J4656">
            <v>6650</v>
          </cell>
          <cell r="K4656">
            <v>277.08</v>
          </cell>
        </row>
        <row r="4657">
          <cell r="A4657" t="str">
            <v>TMT-602-01</v>
          </cell>
          <cell r="B4657" t="str">
            <v>17442-50020</v>
          </cell>
          <cell r="C4657" t="str">
            <v>FLANGE EXH. PIPE NO.2</v>
          </cell>
          <cell r="D4657">
            <v>88314</v>
          </cell>
          <cell r="E4657">
            <v>3679.76</v>
          </cell>
          <cell r="F4657">
            <v>85651</v>
          </cell>
          <cell r="G4657">
            <v>3893.24</v>
          </cell>
          <cell r="H4657">
            <v>78657</v>
          </cell>
          <cell r="I4657">
            <v>3575.33</v>
          </cell>
          <cell r="J4657">
            <v>73246</v>
          </cell>
          <cell r="K4657">
            <v>3855.05</v>
          </cell>
        </row>
        <row r="4658">
          <cell r="A4658" t="str">
            <v>TMT-602-01</v>
          </cell>
          <cell r="B4658" t="str">
            <v>17442-50020</v>
          </cell>
          <cell r="C4658" t="str">
            <v>FLANGE EXH. PIPE NO.2</v>
          </cell>
          <cell r="D4658">
            <v>88314</v>
          </cell>
          <cell r="E4658">
            <v>3679.76</v>
          </cell>
          <cell r="F4658">
            <v>85651</v>
          </cell>
          <cell r="G4658">
            <v>3893.24</v>
          </cell>
          <cell r="H4658">
            <v>78657</v>
          </cell>
          <cell r="I4658">
            <v>3575.33</v>
          </cell>
          <cell r="J4658">
            <v>73246</v>
          </cell>
          <cell r="K4658">
            <v>3855.05</v>
          </cell>
        </row>
        <row r="4659">
          <cell r="A4659" t="str">
            <v>TMT-602-01</v>
          </cell>
          <cell r="B4659" t="str">
            <v>17442-50020</v>
          </cell>
          <cell r="C4659" t="str">
            <v>FLANGE EXH. PIPE NO.2</v>
          </cell>
          <cell r="D4659">
            <v>88314</v>
          </cell>
          <cell r="E4659">
            <v>3679.76</v>
          </cell>
          <cell r="F4659">
            <v>85651</v>
          </cell>
          <cell r="G4659">
            <v>3893.24</v>
          </cell>
          <cell r="H4659">
            <v>78657</v>
          </cell>
          <cell r="I4659">
            <v>3575.33</v>
          </cell>
          <cell r="J4659">
            <v>73246</v>
          </cell>
          <cell r="K4659">
            <v>3855.05</v>
          </cell>
        </row>
        <row r="4660">
          <cell r="A4660" t="str">
            <v>TMT-602-01</v>
          </cell>
          <cell r="B4660" t="str">
            <v>17442-50020</v>
          </cell>
          <cell r="C4660" t="str">
            <v>FLANGE EXH. PIPE NO.2</v>
          </cell>
          <cell r="D4660">
            <v>88314</v>
          </cell>
          <cell r="E4660">
            <v>3679.76</v>
          </cell>
          <cell r="F4660">
            <v>85651</v>
          </cell>
          <cell r="G4660">
            <v>3893.24</v>
          </cell>
          <cell r="H4660">
            <v>78657</v>
          </cell>
          <cell r="I4660">
            <v>3575.33</v>
          </cell>
          <cell r="J4660">
            <v>73246</v>
          </cell>
          <cell r="K4660">
            <v>3855.05</v>
          </cell>
        </row>
        <row r="4661">
          <cell r="A4661" t="str">
            <v>TMT-609-02</v>
          </cell>
          <cell r="B4661" t="str">
            <v>77681-32070</v>
          </cell>
          <cell r="C4661" t="str">
            <v>SEAT FUEL TANK L665 RH</v>
          </cell>
          <cell r="D4661">
            <v>3111</v>
          </cell>
          <cell r="E4661">
            <v>135.26</v>
          </cell>
          <cell r="F4661">
            <v>2920</v>
          </cell>
          <cell r="G4661">
            <v>121.67</v>
          </cell>
          <cell r="H4661">
            <v>2280</v>
          </cell>
          <cell r="I4661">
            <v>95</v>
          </cell>
          <cell r="J4661">
            <v>2242</v>
          </cell>
          <cell r="K4661">
            <v>93.42</v>
          </cell>
        </row>
        <row r="4662">
          <cell r="A4662" t="str">
            <v>TMT-609-02</v>
          </cell>
          <cell r="B4662" t="str">
            <v>77681-32070</v>
          </cell>
          <cell r="C4662" t="str">
            <v>SEAT FUEL TANK L665 RH</v>
          </cell>
          <cell r="D4662">
            <v>3111</v>
          </cell>
          <cell r="E4662">
            <v>135.26</v>
          </cell>
          <cell r="F4662">
            <v>2920</v>
          </cell>
          <cell r="G4662">
            <v>121.67</v>
          </cell>
          <cell r="H4662">
            <v>2280</v>
          </cell>
          <cell r="I4662">
            <v>95</v>
          </cell>
          <cell r="J4662">
            <v>2242</v>
          </cell>
          <cell r="K4662">
            <v>93.42</v>
          </cell>
        </row>
        <row r="4663">
          <cell r="A4663" t="str">
            <v>TMT-610-02</v>
          </cell>
          <cell r="B4663" t="str">
            <v>77681-32040</v>
          </cell>
          <cell r="C4663" t="str">
            <v>SEAT FUEL TANK L705 LH</v>
          </cell>
          <cell r="D4663">
            <v>3111</v>
          </cell>
          <cell r="E4663">
            <v>135.26</v>
          </cell>
          <cell r="F4663">
            <v>2920</v>
          </cell>
          <cell r="G4663">
            <v>121.67</v>
          </cell>
          <cell r="H4663">
            <v>2280</v>
          </cell>
          <cell r="I4663">
            <v>95</v>
          </cell>
          <cell r="J4663">
            <v>2242</v>
          </cell>
          <cell r="K4663">
            <v>93.42</v>
          </cell>
        </row>
        <row r="4664">
          <cell r="A4664" t="str">
            <v>TMT-610-02</v>
          </cell>
          <cell r="B4664" t="str">
            <v>77681-32040</v>
          </cell>
          <cell r="C4664" t="str">
            <v>SEAT FUEL TANK L705 LH</v>
          </cell>
          <cell r="D4664">
            <v>3111</v>
          </cell>
          <cell r="E4664">
            <v>135.26</v>
          </cell>
          <cell r="F4664">
            <v>2920</v>
          </cell>
          <cell r="G4664">
            <v>121.67</v>
          </cell>
          <cell r="H4664">
            <v>2280</v>
          </cell>
          <cell r="I4664">
            <v>95</v>
          </cell>
          <cell r="J4664">
            <v>2242</v>
          </cell>
          <cell r="K4664">
            <v>93.42</v>
          </cell>
        </row>
        <row r="4665">
          <cell r="A4665" t="str">
            <v>TMT-616</v>
          </cell>
          <cell r="B4665" t="str">
            <v>17584-0H010</v>
          </cell>
          <cell r="C4665" t="str">
            <v>BKT.EXH.PIPE NO.1 SUPPORT</v>
          </cell>
          <cell r="D4665">
            <v>12818</v>
          </cell>
          <cell r="E4665">
            <v>557.30999999999995</v>
          </cell>
          <cell r="F4665">
            <v>11221</v>
          </cell>
          <cell r="G4665">
            <v>467.54</v>
          </cell>
          <cell r="H4665">
            <v>12190</v>
          </cell>
          <cell r="I4665">
            <v>507.91</v>
          </cell>
          <cell r="J4665">
            <v>8516</v>
          </cell>
          <cell r="K4665">
            <v>354.83</v>
          </cell>
        </row>
        <row r="4666">
          <cell r="A4666" t="str">
            <v>TMT-617</v>
          </cell>
          <cell r="B4666" t="str">
            <v>77601-06010</v>
          </cell>
          <cell r="C4666" t="str">
            <v>BAND SUB-ASSY,FUEL TANK RH</v>
          </cell>
          <cell r="D4666">
            <v>3111</v>
          </cell>
          <cell r="E4666">
            <v>135.26</v>
          </cell>
          <cell r="F4666">
            <v>2920</v>
          </cell>
          <cell r="G4666">
            <v>121.67</v>
          </cell>
          <cell r="H4666">
            <v>2280</v>
          </cell>
          <cell r="I4666">
            <v>95</v>
          </cell>
          <cell r="J4666">
            <v>2242</v>
          </cell>
          <cell r="K4666">
            <v>93.42</v>
          </cell>
        </row>
        <row r="4667">
          <cell r="A4667" t="str">
            <v>TMT-617-01</v>
          </cell>
          <cell r="B4667" t="str">
            <v>77611- 06010</v>
          </cell>
          <cell r="C4667" t="str">
            <v>BAND,FUEL TANK RH</v>
          </cell>
          <cell r="D4667">
            <v>3111</v>
          </cell>
          <cell r="E4667">
            <v>135.26</v>
          </cell>
          <cell r="F4667">
            <v>2920</v>
          </cell>
          <cell r="G4667">
            <v>121.67</v>
          </cell>
          <cell r="H4667">
            <v>2280</v>
          </cell>
          <cell r="I4667">
            <v>95</v>
          </cell>
          <cell r="J4667">
            <v>2242</v>
          </cell>
          <cell r="K4667">
            <v>93.42</v>
          </cell>
        </row>
        <row r="4668">
          <cell r="A4668" t="str">
            <v>TMT-617-01</v>
          </cell>
          <cell r="B4668" t="str">
            <v>77611- 06010</v>
          </cell>
          <cell r="C4668" t="str">
            <v>BAND,FUEL TANK RH</v>
          </cell>
          <cell r="D4668">
            <v>3111</v>
          </cell>
          <cell r="E4668">
            <v>135.26</v>
          </cell>
          <cell r="F4668">
            <v>2920</v>
          </cell>
          <cell r="G4668">
            <v>121.67</v>
          </cell>
          <cell r="H4668">
            <v>2280</v>
          </cell>
          <cell r="I4668">
            <v>95</v>
          </cell>
          <cell r="J4668">
            <v>2242</v>
          </cell>
          <cell r="K4668">
            <v>93.42</v>
          </cell>
        </row>
        <row r="4669">
          <cell r="A4669" t="str">
            <v>TMT-617-01</v>
          </cell>
          <cell r="B4669" t="str">
            <v>77611- 06010</v>
          </cell>
          <cell r="C4669" t="str">
            <v>BAND,FUEL TANK RH</v>
          </cell>
          <cell r="D4669">
            <v>3111</v>
          </cell>
          <cell r="E4669">
            <v>135.26</v>
          </cell>
          <cell r="F4669">
            <v>2920</v>
          </cell>
          <cell r="G4669">
            <v>121.67</v>
          </cell>
          <cell r="H4669">
            <v>2280</v>
          </cell>
          <cell r="I4669">
            <v>95</v>
          </cell>
          <cell r="J4669">
            <v>2242</v>
          </cell>
          <cell r="K4669">
            <v>93.42</v>
          </cell>
        </row>
        <row r="4670">
          <cell r="A4670" t="str">
            <v>TMT-617-01</v>
          </cell>
          <cell r="B4670" t="str">
            <v>77611- 06010</v>
          </cell>
          <cell r="C4670" t="str">
            <v>BAND,FUEL TANK RH</v>
          </cell>
          <cell r="D4670">
            <v>3111</v>
          </cell>
          <cell r="E4670">
            <v>135.26</v>
          </cell>
          <cell r="F4670">
            <v>2920</v>
          </cell>
          <cell r="G4670">
            <v>121.67</v>
          </cell>
          <cell r="H4670">
            <v>2280</v>
          </cell>
          <cell r="I4670">
            <v>95</v>
          </cell>
          <cell r="J4670">
            <v>2242</v>
          </cell>
          <cell r="K4670">
            <v>93.42</v>
          </cell>
        </row>
        <row r="4671">
          <cell r="A4671" t="str">
            <v>TMT-617-02</v>
          </cell>
          <cell r="B4671" t="str">
            <v>77601-06010-01</v>
          </cell>
          <cell r="C4671" t="str">
            <v>BRACKET</v>
          </cell>
          <cell r="D4671">
            <v>6222</v>
          </cell>
          <cell r="E4671">
            <v>270.52</v>
          </cell>
          <cell r="F4671">
            <v>5840</v>
          </cell>
          <cell r="G4671">
            <v>243.34</v>
          </cell>
          <cell r="H4671">
            <v>4560</v>
          </cell>
          <cell r="I4671">
            <v>190</v>
          </cell>
          <cell r="J4671">
            <v>4484</v>
          </cell>
          <cell r="K4671">
            <v>186.84</v>
          </cell>
        </row>
        <row r="4672">
          <cell r="A4672" t="str">
            <v>TMT-617-02</v>
          </cell>
          <cell r="B4672" t="str">
            <v>77601-06010-01</v>
          </cell>
          <cell r="C4672" t="str">
            <v>BRACKET</v>
          </cell>
          <cell r="D4672">
            <v>6222</v>
          </cell>
          <cell r="E4672">
            <v>270.52</v>
          </cell>
          <cell r="F4672">
            <v>5840</v>
          </cell>
          <cell r="G4672">
            <v>243.34</v>
          </cell>
          <cell r="H4672">
            <v>4560</v>
          </cell>
          <cell r="I4672">
            <v>190</v>
          </cell>
          <cell r="J4672">
            <v>4484</v>
          </cell>
          <cell r="K4672">
            <v>186.84</v>
          </cell>
        </row>
        <row r="4673">
          <cell r="A4673" t="str">
            <v>TMT-617-03</v>
          </cell>
          <cell r="B4673" t="str">
            <v>77611-06010-01</v>
          </cell>
          <cell r="C4673" t="str">
            <v>BAND, FUEL TANK RH</v>
          </cell>
          <cell r="D4673">
            <v>3111</v>
          </cell>
          <cell r="E4673">
            <v>135.26</v>
          </cell>
          <cell r="F4673">
            <v>2920</v>
          </cell>
          <cell r="G4673">
            <v>121.67</v>
          </cell>
          <cell r="H4673">
            <v>2280</v>
          </cell>
          <cell r="I4673">
            <v>95</v>
          </cell>
          <cell r="J4673">
            <v>2242</v>
          </cell>
          <cell r="K4673">
            <v>93.42</v>
          </cell>
        </row>
        <row r="4674">
          <cell r="A4674" t="str">
            <v>TMT-617-03</v>
          </cell>
          <cell r="B4674" t="str">
            <v>77611-06010-01</v>
          </cell>
          <cell r="C4674" t="str">
            <v>BAND, FUEL TANK RH</v>
          </cell>
          <cell r="D4674">
            <v>3111</v>
          </cell>
          <cell r="E4674">
            <v>135.26</v>
          </cell>
          <cell r="F4674">
            <v>2920</v>
          </cell>
          <cell r="G4674">
            <v>121.67</v>
          </cell>
          <cell r="H4674">
            <v>2280</v>
          </cell>
          <cell r="I4674">
            <v>95</v>
          </cell>
          <cell r="J4674">
            <v>2242</v>
          </cell>
          <cell r="K4674">
            <v>93.42</v>
          </cell>
        </row>
        <row r="4675">
          <cell r="A4675" t="str">
            <v>TMT-618</v>
          </cell>
          <cell r="B4675" t="str">
            <v>77602- 06010</v>
          </cell>
          <cell r="C4675" t="str">
            <v>BAND SUB-ASSY,FUEL TANK LH</v>
          </cell>
          <cell r="D4675">
            <v>3111</v>
          </cell>
          <cell r="E4675">
            <v>135.26</v>
          </cell>
          <cell r="F4675">
            <v>2920</v>
          </cell>
          <cell r="G4675">
            <v>121.67</v>
          </cell>
          <cell r="H4675">
            <v>2280</v>
          </cell>
          <cell r="I4675">
            <v>95</v>
          </cell>
          <cell r="J4675">
            <v>2242</v>
          </cell>
          <cell r="K4675">
            <v>93.42</v>
          </cell>
        </row>
        <row r="4676">
          <cell r="A4676" t="str">
            <v>TMT-618-01</v>
          </cell>
          <cell r="B4676" t="str">
            <v>77612-33040</v>
          </cell>
          <cell r="C4676" t="str">
            <v>BEND FUEL TANK LH</v>
          </cell>
          <cell r="D4676">
            <v>3111</v>
          </cell>
          <cell r="E4676">
            <v>135.26</v>
          </cell>
          <cell r="F4676">
            <v>2920</v>
          </cell>
          <cell r="G4676">
            <v>121.67</v>
          </cell>
          <cell r="H4676">
            <v>2280</v>
          </cell>
          <cell r="I4676">
            <v>95</v>
          </cell>
          <cell r="J4676">
            <v>2242</v>
          </cell>
          <cell r="K4676">
            <v>93.42</v>
          </cell>
        </row>
        <row r="4677">
          <cell r="A4677" t="str">
            <v>TMT-618-01</v>
          </cell>
          <cell r="B4677" t="str">
            <v>77612-33040</v>
          </cell>
          <cell r="C4677" t="str">
            <v>BEND FUEL TANK LH</v>
          </cell>
          <cell r="D4677">
            <v>3111</v>
          </cell>
          <cell r="E4677">
            <v>135.26</v>
          </cell>
          <cell r="F4677">
            <v>2920</v>
          </cell>
          <cell r="G4677">
            <v>121.67</v>
          </cell>
          <cell r="H4677">
            <v>2280</v>
          </cell>
          <cell r="I4677">
            <v>95</v>
          </cell>
          <cell r="J4677">
            <v>2242</v>
          </cell>
          <cell r="K4677">
            <v>93.42</v>
          </cell>
        </row>
        <row r="4678">
          <cell r="A4678" t="str">
            <v>TMT-618-01</v>
          </cell>
          <cell r="B4678" t="str">
            <v>77612-33040</v>
          </cell>
          <cell r="C4678" t="str">
            <v>BEND FUEL TANK LH</v>
          </cell>
          <cell r="D4678">
            <v>3111</v>
          </cell>
          <cell r="E4678">
            <v>135.26</v>
          </cell>
          <cell r="F4678">
            <v>2920</v>
          </cell>
          <cell r="G4678">
            <v>121.67</v>
          </cell>
          <cell r="H4678">
            <v>2280</v>
          </cell>
          <cell r="I4678">
            <v>95</v>
          </cell>
          <cell r="J4678">
            <v>2242</v>
          </cell>
          <cell r="K4678">
            <v>93.42</v>
          </cell>
        </row>
        <row r="4679">
          <cell r="A4679" t="str">
            <v>TMT-618-01</v>
          </cell>
          <cell r="B4679" t="str">
            <v>77612-33040</v>
          </cell>
          <cell r="C4679" t="str">
            <v>BEND FUEL TANK LH</v>
          </cell>
          <cell r="D4679">
            <v>3111</v>
          </cell>
          <cell r="E4679">
            <v>135.26</v>
          </cell>
          <cell r="F4679">
            <v>2920</v>
          </cell>
          <cell r="G4679">
            <v>121.67</v>
          </cell>
          <cell r="H4679">
            <v>2280</v>
          </cell>
          <cell r="I4679">
            <v>95</v>
          </cell>
          <cell r="J4679">
            <v>2242</v>
          </cell>
          <cell r="K4679">
            <v>93.42</v>
          </cell>
        </row>
        <row r="4680">
          <cell r="A4680" t="str">
            <v>TMT-618-02</v>
          </cell>
          <cell r="B4680" t="str">
            <v>77612-33040-01</v>
          </cell>
          <cell r="C4680" t="str">
            <v>BAND FUEL TANK LH</v>
          </cell>
          <cell r="D4680">
            <v>3111</v>
          </cell>
          <cell r="E4680">
            <v>135.26</v>
          </cell>
          <cell r="F4680">
            <v>2920</v>
          </cell>
          <cell r="G4680">
            <v>121.67</v>
          </cell>
          <cell r="H4680">
            <v>2280</v>
          </cell>
          <cell r="I4680">
            <v>95</v>
          </cell>
          <cell r="J4680">
            <v>2242</v>
          </cell>
          <cell r="K4680">
            <v>93.42</v>
          </cell>
        </row>
        <row r="4681">
          <cell r="A4681" t="str">
            <v>TMT-618-02</v>
          </cell>
          <cell r="B4681" t="str">
            <v>77612-33040-01</v>
          </cell>
          <cell r="C4681" t="str">
            <v>BAND FUEL TANK LH</v>
          </cell>
          <cell r="D4681">
            <v>3111</v>
          </cell>
          <cell r="E4681">
            <v>135.26</v>
          </cell>
          <cell r="F4681">
            <v>2920</v>
          </cell>
          <cell r="G4681">
            <v>121.67</v>
          </cell>
          <cell r="H4681">
            <v>2280</v>
          </cell>
          <cell r="I4681">
            <v>95</v>
          </cell>
          <cell r="J4681">
            <v>2242</v>
          </cell>
          <cell r="K4681">
            <v>93.42</v>
          </cell>
        </row>
        <row r="4682">
          <cell r="A4682" t="str">
            <v>TMT-619</v>
          </cell>
          <cell r="B4682" t="str">
            <v>17571-0H010</v>
          </cell>
          <cell r="C4682" t="str">
            <v>BKT.EXH.PIPE SUPPORT NO.1</v>
          </cell>
          <cell r="D4682">
            <v>12798</v>
          </cell>
          <cell r="E4682">
            <v>556.44000000000005</v>
          </cell>
          <cell r="F4682">
            <v>11221</v>
          </cell>
          <cell r="G4682">
            <v>467.54</v>
          </cell>
          <cell r="H4682">
            <v>12150</v>
          </cell>
          <cell r="I4682">
            <v>506.25</v>
          </cell>
          <cell r="J4682">
            <v>8686</v>
          </cell>
          <cell r="K4682">
            <v>361.91</v>
          </cell>
        </row>
        <row r="4683">
          <cell r="A4683" t="str">
            <v>TMT-619-01</v>
          </cell>
          <cell r="B4683" t="str">
            <v>17571-0H010-01</v>
          </cell>
          <cell r="C4683" t="str">
            <v>BKT. EXH. PIPE SUPPORT NO.1</v>
          </cell>
          <cell r="D4683">
            <v>12798</v>
          </cell>
          <cell r="E4683">
            <v>556.44000000000005</v>
          </cell>
          <cell r="F4683">
            <v>11221</v>
          </cell>
          <cell r="G4683">
            <v>467.54</v>
          </cell>
          <cell r="H4683">
            <v>12150</v>
          </cell>
          <cell r="I4683">
            <v>506.25</v>
          </cell>
          <cell r="J4683">
            <v>8686</v>
          </cell>
          <cell r="K4683">
            <v>361.91</v>
          </cell>
        </row>
        <row r="4684">
          <cell r="A4684" t="str">
            <v>TMT-619-01</v>
          </cell>
          <cell r="B4684" t="str">
            <v>17571-0H010-01</v>
          </cell>
          <cell r="C4684" t="str">
            <v>BKT. EXH. PIPE SUPPORT NO.1</v>
          </cell>
          <cell r="D4684">
            <v>12798</v>
          </cell>
          <cell r="E4684">
            <v>556.44000000000005</v>
          </cell>
          <cell r="F4684">
            <v>11221</v>
          </cell>
          <cell r="G4684">
            <v>467.54</v>
          </cell>
          <cell r="H4684">
            <v>12150</v>
          </cell>
          <cell r="I4684">
            <v>506.25</v>
          </cell>
          <cell r="J4684">
            <v>8686</v>
          </cell>
          <cell r="K4684">
            <v>361.91</v>
          </cell>
        </row>
        <row r="4685">
          <cell r="A4685" t="str">
            <v>TMT-619-01</v>
          </cell>
          <cell r="B4685" t="str">
            <v>17571-0H010-01</v>
          </cell>
          <cell r="C4685" t="str">
            <v>BKT. EXH. PIPE SUPPORT NO.1</v>
          </cell>
          <cell r="D4685">
            <v>12798</v>
          </cell>
          <cell r="E4685">
            <v>556.44000000000005</v>
          </cell>
          <cell r="F4685">
            <v>11221</v>
          </cell>
          <cell r="G4685">
            <v>467.54</v>
          </cell>
          <cell r="H4685">
            <v>12150</v>
          </cell>
          <cell r="I4685">
            <v>506.25</v>
          </cell>
          <cell r="J4685">
            <v>8686</v>
          </cell>
          <cell r="K4685">
            <v>361.91</v>
          </cell>
        </row>
        <row r="4686">
          <cell r="A4686" t="str">
            <v>TMT-619-01</v>
          </cell>
          <cell r="B4686" t="str">
            <v>17571-0H010-01</v>
          </cell>
          <cell r="C4686" t="str">
            <v>BKT. EXH. PIPE SUPPORT NO.1</v>
          </cell>
          <cell r="D4686">
            <v>12798</v>
          </cell>
          <cell r="E4686">
            <v>556.44000000000005</v>
          </cell>
          <cell r="F4686">
            <v>11221</v>
          </cell>
          <cell r="G4686">
            <v>467.54</v>
          </cell>
          <cell r="H4686">
            <v>12150</v>
          </cell>
          <cell r="I4686">
            <v>506.25</v>
          </cell>
          <cell r="J4686">
            <v>8686</v>
          </cell>
          <cell r="K4686">
            <v>361.91</v>
          </cell>
        </row>
        <row r="4687">
          <cell r="A4687" t="str">
            <v>TMT-621</v>
          </cell>
          <cell r="B4687" t="str">
            <v>48657-06020</v>
          </cell>
          <cell r="C4687" t="str">
            <v>STOPPER FR. LWR. ARM BUSH</v>
          </cell>
          <cell r="D4687">
            <v>31322</v>
          </cell>
          <cell r="E4687">
            <v>1361.82</v>
          </cell>
          <cell r="F4687">
            <v>29490</v>
          </cell>
          <cell r="G4687">
            <v>1228.75</v>
          </cell>
          <cell r="H4687">
            <v>31210</v>
          </cell>
          <cell r="I4687">
            <v>1300.4100000000001</v>
          </cell>
          <cell r="J4687">
            <v>21684</v>
          </cell>
          <cell r="K4687">
            <v>903.5</v>
          </cell>
        </row>
        <row r="4688">
          <cell r="A4688" t="str">
            <v>TMT-621</v>
          </cell>
          <cell r="B4688" t="str">
            <v>48657-06020</v>
          </cell>
          <cell r="C4688" t="str">
            <v>STOPPER FR. LWR. ARM BUSH</v>
          </cell>
          <cell r="D4688">
            <v>31322</v>
          </cell>
          <cell r="E4688">
            <v>1361.82</v>
          </cell>
          <cell r="F4688">
            <v>29490</v>
          </cell>
          <cell r="G4688">
            <v>1228.75</v>
          </cell>
          <cell r="H4688">
            <v>31210</v>
          </cell>
          <cell r="I4688">
            <v>1300.4100000000001</v>
          </cell>
          <cell r="J4688">
            <v>21684</v>
          </cell>
          <cell r="K4688">
            <v>903.5</v>
          </cell>
        </row>
        <row r="4689">
          <cell r="A4689" t="str">
            <v>TMT-621</v>
          </cell>
          <cell r="B4689" t="str">
            <v>48657-06020</v>
          </cell>
          <cell r="C4689" t="str">
            <v>STOPPER FR. LWR. ARM BUSH</v>
          </cell>
          <cell r="D4689">
            <v>31322</v>
          </cell>
          <cell r="E4689">
            <v>1361.82</v>
          </cell>
          <cell r="F4689">
            <v>29490</v>
          </cell>
          <cell r="G4689">
            <v>1228.75</v>
          </cell>
          <cell r="H4689">
            <v>31210</v>
          </cell>
          <cell r="I4689">
            <v>1300.4100000000001</v>
          </cell>
          <cell r="J4689">
            <v>21684</v>
          </cell>
          <cell r="K4689">
            <v>903.5</v>
          </cell>
        </row>
        <row r="4690">
          <cell r="A4690" t="str">
            <v>TMT-621</v>
          </cell>
          <cell r="B4690" t="str">
            <v>48657-06020</v>
          </cell>
          <cell r="C4690" t="str">
            <v>STOPPER FR. LWR. ARM BUSH</v>
          </cell>
          <cell r="D4690">
            <v>31322</v>
          </cell>
          <cell r="E4690">
            <v>1361.82</v>
          </cell>
          <cell r="F4690">
            <v>29490</v>
          </cell>
          <cell r="G4690">
            <v>1228.75</v>
          </cell>
          <cell r="H4690">
            <v>31210</v>
          </cell>
          <cell r="I4690">
            <v>1300.4100000000001</v>
          </cell>
          <cell r="J4690">
            <v>21684</v>
          </cell>
          <cell r="K4690">
            <v>903.5</v>
          </cell>
        </row>
        <row r="4691">
          <cell r="A4691" t="str">
            <v>TMT-621</v>
          </cell>
          <cell r="B4691" t="str">
            <v>48657-06020</v>
          </cell>
          <cell r="C4691" t="str">
            <v>STOPPER FR. LWR. ARM BUSH</v>
          </cell>
          <cell r="D4691">
            <v>31322</v>
          </cell>
          <cell r="E4691">
            <v>1361.82</v>
          </cell>
          <cell r="F4691">
            <v>29490</v>
          </cell>
          <cell r="G4691">
            <v>1228.75</v>
          </cell>
          <cell r="H4691">
            <v>31210</v>
          </cell>
          <cell r="I4691">
            <v>1300.4100000000001</v>
          </cell>
          <cell r="J4691">
            <v>21684</v>
          </cell>
          <cell r="K4691">
            <v>903.5</v>
          </cell>
        </row>
        <row r="4692">
          <cell r="A4692" t="str">
            <v>TMT-621-01</v>
          </cell>
          <cell r="B4692" t="str">
            <v>48657-06020-01</v>
          </cell>
          <cell r="C4692" t="str">
            <v>SUPPORT NO.1</v>
          </cell>
          <cell r="D4692">
            <v>31322</v>
          </cell>
          <cell r="E4692">
            <v>1361.82</v>
          </cell>
          <cell r="F4692">
            <v>29490</v>
          </cell>
          <cell r="G4692">
            <v>1228.75</v>
          </cell>
          <cell r="H4692">
            <v>31210</v>
          </cell>
          <cell r="I4692">
            <v>1300.4100000000001</v>
          </cell>
          <cell r="J4692">
            <v>21684</v>
          </cell>
          <cell r="K4692">
            <v>903.5</v>
          </cell>
        </row>
        <row r="4693">
          <cell r="A4693" t="str">
            <v>TMT-621-01</v>
          </cell>
          <cell r="B4693" t="str">
            <v>48657-06020-01</v>
          </cell>
          <cell r="C4693" t="str">
            <v>SUPPORT NO.1</v>
          </cell>
          <cell r="D4693">
            <v>31322</v>
          </cell>
          <cell r="E4693">
            <v>1361.82</v>
          </cell>
          <cell r="F4693">
            <v>29490</v>
          </cell>
          <cell r="G4693">
            <v>1228.75</v>
          </cell>
          <cell r="H4693">
            <v>31210</v>
          </cell>
          <cell r="I4693">
            <v>1300.4100000000001</v>
          </cell>
          <cell r="J4693">
            <v>21684</v>
          </cell>
          <cell r="K4693">
            <v>903.5</v>
          </cell>
        </row>
        <row r="4694">
          <cell r="A4694" t="str">
            <v>TMT-621-01</v>
          </cell>
          <cell r="B4694" t="str">
            <v>48657-06020-01</v>
          </cell>
          <cell r="C4694" t="str">
            <v>SUPPORT NO.1</v>
          </cell>
          <cell r="D4694">
            <v>31322</v>
          </cell>
          <cell r="E4694">
            <v>1361.82</v>
          </cell>
          <cell r="F4694">
            <v>29490</v>
          </cell>
          <cell r="G4694">
            <v>1228.75</v>
          </cell>
          <cell r="H4694">
            <v>31210</v>
          </cell>
          <cell r="I4694">
            <v>1300.4100000000001</v>
          </cell>
          <cell r="J4694">
            <v>21684</v>
          </cell>
          <cell r="K4694">
            <v>903.5</v>
          </cell>
        </row>
        <row r="4695">
          <cell r="A4695" t="str">
            <v>TMT-621-01</v>
          </cell>
          <cell r="B4695" t="str">
            <v>48657-06020-01</v>
          </cell>
          <cell r="C4695" t="str">
            <v>SUPPORT NO.1</v>
          </cell>
          <cell r="D4695">
            <v>31322</v>
          </cell>
          <cell r="E4695">
            <v>1361.82</v>
          </cell>
          <cell r="F4695">
            <v>29490</v>
          </cell>
          <cell r="G4695">
            <v>1228.75</v>
          </cell>
          <cell r="H4695">
            <v>31210</v>
          </cell>
          <cell r="I4695">
            <v>1300.4100000000001</v>
          </cell>
          <cell r="J4695">
            <v>21684</v>
          </cell>
          <cell r="K4695">
            <v>903.5</v>
          </cell>
        </row>
        <row r="4696">
          <cell r="A4696" t="str">
            <v>TMT-621-02</v>
          </cell>
          <cell r="B4696" t="str">
            <v>48657-06020-02</v>
          </cell>
          <cell r="C4696" t="str">
            <v>SUPPORT NO.2</v>
          </cell>
          <cell r="D4696">
            <v>31322</v>
          </cell>
          <cell r="E4696">
            <v>1361.82</v>
          </cell>
          <cell r="F4696">
            <v>29490</v>
          </cell>
          <cell r="G4696">
            <v>1228.75</v>
          </cell>
          <cell r="H4696">
            <v>31210</v>
          </cell>
          <cell r="I4696">
            <v>1300.4100000000001</v>
          </cell>
          <cell r="J4696">
            <v>21684</v>
          </cell>
          <cell r="K4696">
            <v>903.5</v>
          </cell>
        </row>
        <row r="4697">
          <cell r="A4697" t="str">
            <v>TMT-621-02</v>
          </cell>
          <cell r="B4697" t="str">
            <v>48657-06020-02</v>
          </cell>
          <cell r="C4697" t="str">
            <v>SUPPORT NO.2</v>
          </cell>
          <cell r="D4697">
            <v>31322</v>
          </cell>
          <cell r="E4697">
            <v>1361.82</v>
          </cell>
          <cell r="F4697">
            <v>29490</v>
          </cell>
          <cell r="G4697">
            <v>1228.75</v>
          </cell>
          <cell r="H4697">
            <v>31210</v>
          </cell>
          <cell r="I4697">
            <v>1300.4100000000001</v>
          </cell>
          <cell r="J4697">
            <v>21684</v>
          </cell>
          <cell r="K4697">
            <v>903.5</v>
          </cell>
        </row>
        <row r="4698">
          <cell r="A4698" t="str">
            <v>TMT-622</v>
          </cell>
          <cell r="B4698" t="str">
            <v>74452-06020-00</v>
          </cell>
          <cell r="C4698" t="str">
            <v>BOLT, BATTERY CLAMP NO.2</v>
          </cell>
          <cell r="D4698">
            <v>3111</v>
          </cell>
          <cell r="E4698">
            <v>135.26</v>
          </cell>
          <cell r="F4698">
            <v>2920</v>
          </cell>
          <cell r="G4698">
            <v>121.67</v>
          </cell>
          <cell r="H4698">
            <v>2280</v>
          </cell>
          <cell r="I4698">
            <v>95</v>
          </cell>
          <cell r="J4698">
            <v>2242</v>
          </cell>
          <cell r="K4698">
            <v>93.42</v>
          </cell>
        </row>
        <row r="4699">
          <cell r="A4699" t="str">
            <v>TMT-622</v>
          </cell>
          <cell r="B4699" t="str">
            <v>74452-06020-00</v>
          </cell>
          <cell r="C4699" t="str">
            <v>BOLT, BATTERY CLAMP NO.2</v>
          </cell>
          <cell r="D4699">
            <v>3111</v>
          </cell>
          <cell r="E4699">
            <v>135.26</v>
          </cell>
          <cell r="F4699">
            <v>2920</v>
          </cell>
          <cell r="G4699">
            <v>121.67</v>
          </cell>
          <cell r="H4699">
            <v>2280</v>
          </cell>
          <cell r="I4699">
            <v>95</v>
          </cell>
          <cell r="J4699">
            <v>2242</v>
          </cell>
          <cell r="K4699">
            <v>93.42</v>
          </cell>
        </row>
        <row r="4700">
          <cell r="A4700" t="str">
            <v>TMT-622</v>
          </cell>
          <cell r="B4700" t="str">
            <v>74452-06020-00</v>
          </cell>
          <cell r="C4700" t="str">
            <v>BOLT, BATTERY CLAMP NO.2</v>
          </cell>
          <cell r="D4700">
            <v>3111</v>
          </cell>
          <cell r="E4700">
            <v>135.26</v>
          </cell>
          <cell r="F4700">
            <v>2920</v>
          </cell>
          <cell r="G4700">
            <v>121.67</v>
          </cell>
          <cell r="H4700">
            <v>2280</v>
          </cell>
          <cell r="I4700">
            <v>95</v>
          </cell>
          <cell r="J4700">
            <v>2242</v>
          </cell>
          <cell r="K4700">
            <v>93.42</v>
          </cell>
        </row>
        <row r="4701">
          <cell r="A4701" t="str">
            <v>TMT-622</v>
          </cell>
          <cell r="B4701" t="str">
            <v>74452-06020-00</v>
          </cell>
          <cell r="C4701" t="str">
            <v>BOLT, BATTERY CLAMP NO.2</v>
          </cell>
          <cell r="D4701">
            <v>3111</v>
          </cell>
          <cell r="E4701">
            <v>135.26</v>
          </cell>
          <cell r="F4701">
            <v>2920</v>
          </cell>
          <cell r="G4701">
            <v>121.67</v>
          </cell>
          <cell r="H4701">
            <v>2280</v>
          </cell>
          <cell r="I4701">
            <v>95</v>
          </cell>
          <cell r="J4701">
            <v>2242</v>
          </cell>
          <cell r="K4701">
            <v>93.42</v>
          </cell>
        </row>
        <row r="4702">
          <cell r="A4702" t="str">
            <v>TMT-622</v>
          </cell>
          <cell r="B4702" t="str">
            <v>74452-06020-00</v>
          </cell>
          <cell r="C4702" t="str">
            <v>BOLT, BATTERY CLAMP NO.2</v>
          </cell>
          <cell r="D4702">
            <v>3111</v>
          </cell>
          <cell r="E4702">
            <v>135.26</v>
          </cell>
          <cell r="F4702">
            <v>2920</v>
          </cell>
          <cell r="G4702">
            <v>121.67</v>
          </cell>
          <cell r="H4702">
            <v>2280</v>
          </cell>
          <cell r="I4702">
            <v>95</v>
          </cell>
          <cell r="J4702">
            <v>2242</v>
          </cell>
          <cell r="K4702">
            <v>93.42</v>
          </cell>
        </row>
        <row r="4703">
          <cell r="A4703" t="str">
            <v>TMT-622</v>
          </cell>
          <cell r="B4703" t="str">
            <v>74452-06020-00</v>
          </cell>
          <cell r="C4703" t="str">
            <v>BOLT, BATTERY CLAMP NO.2</v>
          </cell>
          <cell r="D4703">
            <v>3111</v>
          </cell>
          <cell r="E4703">
            <v>135.26</v>
          </cell>
          <cell r="F4703">
            <v>2920</v>
          </cell>
          <cell r="G4703">
            <v>121.67</v>
          </cell>
          <cell r="H4703">
            <v>2280</v>
          </cell>
          <cell r="I4703">
            <v>95</v>
          </cell>
          <cell r="J4703">
            <v>2242</v>
          </cell>
          <cell r="K4703">
            <v>93.42</v>
          </cell>
        </row>
        <row r="4704">
          <cell r="A4704" t="str">
            <v>TMT-622</v>
          </cell>
          <cell r="B4704" t="str">
            <v>74452-06020-00</v>
          </cell>
          <cell r="C4704" t="str">
            <v>BOLT, BATTERY CLAMP NO.2</v>
          </cell>
          <cell r="D4704">
            <v>3111</v>
          </cell>
          <cell r="E4704">
            <v>135.26</v>
          </cell>
          <cell r="F4704">
            <v>2920</v>
          </cell>
          <cell r="G4704">
            <v>121.67</v>
          </cell>
          <cell r="H4704">
            <v>2280</v>
          </cell>
          <cell r="I4704">
            <v>95</v>
          </cell>
          <cell r="J4704">
            <v>2242</v>
          </cell>
          <cell r="K4704">
            <v>93.42</v>
          </cell>
        </row>
        <row r="4705">
          <cell r="A4705" t="str">
            <v>TMT-622</v>
          </cell>
          <cell r="B4705" t="str">
            <v>74452-06020-00</v>
          </cell>
          <cell r="C4705" t="str">
            <v>BOLT, BATTERY CLAMP NO.2</v>
          </cell>
          <cell r="D4705">
            <v>3111</v>
          </cell>
          <cell r="E4705">
            <v>135.26</v>
          </cell>
          <cell r="F4705">
            <v>2920</v>
          </cell>
          <cell r="G4705">
            <v>121.67</v>
          </cell>
          <cell r="H4705">
            <v>2280</v>
          </cell>
          <cell r="I4705">
            <v>95</v>
          </cell>
          <cell r="J4705">
            <v>2242</v>
          </cell>
          <cell r="K4705">
            <v>93.42</v>
          </cell>
        </row>
        <row r="4706">
          <cell r="A4706" t="str">
            <v>TMT-629-01</v>
          </cell>
          <cell r="B4706" t="str">
            <v>45893-52010</v>
          </cell>
          <cell r="C4706" t="str">
            <v>STOPPER TILT STEERING</v>
          </cell>
          <cell r="D4706">
            <v>71208</v>
          </cell>
          <cell r="E4706">
            <v>3096</v>
          </cell>
          <cell r="F4706">
            <v>72708</v>
          </cell>
          <cell r="G4706">
            <v>3029.51</v>
          </cell>
          <cell r="H4706">
            <v>66616</v>
          </cell>
          <cell r="I4706">
            <v>2775.67</v>
          </cell>
          <cell r="J4706">
            <v>61541</v>
          </cell>
          <cell r="K4706">
            <v>2564.21</v>
          </cell>
        </row>
        <row r="4707">
          <cell r="A4707" t="str">
            <v>TMT-629-01</v>
          </cell>
          <cell r="B4707" t="str">
            <v>45893-52010</v>
          </cell>
          <cell r="C4707" t="str">
            <v>STOPPER TILT STEERING</v>
          </cell>
          <cell r="D4707">
            <v>71208</v>
          </cell>
          <cell r="E4707">
            <v>3096</v>
          </cell>
          <cell r="F4707">
            <v>72708</v>
          </cell>
          <cell r="G4707">
            <v>3029.51</v>
          </cell>
          <cell r="H4707">
            <v>66616</v>
          </cell>
          <cell r="I4707">
            <v>2775.67</v>
          </cell>
          <cell r="J4707">
            <v>61541</v>
          </cell>
          <cell r="K4707">
            <v>2564.21</v>
          </cell>
        </row>
        <row r="4708">
          <cell r="A4708" t="str">
            <v>TMT-900</v>
          </cell>
          <cell r="B4708" t="str">
            <v>47110-0K010</v>
          </cell>
          <cell r="C4708" t="str">
            <v>SUPT ASSY BRAKE PEDAL</v>
          </cell>
          <cell r="D4708">
            <v>17978</v>
          </cell>
          <cell r="E4708">
            <v>786.46</v>
          </cell>
          <cell r="F4708">
            <v>18583</v>
          </cell>
          <cell r="G4708">
            <v>784.01</v>
          </cell>
          <cell r="H4708">
            <v>19966</v>
          </cell>
          <cell r="I4708">
            <v>843.26</v>
          </cell>
          <cell r="J4708">
            <v>16731</v>
          </cell>
          <cell r="K4708">
            <v>721.13</v>
          </cell>
        </row>
        <row r="4709">
          <cell r="A4709" t="str">
            <v>TMT-900-01</v>
          </cell>
          <cell r="B4709" t="str">
            <v>55106-0K010-D</v>
          </cell>
          <cell r="C4709" t="str">
            <v>SUPT S/A BRAKE PEDAL</v>
          </cell>
          <cell r="D4709">
            <v>30221</v>
          </cell>
          <cell r="E4709">
            <v>1324.37</v>
          </cell>
          <cell r="F4709">
            <v>31136</v>
          </cell>
          <cell r="G4709">
            <v>1319.46</v>
          </cell>
          <cell r="H4709">
            <v>31943</v>
          </cell>
          <cell r="I4709">
            <v>1353.49</v>
          </cell>
          <cell r="J4709">
            <v>27173</v>
          </cell>
          <cell r="K4709">
            <v>1184.17</v>
          </cell>
        </row>
        <row r="4710">
          <cell r="A4710" t="str">
            <v>TMT-900-02</v>
          </cell>
          <cell r="B4710" t="str">
            <v>55171-0K010</v>
          </cell>
          <cell r="C4710" t="str">
            <v>SUPPORT BRAKE PEDAL NO.1</v>
          </cell>
          <cell r="D4710">
            <v>30221</v>
          </cell>
          <cell r="E4710">
            <v>1324.37</v>
          </cell>
          <cell r="F4710">
            <v>31136</v>
          </cell>
          <cell r="G4710">
            <v>1319.46</v>
          </cell>
          <cell r="H4710">
            <v>31943</v>
          </cell>
          <cell r="I4710">
            <v>1353.49</v>
          </cell>
          <cell r="J4710">
            <v>27173</v>
          </cell>
          <cell r="K4710">
            <v>1184.17</v>
          </cell>
        </row>
        <row r="4711">
          <cell r="A4711" t="str">
            <v>TMT-900-02</v>
          </cell>
          <cell r="B4711" t="str">
            <v>55171-0K010</v>
          </cell>
          <cell r="C4711" t="str">
            <v>SUPPORT BRAKE PEDAL NO.1</v>
          </cell>
          <cell r="D4711">
            <v>30221</v>
          </cell>
          <cell r="E4711">
            <v>1324.37</v>
          </cell>
          <cell r="F4711">
            <v>31136</v>
          </cell>
          <cell r="G4711">
            <v>1319.46</v>
          </cell>
          <cell r="H4711">
            <v>31943</v>
          </cell>
          <cell r="I4711">
            <v>1353.49</v>
          </cell>
          <cell r="J4711">
            <v>27173</v>
          </cell>
          <cell r="K4711">
            <v>1184.17</v>
          </cell>
        </row>
        <row r="4712">
          <cell r="A4712" t="str">
            <v>TMT-900-02</v>
          </cell>
          <cell r="B4712" t="str">
            <v>55171-0K010</v>
          </cell>
          <cell r="C4712" t="str">
            <v>SUPPORT BRAKE PEDAL NO.1</v>
          </cell>
          <cell r="D4712">
            <v>30221</v>
          </cell>
          <cell r="E4712">
            <v>1324.37</v>
          </cell>
          <cell r="F4712">
            <v>31136</v>
          </cell>
          <cell r="G4712">
            <v>1319.46</v>
          </cell>
          <cell r="H4712">
            <v>31943</v>
          </cell>
          <cell r="I4712">
            <v>1353.49</v>
          </cell>
          <cell r="J4712">
            <v>27173</v>
          </cell>
          <cell r="K4712">
            <v>1184.17</v>
          </cell>
        </row>
        <row r="4713">
          <cell r="A4713" t="str">
            <v>TMT-900-03</v>
          </cell>
          <cell r="B4713" t="str">
            <v>55175-0K010</v>
          </cell>
          <cell r="C4713" t="str">
            <v>SUPPORT BRAKE PEDAL NO.2</v>
          </cell>
          <cell r="D4713">
            <v>30221</v>
          </cell>
          <cell r="E4713">
            <v>1324.37</v>
          </cell>
          <cell r="F4713">
            <v>31136</v>
          </cell>
          <cell r="G4713">
            <v>1319.46</v>
          </cell>
          <cell r="H4713">
            <v>31943</v>
          </cell>
          <cell r="I4713">
            <v>1353.49</v>
          </cell>
          <cell r="J4713">
            <v>27173</v>
          </cell>
          <cell r="K4713">
            <v>1184.17</v>
          </cell>
        </row>
        <row r="4714">
          <cell r="A4714" t="str">
            <v>TMT-900-03</v>
          </cell>
          <cell r="B4714" t="str">
            <v>55175-0K010</v>
          </cell>
          <cell r="C4714" t="str">
            <v>SUPPORT BRAKE PEDAL NO.2</v>
          </cell>
          <cell r="D4714">
            <v>30221</v>
          </cell>
          <cell r="E4714">
            <v>1324.37</v>
          </cell>
          <cell r="F4714">
            <v>31136</v>
          </cell>
          <cell r="G4714">
            <v>1319.46</v>
          </cell>
          <cell r="H4714">
            <v>31943</v>
          </cell>
          <cell r="I4714">
            <v>1353.49</v>
          </cell>
          <cell r="J4714">
            <v>27173</v>
          </cell>
          <cell r="K4714">
            <v>1184.17</v>
          </cell>
        </row>
        <row r="4715">
          <cell r="A4715" t="str">
            <v>TMT-900-03</v>
          </cell>
          <cell r="B4715" t="str">
            <v>55175-0K010</v>
          </cell>
          <cell r="C4715" t="str">
            <v>SUPPORT BRAKE PEDAL NO.2</v>
          </cell>
          <cell r="D4715">
            <v>30221</v>
          </cell>
          <cell r="E4715">
            <v>1324.37</v>
          </cell>
          <cell r="F4715">
            <v>31136</v>
          </cell>
          <cell r="G4715">
            <v>1319.46</v>
          </cell>
          <cell r="H4715">
            <v>31943</v>
          </cell>
          <cell r="I4715">
            <v>1353.49</v>
          </cell>
          <cell r="J4715">
            <v>27173</v>
          </cell>
          <cell r="K4715">
            <v>1184.17</v>
          </cell>
        </row>
        <row r="4716">
          <cell r="A4716" t="str">
            <v>TMT-900-04</v>
          </cell>
          <cell r="B4716" t="str">
            <v>55172-0K010-B</v>
          </cell>
          <cell r="C4716" t="str">
            <v>BASE BRAKE PEDAL SUPT.</v>
          </cell>
          <cell r="D4716">
            <v>30221</v>
          </cell>
          <cell r="E4716">
            <v>1324.37</v>
          </cell>
          <cell r="F4716">
            <v>31136</v>
          </cell>
          <cell r="G4716">
            <v>1319.46</v>
          </cell>
          <cell r="H4716">
            <v>31943</v>
          </cell>
          <cell r="I4716">
            <v>1353.49</v>
          </cell>
          <cell r="J4716">
            <v>27173</v>
          </cell>
          <cell r="K4716">
            <v>1184.17</v>
          </cell>
        </row>
        <row r="4717">
          <cell r="A4717" t="str">
            <v>TMT-900-05</v>
          </cell>
          <cell r="B4717" t="str">
            <v>55172-0K010-B-01</v>
          </cell>
          <cell r="C4717" t="str">
            <v>BASE BRAKE PEDAL SUPT.</v>
          </cell>
          <cell r="D4717">
            <v>30221</v>
          </cell>
          <cell r="E4717">
            <v>1324.37</v>
          </cell>
          <cell r="F4717">
            <v>31136</v>
          </cell>
          <cell r="G4717">
            <v>1319.46</v>
          </cell>
          <cell r="H4717">
            <v>31943</v>
          </cell>
          <cell r="I4717">
            <v>1353.49</v>
          </cell>
          <cell r="J4717">
            <v>27173</v>
          </cell>
          <cell r="K4717">
            <v>1184.17</v>
          </cell>
        </row>
        <row r="4718">
          <cell r="A4718" t="str">
            <v>TMT-900-05</v>
          </cell>
          <cell r="B4718" t="str">
            <v>55172-0K010-B-01</v>
          </cell>
          <cell r="C4718" t="str">
            <v>BASE BRAKE PEDAL SUPT.</v>
          </cell>
          <cell r="D4718">
            <v>30221</v>
          </cell>
          <cell r="E4718">
            <v>1324.37</v>
          </cell>
          <cell r="F4718">
            <v>31136</v>
          </cell>
          <cell r="G4718">
            <v>1319.46</v>
          </cell>
          <cell r="H4718">
            <v>31943</v>
          </cell>
          <cell r="I4718">
            <v>1353.49</v>
          </cell>
          <cell r="J4718">
            <v>27173</v>
          </cell>
          <cell r="K4718">
            <v>1184.17</v>
          </cell>
        </row>
        <row r="4719">
          <cell r="A4719" t="str">
            <v>TMT-900-05</v>
          </cell>
          <cell r="B4719" t="str">
            <v>55172-0K010-B-01</v>
          </cell>
          <cell r="C4719" t="str">
            <v>BASE BRAKE PEDAL SUPT.</v>
          </cell>
          <cell r="D4719">
            <v>30221</v>
          </cell>
          <cell r="E4719">
            <v>1324.37</v>
          </cell>
          <cell r="F4719">
            <v>31136</v>
          </cell>
          <cell r="G4719">
            <v>1319.46</v>
          </cell>
          <cell r="H4719">
            <v>31943</v>
          </cell>
          <cell r="I4719">
            <v>1353.49</v>
          </cell>
          <cell r="J4719">
            <v>27173</v>
          </cell>
          <cell r="K4719">
            <v>1184.17</v>
          </cell>
        </row>
        <row r="4720">
          <cell r="A4720" t="str">
            <v>TMT-900-05</v>
          </cell>
          <cell r="B4720" t="str">
            <v>55172-0K010-B-01</v>
          </cell>
          <cell r="C4720" t="str">
            <v>BASE BRAKE PEDAL SUPT.</v>
          </cell>
          <cell r="D4720">
            <v>30221</v>
          </cell>
          <cell r="E4720">
            <v>1324.37</v>
          </cell>
          <cell r="F4720">
            <v>31136</v>
          </cell>
          <cell r="G4720">
            <v>1319.46</v>
          </cell>
          <cell r="H4720">
            <v>31943</v>
          </cell>
          <cell r="I4720">
            <v>1353.49</v>
          </cell>
          <cell r="J4720">
            <v>27173</v>
          </cell>
          <cell r="K4720">
            <v>1184.17</v>
          </cell>
        </row>
        <row r="4721">
          <cell r="A4721" t="str">
            <v>TMT-900-06</v>
          </cell>
          <cell r="B4721" t="str">
            <v>55195-0K010-A</v>
          </cell>
          <cell r="C4721" t="str">
            <v>SPACER</v>
          </cell>
          <cell r="D4721">
            <v>120884</v>
          </cell>
          <cell r="E4721">
            <v>5297.47</v>
          </cell>
          <cell r="F4721">
            <v>124544</v>
          </cell>
          <cell r="G4721">
            <v>5277.82</v>
          </cell>
          <cell r="H4721">
            <v>127772</v>
          </cell>
          <cell r="I4721">
            <v>5413.93</v>
          </cell>
          <cell r="J4721">
            <v>108692</v>
          </cell>
          <cell r="K4721">
            <v>4736.68</v>
          </cell>
        </row>
        <row r="4722">
          <cell r="A4722" t="str">
            <v>TMT-900-06</v>
          </cell>
          <cell r="B4722" t="str">
            <v>55195-0K010-A</v>
          </cell>
          <cell r="C4722" t="str">
            <v>SPACER</v>
          </cell>
          <cell r="D4722">
            <v>120884</v>
          </cell>
          <cell r="E4722">
            <v>5297.47</v>
          </cell>
          <cell r="F4722">
            <v>124544</v>
          </cell>
          <cell r="G4722">
            <v>5277.82</v>
          </cell>
          <cell r="H4722">
            <v>127772</v>
          </cell>
          <cell r="I4722">
            <v>5413.93</v>
          </cell>
          <cell r="J4722">
            <v>108692</v>
          </cell>
          <cell r="K4722">
            <v>4736.68</v>
          </cell>
        </row>
        <row r="4723">
          <cell r="A4723" t="str">
            <v>TMT-900-07</v>
          </cell>
          <cell r="B4723" t="str">
            <v>55174-0K010</v>
          </cell>
          <cell r="C4723" t="str">
            <v>SUPPORT BRAKE PEDAL NO.4</v>
          </cell>
          <cell r="D4723">
            <v>30221</v>
          </cell>
          <cell r="E4723">
            <v>1324.37</v>
          </cell>
          <cell r="F4723">
            <v>31136</v>
          </cell>
          <cell r="G4723">
            <v>1319.46</v>
          </cell>
          <cell r="H4723">
            <v>31943</v>
          </cell>
          <cell r="I4723">
            <v>1353.49</v>
          </cell>
          <cell r="J4723">
            <v>27173</v>
          </cell>
          <cell r="K4723">
            <v>1184.17</v>
          </cell>
        </row>
        <row r="4724">
          <cell r="A4724" t="str">
            <v>TMT-900-08</v>
          </cell>
          <cell r="B4724" t="str">
            <v>55174-0K010-01</v>
          </cell>
          <cell r="C4724" t="str">
            <v>SUPPORT BRAKE NO.4</v>
          </cell>
          <cell r="D4724">
            <v>30221</v>
          </cell>
          <cell r="E4724">
            <v>1324.37</v>
          </cell>
          <cell r="F4724">
            <v>31136</v>
          </cell>
          <cell r="G4724">
            <v>1319.46</v>
          </cell>
          <cell r="H4724">
            <v>31943</v>
          </cell>
          <cell r="I4724">
            <v>1353.49</v>
          </cell>
          <cell r="J4724">
            <v>27173</v>
          </cell>
          <cell r="K4724">
            <v>1184.17</v>
          </cell>
        </row>
        <row r="4725">
          <cell r="A4725" t="str">
            <v>TMT-900-08</v>
          </cell>
          <cell r="B4725" t="str">
            <v>55174-0K010-01</v>
          </cell>
          <cell r="C4725" t="str">
            <v>SUPPORT BRAKE NO.4</v>
          </cell>
          <cell r="D4725">
            <v>30221</v>
          </cell>
          <cell r="E4725">
            <v>1324.37</v>
          </cell>
          <cell r="F4725">
            <v>31136</v>
          </cell>
          <cell r="G4725">
            <v>1319.46</v>
          </cell>
          <cell r="H4725">
            <v>31943</v>
          </cell>
          <cell r="I4725">
            <v>1353.49</v>
          </cell>
          <cell r="J4725">
            <v>27173</v>
          </cell>
          <cell r="K4725">
            <v>1184.17</v>
          </cell>
        </row>
        <row r="4726">
          <cell r="A4726" t="str">
            <v>TMT-900-08</v>
          </cell>
          <cell r="B4726" t="str">
            <v>55174-0K010-01</v>
          </cell>
          <cell r="C4726" t="str">
            <v>SUPPORT BRAKE NO.4</v>
          </cell>
          <cell r="D4726">
            <v>30221</v>
          </cell>
          <cell r="E4726">
            <v>1324.37</v>
          </cell>
          <cell r="F4726">
            <v>31136</v>
          </cell>
          <cell r="G4726">
            <v>1319.46</v>
          </cell>
          <cell r="H4726">
            <v>31943</v>
          </cell>
          <cell r="I4726">
            <v>1353.49</v>
          </cell>
          <cell r="J4726">
            <v>27173</v>
          </cell>
          <cell r="K4726">
            <v>1184.17</v>
          </cell>
        </row>
        <row r="4727">
          <cell r="A4727" t="str">
            <v>TMT-900-10</v>
          </cell>
          <cell r="B4727" t="str">
            <v>55178-0K010</v>
          </cell>
          <cell r="C4727" t="str">
            <v>BKT STOP LAMP SWITCH MOUNTING</v>
          </cell>
          <cell r="D4727">
            <v>30221</v>
          </cell>
          <cell r="E4727">
            <v>1324.37</v>
          </cell>
          <cell r="F4727">
            <v>31136</v>
          </cell>
          <cell r="G4727">
            <v>1319.46</v>
          </cell>
          <cell r="H4727">
            <v>31943</v>
          </cell>
          <cell r="I4727">
            <v>1353.49</v>
          </cell>
          <cell r="J4727">
            <v>27173</v>
          </cell>
          <cell r="K4727">
            <v>1184.17</v>
          </cell>
        </row>
        <row r="4728">
          <cell r="A4728" t="str">
            <v>TMT-900-10</v>
          </cell>
          <cell r="B4728" t="str">
            <v>55178-0K010</v>
          </cell>
          <cell r="C4728" t="str">
            <v>BKT STOP LAMP SWITCH MOUNTING</v>
          </cell>
          <cell r="D4728">
            <v>30221</v>
          </cell>
          <cell r="E4728">
            <v>1324.37</v>
          </cell>
          <cell r="F4728">
            <v>31136</v>
          </cell>
          <cell r="G4728">
            <v>1319.46</v>
          </cell>
          <cell r="H4728">
            <v>31943</v>
          </cell>
          <cell r="I4728">
            <v>1353.49</v>
          </cell>
          <cell r="J4728">
            <v>27173</v>
          </cell>
          <cell r="K4728">
            <v>1184.17</v>
          </cell>
        </row>
        <row r="4729">
          <cell r="A4729" t="str">
            <v>TMT-900-10</v>
          </cell>
          <cell r="B4729" t="str">
            <v>55178-0K010</v>
          </cell>
          <cell r="C4729" t="str">
            <v>BKT STOP LAMP SWITCH MOUNTING</v>
          </cell>
          <cell r="D4729">
            <v>30221</v>
          </cell>
          <cell r="E4729">
            <v>1324.37</v>
          </cell>
          <cell r="F4729">
            <v>31136</v>
          </cell>
          <cell r="G4729">
            <v>1319.46</v>
          </cell>
          <cell r="H4729">
            <v>31943</v>
          </cell>
          <cell r="I4729">
            <v>1353.49</v>
          </cell>
          <cell r="J4729">
            <v>27173</v>
          </cell>
          <cell r="K4729">
            <v>1184.17</v>
          </cell>
        </row>
        <row r="4730">
          <cell r="A4730" t="str">
            <v>TMT-900-10</v>
          </cell>
          <cell r="B4730" t="str">
            <v>55178-0K010</v>
          </cell>
          <cell r="C4730" t="str">
            <v>BKT STOP LAMP SWITCH MOUNTING</v>
          </cell>
          <cell r="D4730">
            <v>30221</v>
          </cell>
          <cell r="E4730">
            <v>1324.37</v>
          </cell>
          <cell r="F4730">
            <v>31136</v>
          </cell>
          <cell r="G4730">
            <v>1319.46</v>
          </cell>
          <cell r="H4730">
            <v>31943</v>
          </cell>
          <cell r="I4730">
            <v>1353.49</v>
          </cell>
          <cell r="J4730">
            <v>27173</v>
          </cell>
          <cell r="K4730">
            <v>1184.17</v>
          </cell>
        </row>
        <row r="4731">
          <cell r="A4731" t="str">
            <v>TMT-900-11</v>
          </cell>
          <cell r="B4731" t="str">
            <v>47101-0K010-A</v>
          </cell>
          <cell r="C4731" t="str">
            <v>PEDAL S/A BRAKE M/T</v>
          </cell>
          <cell r="D4731">
            <v>17978</v>
          </cell>
          <cell r="E4731">
            <v>786.46</v>
          </cell>
          <cell r="F4731">
            <v>18583</v>
          </cell>
          <cell r="G4731">
            <v>784.01</v>
          </cell>
          <cell r="H4731">
            <v>19966</v>
          </cell>
          <cell r="I4731">
            <v>843.26</v>
          </cell>
          <cell r="J4731">
            <v>16731</v>
          </cell>
          <cell r="K4731">
            <v>721.13</v>
          </cell>
        </row>
        <row r="4732">
          <cell r="A4732" t="str">
            <v>TMT-900-12</v>
          </cell>
          <cell r="B4732" t="str">
            <v>47101-0K010-A-01</v>
          </cell>
          <cell r="C4732" t="str">
            <v>PEDAL BRAKE</v>
          </cell>
          <cell r="D4732">
            <v>17978</v>
          </cell>
          <cell r="E4732">
            <v>786.46</v>
          </cell>
          <cell r="F4732">
            <v>18583</v>
          </cell>
          <cell r="G4732">
            <v>784.01</v>
          </cell>
          <cell r="H4732">
            <v>19966</v>
          </cell>
          <cell r="I4732">
            <v>843.26</v>
          </cell>
          <cell r="J4732">
            <v>16731</v>
          </cell>
          <cell r="K4732">
            <v>721.13</v>
          </cell>
        </row>
        <row r="4733">
          <cell r="A4733" t="str">
            <v>TMT-900-13</v>
          </cell>
          <cell r="B4733" t="str">
            <v>47111-0K010</v>
          </cell>
          <cell r="C4733" t="str">
            <v>PEDAL BRAKE</v>
          </cell>
          <cell r="D4733">
            <v>17978</v>
          </cell>
          <cell r="E4733">
            <v>786.46</v>
          </cell>
          <cell r="F4733">
            <v>18583</v>
          </cell>
          <cell r="G4733">
            <v>784.01</v>
          </cell>
          <cell r="H4733">
            <v>19966</v>
          </cell>
          <cell r="I4733">
            <v>843.26</v>
          </cell>
          <cell r="J4733">
            <v>16731</v>
          </cell>
          <cell r="K4733">
            <v>721.13</v>
          </cell>
        </row>
        <row r="4734">
          <cell r="A4734" t="str">
            <v>TMT-900-13</v>
          </cell>
          <cell r="B4734" t="str">
            <v>47111-0K010</v>
          </cell>
          <cell r="C4734" t="str">
            <v>PEDAL BRAKE</v>
          </cell>
          <cell r="D4734">
            <v>17978</v>
          </cell>
          <cell r="E4734">
            <v>786.46</v>
          </cell>
          <cell r="F4734">
            <v>18583</v>
          </cell>
          <cell r="G4734">
            <v>784.01</v>
          </cell>
          <cell r="H4734">
            <v>19966</v>
          </cell>
          <cell r="I4734">
            <v>843.26</v>
          </cell>
          <cell r="J4734">
            <v>16731</v>
          </cell>
          <cell r="K4734">
            <v>721.13</v>
          </cell>
        </row>
        <row r="4735">
          <cell r="A4735" t="str">
            <v>TMT-900-13</v>
          </cell>
          <cell r="B4735" t="str">
            <v>47111-0K010</v>
          </cell>
          <cell r="C4735" t="str">
            <v>PEDAL BRAKE</v>
          </cell>
          <cell r="D4735">
            <v>17978</v>
          </cell>
          <cell r="E4735">
            <v>786.46</v>
          </cell>
          <cell r="F4735">
            <v>18583</v>
          </cell>
          <cell r="G4735">
            <v>784.01</v>
          </cell>
          <cell r="H4735">
            <v>19966</v>
          </cell>
          <cell r="I4735">
            <v>843.26</v>
          </cell>
          <cell r="J4735">
            <v>16731</v>
          </cell>
          <cell r="K4735">
            <v>721.13</v>
          </cell>
        </row>
        <row r="4736">
          <cell r="A4736" t="str">
            <v>TMT-900-13</v>
          </cell>
          <cell r="B4736" t="str">
            <v>47111-0K010</v>
          </cell>
          <cell r="C4736" t="str">
            <v>PEDAL BRAKE</v>
          </cell>
          <cell r="D4736">
            <v>17978</v>
          </cell>
          <cell r="E4736">
            <v>786.46</v>
          </cell>
          <cell r="F4736">
            <v>18583</v>
          </cell>
          <cell r="G4736">
            <v>784.01</v>
          </cell>
          <cell r="H4736">
            <v>19966</v>
          </cell>
          <cell r="I4736">
            <v>843.26</v>
          </cell>
          <cell r="J4736">
            <v>16731</v>
          </cell>
          <cell r="K4736">
            <v>721.13</v>
          </cell>
        </row>
        <row r="4737">
          <cell r="A4737" t="str">
            <v>TMT-900-13</v>
          </cell>
          <cell r="B4737" t="str">
            <v>47111-0K010</v>
          </cell>
          <cell r="C4737" t="str">
            <v>PEDAL BRAKE</v>
          </cell>
          <cell r="D4737">
            <v>17978</v>
          </cell>
          <cell r="E4737">
            <v>786.46</v>
          </cell>
          <cell r="F4737">
            <v>18583</v>
          </cell>
          <cell r="G4737">
            <v>784.01</v>
          </cell>
          <cell r="H4737">
            <v>19966</v>
          </cell>
          <cell r="I4737">
            <v>843.26</v>
          </cell>
          <cell r="J4737">
            <v>16731</v>
          </cell>
          <cell r="K4737">
            <v>721.13</v>
          </cell>
        </row>
        <row r="4738">
          <cell r="A4738" t="str">
            <v>TMT-900-13</v>
          </cell>
          <cell r="B4738" t="str">
            <v>47111-0K010</v>
          </cell>
          <cell r="C4738" t="str">
            <v>PEDAL BRAKE</v>
          </cell>
          <cell r="D4738">
            <v>17978</v>
          </cell>
          <cell r="E4738">
            <v>786.46</v>
          </cell>
          <cell r="F4738">
            <v>18583</v>
          </cell>
          <cell r="G4738">
            <v>784.01</v>
          </cell>
          <cell r="H4738">
            <v>19966</v>
          </cell>
          <cell r="I4738">
            <v>843.26</v>
          </cell>
          <cell r="J4738">
            <v>16731</v>
          </cell>
          <cell r="K4738">
            <v>721.13</v>
          </cell>
        </row>
        <row r="4739">
          <cell r="A4739" t="str">
            <v>TMT-900-14</v>
          </cell>
          <cell r="B4739" t="str">
            <v>31313-35010-A</v>
          </cell>
          <cell r="C4739" t="str">
            <v>BOSS PEDAL</v>
          </cell>
          <cell r="D4739">
            <v>58067</v>
          </cell>
          <cell r="E4739">
            <v>2540.0500000000002</v>
          </cell>
          <cell r="F4739">
            <v>58655</v>
          </cell>
          <cell r="G4739">
            <v>2476.13</v>
          </cell>
          <cell r="H4739">
            <v>60196</v>
          </cell>
          <cell r="I4739">
            <v>2542.04</v>
          </cell>
          <cell r="J4739">
            <v>52206</v>
          </cell>
          <cell r="K4739">
            <v>2251.2199999999998</v>
          </cell>
        </row>
        <row r="4740">
          <cell r="A4740" t="str">
            <v>TMT-900-14</v>
          </cell>
          <cell r="B4740" t="str">
            <v>31313-35010-A</v>
          </cell>
          <cell r="C4740" t="str">
            <v>BOSS PEDAL</v>
          </cell>
          <cell r="D4740">
            <v>58067</v>
          </cell>
          <cell r="E4740">
            <v>2540.0500000000002</v>
          </cell>
          <cell r="F4740">
            <v>58655</v>
          </cell>
          <cell r="G4740">
            <v>2476.13</v>
          </cell>
          <cell r="H4740">
            <v>60196</v>
          </cell>
          <cell r="I4740">
            <v>2542.04</v>
          </cell>
          <cell r="J4740">
            <v>52206</v>
          </cell>
          <cell r="K4740">
            <v>2251.2199999999998</v>
          </cell>
        </row>
        <row r="4741">
          <cell r="A4741" t="str">
            <v>TMT-900-14</v>
          </cell>
          <cell r="B4741" t="str">
            <v>31313-35010-A</v>
          </cell>
          <cell r="C4741" t="str">
            <v>BOSS PEDAL</v>
          </cell>
          <cell r="D4741">
            <v>58067</v>
          </cell>
          <cell r="E4741">
            <v>2540.0500000000002</v>
          </cell>
          <cell r="F4741">
            <v>58655</v>
          </cell>
          <cell r="G4741">
            <v>2476.13</v>
          </cell>
          <cell r="H4741">
            <v>60196</v>
          </cell>
          <cell r="I4741">
            <v>2542.04</v>
          </cell>
          <cell r="J4741">
            <v>52206</v>
          </cell>
          <cell r="K4741">
            <v>2251.2199999999998</v>
          </cell>
        </row>
        <row r="4742">
          <cell r="A4742" t="str">
            <v>TMT-900-15</v>
          </cell>
          <cell r="B4742" t="str">
            <v>90178-T0062</v>
          </cell>
          <cell r="C4742" t="str">
            <v>NUT FLANGE</v>
          </cell>
          <cell r="D4742">
            <v>54762</v>
          </cell>
          <cell r="E4742">
            <v>2396.36</v>
          </cell>
          <cell r="F4742">
            <v>55480</v>
          </cell>
          <cell r="G4742">
            <v>2343.8200000000002</v>
          </cell>
          <cell r="H4742">
            <v>57735</v>
          </cell>
          <cell r="I4742">
            <v>2439.5</v>
          </cell>
          <cell r="J4742">
            <v>49798</v>
          </cell>
          <cell r="K4742">
            <v>2150.88</v>
          </cell>
        </row>
        <row r="4743">
          <cell r="A4743" t="str">
            <v>TMT-900-15</v>
          </cell>
          <cell r="B4743" t="str">
            <v>90178-T0062</v>
          </cell>
          <cell r="C4743" t="str">
            <v>NUT FLANGE</v>
          </cell>
          <cell r="D4743">
            <v>54762</v>
          </cell>
          <cell r="E4743">
            <v>2396.36</v>
          </cell>
          <cell r="F4743">
            <v>55480</v>
          </cell>
          <cell r="G4743">
            <v>2343.8200000000002</v>
          </cell>
          <cell r="H4743">
            <v>57735</v>
          </cell>
          <cell r="I4743">
            <v>2439.5</v>
          </cell>
          <cell r="J4743">
            <v>49798</v>
          </cell>
          <cell r="K4743">
            <v>2150.88</v>
          </cell>
        </row>
        <row r="4744">
          <cell r="A4744" t="str">
            <v>TMT-900-15</v>
          </cell>
          <cell r="B4744" t="str">
            <v>90178-T0062</v>
          </cell>
          <cell r="C4744" t="str">
            <v>NUT FLANGE</v>
          </cell>
          <cell r="D4744">
            <v>54762</v>
          </cell>
          <cell r="E4744">
            <v>2396.36</v>
          </cell>
          <cell r="F4744">
            <v>55480</v>
          </cell>
          <cell r="G4744">
            <v>2343.8200000000002</v>
          </cell>
          <cell r="H4744">
            <v>57735</v>
          </cell>
          <cell r="I4744">
            <v>2439.5</v>
          </cell>
          <cell r="J4744">
            <v>49798</v>
          </cell>
          <cell r="K4744">
            <v>2150.88</v>
          </cell>
        </row>
        <row r="4745">
          <cell r="A4745" t="str">
            <v>TMT-901</v>
          </cell>
          <cell r="B4745" t="str">
            <v>47110-0K020-00</v>
          </cell>
          <cell r="C4745" t="str">
            <v>SUPT ASSY BRAKE PEDAL</v>
          </cell>
          <cell r="D4745">
            <v>7724</v>
          </cell>
          <cell r="E4745">
            <v>336.15</v>
          </cell>
          <cell r="F4745">
            <v>6642</v>
          </cell>
          <cell r="G4745">
            <v>277.22000000000003</v>
          </cell>
          <cell r="H4745">
            <v>6502</v>
          </cell>
          <cell r="I4745">
            <v>270.92</v>
          </cell>
          <cell r="J4745">
            <v>6246</v>
          </cell>
          <cell r="K4745">
            <v>260.25</v>
          </cell>
        </row>
        <row r="4746">
          <cell r="A4746" t="str">
            <v>TMT-901</v>
          </cell>
          <cell r="B4746" t="str">
            <v>47110-0K020-00</v>
          </cell>
          <cell r="C4746" t="str">
            <v>SUPT ASSY BRAKE PEDAL</v>
          </cell>
          <cell r="D4746">
            <v>7724</v>
          </cell>
          <cell r="E4746">
            <v>336.15</v>
          </cell>
          <cell r="F4746">
            <v>6642</v>
          </cell>
          <cell r="G4746">
            <v>277.22000000000003</v>
          </cell>
          <cell r="H4746">
            <v>6502</v>
          </cell>
          <cell r="I4746">
            <v>270.92</v>
          </cell>
          <cell r="J4746">
            <v>6246</v>
          </cell>
          <cell r="K4746">
            <v>260.25</v>
          </cell>
        </row>
        <row r="4747">
          <cell r="A4747" t="str">
            <v>TMT-901-01</v>
          </cell>
          <cell r="B4747" t="str">
            <v>47101-0K020-A</v>
          </cell>
          <cell r="C4747" t="str">
            <v>PEDAL S/A BRAKE</v>
          </cell>
          <cell r="D4747">
            <v>7724</v>
          </cell>
          <cell r="E4747">
            <v>336.15</v>
          </cell>
          <cell r="F4747">
            <v>6642</v>
          </cell>
          <cell r="G4747">
            <v>277.22000000000003</v>
          </cell>
          <cell r="H4747">
            <v>6502</v>
          </cell>
          <cell r="I4747">
            <v>270.92</v>
          </cell>
          <cell r="J4747">
            <v>6246</v>
          </cell>
          <cell r="K4747">
            <v>260.25</v>
          </cell>
        </row>
        <row r="4748">
          <cell r="A4748" t="str">
            <v>TMT-901-02</v>
          </cell>
          <cell r="B4748" t="str">
            <v>47101-0K020-A-01</v>
          </cell>
          <cell r="C4748" t="str">
            <v>PEDAL BRAKE</v>
          </cell>
          <cell r="D4748">
            <v>7724</v>
          </cell>
          <cell r="E4748">
            <v>336.15</v>
          </cell>
          <cell r="F4748">
            <v>6642</v>
          </cell>
          <cell r="G4748">
            <v>277.22000000000003</v>
          </cell>
          <cell r="H4748">
            <v>6502</v>
          </cell>
          <cell r="I4748">
            <v>270.92</v>
          </cell>
          <cell r="J4748">
            <v>6246</v>
          </cell>
          <cell r="K4748">
            <v>260.25</v>
          </cell>
        </row>
        <row r="4749">
          <cell r="A4749" t="str">
            <v>TMT-901-03</v>
          </cell>
          <cell r="B4749" t="str">
            <v>47111-0K020</v>
          </cell>
          <cell r="C4749" t="str">
            <v>PEDAL BRAKE</v>
          </cell>
          <cell r="D4749">
            <v>7724</v>
          </cell>
          <cell r="E4749">
            <v>336.15</v>
          </cell>
          <cell r="F4749">
            <v>6642</v>
          </cell>
          <cell r="G4749">
            <v>277.22000000000003</v>
          </cell>
          <cell r="H4749">
            <v>6502</v>
          </cell>
          <cell r="I4749">
            <v>270.92</v>
          </cell>
          <cell r="J4749">
            <v>6246</v>
          </cell>
          <cell r="K4749">
            <v>260.25</v>
          </cell>
        </row>
        <row r="4750">
          <cell r="A4750" t="str">
            <v>TMT-901-03</v>
          </cell>
          <cell r="B4750" t="str">
            <v>47111-0K020</v>
          </cell>
          <cell r="C4750" t="str">
            <v>PEDAL BRAKE</v>
          </cell>
          <cell r="D4750">
            <v>7724</v>
          </cell>
          <cell r="E4750">
            <v>336.15</v>
          </cell>
          <cell r="F4750">
            <v>6642</v>
          </cell>
          <cell r="G4750">
            <v>277.22000000000003</v>
          </cell>
          <cell r="H4750">
            <v>6502</v>
          </cell>
          <cell r="I4750">
            <v>270.92</v>
          </cell>
          <cell r="J4750">
            <v>6246</v>
          </cell>
          <cell r="K4750">
            <v>260.25</v>
          </cell>
        </row>
        <row r="4751">
          <cell r="A4751" t="str">
            <v>TMT-901-03</v>
          </cell>
          <cell r="B4751" t="str">
            <v>47111-0K020</v>
          </cell>
          <cell r="C4751" t="str">
            <v>PEDAL BRAKE</v>
          </cell>
          <cell r="D4751">
            <v>7724</v>
          </cell>
          <cell r="E4751">
            <v>336.15</v>
          </cell>
          <cell r="F4751">
            <v>6642</v>
          </cell>
          <cell r="G4751">
            <v>277.22000000000003</v>
          </cell>
          <cell r="H4751">
            <v>6502</v>
          </cell>
          <cell r="I4751">
            <v>270.92</v>
          </cell>
          <cell r="J4751">
            <v>6246</v>
          </cell>
          <cell r="K4751">
            <v>260.25</v>
          </cell>
        </row>
        <row r="4752">
          <cell r="A4752" t="str">
            <v>TMT-901-03</v>
          </cell>
          <cell r="B4752" t="str">
            <v>47111-0K020</v>
          </cell>
          <cell r="C4752" t="str">
            <v>PEDAL BRAKE</v>
          </cell>
          <cell r="D4752">
            <v>7724</v>
          </cell>
          <cell r="E4752">
            <v>336.15</v>
          </cell>
          <cell r="F4752">
            <v>6642</v>
          </cell>
          <cell r="G4752">
            <v>277.22000000000003</v>
          </cell>
          <cell r="H4752">
            <v>6502</v>
          </cell>
          <cell r="I4752">
            <v>270.92</v>
          </cell>
          <cell r="J4752">
            <v>6246</v>
          </cell>
          <cell r="K4752">
            <v>260.25</v>
          </cell>
        </row>
        <row r="4753">
          <cell r="A4753" t="str">
            <v>TMT-901-03</v>
          </cell>
          <cell r="B4753" t="str">
            <v>47111-0K020</v>
          </cell>
          <cell r="C4753" t="str">
            <v>PEDAL BRAKE</v>
          </cell>
          <cell r="D4753">
            <v>7724</v>
          </cell>
          <cell r="E4753">
            <v>336.15</v>
          </cell>
          <cell r="F4753">
            <v>6642</v>
          </cell>
          <cell r="G4753">
            <v>277.22000000000003</v>
          </cell>
          <cell r="H4753">
            <v>6502</v>
          </cell>
          <cell r="I4753">
            <v>270.92</v>
          </cell>
          <cell r="J4753">
            <v>6246</v>
          </cell>
          <cell r="K4753">
            <v>260.25</v>
          </cell>
        </row>
        <row r="4754">
          <cell r="A4754" t="str">
            <v>TMT-901-03</v>
          </cell>
          <cell r="B4754" t="str">
            <v>47111-0K020</v>
          </cell>
          <cell r="C4754" t="str">
            <v>PEDAL BRAKE</v>
          </cell>
          <cell r="D4754">
            <v>7724</v>
          </cell>
          <cell r="E4754">
            <v>336.15</v>
          </cell>
          <cell r="F4754">
            <v>6642</v>
          </cell>
          <cell r="G4754">
            <v>277.22000000000003</v>
          </cell>
          <cell r="H4754">
            <v>6502</v>
          </cell>
          <cell r="I4754">
            <v>270.92</v>
          </cell>
          <cell r="J4754">
            <v>6246</v>
          </cell>
          <cell r="K4754">
            <v>260.25</v>
          </cell>
        </row>
        <row r="4755">
          <cell r="A4755" t="str">
            <v>TMT-901-04</v>
          </cell>
          <cell r="B4755" t="str">
            <v>47125-0K010-A</v>
          </cell>
          <cell r="C4755" t="str">
            <v>BKT. PEDAL</v>
          </cell>
          <cell r="D4755">
            <v>8695</v>
          </cell>
          <cell r="E4755">
            <v>380.08</v>
          </cell>
          <cell r="F4755">
            <v>7891</v>
          </cell>
          <cell r="G4755">
            <v>333.42</v>
          </cell>
          <cell r="H4755">
            <v>7309</v>
          </cell>
          <cell r="I4755">
            <v>307.01</v>
          </cell>
          <cell r="J4755">
            <v>6922</v>
          </cell>
          <cell r="K4755">
            <v>294.45</v>
          </cell>
        </row>
        <row r="4756">
          <cell r="A4756" t="str">
            <v>TMT-901-04</v>
          </cell>
          <cell r="B4756" t="str">
            <v>47125-0K010-A</v>
          </cell>
          <cell r="C4756" t="str">
            <v>BKT. PEDAL</v>
          </cell>
          <cell r="D4756">
            <v>8695</v>
          </cell>
          <cell r="E4756">
            <v>380.08</v>
          </cell>
          <cell r="F4756">
            <v>7891</v>
          </cell>
          <cell r="G4756">
            <v>333.42</v>
          </cell>
          <cell r="H4756">
            <v>7309</v>
          </cell>
          <cell r="I4756">
            <v>307.01</v>
          </cell>
          <cell r="J4756">
            <v>6922</v>
          </cell>
          <cell r="K4756">
            <v>294.45</v>
          </cell>
        </row>
        <row r="4757">
          <cell r="A4757" t="str">
            <v>TMT-901-04</v>
          </cell>
          <cell r="B4757" t="str">
            <v>47125-0K010-A</v>
          </cell>
          <cell r="C4757" t="str">
            <v>BKT. PEDAL</v>
          </cell>
          <cell r="D4757">
            <v>8695</v>
          </cell>
          <cell r="E4757">
            <v>380.08</v>
          </cell>
          <cell r="F4757">
            <v>7891</v>
          </cell>
          <cell r="G4757">
            <v>333.42</v>
          </cell>
          <cell r="H4757">
            <v>7309</v>
          </cell>
          <cell r="I4757">
            <v>307.01</v>
          </cell>
          <cell r="J4757">
            <v>6922</v>
          </cell>
          <cell r="K4757">
            <v>294.45</v>
          </cell>
        </row>
        <row r="4758">
          <cell r="A4758" t="str">
            <v>TMT-901-04</v>
          </cell>
          <cell r="B4758" t="str">
            <v>47125-0K010-A</v>
          </cell>
          <cell r="C4758" t="str">
            <v>BKT. PEDAL</v>
          </cell>
          <cell r="D4758">
            <v>8695</v>
          </cell>
          <cell r="E4758">
            <v>380.08</v>
          </cell>
          <cell r="F4758">
            <v>7891</v>
          </cell>
          <cell r="G4758">
            <v>333.42</v>
          </cell>
          <cell r="H4758">
            <v>7309</v>
          </cell>
          <cell r="I4758">
            <v>307.01</v>
          </cell>
          <cell r="J4758">
            <v>6922</v>
          </cell>
          <cell r="K4758">
            <v>294.45</v>
          </cell>
        </row>
        <row r="4759">
          <cell r="A4759" t="str">
            <v>TMT-901-04</v>
          </cell>
          <cell r="B4759" t="str">
            <v>47125-0K010-A</v>
          </cell>
          <cell r="C4759" t="str">
            <v>BKT. PEDAL</v>
          </cell>
          <cell r="D4759">
            <v>8695</v>
          </cell>
          <cell r="E4759">
            <v>380.08</v>
          </cell>
          <cell r="F4759">
            <v>7891</v>
          </cell>
          <cell r="G4759">
            <v>333.42</v>
          </cell>
          <cell r="H4759">
            <v>7309</v>
          </cell>
          <cell r="I4759">
            <v>307.01</v>
          </cell>
          <cell r="J4759">
            <v>6922</v>
          </cell>
          <cell r="K4759">
            <v>294.45</v>
          </cell>
        </row>
        <row r="4760">
          <cell r="A4760" t="str">
            <v>TMT-902</v>
          </cell>
          <cell r="B4760" t="str">
            <v>31380-0K010</v>
          </cell>
          <cell r="C4760" t="str">
            <v>SUPT.ASSY CLUTCH PEDAL</v>
          </cell>
          <cell r="D4760">
            <v>3908</v>
          </cell>
          <cell r="E4760">
            <v>169.92</v>
          </cell>
          <cell r="F4760">
            <v>4467</v>
          </cell>
          <cell r="G4760">
            <v>186.12</v>
          </cell>
          <cell r="H4760">
            <v>4052</v>
          </cell>
          <cell r="I4760">
            <v>168.83</v>
          </cell>
          <cell r="J4760">
            <v>2756</v>
          </cell>
          <cell r="K4760">
            <v>114.83</v>
          </cell>
        </row>
        <row r="4761">
          <cell r="A4761" t="str">
            <v>TMT-902-01</v>
          </cell>
          <cell r="B4761" t="str">
            <v>55107-0K020-B</v>
          </cell>
          <cell r="C4761" t="str">
            <v>SUPPORT S/A CLUTCH PEDAL</v>
          </cell>
          <cell r="D4761">
            <v>24541</v>
          </cell>
          <cell r="E4761">
            <v>1071.99</v>
          </cell>
          <cell r="F4761">
            <v>24344</v>
          </cell>
          <cell r="G4761">
            <v>1024.3599999999999</v>
          </cell>
          <cell r="H4761">
            <v>25792</v>
          </cell>
          <cell r="I4761">
            <v>1086.01</v>
          </cell>
          <cell r="J4761">
            <v>22625</v>
          </cell>
          <cell r="K4761">
            <v>966.71</v>
          </cell>
        </row>
        <row r="4762">
          <cell r="A4762" t="str">
            <v>TMT-902-01</v>
          </cell>
          <cell r="B4762" t="str">
            <v>55107-0K020-B</v>
          </cell>
          <cell r="C4762" t="str">
            <v>SUPPORT S/A CLUTCH PEDAL</v>
          </cell>
          <cell r="D4762">
            <v>24541</v>
          </cell>
          <cell r="E4762">
            <v>1071.99</v>
          </cell>
          <cell r="F4762">
            <v>24344</v>
          </cell>
          <cell r="G4762">
            <v>1024.3599999999999</v>
          </cell>
          <cell r="H4762">
            <v>25792</v>
          </cell>
          <cell r="I4762">
            <v>1086.01</v>
          </cell>
          <cell r="J4762">
            <v>22625</v>
          </cell>
          <cell r="K4762">
            <v>966.71</v>
          </cell>
        </row>
        <row r="4763">
          <cell r="A4763" t="str">
            <v>TMT-902-02</v>
          </cell>
          <cell r="B4763" t="str">
            <v>55181-0K020</v>
          </cell>
          <cell r="C4763" t="str">
            <v>SUPT. CLUTCH PEDAL</v>
          </cell>
          <cell r="D4763">
            <v>24541</v>
          </cell>
          <cell r="E4763">
            <v>1071.99</v>
          </cell>
          <cell r="F4763">
            <v>24344</v>
          </cell>
          <cell r="G4763">
            <v>1024.3599999999999</v>
          </cell>
          <cell r="H4763">
            <v>25792</v>
          </cell>
          <cell r="I4763">
            <v>1086.01</v>
          </cell>
          <cell r="J4763">
            <v>22625</v>
          </cell>
          <cell r="K4763">
            <v>966.71</v>
          </cell>
        </row>
        <row r="4764">
          <cell r="A4764" t="str">
            <v>TMT-902-02</v>
          </cell>
          <cell r="B4764" t="str">
            <v>55181-0K020</v>
          </cell>
          <cell r="C4764" t="str">
            <v>SUPT. CLUTCH PEDAL</v>
          </cell>
          <cell r="D4764">
            <v>24541</v>
          </cell>
          <cell r="E4764">
            <v>1071.99</v>
          </cell>
          <cell r="F4764">
            <v>24344</v>
          </cell>
          <cell r="G4764">
            <v>1024.3599999999999</v>
          </cell>
          <cell r="H4764">
            <v>25792</v>
          </cell>
          <cell r="I4764">
            <v>1086.01</v>
          </cell>
          <cell r="J4764">
            <v>22625</v>
          </cell>
          <cell r="K4764">
            <v>966.71</v>
          </cell>
        </row>
        <row r="4765">
          <cell r="A4765" t="str">
            <v>TMT-902-02</v>
          </cell>
          <cell r="B4765" t="str">
            <v>55181-0K020</v>
          </cell>
          <cell r="C4765" t="str">
            <v>SUPT. CLUTCH PEDAL</v>
          </cell>
          <cell r="D4765">
            <v>24541</v>
          </cell>
          <cell r="E4765">
            <v>1071.99</v>
          </cell>
          <cell r="F4765">
            <v>24344</v>
          </cell>
          <cell r="G4765">
            <v>1024.3599999999999</v>
          </cell>
          <cell r="H4765">
            <v>25792</v>
          </cell>
          <cell r="I4765">
            <v>1086.01</v>
          </cell>
          <cell r="J4765">
            <v>22625</v>
          </cell>
          <cell r="K4765">
            <v>966.71</v>
          </cell>
        </row>
        <row r="4766">
          <cell r="A4766" t="str">
            <v>TMT-902-02</v>
          </cell>
          <cell r="B4766" t="str">
            <v>55181-0K020</v>
          </cell>
          <cell r="C4766" t="str">
            <v>SUPT. CLUTCH PEDAL</v>
          </cell>
          <cell r="D4766">
            <v>24541</v>
          </cell>
          <cell r="E4766">
            <v>1071.99</v>
          </cell>
          <cell r="F4766">
            <v>24344</v>
          </cell>
          <cell r="G4766">
            <v>1024.3599999999999</v>
          </cell>
          <cell r="H4766">
            <v>25792</v>
          </cell>
          <cell r="I4766">
            <v>1086.01</v>
          </cell>
          <cell r="J4766">
            <v>22625</v>
          </cell>
          <cell r="K4766">
            <v>966.71</v>
          </cell>
        </row>
        <row r="4767">
          <cell r="A4767" t="str">
            <v>TMT-902-02</v>
          </cell>
          <cell r="B4767" t="str">
            <v>55181-0K020</v>
          </cell>
          <cell r="C4767" t="str">
            <v>SUPT. CLUTCH PEDAL</v>
          </cell>
          <cell r="D4767">
            <v>24541</v>
          </cell>
          <cell r="E4767">
            <v>1071.99</v>
          </cell>
          <cell r="F4767">
            <v>24344</v>
          </cell>
          <cell r="G4767">
            <v>1024.3599999999999</v>
          </cell>
          <cell r="H4767">
            <v>25792</v>
          </cell>
          <cell r="I4767">
            <v>1086.01</v>
          </cell>
          <cell r="J4767">
            <v>22625</v>
          </cell>
          <cell r="K4767">
            <v>966.71</v>
          </cell>
        </row>
        <row r="4768">
          <cell r="A4768" t="str">
            <v>TMT-902-03</v>
          </cell>
          <cell r="B4768" t="str">
            <v>55182-0K010-B</v>
          </cell>
          <cell r="C4768" t="str">
            <v>BASE S/A CLUTCH PEDAL</v>
          </cell>
          <cell r="D4768">
            <v>24541</v>
          </cell>
          <cell r="E4768">
            <v>1071.99</v>
          </cell>
          <cell r="F4768">
            <v>24344</v>
          </cell>
          <cell r="G4768">
            <v>1024.3599999999999</v>
          </cell>
          <cell r="H4768">
            <v>25792</v>
          </cell>
          <cell r="I4768">
            <v>1086.01</v>
          </cell>
          <cell r="J4768">
            <v>22625</v>
          </cell>
          <cell r="K4768">
            <v>966.71</v>
          </cell>
        </row>
        <row r="4769">
          <cell r="A4769" t="str">
            <v>TMT-902-04</v>
          </cell>
          <cell r="B4769" t="str">
            <v>55182-0K010-01</v>
          </cell>
          <cell r="C4769" t="str">
            <v>BASE CLUTCH PEDAL</v>
          </cell>
          <cell r="D4769">
            <v>24541</v>
          </cell>
          <cell r="E4769">
            <v>1071.99</v>
          </cell>
          <cell r="F4769">
            <v>24344</v>
          </cell>
          <cell r="G4769">
            <v>1024.3599999999999</v>
          </cell>
          <cell r="H4769">
            <v>25792</v>
          </cell>
          <cell r="I4769">
            <v>1086.01</v>
          </cell>
          <cell r="J4769">
            <v>22625</v>
          </cell>
          <cell r="K4769">
            <v>966.71</v>
          </cell>
        </row>
        <row r="4770">
          <cell r="A4770" t="str">
            <v>TMT-902-04</v>
          </cell>
          <cell r="B4770" t="str">
            <v>55182-0K010-01</v>
          </cell>
          <cell r="C4770" t="str">
            <v>BASE CLUTCH PEDAL</v>
          </cell>
          <cell r="D4770">
            <v>24541</v>
          </cell>
          <cell r="E4770">
            <v>1071.99</v>
          </cell>
          <cell r="F4770">
            <v>24344</v>
          </cell>
          <cell r="G4770">
            <v>1024.3599999999999</v>
          </cell>
          <cell r="H4770">
            <v>25792</v>
          </cell>
          <cell r="I4770">
            <v>1086.01</v>
          </cell>
          <cell r="J4770">
            <v>22625</v>
          </cell>
          <cell r="K4770">
            <v>966.71</v>
          </cell>
        </row>
        <row r="4771">
          <cell r="A4771" t="str">
            <v>TMT-902-04</v>
          </cell>
          <cell r="B4771" t="str">
            <v>55182-0K010-01</v>
          </cell>
          <cell r="C4771" t="str">
            <v>BASE CLUTCH PEDAL</v>
          </cell>
          <cell r="D4771">
            <v>24541</v>
          </cell>
          <cell r="E4771">
            <v>1071.99</v>
          </cell>
          <cell r="F4771">
            <v>24344</v>
          </cell>
          <cell r="G4771">
            <v>1024.3599999999999</v>
          </cell>
          <cell r="H4771">
            <v>25792</v>
          </cell>
          <cell r="I4771">
            <v>1086.01</v>
          </cell>
          <cell r="J4771">
            <v>22625</v>
          </cell>
          <cell r="K4771">
            <v>966.71</v>
          </cell>
        </row>
        <row r="4772">
          <cell r="A4772" t="str">
            <v>TMT-902-04</v>
          </cell>
          <cell r="B4772" t="str">
            <v>55182-0K010-01</v>
          </cell>
          <cell r="C4772" t="str">
            <v>BASE CLUTCH PEDAL</v>
          </cell>
          <cell r="D4772">
            <v>24541</v>
          </cell>
          <cell r="E4772">
            <v>1071.99</v>
          </cell>
          <cell r="F4772">
            <v>24344</v>
          </cell>
          <cell r="G4772">
            <v>1024.3599999999999</v>
          </cell>
          <cell r="H4772">
            <v>25792</v>
          </cell>
          <cell r="I4772">
            <v>1086.01</v>
          </cell>
          <cell r="J4772">
            <v>22625</v>
          </cell>
          <cell r="K4772">
            <v>966.71</v>
          </cell>
        </row>
        <row r="4773">
          <cell r="A4773" t="str">
            <v>TMT-902-04</v>
          </cell>
          <cell r="B4773" t="str">
            <v>55182-0K010-01</v>
          </cell>
          <cell r="C4773" t="str">
            <v>BASE CLUTCH PEDAL</v>
          </cell>
          <cell r="D4773">
            <v>24541</v>
          </cell>
          <cell r="E4773">
            <v>1071.99</v>
          </cell>
          <cell r="F4773">
            <v>24344</v>
          </cell>
          <cell r="G4773">
            <v>1024.3599999999999</v>
          </cell>
          <cell r="H4773">
            <v>25792</v>
          </cell>
          <cell r="I4773">
            <v>1086.01</v>
          </cell>
          <cell r="J4773">
            <v>22625</v>
          </cell>
          <cell r="K4773">
            <v>966.71</v>
          </cell>
        </row>
        <row r="4774">
          <cell r="A4774" t="str">
            <v>TMT-902-05</v>
          </cell>
          <cell r="B4774" t="str">
            <v>55156-0K010</v>
          </cell>
          <cell r="C4774" t="str">
            <v>BKT CLUTCH PEDAL</v>
          </cell>
          <cell r="D4774">
            <v>24541</v>
          </cell>
          <cell r="E4774">
            <v>1071.99</v>
          </cell>
          <cell r="F4774">
            <v>24344</v>
          </cell>
          <cell r="G4774">
            <v>1024.3599999999999</v>
          </cell>
          <cell r="H4774">
            <v>25792</v>
          </cell>
          <cell r="I4774">
            <v>1086.01</v>
          </cell>
          <cell r="J4774">
            <v>22625</v>
          </cell>
          <cell r="K4774">
            <v>966.71</v>
          </cell>
        </row>
        <row r="4775">
          <cell r="A4775" t="str">
            <v>TMT-902-05</v>
          </cell>
          <cell r="B4775" t="str">
            <v>55156-0K010</v>
          </cell>
          <cell r="C4775" t="str">
            <v>BKT CLUTCH PEDAL</v>
          </cell>
          <cell r="D4775">
            <v>24541</v>
          </cell>
          <cell r="E4775">
            <v>1071.99</v>
          </cell>
          <cell r="F4775">
            <v>24344</v>
          </cell>
          <cell r="G4775">
            <v>1024.3599999999999</v>
          </cell>
          <cell r="H4775">
            <v>25792</v>
          </cell>
          <cell r="I4775">
            <v>1086.01</v>
          </cell>
          <cell r="J4775">
            <v>22625</v>
          </cell>
          <cell r="K4775">
            <v>966.71</v>
          </cell>
        </row>
        <row r="4776">
          <cell r="A4776" t="str">
            <v>TMT-902-05</v>
          </cell>
          <cell r="B4776" t="str">
            <v>55156-0K010</v>
          </cell>
          <cell r="C4776" t="str">
            <v>BKT CLUTCH PEDAL</v>
          </cell>
          <cell r="D4776">
            <v>24541</v>
          </cell>
          <cell r="E4776">
            <v>1071.99</v>
          </cell>
          <cell r="F4776">
            <v>24344</v>
          </cell>
          <cell r="G4776">
            <v>1024.3599999999999</v>
          </cell>
          <cell r="H4776">
            <v>25792</v>
          </cell>
          <cell r="I4776">
            <v>1086.01</v>
          </cell>
          <cell r="J4776">
            <v>22625</v>
          </cell>
          <cell r="K4776">
            <v>966.71</v>
          </cell>
        </row>
        <row r="4777">
          <cell r="A4777" t="str">
            <v>TMT-902-06</v>
          </cell>
          <cell r="B4777" t="str">
            <v>55184-0K010</v>
          </cell>
          <cell r="C4777" t="str">
            <v>SUPT CLUTCH PEDAL MOUTING</v>
          </cell>
          <cell r="D4777">
            <v>24541</v>
          </cell>
          <cell r="E4777">
            <v>1071.99</v>
          </cell>
          <cell r="F4777">
            <v>24344</v>
          </cell>
          <cell r="G4777">
            <v>1024.3599999999999</v>
          </cell>
          <cell r="H4777">
            <v>25792</v>
          </cell>
          <cell r="I4777">
            <v>1086.01</v>
          </cell>
          <cell r="J4777">
            <v>22625</v>
          </cell>
          <cell r="K4777">
            <v>966.71</v>
          </cell>
        </row>
        <row r="4778">
          <cell r="A4778" t="str">
            <v>TMT-902-07</v>
          </cell>
          <cell r="B4778" t="str">
            <v>55184-0K010-01</v>
          </cell>
          <cell r="C4778" t="str">
            <v>SUPT CLUTCH PEDAL MOUTING</v>
          </cell>
          <cell r="D4778">
            <v>24541</v>
          </cell>
          <cell r="E4778">
            <v>1071.99</v>
          </cell>
          <cell r="F4778">
            <v>24344</v>
          </cell>
          <cell r="G4778">
            <v>1024.3599999999999</v>
          </cell>
          <cell r="H4778">
            <v>25792</v>
          </cell>
          <cell r="I4778">
            <v>1086.01</v>
          </cell>
          <cell r="J4778">
            <v>22625</v>
          </cell>
          <cell r="K4778">
            <v>966.71</v>
          </cell>
        </row>
        <row r="4779">
          <cell r="A4779" t="str">
            <v>TMT-902-07</v>
          </cell>
          <cell r="B4779" t="str">
            <v>55184-0K010-01</v>
          </cell>
          <cell r="C4779" t="str">
            <v>SUPT CLUTCH PEDAL MOUTING</v>
          </cell>
          <cell r="D4779">
            <v>24541</v>
          </cell>
          <cell r="E4779">
            <v>1071.99</v>
          </cell>
          <cell r="F4779">
            <v>24344</v>
          </cell>
          <cell r="G4779">
            <v>1024.3599999999999</v>
          </cell>
          <cell r="H4779">
            <v>25792</v>
          </cell>
          <cell r="I4779">
            <v>1086.01</v>
          </cell>
          <cell r="J4779">
            <v>22625</v>
          </cell>
          <cell r="K4779">
            <v>966.71</v>
          </cell>
        </row>
        <row r="4780">
          <cell r="A4780" t="str">
            <v>TMT-902-07</v>
          </cell>
          <cell r="B4780" t="str">
            <v>55184-0K010-01</v>
          </cell>
          <cell r="C4780" t="str">
            <v>SUPT CLUTCH PEDAL MOUTING</v>
          </cell>
          <cell r="D4780">
            <v>24541</v>
          </cell>
          <cell r="E4780">
            <v>1071.99</v>
          </cell>
          <cell r="F4780">
            <v>24344</v>
          </cell>
          <cell r="G4780">
            <v>1024.3599999999999</v>
          </cell>
          <cell r="H4780">
            <v>25792</v>
          </cell>
          <cell r="I4780">
            <v>1086.01</v>
          </cell>
          <cell r="J4780">
            <v>22625</v>
          </cell>
          <cell r="K4780">
            <v>966.71</v>
          </cell>
        </row>
        <row r="4781">
          <cell r="A4781" t="str">
            <v>TMT-902-08</v>
          </cell>
          <cell r="B4781" t="str">
            <v>55188-0K010</v>
          </cell>
          <cell r="C4781" t="str">
            <v>STOPPER CLUTCH PEDAL</v>
          </cell>
          <cell r="D4781">
            <v>24541</v>
          </cell>
          <cell r="E4781">
            <v>1071.99</v>
          </cell>
          <cell r="F4781">
            <v>24344</v>
          </cell>
          <cell r="G4781">
            <v>1024.3599999999999</v>
          </cell>
          <cell r="H4781">
            <v>25792</v>
          </cell>
          <cell r="I4781">
            <v>1086.01</v>
          </cell>
          <cell r="J4781">
            <v>22625</v>
          </cell>
          <cell r="K4781">
            <v>966.71</v>
          </cell>
        </row>
        <row r="4782">
          <cell r="A4782" t="str">
            <v>TMT-902-09</v>
          </cell>
          <cell r="B4782" t="str">
            <v>55188-0K010-01</v>
          </cell>
          <cell r="C4782" t="str">
            <v>STOPPER CLUTCH PEDAL</v>
          </cell>
          <cell r="D4782">
            <v>24541</v>
          </cell>
          <cell r="E4782">
            <v>1071.99</v>
          </cell>
          <cell r="F4782">
            <v>24344</v>
          </cell>
          <cell r="G4782">
            <v>1024.3599999999999</v>
          </cell>
          <cell r="H4782">
            <v>25792</v>
          </cell>
          <cell r="I4782">
            <v>1086.01</v>
          </cell>
          <cell r="J4782">
            <v>22625</v>
          </cell>
          <cell r="K4782">
            <v>966.71</v>
          </cell>
        </row>
        <row r="4783">
          <cell r="A4783" t="str">
            <v>TMT-902-09</v>
          </cell>
          <cell r="B4783" t="str">
            <v>55188-0K010-01</v>
          </cell>
          <cell r="C4783" t="str">
            <v>STOPPER CLUTCH PEDAL</v>
          </cell>
          <cell r="D4783">
            <v>24541</v>
          </cell>
          <cell r="E4783">
            <v>1071.99</v>
          </cell>
          <cell r="F4783">
            <v>24344</v>
          </cell>
          <cell r="G4783">
            <v>1024.3599999999999</v>
          </cell>
          <cell r="H4783">
            <v>25792</v>
          </cell>
          <cell r="I4783">
            <v>1086.01</v>
          </cell>
          <cell r="J4783">
            <v>22625</v>
          </cell>
          <cell r="K4783">
            <v>966.71</v>
          </cell>
        </row>
        <row r="4784">
          <cell r="A4784" t="str">
            <v>TMT-902-09</v>
          </cell>
          <cell r="B4784" t="str">
            <v>55188-0K010-01</v>
          </cell>
          <cell r="C4784" t="str">
            <v>STOPPER CLUTCH PEDAL</v>
          </cell>
          <cell r="D4784">
            <v>24541</v>
          </cell>
          <cell r="E4784">
            <v>1071.99</v>
          </cell>
          <cell r="F4784">
            <v>24344</v>
          </cell>
          <cell r="G4784">
            <v>1024.3599999999999</v>
          </cell>
          <cell r="H4784">
            <v>25792</v>
          </cell>
          <cell r="I4784">
            <v>1086.01</v>
          </cell>
          <cell r="J4784">
            <v>22625</v>
          </cell>
          <cell r="K4784">
            <v>966.71</v>
          </cell>
        </row>
        <row r="4785">
          <cell r="A4785" t="str">
            <v>TMT-902-09</v>
          </cell>
          <cell r="B4785" t="str">
            <v>55188-0K010-01</v>
          </cell>
          <cell r="C4785" t="str">
            <v>STOPPER CLUTCH PEDAL</v>
          </cell>
          <cell r="D4785">
            <v>24541</v>
          </cell>
          <cell r="E4785">
            <v>1071.99</v>
          </cell>
          <cell r="F4785">
            <v>24344</v>
          </cell>
          <cell r="G4785">
            <v>1024.3599999999999</v>
          </cell>
          <cell r="H4785">
            <v>25792</v>
          </cell>
          <cell r="I4785">
            <v>1086.01</v>
          </cell>
          <cell r="J4785">
            <v>22625</v>
          </cell>
          <cell r="K4785">
            <v>966.71</v>
          </cell>
        </row>
        <row r="4786">
          <cell r="A4786" t="str">
            <v>TMT-902-11</v>
          </cell>
          <cell r="B4786" t="str">
            <v>31301-0K010-A</v>
          </cell>
          <cell r="C4786" t="str">
            <v>PEDAL S/A CLUTCH</v>
          </cell>
          <cell r="D4786">
            <v>3908</v>
          </cell>
          <cell r="E4786">
            <v>169.92</v>
          </cell>
          <cell r="F4786">
            <v>4467</v>
          </cell>
          <cell r="G4786">
            <v>186.12</v>
          </cell>
          <cell r="H4786">
            <v>4052</v>
          </cell>
          <cell r="I4786">
            <v>168.83</v>
          </cell>
          <cell r="J4786">
            <v>2756</v>
          </cell>
          <cell r="K4786">
            <v>114.83</v>
          </cell>
        </row>
        <row r="4787">
          <cell r="A4787" t="str">
            <v>TMT-902-12</v>
          </cell>
          <cell r="B4787" t="str">
            <v>31301-0K010-A-01</v>
          </cell>
          <cell r="C4787" t="str">
            <v>PEDAL S/A CLUTCH</v>
          </cell>
          <cell r="D4787">
            <v>17978</v>
          </cell>
          <cell r="E4787">
            <v>786.47</v>
          </cell>
          <cell r="F4787">
            <v>18583</v>
          </cell>
          <cell r="G4787">
            <v>784</v>
          </cell>
          <cell r="H4787">
            <v>19966</v>
          </cell>
          <cell r="I4787">
            <v>843.26</v>
          </cell>
          <cell r="J4787">
            <v>16731</v>
          </cell>
          <cell r="K4787">
            <v>721.12</v>
          </cell>
        </row>
        <row r="4788">
          <cell r="A4788" t="str">
            <v>TMT-902-13</v>
          </cell>
          <cell r="B4788" t="str">
            <v>31311-0K010</v>
          </cell>
          <cell r="C4788" t="str">
            <v>LEVER CLUTCH PEDAL</v>
          </cell>
          <cell r="D4788">
            <v>17978</v>
          </cell>
          <cell r="E4788">
            <v>786.47</v>
          </cell>
          <cell r="F4788">
            <v>18583</v>
          </cell>
          <cell r="G4788">
            <v>784</v>
          </cell>
          <cell r="H4788">
            <v>19966</v>
          </cell>
          <cell r="I4788">
            <v>843.26</v>
          </cell>
          <cell r="J4788">
            <v>16731</v>
          </cell>
          <cell r="K4788">
            <v>721.12</v>
          </cell>
        </row>
        <row r="4789">
          <cell r="A4789" t="str">
            <v>TMT-902-13</v>
          </cell>
          <cell r="B4789" t="str">
            <v>31311-0K010</v>
          </cell>
          <cell r="C4789" t="str">
            <v>LEVER CLUTCH PEDAL</v>
          </cell>
          <cell r="D4789">
            <v>17978</v>
          </cell>
          <cell r="E4789">
            <v>786.47</v>
          </cell>
          <cell r="F4789">
            <v>18583</v>
          </cell>
          <cell r="G4789">
            <v>784</v>
          </cell>
          <cell r="H4789">
            <v>19966</v>
          </cell>
          <cell r="I4789">
            <v>843.26</v>
          </cell>
          <cell r="J4789">
            <v>16731</v>
          </cell>
          <cell r="K4789">
            <v>721.12</v>
          </cell>
        </row>
        <row r="4790">
          <cell r="A4790" t="str">
            <v>TMT-902-13</v>
          </cell>
          <cell r="B4790" t="str">
            <v>31311-0K010</v>
          </cell>
          <cell r="C4790" t="str">
            <v>LEVER CLUTCH PEDAL</v>
          </cell>
          <cell r="D4790">
            <v>17978</v>
          </cell>
          <cell r="E4790">
            <v>786.47</v>
          </cell>
          <cell r="F4790">
            <v>18583</v>
          </cell>
          <cell r="G4790">
            <v>784</v>
          </cell>
          <cell r="H4790">
            <v>19966</v>
          </cell>
          <cell r="I4790">
            <v>843.26</v>
          </cell>
          <cell r="J4790">
            <v>16731</v>
          </cell>
          <cell r="K4790">
            <v>721.12</v>
          </cell>
        </row>
        <row r="4791">
          <cell r="A4791" t="str">
            <v>TMT-902-13</v>
          </cell>
          <cell r="B4791" t="str">
            <v>31311-0K010</v>
          </cell>
          <cell r="C4791" t="str">
            <v>LEVER CLUTCH PEDAL</v>
          </cell>
          <cell r="D4791">
            <v>17978</v>
          </cell>
          <cell r="E4791">
            <v>786.47</v>
          </cell>
          <cell r="F4791">
            <v>18583</v>
          </cell>
          <cell r="G4791">
            <v>784</v>
          </cell>
          <cell r="H4791">
            <v>19966</v>
          </cell>
          <cell r="I4791">
            <v>843.26</v>
          </cell>
          <cell r="J4791">
            <v>16731</v>
          </cell>
          <cell r="K4791">
            <v>721.12</v>
          </cell>
        </row>
        <row r="4792">
          <cell r="A4792" t="str">
            <v>TMT-902-13</v>
          </cell>
          <cell r="B4792" t="str">
            <v>31311-0K010</v>
          </cell>
          <cell r="C4792" t="str">
            <v>LEVER CLUTCH PEDAL</v>
          </cell>
          <cell r="D4792">
            <v>17978</v>
          </cell>
          <cell r="E4792">
            <v>786.47</v>
          </cell>
          <cell r="F4792">
            <v>18583</v>
          </cell>
          <cell r="G4792">
            <v>784</v>
          </cell>
          <cell r="H4792">
            <v>19966</v>
          </cell>
          <cell r="I4792">
            <v>843.26</v>
          </cell>
          <cell r="J4792">
            <v>16731</v>
          </cell>
          <cell r="K4792">
            <v>721.12</v>
          </cell>
        </row>
        <row r="4793">
          <cell r="A4793" t="str">
            <v>TMT-902-13</v>
          </cell>
          <cell r="B4793" t="str">
            <v>31311-0K010</v>
          </cell>
          <cell r="C4793" t="str">
            <v>LEVER CLUTCH PEDAL</v>
          </cell>
          <cell r="D4793">
            <v>17978</v>
          </cell>
          <cell r="E4793">
            <v>786.47</v>
          </cell>
          <cell r="F4793">
            <v>18583</v>
          </cell>
          <cell r="G4793">
            <v>784</v>
          </cell>
          <cell r="H4793">
            <v>19966</v>
          </cell>
          <cell r="I4793">
            <v>843.26</v>
          </cell>
          <cell r="J4793">
            <v>16731</v>
          </cell>
          <cell r="K4793">
            <v>721.12</v>
          </cell>
        </row>
        <row r="4794">
          <cell r="A4794" t="str">
            <v>TMT-902-14</v>
          </cell>
          <cell r="B4794" t="str">
            <v>90105-T0112</v>
          </cell>
          <cell r="C4794" t="str">
            <v>BOLT HEXAGON</v>
          </cell>
          <cell r="D4794">
            <v>57873</v>
          </cell>
          <cell r="E4794">
            <v>2531.62</v>
          </cell>
          <cell r="F4794">
            <v>58400</v>
          </cell>
          <cell r="G4794">
            <v>2465.5</v>
          </cell>
          <cell r="H4794">
            <v>60015</v>
          </cell>
          <cell r="I4794">
            <v>2534.5</v>
          </cell>
          <cell r="J4794">
            <v>52040</v>
          </cell>
          <cell r="K4794">
            <v>2244.3000000000002</v>
          </cell>
        </row>
        <row r="4795">
          <cell r="A4795" t="str">
            <v>TMT-902-14</v>
          </cell>
          <cell r="B4795" t="str">
            <v>90105-T0112</v>
          </cell>
          <cell r="C4795" t="str">
            <v>BOLT HEXAGON</v>
          </cell>
          <cell r="D4795">
            <v>57873</v>
          </cell>
          <cell r="E4795">
            <v>2531.62</v>
          </cell>
          <cell r="F4795">
            <v>58400</v>
          </cell>
          <cell r="G4795">
            <v>2465.5</v>
          </cell>
          <cell r="H4795">
            <v>60015</v>
          </cell>
          <cell r="I4795">
            <v>2534.5</v>
          </cell>
          <cell r="J4795">
            <v>52040</v>
          </cell>
          <cell r="K4795">
            <v>2244.3000000000002</v>
          </cell>
        </row>
        <row r="4796">
          <cell r="A4796" t="str">
            <v>TMT-902-15</v>
          </cell>
          <cell r="B4796" t="str">
            <v>90387-10003-D</v>
          </cell>
          <cell r="C4796" t="str">
            <v>COLLAR</v>
          </cell>
          <cell r="D4796">
            <v>58067</v>
          </cell>
          <cell r="E4796">
            <v>2540.0500000000002</v>
          </cell>
          <cell r="F4796">
            <v>58655</v>
          </cell>
          <cell r="G4796">
            <v>2476.13</v>
          </cell>
          <cell r="H4796">
            <v>60196</v>
          </cell>
          <cell r="I4796">
            <v>2542.04</v>
          </cell>
          <cell r="J4796">
            <v>52206</v>
          </cell>
          <cell r="K4796">
            <v>2251.2199999999998</v>
          </cell>
        </row>
        <row r="4797">
          <cell r="A4797" t="str">
            <v>TMT-902-15</v>
          </cell>
          <cell r="B4797" t="str">
            <v>90387-10003-D</v>
          </cell>
          <cell r="C4797" t="str">
            <v>COLLAR</v>
          </cell>
          <cell r="D4797">
            <v>58067</v>
          </cell>
          <cell r="E4797">
            <v>2540.0500000000002</v>
          </cell>
          <cell r="F4797">
            <v>58655</v>
          </cell>
          <cell r="G4797">
            <v>2476.13</v>
          </cell>
          <cell r="H4797">
            <v>60196</v>
          </cell>
          <cell r="I4797">
            <v>2542.04</v>
          </cell>
          <cell r="J4797">
            <v>52206</v>
          </cell>
          <cell r="K4797">
            <v>2251.2199999999998</v>
          </cell>
        </row>
        <row r="4798">
          <cell r="A4798" t="str">
            <v>TMT-902-16</v>
          </cell>
          <cell r="B4798" t="str">
            <v>90541-T0004</v>
          </cell>
          <cell r="C4798" t="str">
            <v>CUSHION</v>
          </cell>
          <cell r="D4798">
            <v>25978</v>
          </cell>
          <cell r="E4798">
            <v>1144.6500000000001</v>
          </cell>
          <cell r="F4798">
            <v>26583</v>
          </cell>
          <cell r="G4798">
            <v>1141.1500000000001</v>
          </cell>
          <cell r="H4798">
            <v>27466</v>
          </cell>
          <cell r="I4798">
            <v>1170.9100000000001</v>
          </cell>
          <cell r="J4798">
            <v>25231</v>
          </cell>
          <cell r="K4798">
            <v>1130.8399999999999</v>
          </cell>
        </row>
        <row r="4799">
          <cell r="A4799" t="str">
            <v>TMT-902-16</v>
          </cell>
          <cell r="B4799" t="str">
            <v>90541-T0004</v>
          </cell>
          <cell r="C4799" t="str">
            <v>CUSHION</v>
          </cell>
          <cell r="D4799">
            <v>25978</v>
          </cell>
          <cell r="E4799">
            <v>1144.6500000000001</v>
          </cell>
          <cell r="F4799">
            <v>26583</v>
          </cell>
          <cell r="G4799">
            <v>1141.1500000000001</v>
          </cell>
          <cell r="H4799">
            <v>27466</v>
          </cell>
          <cell r="I4799">
            <v>1170.9100000000001</v>
          </cell>
          <cell r="J4799">
            <v>25231</v>
          </cell>
          <cell r="K4799">
            <v>1130.8399999999999</v>
          </cell>
        </row>
        <row r="4800">
          <cell r="A4800" t="str">
            <v>TMT-902-17</v>
          </cell>
          <cell r="B4800" t="str">
            <v>55195-0K020</v>
          </cell>
          <cell r="C4800" t="str">
            <v>SPACER CLUTCH PEDAL BKT</v>
          </cell>
          <cell r="D4800">
            <v>50282</v>
          </cell>
          <cell r="E4800">
            <v>2201.08</v>
          </cell>
          <cell r="F4800">
            <v>49088</v>
          </cell>
          <cell r="G4800">
            <v>2067.8000000000002</v>
          </cell>
          <cell r="H4800">
            <v>52384</v>
          </cell>
          <cell r="I4800">
            <v>2208.39</v>
          </cell>
          <cell r="J4800">
            <v>46050</v>
          </cell>
          <cell r="K4800">
            <v>1977.86</v>
          </cell>
        </row>
        <row r="4801">
          <cell r="A4801" t="str">
            <v>TMT-902-17</v>
          </cell>
          <cell r="B4801" t="str">
            <v>55195-0K020</v>
          </cell>
          <cell r="C4801" t="str">
            <v>SPACER CLUTCH PEDAL BKT</v>
          </cell>
          <cell r="D4801">
            <v>50282</v>
          </cell>
          <cell r="E4801">
            <v>2201.08</v>
          </cell>
          <cell r="F4801">
            <v>49088</v>
          </cell>
          <cell r="G4801">
            <v>2067.8000000000002</v>
          </cell>
          <cell r="H4801">
            <v>52384</v>
          </cell>
          <cell r="I4801">
            <v>2208.39</v>
          </cell>
          <cell r="J4801">
            <v>46050</v>
          </cell>
          <cell r="K4801">
            <v>1977.86</v>
          </cell>
        </row>
        <row r="4802">
          <cell r="A4802" t="str">
            <v>TMT-902-19</v>
          </cell>
          <cell r="B4802" t="str">
            <v>90386-08002-1</v>
          </cell>
          <cell r="C4802" t="str">
            <v>BUSH</v>
          </cell>
          <cell r="D4802">
            <v>24735</v>
          </cell>
          <cell r="E4802">
            <v>1080.42</v>
          </cell>
          <cell r="F4802">
            <v>24599</v>
          </cell>
          <cell r="G4802">
            <v>1034.99</v>
          </cell>
          <cell r="H4802">
            <v>25973</v>
          </cell>
          <cell r="I4802">
            <v>1093.55</v>
          </cell>
          <cell r="J4802">
            <v>22791</v>
          </cell>
          <cell r="K4802">
            <v>973.63</v>
          </cell>
        </row>
        <row r="4803">
          <cell r="A4803" t="str">
            <v>TMT-902-19</v>
          </cell>
          <cell r="B4803" t="str">
            <v>90386-08002-1</v>
          </cell>
          <cell r="C4803" t="str">
            <v>BUSH</v>
          </cell>
          <cell r="D4803">
            <v>24735</v>
          </cell>
          <cell r="E4803">
            <v>1080.42</v>
          </cell>
          <cell r="F4803">
            <v>24599</v>
          </cell>
          <cell r="G4803">
            <v>1034.99</v>
          </cell>
          <cell r="H4803">
            <v>25973</v>
          </cell>
          <cell r="I4803">
            <v>1093.55</v>
          </cell>
          <cell r="J4803">
            <v>22791</v>
          </cell>
          <cell r="K4803">
            <v>973.63</v>
          </cell>
        </row>
        <row r="4804">
          <cell r="A4804" t="str">
            <v>TMT-903</v>
          </cell>
          <cell r="B4804" t="str">
            <v>31380-0K020</v>
          </cell>
          <cell r="C4804" t="str">
            <v>SUPT ASSY CLUTCH</v>
          </cell>
          <cell r="D4804">
            <v>14070</v>
          </cell>
          <cell r="E4804">
            <v>616.54999999999995</v>
          </cell>
          <cell r="F4804">
            <v>14116</v>
          </cell>
          <cell r="G4804">
            <v>597.88</v>
          </cell>
          <cell r="H4804">
            <v>15914</v>
          </cell>
          <cell r="I4804">
            <v>674.43</v>
          </cell>
          <cell r="J4804">
            <v>13975</v>
          </cell>
          <cell r="K4804">
            <v>606.29</v>
          </cell>
        </row>
        <row r="4805">
          <cell r="A4805" t="str">
            <v>TMT-903-01</v>
          </cell>
          <cell r="B4805" t="str">
            <v>55107-0K010-B</v>
          </cell>
          <cell r="C4805" t="str">
            <v>SUPT S/A CLUTCH PEDAL</v>
          </cell>
          <cell r="D4805">
            <v>14070</v>
          </cell>
          <cell r="E4805">
            <v>616.54999999999995</v>
          </cell>
          <cell r="F4805">
            <v>14116</v>
          </cell>
          <cell r="G4805">
            <v>597.88</v>
          </cell>
          <cell r="H4805">
            <v>15914</v>
          </cell>
          <cell r="I4805">
            <v>674.43</v>
          </cell>
          <cell r="J4805">
            <v>13975</v>
          </cell>
          <cell r="K4805">
            <v>606.29</v>
          </cell>
        </row>
        <row r="4806">
          <cell r="A4806" t="str">
            <v>TMT-903-02</v>
          </cell>
          <cell r="B4806" t="str">
            <v>55159-26010</v>
          </cell>
          <cell r="C4806" t="str">
            <v>PIN TURN OVER SPRING</v>
          </cell>
          <cell r="D4806">
            <v>14070</v>
          </cell>
          <cell r="E4806">
            <v>616.54999999999995</v>
          </cell>
          <cell r="F4806">
            <v>14116</v>
          </cell>
          <cell r="G4806">
            <v>597.88</v>
          </cell>
          <cell r="H4806">
            <v>15914</v>
          </cell>
          <cell r="I4806">
            <v>674.43</v>
          </cell>
          <cell r="J4806">
            <v>13975</v>
          </cell>
          <cell r="K4806">
            <v>606.29</v>
          </cell>
        </row>
        <row r="4807">
          <cell r="A4807" t="str">
            <v>TMT-903-02</v>
          </cell>
          <cell r="B4807" t="str">
            <v>55159-26010</v>
          </cell>
          <cell r="C4807" t="str">
            <v>PIN TURN OVER SPRING</v>
          </cell>
          <cell r="D4807">
            <v>14070</v>
          </cell>
          <cell r="E4807">
            <v>616.54999999999995</v>
          </cell>
          <cell r="F4807">
            <v>14116</v>
          </cell>
          <cell r="G4807">
            <v>597.88</v>
          </cell>
          <cell r="H4807">
            <v>15914</v>
          </cell>
          <cell r="I4807">
            <v>674.43</v>
          </cell>
          <cell r="J4807">
            <v>13975</v>
          </cell>
          <cell r="K4807">
            <v>606.29</v>
          </cell>
        </row>
        <row r="4808">
          <cell r="A4808" t="str">
            <v>TMT-903-03</v>
          </cell>
          <cell r="B4808" t="str">
            <v>31301-0K020-B</v>
          </cell>
          <cell r="C4808" t="str">
            <v>PEDAL S/A CLUTCH</v>
          </cell>
          <cell r="D4808">
            <v>14070</v>
          </cell>
          <cell r="E4808">
            <v>616.54999999999995</v>
          </cell>
          <cell r="F4808">
            <v>14116</v>
          </cell>
          <cell r="G4808">
            <v>597.88</v>
          </cell>
          <cell r="H4808">
            <v>15914</v>
          </cell>
          <cell r="I4808">
            <v>674.43</v>
          </cell>
          <cell r="J4808">
            <v>13975</v>
          </cell>
          <cell r="K4808">
            <v>606.29</v>
          </cell>
        </row>
        <row r="4809">
          <cell r="A4809" t="str">
            <v>TMT-903-04</v>
          </cell>
          <cell r="B4809" t="str">
            <v>31323-0K010</v>
          </cell>
          <cell r="C4809" t="str">
            <v>BKT. CLUTCH PEDAL</v>
          </cell>
          <cell r="D4809">
            <v>14070</v>
          </cell>
          <cell r="E4809">
            <v>616.54999999999995</v>
          </cell>
          <cell r="F4809">
            <v>14116</v>
          </cell>
          <cell r="G4809">
            <v>597.88</v>
          </cell>
          <cell r="H4809">
            <v>15914</v>
          </cell>
          <cell r="I4809">
            <v>674.43</v>
          </cell>
          <cell r="J4809">
            <v>13975</v>
          </cell>
          <cell r="K4809">
            <v>606.29</v>
          </cell>
        </row>
        <row r="4810">
          <cell r="A4810" t="str">
            <v>TMT-903-04</v>
          </cell>
          <cell r="B4810" t="str">
            <v>31323-0K010</v>
          </cell>
          <cell r="C4810" t="str">
            <v>BKT. CLUTCH PEDAL</v>
          </cell>
          <cell r="D4810">
            <v>14070</v>
          </cell>
          <cell r="E4810">
            <v>616.54999999999995</v>
          </cell>
          <cell r="F4810">
            <v>14116</v>
          </cell>
          <cell r="G4810">
            <v>597.88</v>
          </cell>
          <cell r="H4810">
            <v>15914</v>
          </cell>
          <cell r="I4810">
            <v>674.43</v>
          </cell>
          <cell r="J4810">
            <v>13975</v>
          </cell>
          <cell r="K4810">
            <v>606.29</v>
          </cell>
        </row>
        <row r="4811">
          <cell r="A4811" t="str">
            <v>TMT-903-04</v>
          </cell>
          <cell r="B4811" t="str">
            <v>31323-0K010</v>
          </cell>
          <cell r="C4811" t="str">
            <v>BKT. CLUTCH PEDAL</v>
          </cell>
          <cell r="D4811">
            <v>14070</v>
          </cell>
          <cell r="E4811">
            <v>616.54999999999995</v>
          </cell>
          <cell r="F4811">
            <v>14116</v>
          </cell>
          <cell r="G4811">
            <v>597.88</v>
          </cell>
          <cell r="H4811">
            <v>15914</v>
          </cell>
          <cell r="I4811">
            <v>674.43</v>
          </cell>
          <cell r="J4811">
            <v>13975</v>
          </cell>
          <cell r="K4811">
            <v>606.29</v>
          </cell>
        </row>
        <row r="4812">
          <cell r="A4812" t="str">
            <v>TMT-903-05</v>
          </cell>
          <cell r="B4812" t="str">
            <v>90249-04056-A</v>
          </cell>
          <cell r="C4812" t="str">
            <v>PIN</v>
          </cell>
          <cell r="D4812">
            <v>14070</v>
          </cell>
          <cell r="E4812">
            <v>616.54999999999995</v>
          </cell>
          <cell r="F4812">
            <v>14116</v>
          </cell>
          <cell r="G4812">
            <v>597.88</v>
          </cell>
          <cell r="H4812">
            <v>15914</v>
          </cell>
          <cell r="I4812">
            <v>674.43</v>
          </cell>
          <cell r="J4812">
            <v>13975</v>
          </cell>
          <cell r="K4812">
            <v>606.29</v>
          </cell>
        </row>
        <row r="4813">
          <cell r="A4813" t="str">
            <v>TMT-903-05</v>
          </cell>
          <cell r="B4813" t="str">
            <v>90249-04056-A</v>
          </cell>
          <cell r="C4813" t="str">
            <v>PIN</v>
          </cell>
          <cell r="D4813">
            <v>14070</v>
          </cell>
          <cell r="E4813">
            <v>616.54999999999995</v>
          </cell>
          <cell r="F4813">
            <v>14116</v>
          </cell>
          <cell r="G4813">
            <v>597.88</v>
          </cell>
          <cell r="H4813">
            <v>15914</v>
          </cell>
          <cell r="I4813">
            <v>674.43</v>
          </cell>
          <cell r="J4813">
            <v>13975</v>
          </cell>
          <cell r="K4813">
            <v>606.29</v>
          </cell>
        </row>
        <row r="4814">
          <cell r="A4814" t="str">
            <v>TMT-903-06</v>
          </cell>
          <cell r="B4814" t="str">
            <v>31353-26010</v>
          </cell>
          <cell r="C4814" t="str">
            <v>HOLDER CLUTCH PEDAL SPRING</v>
          </cell>
          <cell r="D4814">
            <v>18570</v>
          </cell>
          <cell r="E4814">
            <v>830.84</v>
          </cell>
          <cell r="F4814">
            <v>17116</v>
          </cell>
          <cell r="G4814">
            <v>740.74</v>
          </cell>
          <cell r="H4814">
            <v>19914</v>
          </cell>
          <cell r="I4814">
            <v>856.25</v>
          </cell>
          <cell r="J4814">
            <v>18475</v>
          </cell>
          <cell r="K4814">
            <v>856.29</v>
          </cell>
        </row>
        <row r="4815">
          <cell r="A4815" t="str">
            <v>TMT-903-06</v>
          </cell>
          <cell r="B4815" t="str">
            <v>31353-26010</v>
          </cell>
          <cell r="C4815" t="str">
            <v>HOLDER CLUTCH PEDAL SPRING</v>
          </cell>
          <cell r="D4815">
            <v>18570</v>
          </cell>
          <cell r="E4815">
            <v>830.84</v>
          </cell>
          <cell r="F4815">
            <v>17116</v>
          </cell>
          <cell r="G4815">
            <v>740.74</v>
          </cell>
          <cell r="H4815">
            <v>19914</v>
          </cell>
          <cell r="I4815">
            <v>856.25</v>
          </cell>
          <cell r="J4815">
            <v>18475</v>
          </cell>
          <cell r="K4815">
            <v>856.29</v>
          </cell>
        </row>
        <row r="4816">
          <cell r="A4816" t="str">
            <v>TMT-903-07</v>
          </cell>
          <cell r="B4816" t="str">
            <v>90949-T3001</v>
          </cell>
          <cell r="C4816" t="str">
            <v>SPRING TORSION</v>
          </cell>
          <cell r="D4816">
            <v>22420</v>
          </cell>
          <cell r="E4816">
            <v>996.98</v>
          </cell>
          <cell r="F4816">
            <v>20716</v>
          </cell>
          <cell r="G4816">
            <v>889.54</v>
          </cell>
          <cell r="H4816">
            <v>22614</v>
          </cell>
          <cell r="I4816">
            <v>969.12</v>
          </cell>
          <cell r="J4816">
            <v>21225</v>
          </cell>
          <cell r="K4816">
            <v>965.32</v>
          </cell>
        </row>
        <row r="4817">
          <cell r="A4817" t="str">
            <v>TMT-903-07</v>
          </cell>
          <cell r="B4817" t="str">
            <v>90949-T3001</v>
          </cell>
          <cell r="C4817" t="str">
            <v>SPRING TORSION</v>
          </cell>
          <cell r="D4817">
            <v>22420</v>
          </cell>
          <cell r="E4817">
            <v>996.98</v>
          </cell>
          <cell r="F4817">
            <v>20716</v>
          </cell>
          <cell r="G4817">
            <v>889.54</v>
          </cell>
          <cell r="H4817">
            <v>22614</v>
          </cell>
          <cell r="I4817">
            <v>969.12</v>
          </cell>
          <cell r="J4817">
            <v>21225</v>
          </cell>
          <cell r="K4817">
            <v>965.32</v>
          </cell>
        </row>
        <row r="4818">
          <cell r="A4818" t="str">
            <v>TMT-903-08</v>
          </cell>
          <cell r="B4818" t="str">
            <v>90905-06079</v>
          </cell>
          <cell r="C4818" t="str">
            <v>SPRING PEDAL</v>
          </cell>
          <cell r="D4818">
            <v>14070</v>
          </cell>
          <cell r="E4818">
            <v>616.54999999999995</v>
          </cell>
          <cell r="F4818">
            <v>14116</v>
          </cell>
          <cell r="G4818">
            <v>597.88</v>
          </cell>
          <cell r="H4818">
            <v>15914</v>
          </cell>
          <cell r="I4818">
            <v>674.43</v>
          </cell>
          <cell r="J4818">
            <v>13975</v>
          </cell>
          <cell r="K4818">
            <v>606.29</v>
          </cell>
        </row>
        <row r="4819">
          <cell r="A4819" t="str">
            <v>TMT-903-08</v>
          </cell>
          <cell r="B4819" t="str">
            <v>90905-06079</v>
          </cell>
          <cell r="C4819" t="str">
            <v>SPRING PEDAL</v>
          </cell>
          <cell r="D4819">
            <v>14070</v>
          </cell>
          <cell r="E4819">
            <v>616.54999999999995</v>
          </cell>
          <cell r="F4819">
            <v>14116</v>
          </cell>
          <cell r="G4819">
            <v>597.88</v>
          </cell>
          <cell r="H4819">
            <v>15914</v>
          </cell>
          <cell r="I4819">
            <v>674.43</v>
          </cell>
          <cell r="J4819">
            <v>13975</v>
          </cell>
          <cell r="K4819">
            <v>606.29</v>
          </cell>
        </row>
        <row r="4820">
          <cell r="A4820" t="str">
            <v>TMT-903-09</v>
          </cell>
          <cell r="B4820" t="str">
            <v>31395-33010</v>
          </cell>
          <cell r="C4820" t="str">
            <v>HOOK PEDAL SPRING</v>
          </cell>
          <cell r="D4820">
            <v>14070</v>
          </cell>
          <cell r="E4820">
            <v>616.54999999999995</v>
          </cell>
          <cell r="F4820">
            <v>14116</v>
          </cell>
          <cell r="G4820">
            <v>597.88</v>
          </cell>
          <cell r="H4820">
            <v>15914</v>
          </cell>
          <cell r="I4820">
            <v>674.43</v>
          </cell>
          <cell r="J4820">
            <v>13975</v>
          </cell>
          <cell r="K4820">
            <v>606.29</v>
          </cell>
        </row>
        <row r="4821">
          <cell r="A4821" t="str">
            <v>TMT-903-09</v>
          </cell>
          <cell r="B4821" t="str">
            <v>31395-33010</v>
          </cell>
          <cell r="C4821" t="str">
            <v>HOOK PEDAL SPRING</v>
          </cell>
          <cell r="D4821">
            <v>14070</v>
          </cell>
          <cell r="E4821">
            <v>616.54999999999995</v>
          </cell>
          <cell r="F4821">
            <v>14116</v>
          </cell>
          <cell r="G4821">
            <v>597.88</v>
          </cell>
          <cell r="H4821">
            <v>15914</v>
          </cell>
          <cell r="I4821">
            <v>674.43</v>
          </cell>
          <cell r="J4821">
            <v>13975</v>
          </cell>
          <cell r="K4821">
            <v>606.29</v>
          </cell>
        </row>
        <row r="4822">
          <cell r="A4822" t="str">
            <v>TMT-903-10</v>
          </cell>
          <cell r="B4822" t="str">
            <v>31395-33020-A</v>
          </cell>
          <cell r="C4822" t="str">
            <v>HOOK PEDAL SPRING</v>
          </cell>
          <cell r="D4822">
            <v>18570</v>
          </cell>
          <cell r="E4822">
            <v>830.84</v>
          </cell>
          <cell r="F4822">
            <v>17116</v>
          </cell>
          <cell r="G4822">
            <v>740.74</v>
          </cell>
          <cell r="H4822">
            <v>19914</v>
          </cell>
          <cell r="I4822">
            <v>856.25</v>
          </cell>
          <cell r="J4822">
            <v>18475</v>
          </cell>
          <cell r="K4822">
            <v>856.29</v>
          </cell>
        </row>
        <row r="4823">
          <cell r="A4823" t="str">
            <v>TMT-903-10</v>
          </cell>
          <cell r="B4823" t="str">
            <v>31395-33020-A</v>
          </cell>
          <cell r="C4823" t="str">
            <v>HOOK PEDAL SPRING</v>
          </cell>
          <cell r="D4823">
            <v>18570</v>
          </cell>
          <cell r="E4823">
            <v>830.84</v>
          </cell>
          <cell r="F4823">
            <v>17116</v>
          </cell>
          <cell r="G4823">
            <v>740.74</v>
          </cell>
          <cell r="H4823">
            <v>19914</v>
          </cell>
          <cell r="I4823">
            <v>856.25</v>
          </cell>
          <cell r="J4823">
            <v>18475</v>
          </cell>
          <cell r="K4823">
            <v>856.29</v>
          </cell>
        </row>
        <row r="4824">
          <cell r="A4824" t="str">
            <v>TMT-903-11</v>
          </cell>
          <cell r="B4824" t="str">
            <v>90389-06055-A</v>
          </cell>
          <cell r="C4824" t="str">
            <v>BUSH</v>
          </cell>
          <cell r="D4824">
            <v>14070</v>
          </cell>
          <cell r="E4824">
            <v>616.54999999999995</v>
          </cell>
          <cell r="F4824">
            <v>14116</v>
          </cell>
          <cell r="G4824">
            <v>597.88</v>
          </cell>
          <cell r="H4824">
            <v>15914</v>
          </cell>
          <cell r="I4824">
            <v>674.43</v>
          </cell>
          <cell r="J4824">
            <v>13975</v>
          </cell>
          <cell r="K4824">
            <v>606.29</v>
          </cell>
        </row>
        <row r="4825">
          <cell r="A4825" t="str">
            <v>TMT-903-11</v>
          </cell>
          <cell r="B4825" t="str">
            <v>90389-06055-A</v>
          </cell>
          <cell r="C4825" t="str">
            <v>BUSH</v>
          </cell>
          <cell r="D4825">
            <v>14070</v>
          </cell>
          <cell r="E4825">
            <v>616.54999999999995</v>
          </cell>
          <cell r="F4825">
            <v>14116</v>
          </cell>
          <cell r="G4825">
            <v>597.88</v>
          </cell>
          <cell r="H4825">
            <v>15914</v>
          </cell>
          <cell r="I4825">
            <v>674.43</v>
          </cell>
          <cell r="J4825">
            <v>13975</v>
          </cell>
          <cell r="K4825">
            <v>606.29</v>
          </cell>
        </row>
        <row r="4826">
          <cell r="A4826" t="str">
            <v>TMT-904</v>
          </cell>
          <cell r="B4826" t="str">
            <v>31380-0K030</v>
          </cell>
          <cell r="C4826" t="str">
            <v>SUPT ASSY CLUTCH PEDAL</v>
          </cell>
          <cell r="D4826">
            <v>6563</v>
          </cell>
          <cell r="E4826">
            <v>285.52</v>
          </cell>
          <cell r="F4826">
            <v>5761</v>
          </cell>
          <cell r="G4826">
            <v>240.36</v>
          </cell>
          <cell r="H4826">
            <v>5826</v>
          </cell>
          <cell r="I4826">
            <v>242.75</v>
          </cell>
          <cell r="J4826">
            <v>5894</v>
          </cell>
          <cell r="K4826">
            <v>245.59</v>
          </cell>
        </row>
        <row r="4827">
          <cell r="A4827" t="str">
            <v>TMT-904-01</v>
          </cell>
          <cell r="B4827" t="str">
            <v>31301-0K030-A</v>
          </cell>
          <cell r="C4827" t="str">
            <v>PEDAL S/A CLUTCH</v>
          </cell>
          <cell r="D4827">
            <v>6563</v>
          </cell>
          <cell r="E4827">
            <v>285.52</v>
          </cell>
          <cell r="F4827">
            <v>5761</v>
          </cell>
          <cell r="G4827">
            <v>240.36</v>
          </cell>
          <cell r="H4827">
            <v>5826</v>
          </cell>
          <cell r="I4827">
            <v>242.75</v>
          </cell>
          <cell r="J4827">
            <v>5894</v>
          </cell>
          <cell r="K4827">
            <v>245.59</v>
          </cell>
        </row>
        <row r="4828">
          <cell r="A4828" t="str">
            <v>TMT-904-02</v>
          </cell>
          <cell r="B4828" t="str">
            <v>31301-0K030-A-01</v>
          </cell>
          <cell r="C4828" t="str">
            <v>LEVER CLUTCH PEDAL</v>
          </cell>
          <cell r="D4828">
            <v>6563</v>
          </cell>
          <cell r="E4828">
            <v>285.52</v>
          </cell>
          <cell r="F4828">
            <v>5761</v>
          </cell>
          <cell r="G4828">
            <v>240.36</v>
          </cell>
          <cell r="H4828">
            <v>5826</v>
          </cell>
          <cell r="I4828">
            <v>242.75</v>
          </cell>
          <cell r="J4828">
            <v>5894</v>
          </cell>
          <cell r="K4828">
            <v>245.59</v>
          </cell>
        </row>
        <row r="4829">
          <cell r="A4829" t="str">
            <v>TMT-904-03</v>
          </cell>
          <cell r="B4829" t="str">
            <v>31311-0K020</v>
          </cell>
          <cell r="C4829" t="str">
            <v>LEVER  CLUTCH PEDAL</v>
          </cell>
          <cell r="D4829">
            <v>6563</v>
          </cell>
          <cell r="E4829">
            <v>285.52</v>
          </cell>
          <cell r="F4829">
            <v>5761</v>
          </cell>
          <cell r="G4829">
            <v>240.36</v>
          </cell>
          <cell r="H4829">
            <v>5826</v>
          </cell>
          <cell r="I4829">
            <v>242.75</v>
          </cell>
          <cell r="J4829">
            <v>5894</v>
          </cell>
          <cell r="K4829">
            <v>245.59</v>
          </cell>
        </row>
        <row r="4830">
          <cell r="A4830" t="str">
            <v>TMT-904-03</v>
          </cell>
          <cell r="B4830" t="str">
            <v>31311-0K020</v>
          </cell>
          <cell r="C4830" t="str">
            <v>LEVER  CLUTCH PEDAL</v>
          </cell>
          <cell r="D4830">
            <v>6563</v>
          </cell>
          <cell r="E4830">
            <v>285.52</v>
          </cell>
          <cell r="F4830">
            <v>5761</v>
          </cell>
          <cell r="G4830">
            <v>240.36</v>
          </cell>
          <cell r="H4830">
            <v>5826</v>
          </cell>
          <cell r="I4830">
            <v>242.75</v>
          </cell>
          <cell r="J4830">
            <v>5894</v>
          </cell>
          <cell r="K4830">
            <v>245.59</v>
          </cell>
        </row>
        <row r="4831">
          <cell r="A4831" t="str">
            <v>TMT-904-03</v>
          </cell>
          <cell r="B4831" t="str">
            <v>31311-0K020</v>
          </cell>
          <cell r="C4831" t="str">
            <v>LEVER  CLUTCH PEDAL</v>
          </cell>
          <cell r="D4831">
            <v>6563</v>
          </cell>
          <cell r="E4831">
            <v>285.52</v>
          </cell>
          <cell r="F4831">
            <v>5761</v>
          </cell>
          <cell r="G4831">
            <v>240.36</v>
          </cell>
          <cell r="H4831">
            <v>5826</v>
          </cell>
          <cell r="I4831">
            <v>242.75</v>
          </cell>
          <cell r="J4831">
            <v>5894</v>
          </cell>
          <cell r="K4831">
            <v>245.59</v>
          </cell>
        </row>
        <row r="4832">
          <cell r="A4832" t="str">
            <v>TMT-904-03</v>
          </cell>
          <cell r="B4832" t="str">
            <v>31311-0K020</v>
          </cell>
          <cell r="C4832" t="str">
            <v>LEVER  CLUTCH PEDAL</v>
          </cell>
          <cell r="D4832">
            <v>6563</v>
          </cell>
          <cell r="E4832">
            <v>285.52</v>
          </cell>
          <cell r="F4832">
            <v>5761</v>
          </cell>
          <cell r="G4832">
            <v>240.36</v>
          </cell>
          <cell r="H4832">
            <v>5826</v>
          </cell>
          <cell r="I4832">
            <v>242.75</v>
          </cell>
          <cell r="J4832">
            <v>5894</v>
          </cell>
          <cell r="K4832">
            <v>245.59</v>
          </cell>
        </row>
        <row r="4833">
          <cell r="A4833" t="str">
            <v>TMT-904-03</v>
          </cell>
          <cell r="B4833" t="str">
            <v>31311-0K020</v>
          </cell>
          <cell r="C4833" t="str">
            <v>LEVER  CLUTCH PEDAL</v>
          </cell>
          <cell r="D4833">
            <v>6563</v>
          </cell>
          <cell r="E4833">
            <v>285.52</v>
          </cell>
          <cell r="F4833">
            <v>5761</v>
          </cell>
          <cell r="G4833">
            <v>240.36</v>
          </cell>
          <cell r="H4833">
            <v>5826</v>
          </cell>
          <cell r="I4833">
            <v>242.75</v>
          </cell>
          <cell r="J4833">
            <v>5894</v>
          </cell>
          <cell r="K4833">
            <v>245.59</v>
          </cell>
        </row>
        <row r="4834">
          <cell r="A4834" t="str">
            <v>TMT-904-03</v>
          </cell>
          <cell r="B4834" t="str">
            <v>31311-0K020</v>
          </cell>
          <cell r="C4834" t="str">
            <v>LEVER  CLUTCH PEDAL</v>
          </cell>
          <cell r="D4834">
            <v>6563</v>
          </cell>
          <cell r="E4834">
            <v>285.52</v>
          </cell>
          <cell r="F4834">
            <v>5761</v>
          </cell>
          <cell r="G4834">
            <v>240.36</v>
          </cell>
          <cell r="H4834">
            <v>5826</v>
          </cell>
          <cell r="I4834">
            <v>242.75</v>
          </cell>
          <cell r="J4834">
            <v>5894</v>
          </cell>
          <cell r="K4834">
            <v>245.59</v>
          </cell>
        </row>
        <row r="4835">
          <cell r="A4835" t="str">
            <v>TMT-904-04</v>
          </cell>
          <cell r="B4835" t="str">
            <v>90541-T0005-A</v>
          </cell>
          <cell r="C4835" t="str">
            <v>CUSHION</v>
          </cell>
          <cell r="D4835">
            <v>17563</v>
          </cell>
          <cell r="E4835">
            <v>788.62</v>
          </cell>
          <cell r="F4835">
            <v>14261</v>
          </cell>
          <cell r="G4835">
            <v>615.36</v>
          </cell>
          <cell r="H4835">
            <v>13826</v>
          </cell>
          <cell r="I4835">
            <v>596.91999999999996</v>
          </cell>
          <cell r="J4835">
            <v>13894</v>
          </cell>
          <cell r="K4835">
            <v>648.37</v>
          </cell>
        </row>
        <row r="4836">
          <cell r="A4836" t="str">
            <v>TMT-904-04</v>
          </cell>
          <cell r="B4836" t="str">
            <v>90541-T0005-A</v>
          </cell>
          <cell r="C4836" t="str">
            <v>CUSHION</v>
          </cell>
          <cell r="D4836">
            <v>17563</v>
          </cell>
          <cell r="E4836">
            <v>788.62</v>
          </cell>
          <cell r="F4836">
            <v>14261</v>
          </cell>
          <cell r="G4836">
            <v>615.36</v>
          </cell>
          <cell r="H4836">
            <v>13826</v>
          </cell>
          <cell r="I4836">
            <v>596.91999999999996</v>
          </cell>
          <cell r="J4836">
            <v>13894</v>
          </cell>
          <cell r="K4836">
            <v>648.37</v>
          </cell>
        </row>
        <row r="4837">
          <cell r="A4837" t="str">
            <v>TMT-905</v>
          </cell>
          <cell r="B4837" t="str">
            <v>31380-0K040-00</v>
          </cell>
          <cell r="C4837" t="str">
            <v>SUPT ASSY CLUTCH PEDAL</v>
          </cell>
          <cell r="D4837">
            <v>0</v>
          </cell>
          <cell r="E4837">
            <v>0</v>
          </cell>
          <cell r="F4837">
            <v>0</v>
          </cell>
          <cell r="G4837">
            <v>0</v>
          </cell>
          <cell r="H4837">
            <v>0</v>
          </cell>
          <cell r="I4837">
            <v>0</v>
          </cell>
          <cell r="J4837">
            <v>0</v>
          </cell>
          <cell r="K4837">
            <v>0</v>
          </cell>
        </row>
        <row r="4838">
          <cell r="A4838" t="str">
            <v>TMT-905-01</v>
          </cell>
          <cell r="B4838" t="str">
            <v>31301-0K040-B</v>
          </cell>
          <cell r="C4838" t="str">
            <v>PEDAL S/A CLUTCH</v>
          </cell>
          <cell r="D4838">
            <v>0</v>
          </cell>
          <cell r="E4838">
            <v>0</v>
          </cell>
          <cell r="F4838">
            <v>0</v>
          </cell>
          <cell r="G4838">
            <v>0</v>
          </cell>
          <cell r="H4838">
            <v>0</v>
          </cell>
          <cell r="I4838">
            <v>0</v>
          </cell>
          <cell r="J4838">
            <v>0</v>
          </cell>
          <cell r="K4838">
            <v>0</v>
          </cell>
        </row>
        <row r="4839">
          <cell r="A4839" t="str">
            <v>TMT-906</v>
          </cell>
          <cell r="B4839" t="str">
            <v>46451-0K040</v>
          </cell>
          <cell r="C4839" t="str">
            <v>BRACKET CABLE SUPPORT</v>
          </cell>
          <cell r="D4839">
            <v>42121</v>
          </cell>
          <cell r="E4839">
            <v>1841.75</v>
          </cell>
          <cell r="F4839">
            <v>43216</v>
          </cell>
          <cell r="G4839">
            <v>1822.79</v>
          </cell>
          <cell r="H4839">
            <v>42143</v>
          </cell>
          <cell r="I4839">
            <v>1778.48</v>
          </cell>
          <cell r="J4839">
            <v>37713</v>
          </cell>
          <cell r="K4839">
            <v>1623.34</v>
          </cell>
        </row>
        <row r="4840">
          <cell r="A4840" t="str">
            <v>TMT-906</v>
          </cell>
          <cell r="B4840" t="str">
            <v>46451-0K040</v>
          </cell>
          <cell r="C4840" t="str">
            <v>BRACKET CABLE SUPPORT</v>
          </cell>
          <cell r="D4840">
            <v>42121</v>
          </cell>
          <cell r="E4840">
            <v>1841.75</v>
          </cell>
          <cell r="F4840">
            <v>43216</v>
          </cell>
          <cell r="G4840">
            <v>1822.79</v>
          </cell>
          <cell r="H4840">
            <v>42143</v>
          </cell>
          <cell r="I4840">
            <v>1778.48</v>
          </cell>
          <cell r="J4840">
            <v>37713</v>
          </cell>
          <cell r="K4840">
            <v>1623.34</v>
          </cell>
        </row>
        <row r="4841">
          <cell r="A4841" t="str">
            <v>TMT-906</v>
          </cell>
          <cell r="B4841" t="str">
            <v>46451-0K040</v>
          </cell>
          <cell r="C4841" t="str">
            <v>BRACKET CABLE SUPPORT</v>
          </cell>
          <cell r="D4841">
            <v>42121</v>
          </cell>
          <cell r="E4841">
            <v>1841.75</v>
          </cell>
          <cell r="F4841">
            <v>43216</v>
          </cell>
          <cell r="G4841">
            <v>1822.79</v>
          </cell>
          <cell r="H4841">
            <v>42143</v>
          </cell>
          <cell r="I4841">
            <v>1778.48</v>
          </cell>
          <cell r="J4841">
            <v>37713</v>
          </cell>
          <cell r="K4841">
            <v>1623.34</v>
          </cell>
        </row>
        <row r="4842">
          <cell r="A4842" t="str">
            <v>TMT-906</v>
          </cell>
          <cell r="B4842" t="str">
            <v>46451-0K040</v>
          </cell>
          <cell r="C4842" t="str">
            <v>BRACKET CABLE SUPPORT</v>
          </cell>
          <cell r="D4842">
            <v>42121</v>
          </cell>
          <cell r="E4842">
            <v>1841.75</v>
          </cell>
          <cell r="F4842">
            <v>43216</v>
          </cell>
          <cell r="G4842">
            <v>1822.79</v>
          </cell>
          <cell r="H4842">
            <v>42143</v>
          </cell>
          <cell r="I4842">
            <v>1778.48</v>
          </cell>
          <cell r="J4842">
            <v>37713</v>
          </cell>
          <cell r="K4842">
            <v>1623.34</v>
          </cell>
        </row>
        <row r="4843">
          <cell r="A4843" t="str">
            <v>TMT-906</v>
          </cell>
          <cell r="B4843" t="str">
            <v>46451-0K040</v>
          </cell>
          <cell r="C4843" t="str">
            <v>BRACKET CABLE SUPPORT</v>
          </cell>
          <cell r="D4843">
            <v>42121</v>
          </cell>
          <cell r="E4843">
            <v>1841.75</v>
          </cell>
          <cell r="F4843">
            <v>43216</v>
          </cell>
          <cell r="G4843">
            <v>1822.79</v>
          </cell>
          <cell r="H4843">
            <v>42143</v>
          </cell>
          <cell r="I4843">
            <v>1778.48</v>
          </cell>
          <cell r="J4843">
            <v>37713</v>
          </cell>
          <cell r="K4843">
            <v>1623.34</v>
          </cell>
        </row>
        <row r="4844">
          <cell r="A4844" t="str">
            <v>TMT-908</v>
          </cell>
          <cell r="B4844" t="str">
            <v>67625-0K010</v>
          </cell>
          <cell r="C4844" t="str">
            <v>BKT, DOOR TRIM NO.1</v>
          </cell>
          <cell r="D4844">
            <v>72853</v>
          </cell>
          <cell r="E4844">
            <v>3188.34</v>
          </cell>
          <cell r="F4844">
            <v>78171</v>
          </cell>
          <cell r="G4844">
            <v>3301.37</v>
          </cell>
          <cell r="H4844">
            <v>73312</v>
          </cell>
          <cell r="I4844">
            <v>3099.72</v>
          </cell>
          <cell r="J4844">
            <v>63305</v>
          </cell>
          <cell r="K4844">
            <v>2741.63</v>
          </cell>
        </row>
        <row r="4845">
          <cell r="A4845" t="str">
            <v>TMT-908</v>
          </cell>
          <cell r="B4845" t="str">
            <v>67625-0K010</v>
          </cell>
          <cell r="C4845" t="str">
            <v>BKT, DOOR TRIM NO.1</v>
          </cell>
          <cell r="D4845">
            <v>72853</v>
          </cell>
          <cell r="E4845">
            <v>3188.34</v>
          </cell>
          <cell r="F4845">
            <v>78171</v>
          </cell>
          <cell r="G4845">
            <v>3301.37</v>
          </cell>
          <cell r="H4845">
            <v>73312</v>
          </cell>
          <cell r="I4845">
            <v>3099.72</v>
          </cell>
          <cell r="J4845">
            <v>63305</v>
          </cell>
          <cell r="K4845">
            <v>2741.63</v>
          </cell>
        </row>
        <row r="4846">
          <cell r="A4846" t="str">
            <v>TMT-909</v>
          </cell>
          <cell r="B4846" t="str">
            <v>86211-0K010</v>
          </cell>
          <cell r="C4846" t="str">
            <v>BKT, RADIO RECEIVER A</v>
          </cell>
          <cell r="D4846">
            <v>24705</v>
          </cell>
          <cell r="E4846">
            <v>1074.1300000000001</v>
          </cell>
          <cell r="F4846">
            <v>25176</v>
          </cell>
          <cell r="G4846">
            <v>1049</v>
          </cell>
          <cell r="H4846">
            <v>25897</v>
          </cell>
          <cell r="I4846">
            <v>1079.04</v>
          </cell>
          <cell r="J4846">
            <v>22644</v>
          </cell>
          <cell r="K4846">
            <v>943.5</v>
          </cell>
        </row>
        <row r="4847">
          <cell r="A4847" t="str">
            <v>TMT-909</v>
          </cell>
          <cell r="B4847" t="str">
            <v>86211-0K010</v>
          </cell>
          <cell r="C4847" t="str">
            <v>BKT, RADIO RECEIVER A</v>
          </cell>
          <cell r="D4847">
            <v>24705</v>
          </cell>
          <cell r="E4847">
            <v>1074.1300000000001</v>
          </cell>
          <cell r="F4847">
            <v>25176</v>
          </cell>
          <cell r="G4847">
            <v>1049</v>
          </cell>
          <cell r="H4847">
            <v>25897</v>
          </cell>
          <cell r="I4847">
            <v>1079.04</v>
          </cell>
          <cell r="J4847">
            <v>22644</v>
          </cell>
          <cell r="K4847">
            <v>943.5</v>
          </cell>
        </row>
        <row r="4848">
          <cell r="A4848" t="str">
            <v>TMT-909</v>
          </cell>
          <cell r="B4848" t="str">
            <v>86211-0K010</v>
          </cell>
          <cell r="C4848" t="str">
            <v>BKT, RADIO RECEIVER A</v>
          </cell>
          <cell r="D4848">
            <v>24705</v>
          </cell>
          <cell r="E4848">
            <v>1074.1300000000001</v>
          </cell>
          <cell r="F4848">
            <v>25176</v>
          </cell>
          <cell r="G4848">
            <v>1049</v>
          </cell>
          <cell r="H4848">
            <v>25897</v>
          </cell>
          <cell r="I4848">
            <v>1079.04</v>
          </cell>
          <cell r="J4848">
            <v>22644</v>
          </cell>
          <cell r="K4848">
            <v>943.5</v>
          </cell>
        </row>
        <row r="4849">
          <cell r="A4849" t="str">
            <v>TMT-909</v>
          </cell>
          <cell r="B4849" t="str">
            <v>86211-0K010</v>
          </cell>
          <cell r="C4849" t="str">
            <v>BKT, RADIO RECEIVER A</v>
          </cell>
          <cell r="D4849">
            <v>24705</v>
          </cell>
          <cell r="E4849">
            <v>1074.1300000000001</v>
          </cell>
          <cell r="F4849">
            <v>25176</v>
          </cell>
          <cell r="G4849">
            <v>1049</v>
          </cell>
          <cell r="H4849">
            <v>25897</v>
          </cell>
          <cell r="I4849">
            <v>1079.04</v>
          </cell>
          <cell r="J4849">
            <v>22644</v>
          </cell>
          <cell r="K4849">
            <v>943.5</v>
          </cell>
        </row>
        <row r="4850">
          <cell r="A4850" t="str">
            <v>TMT-909</v>
          </cell>
          <cell r="B4850" t="str">
            <v>86211-0K010</v>
          </cell>
          <cell r="C4850" t="str">
            <v>BKT, RADIO RECEIVER A</v>
          </cell>
          <cell r="D4850">
            <v>24705</v>
          </cell>
          <cell r="E4850">
            <v>1074.1300000000001</v>
          </cell>
          <cell r="F4850">
            <v>25176</v>
          </cell>
          <cell r="G4850">
            <v>1049</v>
          </cell>
          <cell r="H4850">
            <v>25897</v>
          </cell>
          <cell r="I4850">
            <v>1079.04</v>
          </cell>
          <cell r="J4850">
            <v>22644</v>
          </cell>
          <cell r="K4850">
            <v>943.5</v>
          </cell>
        </row>
        <row r="4851">
          <cell r="A4851" t="str">
            <v>TMT-910</v>
          </cell>
          <cell r="B4851" t="str">
            <v>86212-0K010</v>
          </cell>
          <cell r="C4851" t="str">
            <v>BKT, RADIO RECEIVER B</v>
          </cell>
          <cell r="D4851">
            <v>29971</v>
          </cell>
          <cell r="E4851">
            <v>1313.49</v>
          </cell>
          <cell r="F4851">
            <v>31016</v>
          </cell>
          <cell r="G4851">
            <v>1314.45</v>
          </cell>
          <cell r="H4851">
            <v>31843</v>
          </cell>
          <cell r="I4851">
            <v>1349.31</v>
          </cell>
          <cell r="J4851">
            <v>27383</v>
          </cell>
          <cell r="K4851">
            <v>1192.92</v>
          </cell>
        </row>
        <row r="4852">
          <cell r="A4852" t="str">
            <v>TMT-910</v>
          </cell>
          <cell r="B4852" t="str">
            <v>86212-0K010</v>
          </cell>
          <cell r="C4852" t="str">
            <v>BKT, RADIO RECEIVER B</v>
          </cell>
          <cell r="D4852">
            <v>29971</v>
          </cell>
          <cell r="E4852">
            <v>1313.49</v>
          </cell>
          <cell r="F4852">
            <v>31016</v>
          </cell>
          <cell r="G4852">
            <v>1314.45</v>
          </cell>
          <cell r="H4852">
            <v>31843</v>
          </cell>
          <cell r="I4852">
            <v>1349.31</v>
          </cell>
          <cell r="J4852">
            <v>27383</v>
          </cell>
          <cell r="K4852">
            <v>1192.92</v>
          </cell>
        </row>
        <row r="4853">
          <cell r="A4853" t="str">
            <v>TMT-910</v>
          </cell>
          <cell r="B4853" t="str">
            <v>86212-0K010</v>
          </cell>
          <cell r="C4853" t="str">
            <v>BKT, RADIO RECEIVER B</v>
          </cell>
          <cell r="D4853">
            <v>29971</v>
          </cell>
          <cell r="E4853">
            <v>1313.49</v>
          </cell>
          <cell r="F4853">
            <v>31016</v>
          </cell>
          <cell r="G4853">
            <v>1314.45</v>
          </cell>
          <cell r="H4853">
            <v>31843</v>
          </cell>
          <cell r="I4853">
            <v>1349.31</v>
          </cell>
          <cell r="J4853">
            <v>27383</v>
          </cell>
          <cell r="K4853">
            <v>1192.92</v>
          </cell>
        </row>
        <row r="4854">
          <cell r="A4854" t="str">
            <v>TMT-910</v>
          </cell>
          <cell r="B4854" t="str">
            <v>86212-0K010</v>
          </cell>
          <cell r="C4854" t="str">
            <v>BKT, RADIO RECEIVER B</v>
          </cell>
          <cell r="D4854">
            <v>29971</v>
          </cell>
          <cell r="E4854">
            <v>1313.49</v>
          </cell>
          <cell r="F4854">
            <v>31016</v>
          </cell>
          <cell r="G4854">
            <v>1314.45</v>
          </cell>
          <cell r="H4854">
            <v>31843</v>
          </cell>
          <cell r="I4854">
            <v>1349.31</v>
          </cell>
          <cell r="J4854">
            <v>27383</v>
          </cell>
          <cell r="K4854">
            <v>1192.92</v>
          </cell>
        </row>
        <row r="4855">
          <cell r="A4855" t="str">
            <v>TMT-910</v>
          </cell>
          <cell r="B4855" t="str">
            <v>86212-0K010</v>
          </cell>
          <cell r="C4855" t="str">
            <v>BKT, RADIO RECEIVER B</v>
          </cell>
          <cell r="D4855">
            <v>29971</v>
          </cell>
          <cell r="E4855">
            <v>1313.49</v>
          </cell>
          <cell r="F4855">
            <v>31016</v>
          </cell>
          <cell r="G4855">
            <v>1314.45</v>
          </cell>
          <cell r="H4855">
            <v>31843</v>
          </cell>
          <cell r="I4855">
            <v>1349.31</v>
          </cell>
          <cell r="J4855">
            <v>27383</v>
          </cell>
          <cell r="K4855">
            <v>1192.92</v>
          </cell>
        </row>
        <row r="4856">
          <cell r="A4856" t="str">
            <v>TMT-911</v>
          </cell>
          <cell r="B4856" t="str">
            <v>48824-0K010</v>
          </cell>
          <cell r="C4856" t="str">
            <v>BRACKET , STABLIIZER</v>
          </cell>
          <cell r="D4856">
            <v>60442</v>
          </cell>
          <cell r="E4856">
            <v>2648.73</v>
          </cell>
          <cell r="F4856">
            <v>62272</v>
          </cell>
          <cell r="G4856">
            <v>2638.91</v>
          </cell>
          <cell r="H4856">
            <v>63886</v>
          </cell>
          <cell r="I4856">
            <v>2706.97</v>
          </cell>
          <cell r="J4856">
            <v>54346</v>
          </cell>
          <cell r="K4856">
            <v>2368.34</v>
          </cell>
        </row>
        <row r="4857">
          <cell r="A4857" t="str">
            <v>TMT-911</v>
          </cell>
          <cell r="B4857" t="str">
            <v>48824-0K010</v>
          </cell>
          <cell r="C4857" t="str">
            <v>BRACKET , STABLIIZER</v>
          </cell>
          <cell r="D4857">
            <v>60442</v>
          </cell>
          <cell r="E4857">
            <v>2648.73</v>
          </cell>
          <cell r="F4857">
            <v>62272</v>
          </cell>
          <cell r="G4857">
            <v>2638.91</v>
          </cell>
          <cell r="H4857">
            <v>63886</v>
          </cell>
          <cell r="I4857">
            <v>2706.97</v>
          </cell>
          <cell r="J4857">
            <v>54346</v>
          </cell>
          <cell r="K4857">
            <v>2368.34</v>
          </cell>
        </row>
        <row r="4858">
          <cell r="A4858" t="str">
            <v>TMT-911</v>
          </cell>
          <cell r="B4858" t="str">
            <v>48824-0K010</v>
          </cell>
          <cell r="C4858" t="str">
            <v>BRACKET , STABLIIZER</v>
          </cell>
          <cell r="D4858">
            <v>60442</v>
          </cell>
          <cell r="E4858">
            <v>2648.73</v>
          </cell>
          <cell r="F4858">
            <v>62272</v>
          </cell>
          <cell r="G4858">
            <v>2638.91</v>
          </cell>
          <cell r="H4858">
            <v>63886</v>
          </cell>
          <cell r="I4858">
            <v>2706.97</v>
          </cell>
          <cell r="J4858">
            <v>54346</v>
          </cell>
          <cell r="K4858">
            <v>2368.34</v>
          </cell>
        </row>
        <row r="4859">
          <cell r="A4859" t="str">
            <v>TMT-911</v>
          </cell>
          <cell r="B4859" t="str">
            <v>48824-0K010</v>
          </cell>
          <cell r="C4859" t="str">
            <v>BRACKET , STABLIIZER</v>
          </cell>
          <cell r="D4859">
            <v>60442</v>
          </cell>
          <cell r="E4859">
            <v>2648.73</v>
          </cell>
          <cell r="F4859">
            <v>62272</v>
          </cell>
          <cell r="G4859">
            <v>2638.91</v>
          </cell>
          <cell r="H4859">
            <v>63886</v>
          </cell>
          <cell r="I4859">
            <v>2706.97</v>
          </cell>
          <cell r="J4859">
            <v>54346</v>
          </cell>
          <cell r="K4859">
            <v>2368.34</v>
          </cell>
        </row>
        <row r="4860">
          <cell r="A4860" t="str">
            <v>TMT-912</v>
          </cell>
          <cell r="B4860" t="str">
            <v>58780-0K060</v>
          </cell>
          <cell r="C4860" t="str">
            <v>BAND ASSEMBLY TOOL BOX</v>
          </cell>
          <cell r="D4860">
            <v>19508</v>
          </cell>
          <cell r="E4860">
            <v>848.17</v>
          </cell>
          <cell r="F4860">
            <v>19864</v>
          </cell>
          <cell r="G4860">
            <v>827.66</v>
          </cell>
          <cell r="H4860">
            <v>19191</v>
          </cell>
          <cell r="I4860">
            <v>799.62</v>
          </cell>
          <cell r="J4860">
            <v>17645</v>
          </cell>
          <cell r="K4860">
            <v>735.21</v>
          </cell>
        </row>
        <row r="4861">
          <cell r="A4861" t="str">
            <v>TMT-912-01</v>
          </cell>
          <cell r="B4861" t="str">
            <v>58796-0K010</v>
          </cell>
          <cell r="C4861" t="str">
            <v>HOOK JACK CLAMP</v>
          </cell>
          <cell r="D4861">
            <v>19508</v>
          </cell>
          <cell r="E4861">
            <v>848.17</v>
          </cell>
          <cell r="F4861">
            <v>19864</v>
          </cell>
          <cell r="G4861">
            <v>827.66</v>
          </cell>
          <cell r="H4861">
            <v>19191</v>
          </cell>
          <cell r="I4861">
            <v>799.62</v>
          </cell>
          <cell r="J4861">
            <v>17645</v>
          </cell>
          <cell r="K4861">
            <v>735.21</v>
          </cell>
        </row>
        <row r="4862">
          <cell r="A4862" t="str">
            <v>TMT-912-01</v>
          </cell>
          <cell r="B4862" t="str">
            <v>58796-0K010</v>
          </cell>
          <cell r="C4862" t="str">
            <v>HOOK JACK CLAMP</v>
          </cell>
          <cell r="D4862">
            <v>19508</v>
          </cell>
          <cell r="E4862">
            <v>848.17</v>
          </cell>
          <cell r="F4862">
            <v>19864</v>
          </cell>
          <cell r="G4862">
            <v>827.66</v>
          </cell>
          <cell r="H4862">
            <v>19191</v>
          </cell>
          <cell r="I4862">
            <v>799.62</v>
          </cell>
          <cell r="J4862">
            <v>17645</v>
          </cell>
          <cell r="K4862">
            <v>735.21</v>
          </cell>
        </row>
        <row r="4863">
          <cell r="A4863" t="str">
            <v>TMT-912-01</v>
          </cell>
          <cell r="B4863" t="str">
            <v>58796-0K010</v>
          </cell>
          <cell r="C4863" t="str">
            <v>HOOK JACK CLAMP</v>
          </cell>
          <cell r="D4863">
            <v>19508</v>
          </cell>
          <cell r="E4863">
            <v>848.17</v>
          </cell>
          <cell r="F4863">
            <v>19864</v>
          </cell>
          <cell r="G4863">
            <v>827.66</v>
          </cell>
          <cell r="H4863">
            <v>19191</v>
          </cell>
          <cell r="I4863">
            <v>799.62</v>
          </cell>
          <cell r="J4863">
            <v>17645</v>
          </cell>
          <cell r="K4863">
            <v>735.21</v>
          </cell>
        </row>
        <row r="4864">
          <cell r="A4864" t="str">
            <v>TMT-912-02</v>
          </cell>
          <cell r="B4864" t="str">
            <v>58797-0K010</v>
          </cell>
          <cell r="C4864" t="str">
            <v>BAND JACK CLAMP</v>
          </cell>
          <cell r="D4864">
            <v>19508</v>
          </cell>
          <cell r="E4864">
            <v>848.17</v>
          </cell>
          <cell r="F4864">
            <v>19864</v>
          </cell>
          <cell r="G4864">
            <v>827.66</v>
          </cell>
          <cell r="H4864">
            <v>19191</v>
          </cell>
          <cell r="I4864">
            <v>799.62</v>
          </cell>
          <cell r="J4864">
            <v>17645</v>
          </cell>
          <cell r="K4864">
            <v>735.21</v>
          </cell>
        </row>
        <row r="4865">
          <cell r="A4865" t="str">
            <v>TMT-912-02</v>
          </cell>
          <cell r="B4865" t="str">
            <v>58797-0K010</v>
          </cell>
          <cell r="C4865" t="str">
            <v>BAND JACK CLAMP</v>
          </cell>
          <cell r="D4865">
            <v>19508</v>
          </cell>
          <cell r="E4865">
            <v>848.17</v>
          </cell>
          <cell r="F4865">
            <v>19864</v>
          </cell>
          <cell r="G4865">
            <v>827.66</v>
          </cell>
          <cell r="H4865">
            <v>19191</v>
          </cell>
          <cell r="I4865">
            <v>799.62</v>
          </cell>
          <cell r="J4865">
            <v>17645</v>
          </cell>
          <cell r="K4865">
            <v>735.21</v>
          </cell>
        </row>
        <row r="4866">
          <cell r="A4866" t="str">
            <v>TMT-913</v>
          </cell>
          <cell r="B4866" t="str">
            <v>45025-0K030-A</v>
          </cell>
          <cell r="C4866" t="str">
            <v>COVER S/A STEERING COLUMN HOLE</v>
          </cell>
          <cell r="D4866">
            <v>21276</v>
          </cell>
          <cell r="E4866">
            <v>933.41</v>
          </cell>
          <cell r="F4866">
            <v>22715</v>
          </cell>
          <cell r="G4866">
            <v>963.95</v>
          </cell>
          <cell r="H4866">
            <v>23884</v>
          </cell>
          <cell r="I4866">
            <v>1015.23</v>
          </cell>
          <cell r="J4866">
            <v>19781</v>
          </cell>
          <cell r="K4866">
            <v>870.14</v>
          </cell>
        </row>
        <row r="4867">
          <cell r="A4867" t="str">
            <v>TMT-913-01</v>
          </cell>
          <cell r="B4867" t="str">
            <v>45292-0K020</v>
          </cell>
          <cell r="C4867" t="str">
            <v>SEAL MAIN SHAFT LWR. DUST</v>
          </cell>
          <cell r="D4867">
            <v>21276</v>
          </cell>
          <cell r="E4867">
            <v>933.41</v>
          </cell>
          <cell r="F4867">
            <v>22715</v>
          </cell>
          <cell r="G4867">
            <v>963.95</v>
          </cell>
          <cell r="H4867">
            <v>23884</v>
          </cell>
          <cell r="I4867">
            <v>1015.23</v>
          </cell>
          <cell r="J4867">
            <v>19781</v>
          </cell>
          <cell r="K4867">
            <v>870.14</v>
          </cell>
        </row>
        <row r="4868">
          <cell r="A4868" t="str">
            <v>TMT-913-01</v>
          </cell>
          <cell r="B4868" t="str">
            <v>45292-0K020</v>
          </cell>
          <cell r="C4868" t="str">
            <v>SEAL MAIN SHAFT LWR. DUST</v>
          </cell>
          <cell r="D4868">
            <v>21276</v>
          </cell>
          <cell r="E4868">
            <v>933.41</v>
          </cell>
          <cell r="F4868">
            <v>22715</v>
          </cell>
          <cell r="G4868">
            <v>963.95</v>
          </cell>
          <cell r="H4868">
            <v>23884</v>
          </cell>
          <cell r="I4868">
            <v>1015.23</v>
          </cell>
          <cell r="J4868">
            <v>19781</v>
          </cell>
          <cell r="K4868">
            <v>870.14</v>
          </cell>
        </row>
        <row r="4869">
          <cell r="A4869" t="str">
            <v>TMT-913-01</v>
          </cell>
          <cell r="B4869" t="str">
            <v>45292-0K020</v>
          </cell>
          <cell r="C4869" t="str">
            <v>SEAL MAIN SHAFT LWR. DUST</v>
          </cell>
          <cell r="D4869">
            <v>21276</v>
          </cell>
          <cell r="E4869">
            <v>933.41</v>
          </cell>
          <cell r="F4869">
            <v>22715</v>
          </cell>
          <cell r="G4869">
            <v>963.95</v>
          </cell>
          <cell r="H4869">
            <v>23884</v>
          </cell>
          <cell r="I4869">
            <v>1015.23</v>
          </cell>
          <cell r="J4869">
            <v>19781</v>
          </cell>
          <cell r="K4869">
            <v>870.14</v>
          </cell>
        </row>
        <row r="4870">
          <cell r="A4870" t="str">
            <v>TMT-914</v>
          </cell>
          <cell r="B4870" t="str">
            <v>45025-0K040-00</v>
          </cell>
          <cell r="C4870" t="str">
            <v>COVER S/A STEERING COLUMN HOLE</v>
          </cell>
          <cell r="D4870">
            <v>0</v>
          </cell>
          <cell r="E4870">
            <v>0</v>
          </cell>
          <cell r="F4870">
            <v>0</v>
          </cell>
          <cell r="G4870">
            <v>0</v>
          </cell>
          <cell r="H4870">
            <v>0</v>
          </cell>
          <cell r="I4870">
            <v>0</v>
          </cell>
          <cell r="J4870">
            <v>0</v>
          </cell>
          <cell r="K4870">
            <v>0</v>
          </cell>
        </row>
        <row r="4871">
          <cell r="A4871" t="str">
            <v>TMT-915</v>
          </cell>
          <cell r="B4871" t="str">
            <v>52181-0K020-00</v>
          </cell>
          <cell r="C4871" t="str">
            <v>ARM RR. BUMPER RH</v>
          </cell>
          <cell r="D4871">
            <v>6995</v>
          </cell>
          <cell r="E4871">
            <v>304.13</v>
          </cell>
          <cell r="F4871">
            <v>6473</v>
          </cell>
          <cell r="G4871">
            <v>269.70999999999998</v>
          </cell>
          <cell r="H4871">
            <v>5988</v>
          </cell>
          <cell r="I4871">
            <v>249.5</v>
          </cell>
          <cell r="J4871">
            <v>4992</v>
          </cell>
          <cell r="K4871">
            <v>208</v>
          </cell>
        </row>
        <row r="4872">
          <cell r="A4872" t="str">
            <v>TMT-915</v>
          </cell>
          <cell r="B4872" t="str">
            <v>52181-0K020-00</v>
          </cell>
          <cell r="C4872" t="str">
            <v>ARM RR. BUMPER RH</v>
          </cell>
          <cell r="D4872">
            <v>6995</v>
          </cell>
          <cell r="E4872">
            <v>304.13</v>
          </cell>
          <cell r="F4872">
            <v>6473</v>
          </cell>
          <cell r="G4872">
            <v>269.70999999999998</v>
          </cell>
          <cell r="H4872">
            <v>5988</v>
          </cell>
          <cell r="I4872">
            <v>249.5</v>
          </cell>
          <cell r="J4872">
            <v>4992</v>
          </cell>
          <cell r="K4872">
            <v>208</v>
          </cell>
        </row>
        <row r="4873">
          <cell r="A4873" t="str">
            <v>TMT-915</v>
          </cell>
          <cell r="B4873" t="str">
            <v>52181-0K020-00</v>
          </cell>
          <cell r="C4873" t="str">
            <v>ARM RR. BUMPER RH</v>
          </cell>
          <cell r="D4873">
            <v>6995</v>
          </cell>
          <cell r="E4873">
            <v>304.13</v>
          </cell>
          <cell r="F4873">
            <v>6473</v>
          </cell>
          <cell r="G4873">
            <v>269.70999999999998</v>
          </cell>
          <cell r="H4873">
            <v>5988</v>
          </cell>
          <cell r="I4873">
            <v>249.5</v>
          </cell>
          <cell r="J4873">
            <v>4992</v>
          </cell>
          <cell r="K4873">
            <v>208</v>
          </cell>
        </row>
        <row r="4874">
          <cell r="A4874" t="str">
            <v>TMT-915</v>
          </cell>
          <cell r="B4874" t="str">
            <v>52181-0K020-00</v>
          </cell>
          <cell r="C4874" t="str">
            <v>ARM RR. BUMPER RH</v>
          </cell>
          <cell r="D4874">
            <v>6995</v>
          </cell>
          <cell r="E4874">
            <v>304.13</v>
          </cell>
          <cell r="F4874">
            <v>6473</v>
          </cell>
          <cell r="G4874">
            <v>269.70999999999998</v>
          </cell>
          <cell r="H4874">
            <v>5988</v>
          </cell>
          <cell r="I4874">
            <v>249.5</v>
          </cell>
          <cell r="J4874">
            <v>4992</v>
          </cell>
          <cell r="K4874">
            <v>208</v>
          </cell>
        </row>
        <row r="4875">
          <cell r="A4875" t="str">
            <v>TMT-915</v>
          </cell>
          <cell r="B4875" t="str">
            <v>52181-0K020-00</v>
          </cell>
          <cell r="C4875" t="str">
            <v>ARM RR. BUMPER RH</v>
          </cell>
          <cell r="D4875">
            <v>6995</v>
          </cell>
          <cell r="E4875">
            <v>304.13</v>
          </cell>
          <cell r="F4875">
            <v>6473</v>
          </cell>
          <cell r="G4875">
            <v>269.70999999999998</v>
          </cell>
          <cell r="H4875">
            <v>5988</v>
          </cell>
          <cell r="I4875">
            <v>249.5</v>
          </cell>
          <cell r="J4875">
            <v>4992</v>
          </cell>
          <cell r="K4875">
            <v>208</v>
          </cell>
        </row>
        <row r="4876">
          <cell r="A4876" t="str">
            <v>TMT-915</v>
          </cell>
          <cell r="B4876" t="str">
            <v>52181-0K020-00</v>
          </cell>
          <cell r="C4876" t="str">
            <v>ARM RR. BUMPER RH</v>
          </cell>
          <cell r="D4876">
            <v>6995</v>
          </cell>
          <cell r="E4876">
            <v>304.13</v>
          </cell>
          <cell r="F4876">
            <v>6473</v>
          </cell>
          <cell r="G4876">
            <v>269.70999999999998</v>
          </cell>
          <cell r="H4876">
            <v>5988</v>
          </cell>
          <cell r="I4876">
            <v>249.5</v>
          </cell>
          <cell r="J4876">
            <v>4992</v>
          </cell>
          <cell r="K4876">
            <v>208</v>
          </cell>
        </row>
        <row r="4877">
          <cell r="A4877" t="str">
            <v>TMT-916</v>
          </cell>
          <cell r="B4877" t="str">
            <v>52182-0K020-00</v>
          </cell>
          <cell r="C4877" t="str">
            <v>ARM RR. BUMPER LH</v>
          </cell>
          <cell r="D4877">
            <v>6995</v>
          </cell>
          <cell r="E4877">
            <v>304.13</v>
          </cell>
          <cell r="F4877">
            <v>6473</v>
          </cell>
          <cell r="G4877">
            <v>269.70999999999998</v>
          </cell>
          <cell r="H4877">
            <v>5988</v>
          </cell>
          <cell r="I4877">
            <v>249.5</v>
          </cell>
          <cell r="J4877">
            <v>4992</v>
          </cell>
          <cell r="K4877">
            <v>208</v>
          </cell>
        </row>
        <row r="4878">
          <cell r="A4878" t="str">
            <v>TMT-916</v>
          </cell>
          <cell r="B4878" t="str">
            <v>52182-0K020-00</v>
          </cell>
          <cell r="C4878" t="str">
            <v>ARM RR. BUMPER LH</v>
          </cell>
          <cell r="D4878">
            <v>6995</v>
          </cell>
          <cell r="E4878">
            <v>304.13</v>
          </cell>
          <cell r="F4878">
            <v>6473</v>
          </cell>
          <cell r="G4878">
            <v>269.70999999999998</v>
          </cell>
          <cell r="H4878">
            <v>5988</v>
          </cell>
          <cell r="I4878">
            <v>249.5</v>
          </cell>
          <cell r="J4878">
            <v>4992</v>
          </cell>
          <cell r="K4878">
            <v>208</v>
          </cell>
        </row>
        <row r="4879">
          <cell r="A4879" t="str">
            <v>TMT-916</v>
          </cell>
          <cell r="B4879" t="str">
            <v>52182-0K020-00</v>
          </cell>
          <cell r="C4879" t="str">
            <v>ARM RR. BUMPER LH</v>
          </cell>
          <cell r="D4879">
            <v>6995</v>
          </cell>
          <cell r="E4879">
            <v>304.13</v>
          </cell>
          <cell r="F4879">
            <v>6473</v>
          </cell>
          <cell r="G4879">
            <v>269.70999999999998</v>
          </cell>
          <cell r="H4879">
            <v>5988</v>
          </cell>
          <cell r="I4879">
            <v>249.5</v>
          </cell>
          <cell r="J4879">
            <v>4992</v>
          </cell>
          <cell r="K4879">
            <v>208</v>
          </cell>
        </row>
        <row r="4880">
          <cell r="A4880" t="str">
            <v>TMT-916</v>
          </cell>
          <cell r="B4880" t="str">
            <v>52182-0K020-00</v>
          </cell>
          <cell r="C4880" t="str">
            <v>ARM RR. BUMPER LH</v>
          </cell>
          <cell r="D4880">
            <v>6995</v>
          </cell>
          <cell r="E4880">
            <v>304.13</v>
          </cell>
          <cell r="F4880">
            <v>6473</v>
          </cell>
          <cell r="G4880">
            <v>269.70999999999998</v>
          </cell>
          <cell r="H4880">
            <v>5988</v>
          </cell>
          <cell r="I4880">
            <v>249.5</v>
          </cell>
          <cell r="J4880">
            <v>4992</v>
          </cell>
          <cell r="K4880">
            <v>208</v>
          </cell>
        </row>
        <row r="4881">
          <cell r="A4881" t="str">
            <v>TMT-916</v>
          </cell>
          <cell r="B4881" t="str">
            <v>52182-0K020-00</v>
          </cell>
          <cell r="C4881" t="str">
            <v>ARM RR. BUMPER LH</v>
          </cell>
          <cell r="D4881">
            <v>6995</v>
          </cell>
          <cell r="E4881">
            <v>304.13</v>
          </cell>
          <cell r="F4881">
            <v>6473</v>
          </cell>
          <cell r="G4881">
            <v>269.70999999999998</v>
          </cell>
          <cell r="H4881">
            <v>5988</v>
          </cell>
          <cell r="I4881">
            <v>249.5</v>
          </cell>
          <cell r="J4881">
            <v>4992</v>
          </cell>
          <cell r="K4881">
            <v>208</v>
          </cell>
        </row>
        <row r="4882">
          <cell r="A4882" t="str">
            <v>TMT-916</v>
          </cell>
          <cell r="B4882" t="str">
            <v>52182-0K020-00</v>
          </cell>
          <cell r="C4882" t="str">
            <v>ARM RR. BUMPER LH</v>
          </cell>
          <cell r="D4882">
            <v>6995</v>
          </cell>
          <cell r="E4882">
            <v>304.13</v>
          </cell>
          <cell r="F4882">
            <v>6473</v>
          </cell>
          <cell r="G4882">
            <v>269.70999999999998</v>
          </cell>
          <cell r="H4882">
            <v>5988</v>
          </cell>
          <cell r="I4882">
            <v>249.5</v>
          </cell>
          <cell r="J4882">
            <v>4992</v>
          </cell>
          <cell r="K4882">
            <v>208</v>
          </cell>
        </row>
        <row r="4883">
          <cell r="A4883" t="str">
            <v>TMT-917</v>
          </cell>
          <cell r="B4883" t="str">
            <v>52181-0K010</v>
          </cell>
          <cell r="C4883" t="str">
            <v>ARM RR. BUMPER RH</v>
          </cell>
          <cell r="D4883">
            <v>10265</v>
          </cell>
          <cell r="E4883">
            <v>451.11</v>
          </cell>
          <cell r="F4883">
            <v>10199</v>
          </cell>
          <cell r="G4883">
            <v>433.82</v>
          </cell>
          <cell r="H4883">
            <v>11745</v>
          </cell>
          <cell r="I4883">
            <v>500.11</v>
          </cell>
          <cell r="J4883">
            <v>10609</v>
          </cell>
          <cell r="K4883">
            <v>465.16</v>
          </cell>
        </row>
        <row r="4884">
          <cell r="A4884" t="str">
            <v>TMT-917</v>
          </cell>
          <cell r="B4884" t="str">
            <v>52181-0K010</v>
          </cell>
          <cell r="C4884" t="str">
            <v>ARM RR. BUMPER RH</v>
          </cell>
          <cell r="D4884">
            <v>10265</v>
          </cell>
          <cell r="E4884">
            <v>451.11</v>
          </cell>
          <cell r="F4884">
            <v>10199</v>
          </cell>
          <cell r="G4884">
            <v>433.82</v>
          </cell>
          <cell r="H4884">
            <v>11745</v>
          </cell>
          <cell r="I4884">
            <v>500.11</v>
          </cell>
          <cell r="J4884">
            <v>10609</v>
          </cell>
          <cell r="K4884">
            <v>465.16</v>
          </cell>
        </row>
        <row r="4885">
          <cell r="A4885" t="str">
            <v>TMT-917</v>
          </cell>
          <cell r="B4885" t="str">
            <v>52181-0K010</v>
          </cell>
          <cell r="C4885" t="str">
            <v>ARM RR. BUMPER RH</v>
          </cell>
          <cell r="D4885">
            <v>10265</v>
          </cell>
          <cell r="E4885">
            <v>451.11</v>
          </cell>
          <cell r="F4885">
            <v>10199</v>
          </cell>
          <cell r="G4885">
            <v>433.82</v>
          </cell>
          <cell r="H4885">
            <v>11745</v>
          </cell>
          <cell r="I4885">
            <v>500.11</v>
          </cell>
          <cell r="J4885">
            <v>10609</v>
          </cell>
          <cell r="K4885">
            <v>465.16</v>
          </cell>
        </row>
        <row r="4886">
          <cell r="A4886" t="str">
            <v>TMT-917</v>
          </cell>
          <cell r="B4886" t="str">
            <v>52181-0K010</v>
          </cell>
          <cell r="C4886" t="str">
            <v>ARM RR. BUMPER RH</v>
          </cell>
          <cell r="D4886">
            <v>10265</v>
          </cell>
          <cell r="E4886">
            <v>451.11</v>
          </cell>
          <cell r="F4886">
            <v>10199</v>
          </cell>
          <cell r="G4886">
            <v>433.82</v>
          </cell>
          <cell r="H4886">
            <v>11745</v>
          </cell>
          <cell r="I4886">
            <v>500.11</v>
          </cell>
          <cell r="J4886">
            <v>10609</v>
          </cell>
          <cell r="K4886">
            <v>465.16</v>
          </cell>
        </row>
        <row r="4887">
          <cell r="A4887" t="str">
            <v>TMT-917</v>
          </cell>
          <cell r="B4887" t="str">
            <v>52181-0K010</v>
          </cell>
          <cell r="C4887" t="str">
            <v>ARM RR. BUMPER RH</v>
          </cell>
          <cell r="D4887">
            <v>10265</v>
          </cell>
          <cell r="E4887">
            <v>451.11</v>
          </cell>
          <cell r="F4887">
            <v>10199</v>
          </cell>
          <cell r="G4887">
            <v>433.82</v>
          </cell>
          <cell r="H4887">
            <v>11745</v>
          </cell>
          <cell r="I4887">
            <v>500.11</v>
          </cell>
          <cell r="J4887">
            <v>10609</v>
          </cell>
          <cell r="K4887">
            <v>465.16</v>
          </cell>
        </row>
        <row r="4888">
          <cell r="A4888" t="str">
            <v>TMT-918</v>
          </cell>
          <cell r="B4888" t="str">
            <v>52182-0K010</v>
          </cell>
          <cell r="C4888" t="str">
            <v>ARM. RR BUMPER LH</v>
          </cell>
          <cell r="D4888">
            <v>10265</v>
          </cell>
          <cell r="E4888">
            <v>451.11</v>
          </cell>
          <cell r="F4888">
            <v>10199</v>
          </cell>
          <cell r="G4888">
            <v>433.82</v>
          </cell>
          <cell r="H4888">
            <v>11745</v>
          </cell>
          <cell r="I4888">
            <v>500.11</v>
          </cell>
          <cell r="J4888">
            <v>10609</v>
          </cell>
          <cell r="K4888">
            <v>465.16</v>
          </cell>
        </row>
        <row r="4889">
          <cell r="A4889" t="str">
            <v>TMT-918</v>
          </cell>
          <cell r="B4889" t="str">
            <v>52182-0K010</v>
          </cell>
          <cell r="C4889" t="str">
            <v>ARM. RR BUMPER LH</v>
          </cell>
          <cell r="D4889">
            <v>10265</v>
          </cell>
          <cell r="E4889">
            <v>451.11</v>
          </cell>
          <cell r="F4889">
            <v>10199</v>
          </cell>
          <cell r="G4889">
            <v>433.82</v>
          </cell>
          <cell r="H4889">
            <v>11745</v>
          </cell>
          <cell r="I4889">
            <v>500.11</v>
          </cell>
          <cell r="J4889">
            <v>10609</v>
          </cell>
          <cell r="K4889">
            <v>465.16</v>
          </cell>
        </row>
        <row r="4890">
          <cell r="A4890" t="str">
            <v>TMT-918</v>
          </cell>
          <cell r="B4890" t="str">
            <v>52182-0K010</v>
          </cell>
          <cell r="C4890" t="str">
            <v>ARM. RR BUMPER LH</v>
          </cell>
          <cell r="D4890">
            <v>10265</v>
          </cell>
          <cell r="E4890">
            <v>451.11</v>
          </cell>
          <cell r="F4890">
            <v>10199</v>
          </cell>
          <cell r="G4890">
            <v>433.82</v>
          </cell>
          <cell r="H4890">
            <v>11745</v>
          </cell>
          <cell r="I4890">
            <v>500.11</v>
          </cell>
          <cell r="J4890">
            <v>10609</v>
          </cell>
          <cell r="K4890">
            <v>465.16</v>
          </cell>
        </row>
        <row r="4891">
          <cell r="A4891" t="str">
            <v>TMT-918</v>
          </cell>
          <cell r="B4891" t="str">
            <v>52182-0K010</v>
          </cell>
          <cell r="C4891" t="str">
            <v>ARM. RR BUMPER LH</v>
          </cell>
          <cell r="D4891">
            <v>10265</v>
          </cell>
          <cell r="E4891">
            <v>451.11</v>
          </cell>
          <cell r="F4891">
            <v>10199</v>
          </cell>
          <cell r="G4891">
            <v>433.82</v>
          </cell>
          <cell r="H4891">
            <v>11745</v>
          </cell>
          <cell r="I4891">
            <v>500.11</v>
          </cell>
          <cell r="J4891">
            <v>10609</v>
          </cell>
          <cell r="K4891">
            <v>465.16</v>
          </cell>
        </row>
        <row r="4892">
          <cell r="A4892" t="str">
            <v>TMT-918</v>
          </cell>
          <cell r="B4892" t="str">
            <v>52182-0K010</v>
          </cell>
          <cell r="C4892" t="str">
            <v>ARM. RR BUMPER LH</v>
          </cell>
          <cell r="D4892">
            <v>10265</v>
          </cell>
          <cell r="E4892">
            <v>451.11</v>
          </cell>
          <cell r="F4892">
            <v>10199</v>
          </cell>
          <cell r="G4892">
            <v>433.82</v>
          </cell>
          <cell r="H4892">
            <v>11745</v>
          </cell>
          <cell r="I4892">
            <v>500.11</v>
          </cell>
          <cell r="J4892">
            <v>10609</v>
          </cell>
          <cell r="K4892">
            <v>465.16</v>
          </cell>
        </row>
        <row r="4893">
          <cell r="A4893" t="str">
            <v>TMT-919-01</v>
          </cell>
          <cell r="B4893" t="str">
            <v>45253-0K010-B</v>
          </cell>
          <cell r="C4893" t="str">
            <v>COVER STEERING COLUMN HOLE</v>
          </cell>
          <cell r="D4893">
            <v>21276</v>
          </cell>
          <cell r="E4893">
            <v>933.41</v>
          </cell>
          <cell r="F4893">
            <v>22715</v>
          </cell>
          <cell r="G4893">
            <v>963.95</v>
          </cell>
          <cell r="H4893">
            <v>23884</v>
          </cell>
          <cell r="I4893">
            <v>1015.23</v>
          </cell>
          <cell r="J4893">
            <v>19781</v>
          </cell>
          <cell r="K4893">
            <v>870.14</v>
          </cell>
        </row>
        <row r="4894">
          <cell r="A4894" t="str">
            <v>TMT-919-01</v>
          </cell>
          <cell r="B4894" t="str">
            <v>45253-0K010-B</v>
          </cell>
          <cell r="C4894" t="str">
            <v>COVER STEERING COLUMN HOLE</v>
          </cell>
          <cell r="D4894">
            <v>21276</v>
          </cell>
          <cell r="E4894">
            <v>933.41</v>
          </cell>
          <cell r="F4894">
            <v>22715</v>
          </cell>
          <cell r="G4894">
            <v>963.95</v>
          </cell>
          <cell r="H4894">
            <v>23884</v>
          </cell>
          <cell r="I4894">
            <v>1015.23</v>
          </cell>
          <cell r="J4894">
            <v>19781</v>
          </cell>
          <cell r="K4894">
            <v>870.14</v>
          </cell>
        </row>
        <row r="4895">
          <cell r="A4895" t="str">
            <v>TMT-919-01</v>
          </cell>
          <cell r="B4895" t="str">
            <v>45253-0K010-B</v>
          </cell>
          <cell r="C4895" t="str">
            <v>COVER STEERING COLUMN HOLE</v>
          </cell>
          <cell r="D4895">
            <v>21276</v>
          </cell>
          <cell r="E4895">
            <v>933.41</v>
          </cell>
          <cell r="F4895">
            <v>22715</v>
          </cell>
          <cell r="G4895">
            <v>963.95</v>
          </cell>
          <cell r="H4895">
            <v>23884</v>
          </cell>
          <cell r="I4895">
            <v>1015.23</v>
          </cell>
          <cell r="J4895">
            <v>19781</v>
          </cell>
          <cell r="K4895">
            <v>870.14</v>
          </cell>
        </row>
        <row r="4896">
          <cell r="A4896" t="str">
            <v>TMT-919-01</v>
          </cell>
          <cell r="B4896" t="str">
            <v>45253-0K010-B</v>
          </cell>
          <cell r="C4896" t="str">
            <v>COVER STEERING COLUMN HOLE</v>
          </cell>
          <cell r="D4896">
            <v>21276</v>
          </cell>
          <cell r="E4896">
            <v>933.41</v>
          </cell>
          <cell r="F4896">
            <v>22715</v>
          </cell>
          <cell r="G4896">
            <v>963.95</v>
          </cell>
          <cell r="H4896">
            <v>23884</v>
          </cell>
          <cell r="I4896">
            <v>1015.23</v>
          </cell>
          <cell r="J4896">
            <v>19781</v>
          </cell>
          <cell r="K4896">
            <v>870.14</v>
          </cell>
        </row>
        <row r="4897">
          <cell r="A4897" t="str">
            <v>TMT-919-02</v>
          </cell>
          <cell r="B4897" t="str">
            <v>45025-0K010-B-01</v>
          </cell>
          <cell r="C4897" t="str">
            <v>SHIELD STEERING COLUMN HOLE</v>
          </cell>
          <cell r="D4897">
            <v>21276</v>
          </cell>
          <cell r="E4897">
            <v>933.41</v>
          </cell>
          <cell r="F4897">
            <v>22715</v>
          </cell>
          <cell r="G4897">
            <v>963.95</v>
          </cell>
          <cell r="H4897">
            <v>23884</v>
          </cell>
          <cell r="I4897">
            <v>1015.23</v>
          </cell>
          <cell r="J4897">
            <v>19781</v>
          </cell>
          <cell r="K4897">
            <v>870.14</v>
          </cell>
        </row>
        <row r="4898">
          <cell r="A4898" t="str">
            <v>TMT-919-02</v>
          </cell>
          <cell r="B4898" t="str">
            <v>45025-0K010-B-01</v>
          </cell>
          <cell r="C4898" t="str">
            <v>SHIELD STEERING COLUMN HOLE</v>
          </cell>
          <cell r="D4898">
            <v>21276</v>
          </cell>
          <cell r="E4898">
            <v>933.41</v>
          </cell>
          <cell r="F4898">
            <v>22715</v>
          </cell>
          <cell r="G4898">
            <v>963.95</v>
          </cell>
          <cell r="H4898">
            <v>23884</v>
          </cell>
          <cell r="I4898">
            <v>1015.23</v>
          </cell>
          <cell r="J4898">
            <v>19781</v>
          </cell>
          <cell r="K4898">
            <v>870.14</v>
          </cell>
        </row>
        <row r="4899">
          <cell r="A4899" t="str">
            <v>TMT-920-01</v>
          </cell>
          <cell r="B4899" t="str">
            <v>45253-0K020</v>
          </cell>
          <cell r="C4899" t="str">
            <v>COVER STEERING COLUMN HOLE</v>
          </cell>
          <cell r="D4899">
            <v>0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0</v>
          </cell>
          <cell r="J4899">
            <v>0</v>
          </cell>
          <cell r="K4899">
            <v>0</v>
          </cell>
        </row>
        <row r="4900">
          <cell r="A4900" t="str">
            <v>TMT-920-01</v>
          </cell>
          <cell r="B4900" t="str">
            <v>45253-0K020</v>
          </cell>
          <cell r="C4900" t="str">
            <v>COVER STEERING COLUMN HOLE</v>
          </cell>
          <cell r="D4900">
            <v>0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  <cell r="I4900">
            <v>0</v>
          </cell>
          <cell r="J4900">
            <v>0</v>
          </cell>
          <cell r="K4900">
            <v>0</v>
          </cell>
        </row>
        <row r="4901">
          <cell r="A4901" t="str">
            <v>TMT-920-01</v>
          </cell>
          <cell r="B4901" t="str">
            <v>45253-0K020</v>
          </cell>
          <cell r="C4901" t="str">
            <v>COVER STEERING COLUMN HOLE</v>
          </cell>
          <cell r="D4901">
            <v>0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0</v>
          </cell>
          <cell r="J4901">
            <v>0</v>
          </cell>
          <cell r="K4901">
            <v>0</v>
          </cell>
        </row>
        <row r="4902">
          <cell r="A4902" t="str">
            <v>TMT-920-01</v>
          </cell>
          <cell r="B4902" t="str">
            <v>45253-0K020</v>
          </cell>
          <cell r="C4902" t="str">
            <v>COVER STEERING COLUMN HOLE</v>
          </cell>
          <cell r="D4902">
            <v>0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0</v>
          </cell>
          <cell r="J4902">
            <v>0</v>
          </cell>
          <cell r="K4902">
            <v>0</v>
          </cell>
        </row>
        <row r="4903">
          <cell r="A4903" t="str">
            <v>TMT-920-02</v>
          </cell>
          <cell r="B4903" t="str">
            <v>45025-0K020-01</v>
          </cell>
          <cell r="C4903" t="str">
            <v>SHIELD STEERING COLUMN HOLE ASSY</v>
          </cell>
          <cell r="D4903">
            <v>0</v>
          </cell>
          <cell r="E4903">
            <v>0</v>
          </cell>
          <cell r="F4903">
            <v>0</v>
          </cell>
          <cell r="G4903">
            <v>0</v>
          </cell>
          <cell r="H4903">
            <v>0</v>
          </cell>
          <cell r="I4903">
            <v>0</v>
          </cell>
          <cell r="J4903">
            <v>0</v>
          </cell>
          <cell r="K4903">
            <v>0</v>
          </cell>
        </row>
        <row r="4904">
          <cell r="A4904" t="str">
            <v>TMT-920-02</v>
          </cell>
          <cell r="B4904" t="str">
            <v>45025-0K020-01</v>
          </cell>
          <cell r="C4904" t="str">
            <v>SHIELD STEERING COLUMN HOLE ASSY</v>
          </cell>
          <cell r="D4904">
            <v>0</v>
          </cell>
          <cell r="E4904">
            <v>0</v>
          </cell>
          <cell r="F4904">
            <v>0</v>
          </cell>
          <cell r="G4904">
            <v>0</v>
          </cell>
          <cell r="H4904">
            <v>0</v>
          </cell>
          <cell r="I4904">
            <v>0</v>
          </cell>
          <cell r="J4904">
            <v>0</v>
          </cell>
          <cell r="K4904">
            <v>0</v>
          </cell>
        </row>
        <row r="4905">
          <cell r="A4905" t="str">
            <v>TMT-921</v>
          </cell>
          <cell r="B4905" t="str">
            <v>77601-0K010-00</v>
          </cell>
          <cell r="C4905" t="str">
            <v>BAND S/A FUEL TANK NO.1</v>
          </cell>
          <cell r="D4905">
            <v>15264</v>
          </cell>
          <cell r="E4905">
            <v>664.35</v>
          </cell>
          <cell r="F4905">
            <v>15222</v>
          </cell>
          <cell r="G4905">
            <v>638.36</v>
          </cell>
          <cell r="H4905">
            <v>16337</v>
          </cell>
          <cell r="I4905">
            <v>685.68</v>
          </cell>
          <cell r="J4905">
            <v>13801</v>
          </cell>
          <cell r="K4905">
            <v>584.01</v>
          </cell>
        </row>
        <row r="4906">
          <cell r="A4906" t="str">
            <v>TMT-921</v>
          </cell>
          <cell r="B4906" t="str">
            <v>77601-0K010-00</v>
          </cell>
          <cell r="C4906" t="str">
            <v>BAND S/A FUEL TANK NO.1</v>
          </cell>
          <cell r="D4906">
            <v>15264</v>
          </cell>
          <cell r="E4906">
            <v>664.35</v>
          </cell>
          <cell r="F4906">
            <v>15222</v>
          </cell>
          <cell r="G4906">
            <v>638.36</v>
          </cell>
          <cell r="H4906">
            <v>16337</v>
          </cell>
          <cell r="I4906">
            <v>685.68</v>
          </cell>
          <cell r="J4906">
            <v>13801</v>
          </cell>
          <cell r="K4906">
            <v>584.01</v>
          </cell>
        </row>
        <row r="4907">
          <cell r="A4907" t="str">
            <v>TMT-921-01</v>
          </cell>
          <cell r="B4907" t="str">
            <v>77601-0K010-C-01</v>
          </cell>
          <cell r="C4907" t="str">
            <v>BAND FUEL TANK NO.1</v>
          </cell>
          <cell r="D4907">
            <v>15264</v>
          </cell>
          <cell r="E4907">
            <v>664.35</v>
          </cell>
          <cell r="F4907">
            <v>15222</v>
          </cell>
          <cell r="G4907">
            <v>638.36</v>
          </cell>
          <cell r="H4907">
            <v>16337</v>
          </cell>
          <cell r="I4907">
            <v>685.68</v>
          </cell>
          <cell r="J4907">
            <v>13801</v>
          </cell>
          <cell r="K4907">
            <v>584.01</v>
          </cell>
        </row>
        <row r="4908">
          <cell r="A4908" t="str">
            <v>TMT-921-01</v>
          </cell>
          <cell r="B4908" t="str">
            <v>77601-0K010-C-01</v>
          </cell>
          <cell r="C4908" t="str">
            <v>BAND FUEL TANK NO.1</v>
          </cell>
          <cell r="D4908">
            <v>15264</v>
          </cell>
          <cell r="E4908">
            <v>664.35</v>
          </cell>
          <cell r="F4908">
            <v>15222</v>
          </cell>
          <cell r="G4908">
            <v>638.36</v>
          </cell>
          <cell r="H4908">
            <v>16337</v>
          </cell>
          <cell r="I4908">
            <v>685.68</v>
          </cell>
          <cell r="J4908">
            <v>13801</v>
          </cell>
          <cell r="K4908">
            <v>584.01</v>
          </cell>
        </row>
        <row r="4909">
          <cell r="A4909" t="str">
            <v>TMT-921-01</v>
          </cell>
          <cell r="B4909" t="str">
            <v>77601-0K010-C-01</v>
          </cell>
          <cell r="C4909" t="str">
            <v>BAND FUEL TANK NO.1</v>
          </cell>
          <cell r="D4909">
            <v>15264</v>
          </cell>
          <cell r="E4909">
            <v>664.35</v>
          </cell>
          <cell r="F4909">
            <v>15222</v>
          </cell>
          <cell r="G4909">
            <v>638.36</v>
          </cell>
          <cell r="H4909">
            <v>16337</v>
          </cell>
          <cell r="I4909">
            <v>685.68</v>
          </cell>
          <cell r="J4909">
            <v>13801</v>
          </cell>
          <cell r="K4909">
            <v>584.01</v>
          </cell>
        </row>
        <row r="4910">
          <cell r="A4910" t="str">
            <v>TMT-921-02</v>
          </cell>
          <cell r="B4910" t="str">
            <v>77611-0K010-C</v>
          </cell>
          <cell r="C4910" t="str">
            <v>BKT, FUEL TANK BAND NO.1</v>
          </cell>
          <cell r="D4910">
            <v>15264</v>
          </cell>
          <cell r="E4910">
            <v>664.35</v>
          </cell>
          <cell r="F4910">
            <v>15222</v>
          </cell>
          <cell r="G4910">
            <v>638.36</v>
          </cell>
          <cell r="H4910">
            <v>16337</v>
          </cell>
          <cell r="I4910">
            <v>685.68</v>
          </cell>
          <cell r="J4910">
            <v>13801</v>
          </cell>
          <cell r="K4910">
            <v>584.01</v>
          </cell>
        </row>
        <row r="4911">
          <cell r="A4911" t="str">
            <v>TMT-921-02</v>
          </cell>
          <cell r="B4911" t="str">
            <v>77611-0K010-C</v>
          </cell>
          <cell r="C4911" t="str">
            <v>BKT, FUEL TANK BAND NO.1</v>
          </cell>
          <cell r="D4911">
            <v>15264</v>
          </cell>
          <cell r="E4911">
            <v>664.35</v>
          </cell>
          <cell r="F4911">
            <v>15222</v>
          </cell>
          <cell r="G4911">
            <v>638.36</v>
          </cell>
          <cell r="H4911">
            <v>16337</v>
          </cell>
          <cell r="I4911">
            <v>685.68</v>
          </cell>
          <cell r="J4911">
            <v>13801</v>
          </cell>
          <cell r="K4911">
            <v>584.01</v>
          </cell>
        </row>
        <row r="4912">
          <cell r="A4912" t="str">
            <v>TMT-921-02</v>
          </cell>
          <cell r="B4912" t="str">
            <v>77611-0K010-C</v>
          </cell>
          <cell r="C4912" t="str">
            <v>BKT, FUEL TANK BAND NO.1</v>
          </cell>
          <cell r="D4912">
            <v>15264</v>
          </cell>
          <cell r="E4912">
            <v>664.35</v>
          </cell>
          <cell r="F4912">
            <v>15222</v>
          </cell>
          <cell r="G4912">
            <v>638.36</v>
          </cell>
          <cell r="H4912">
            <v>16337</v>
          </cell>
          <cell r="I4912">
            <v>685.68</v>
          </cell>
          <cell r="J4912">
            <v>13801</v>
          </cell>
          <cell r="K4912">
            <v>584.01</v>
          </cell>
        </row>
        <row r="4913">
          <cell r="A4913" t="str">
            <v>TMT-921-03</v>
          </cell>
          <cell r="B4913" t="str">
            <v>77617-0K010-A</v>
          </cell>
          <cell r="C4913" t="str">
            <v>BRACKET FUEL TANK BAND,NO.5</v>
          </cell>
          <cell r="D4913">
            <v>56616</v>
          </cell>
          <cell r="E4913">
            <v>2478.11</v>
          </cell>
          <cell r="F4913">
            <v>57780</v>
          </cell>
          <cell r="G4913">
            <v>2443.5100000000002</v>
          </cell>
          <cell r="H4913">
            <v>59753</v>
          </cell>
          <cell r="I4913">
            <v>2529.5100000000002</v>
          </cell>
          <cell r="J4913">
            <v>50975</v>
          </cell>
          <cell r="K4913">
            <v>2217.16</v>
          </cell>
        </row>
        <row r="4914">
          <cell r="A4914" t="str">
            <v>TMT-921-03</v>
          </cell>
          <cell r="B4914" t="str">
            <v>77617-0K010-A</v>
          </cell>
          <cell r="C4914" t="str">
            <v>BRACKET FUEL TANK BAND,NO.5</v>
          </cell>
          <cell r="D4914">
            <v>56616</v>
          </cell>
          <cell r="E4914">
            <v>2478.11</v>
          </cell>
          <cell r="F4914">
            <v>57780</v>
          </cell>
          <cell r="G4914">
            <v>2443.5100000000002</v>
          </cell>
          <cell r="H4914">
            <v>59753</v>
          </cell>
          <cell r="I4914">
            <v>2529.5100000000002</v>
          </cell>
          <cell r="J4914">
            <v>50975</v>
          </cell>
          <cell r="K4914">
            <v>2217.16</v>
          </cell>
        </row>
        <row r="4915">
          <cell r="A4915" t="str">
            <v>TMT-921-03</v>
          </cell>
          <cell r="B4915" t="str">
            <v>77617-0K010-A</v>
          </cell>
          <cell r="C4915" t="str">
            <v>BRACKET FUEL TANK BAND,NO.5</v>
          </cell>
          <cell r="D4915">
            <v>56616</v>
          </cell>
          <cell r="E4915">
            <v>2478.11</v>
          </cell>
          <cell r="F4915">
            <v>57780</v>
          </cell>
          <cell r="G4915">
            <v>2443.5100000000002</v>
          </cell>
          <cell r="H4915">
            <v>59753</v>
          </cell>
          <cell r="I4915">
            <v>2529.5100000000002</v>
          </cell>
          <cell r="J4915">
            <v>50975</v>
          </cell>
          <cell r="K4915">
            <v>2217.16</v>
          </cell>
        </row>
        <row r="4916">
          <cell r="A4916" t="str">
            <v>TMT-921-03</v>
          </cell>
          <cell r="B4916" t="str">
            <v>77617-0K010-A</v>
          </cell>
          <cell r="C4916" t="str">
            <v>BRACKET FUEL TANK BAND,NO.5</v>
          </cell>
          <cell r="D4916">
            <v>56616</v>
          </cell>
          <cell r="E4916">
            <v>2478.11</v>
          </cell>
          <cell r="F4916">
            <v>57780</v>
          </cell>
          <cell r="G4916">
            <v>2443.5100000000002</v>
          </cell>
          <cell r="H4916">
            <v>59753</v>
          </cell>
          <cell r="I4916">
            <v>2529.5100000000002</v>
          </cell>
          <cell r="J4916">
            <v>50975</v>
          </cell>
          <cell r="K4916">
            <v>2217.16</v>
          </cell>
        </row>
        <row r="4917">
          <cell r="A4917" t="str">
            <v>TMT-921-03</v>
          </cell>
          <cell r="B4917" t="str">
            <v>77617-0K010-A</v>
          </cell>
          <cell r="C4917" t="str">
            <v>BRACKET FUEL TANK BAND,NO.5</v>
          </cell>
          <cell r="D4917">
            <v>56616</v>
          </cell>
          <cell r="E4917">
            <v>2478.11</v>
          </cell>
          <cell r="F4917">
            <v>57780</v>
          </cell>
          <cell r="G4917">
            <v>2443.5100000000002</v>
          </cell>
          <cell r="H4917">
            <v>59753</v>
          </cell>
          <cell r="I4917">
            <v>2529.5100000000002</v>
          </cell>
          <cell r="J4917">
            <v>50975</v>
          </cell>
          <cell r="K4917">
            <v>2217.16</v>
          </cell>
        </row>
        <row r="4918">
          <cell r="A4918" t="str">
            <v>TMT-921-04</v>
          </cell>
          <cell r="B4918" t="str">
            <v>90250-10038</v>
          </cell>
          <cell r="C4918" t="str">
            <v>PIN STRAINGHT</v>
          </cell>
          <cell r="D4918">
            <v>60262</v>
          </cell>
          <cell r="E4918">
            <v>2644.03</v>
          </cell>
          <cell r="F4918">
            <v>62242</v>
          </cell>
          <cell r="G4918">
            <v>2644.43</v>
          </cell>
          <cell r="H4918">
            <v>63896</v>
          </cell>
          <cell r="I4918">
            <v>2714.96</v>
          </cell>
          <cell r="J4918">
            <v>54846</v>
          </cell>
          <cell r="K4918">
            <v>2414.4</v>
          </cell>
        </row>
        <row r="4919">
          <cell r="A4919" t="str">
            <v>TMT-921-04</v>
          </cell>
          <cell r="B4919" t="str">
            <v>90250-10038</v>
          </cell>
          <cell r="C4919" t="str">
            <v>PIN STRAINGHT</v>
          </cell>
          <cell r="D4919">
            <v>60262</v>
          </cell>
          <cell r="E4919">
            <v>2644.03</v>
          </cell>
          <cell r="F4919">
            <v>62242</v>
          </cell>
          <cell r="G4919">
            <v>2644.43</v>
          </cell>
          <cell r="H4919">
            <v>63896</v>
          </cell>
          <cell r="I4919">
            <v>2714.96</v>
          </cell>
          <cell r="J4919">
            <v>54846</v>
          </cell>
          <cell r="K4919">
            <v>2414.4</v>
          </cell>
        </row>
        <row r="4920">
          <cell r="A4920" t="str">
            <v>TMT-921-05</v>
          </cell>
          <cell r="B4920" t="str">
            <v>77681-0K040-C</v>
          </cell>
          <cell r="C4920" t="str">
            <v>SEAT, FUEL TANK BAND</v>
          </cell>
          <cell r="D4920">
            <v>26655</v>
          </cell>
          <cell r="E4920">
            <v>1164.19</v>
          </cell>
          <cell r="F4920">
            <v>26834</v>
          </cell>
          <cell r="G4920">
            <v>1129.6300000000001</v>
          </cell>
          <cell r="H4920">
            <v>27930</v>
          </cell>
          <cell r="I4920">
            <v>1177.71</v>
          </cell>
          <cell r="J4920">
            <v>23552</v>
          </cell>
          <cell r="K4920">
            <v>1009.96</v>
          </cell>
        </row>
        <row r="4921">
          <cell r="A4921" t="str">
            <v>TMT-921-05</v>
          </cell>
          <cell r="B4921" t="str">
            <v>77681-0K040-C</v>
          </cell>
          <cell r="C4921" t="str">
            <v>SEAT, FUEL TANK BAND</v>
          </cell>
          <cell r="D4921">
            <v>26655</v>
          </cell>
          <cell r="E4921">
            <v>1164.19</v>
          </cell>
          <cell r="F4921">
            <v>26834</v>
          </cell>
          <cell r="G4921">
            <v>1129.6300000000001</v>
          </cell>
          <cell r="H4921">
            <v>27930</v>
          </cell>
          <cell r="I4921">
            <v>1177.71</v>
          </cell>
          <cell r="J4921">
            <v>23552</v>
          </cell>
          <cell r="K4921">
            <v>1009.96</v>
          </cell>
        </row>
        <row r="4922">
          <cell r="A4922" t="str">
            <v>TMT-922</v>
          </cell>
          <cell r="B4922" t="str">
            <v>77602-0K010-00</v>
          </cell>
          <cell r="C4922" t="str">
            <v>BAND S/A FUEL TANK NO.2</v>
          </cell>
          <cell r="D4922">
            <v>15264</v>
          </cell>
          <cell r="E4922">
            <v>664.35</v>
          </cell>
          <cell r="F4922">
            <v>15222</v>
          </cell>
          <cell r="G4922">
            <v>638.36</v>
          </cell>
          <cell r="H4922">
            <v>16337</v>
          </cell>
          <cell r="I4922">
            <v>685.68</v>
          </cell>
          <cell r="J4922">
            <v>13801</v>
          </cell>
          <cell r="K4922">
            <v>584.01</v>
          </cell>
        </row>
        <row r="4923">
          <cell r="A4923" t="str">
            <v>TMT-922</v>
          </cell>
          <cell r="B4923" t="str">
            <v>77602-0K010-00</v>
          </cell>
          <cell r="C4923" t="str">
            <v>BAND S/A FUEL TANK NO.2</v>
          </cell>
          <cell r="D4923">
            <v>15264</v>
          </cell>
          <cell r="E4923">
            <v>664.35</v>
          </cell>
          <cell r="F4923">
            <v>15222</v>
          </cell>
          <cell r="G4923">
            <v>638.36</v>
          </cell>
          <cell r="H4923">
            <v>16337</v>
          </cell>
          <cell r="I4923">
            <v>685.68</v>
          </cell>
          <cell r="J4923">
            <v>13801</v>
          </cell>
          <cell r="K4923">
            <v>584.01</v>
          </cell>
        </row>
        <row r="4924">
          <cell r="A4924" t="str">
            <v>TMT-922-01</v>
          </cell>
          <cell r="B4924" t="str">
            <v>77602-0K010-C-01</v>
          </cell>
          <cell r="C4924" t="str">
            <v>BAND,FUEL TANK NO.2</v>
          </cell>
          <cell r="D4924">
            <v>15264</v>
          </cell>
          <cell r="E4924">
            <v>664.35</v>
          </cell>
          <cell r="F4924">
            <v>15222</v>
          </cell>
          <cell r="G4924">
            <v>638.36</v>
          </cell>
          <cell r="H4924">
            <v>16337</v>
          </cell>
          <cell r="I4924">
            <v>685.68</v>
          </cell>
          <cell r="J4924">
            <v>13801</v>
          </cell>
          <cell r="K4924">
            <v>584.01</v>
          </cell>
        </row>
        <row r="4925">
          <cell r="A4925" t="str">
            <v>TMT-922-01</v>
          </cell>
          <cell r="B4925" t="str">
            <v>77602-0K010-C-01</v>
          </cell>
          <cell r="C4925" t="str">
            <v>BAND,FUEL TANK NO.2</v>
          </cell>
          <cell r="D4925">
            <v>15264</v>
          </cell>
          <cell r="E4925">
            <v>664.35</v>
          </cell>
          <cell r="F4925">
            <v>15222</v>
          </cell>
          <cell r="G4925">
            <v>638.36</v>
          </cell>
          <cell r="H4925">
            <v>16337</v>
          </cell>
          <cell r="I4925">
            <v>685.68</v>
          </cell>
          <cell r="J4925">
            <v>13801</v>
          </cell>
          <cell r="K4925">
            <v>584.01</v>
          </cell>
        </row>
        <row r="4926">
          <cell r="A4926" t="str">
            <v>TMT-922-01</v>
          </cell>
          <cell r="B4926" t="str">
            <v>77602-0K010-C-01</v>
          </cell>
          <cell r="C4926" t="str">
            <v>BAND,FUEL TANK NO.2</v>
          </cell>
          <cell r="D4926">
            <v>15264</v>
          </cell>
          <cell r="E4926">
            <v>664.35</v>
          </cell>
          <cell r="F4926">
            <v>15222</v>
          </cell>
          <cell r="G4926">
            <v>638.36</v>
          </cell>
          <cell r="H4926">
            <v>16337</v>
          </cell>
          <cell r="I4926">
            <v>685.68</v>
          </cell>
          <cell r="J4926">
            <v>13801</v>
          </cell>
          <cell r="K4926">
            <v>584.01</v>
          </cell>
        </row>
        <row r="4927">
          <cell r="A4927" t="str">
            <v>TMT-922-02</v>
          </cell>
          <cell r="B4927" t="str">
            <v>77612-0K050-C</v>
          </cell>
          <cell r="C4927" t="str">
            <v>BAND FUEL TANK NO.2</v>
          </cell>
          <cell r="D4927">
            <v>15264</v>
          </cell>
          <cell r="E4927">
            <v>664.35</v>
          </cell>
          <cell r="F4927">
            <v>15222</v>
          </cell>
          <cell r="G4927">
            <v>638.36</v>
          </cell>
          <cell r="H4927">
            <v>16337</v>
          </cell>
          <cell r="I4927">
            <v>685.68</v>
          </cell>
          <cell r="J4927">
            <v>13801</v>
          </cell>
          <cell r="K4927">
            <v>584.01</v>
          </cell>
        </row>
        <row r="4928">
          <cell r="A4928" t="str">
            <v>TMT-922-02</v>
          </cell>
          <cell r="B4928" t="str">
            <v>77612-0K050-C</v>
          </cell>
          <cell r="C4928" t="str">
            <v>BAND FUEL TANK NO.2</v>
          </cell>
          <cell r="D4928">
            <v>15264</v>
          </cell>
          <cell r="E4928">
            <v>664.35</v>
          </cell>
          <cell r="F4928">
            <v>15222</v>
          </cell>
          <cell r="G4928">
            <v>638.36</v>
          </cell>
          <cell r="H4928">
            <v>16337</v>
          </cell>
          <cell r="I4928">
            <v>685.68</v>
          </cell>
          <cell r="J4928">
            <v>13801</v>
          </cell>
          <cell r="K4928">
            <v>584.01</v>
          </cell>
        </row>
        <row r="4929">
          <cell r="A4929" t="str">
            <v>TMT-922-02</v>
          </cell>
          <cell r="B4929" t="str">
            <v>77612-0K050-C</v>
          </cell>
          <cell r="C4929" t="str">
            <v>BAND FUEL TANK NO.2</v>
          </cell>
          <cell r="D4929">
            <v>15264</v>
          </cell>
          <cell r="E4929">
            <v>664.35</v>
          </cell>
          <cell r="F4929">
            <v>15222</v>
          </cell>
          <cell r="G4929">
            <v>638.36</v>
          </cell>
          <cell r="H4929">
            <v>16337</v>
          </cell>
          <cell r="I4929">
            <v>685.68</v>
          </cell>
          <cell r="J4929">
            <v>13801</v>
          </cell>
          <cell r="K4929">
            <v>584.01</v>
          </cell>
        </row>
        <row r="4930">
          <cell r="A4930" t="str">
            <v>TMT-922-03</v>
          </cell>
          <cell r="B4930" t="str">
            <v>77682-0K020-C</v>
          </cell>
          <cell r="C4930" t="str">
            <v>SEAT,FUEL TANK BAND NO.2</v>
          </cell>
          <cell r="D4930">
            <v>26655</v>
          </cell>
          <cell r="E4930">
            <v>1164.19</v>
          </cell>
          <cell r="F4930">
            <v>26834</v>
          </cell>
          <cell r="G4930">
            <v>1129.6300000000001</v>
          </cell>
          <cell r="H4930">
            <v>27930</v>
          </cell>
          <cell r="I4930">
            <v>1177.71</v>
          </cell>
          <cell r="J4930">
            <v>23552</v>
          </cell>
          <cell r="K4930">
            <v>1009.96</v>
          </cell>
        </row>
        <row r="4931">
          <cell r="A4931" t="str">
            <v>TMT-922-03</v>
          </cell>
          <cell r="B4931" t="str">
            <v>77682-0K020-C</v>
          </cell>
          <cell r="C4931" t="str">
            <v>SEAT,FUEL TANK BAND NO.2</v>
          </cell>
          <cell r="D4931">
            <v>26655</v>
          </cell>
          <cell r="E4931">
            <v>1164.19</v>
          </cell>
          <cell r="F4931">
            <v>26834</v>
          </cell>
          <cell r="G4931">
            <v>1129.6300000000001</v>
          </cell>
          <cell r="H4931">
            <v>27930</v>
          </cell>
          <cell r="I4931">
            <v>1177.71</v>
          </cell>
          <cell r="J4931">
            <v>23552</v>
          </cell>
          <cell r="K4931">
            <v>1009.96</v>
          </cell>
        </row>
        <row r="4932">
          <cell r="A4932" t="str">
            <v>TMT-923</v>
          </cell>
          <cell r="B4932" t="str">
            <v>77601-0K020-B</v>
          </cell>
          <cell r="C4932" t="str">
            <v>BAND S/A FUEL TANK NO.1</v>
          </cell>
          <cell r="D4932">
            <v>618</v>
          </cell>
          <cell r="E4932">
            <v>28.28</v>
          </cell>
          <cell r="F4932">
            <v>1052</v>
          </cell>
          <cell r="G4932">
            <v>45.92</v>
          </cell>
          <cell r="H4932">
            <v>1009</v>
          </cell>
          <cell r="I4932">
            <v>42.99</v>
          </cell>
          <cell r="J4932">
            <v>593</v>
          </cell>
          <cell r="K4932">
            <v>24.71</v>
          </cell>
        </row>
        <row r="4933">
          <cell r="A4933" t="str">
            <v>TMT-923-01</v>
          </cell>
          <cell r="B4933" t="str">
            <v>77601-0K020-B-01</v>
          </cell>
          <cell r="C4933" t="str">
            <v>BAND ,FUEL TANK NO.1</v>
          </cell>
          <cell r="D4933">
            <v>618</v>
          </cell>
          <cell r="E4933">
            <v>28.28</v>
          </cell>
          <cell r="F4933">
            <v>1052</v>
          </cell>
          <cell r="G4933">
            <v>45.92</v>
          </cell>
          <cell r="H4933">
            <v>1009</v>
          </cell>
          <cell r="I4933">
            <v>42.99</v>
          </cell>
          <cell r="J4933">
            <v>593</v>
          </cell>
          <cell r="K4933">
            <v>24.71</v>
          </cell>
        </row>
        <row r="4934">
          <cell r="A4934" t="str">
            <v>TMT-923-01</v>
          </cell>
          <cell r="B4934" t="str">
            <v>77601-0K020-B-01</v>
          </cell>
          <cell r="C4934" t="str">
            <v>BAND ,FUEL TANK NO.1</v>
          </cell>
          <cell r="D4934">
            <v>618</v>
          </cell>
          <cell r="E4934">
            <v>28.28</v>
          </cell>
          <cell r="F4934">
            <v>1052</v>
          </cell>
          <cell r="G4934">
            <v>45.92</v>
          </cell>
          <cell r="H4934">
            <v>1009</v>
          </cell>
          <cell r="I4934">
            <v>42.99</v>
          </cell>
          <cell r="J4934">
            <v>593</v>
          </cell>
          <cell r="K4934">
            <v>24.71</v>
          </cell>
        </row>
        <row r="4935">
          <cell r="A4935" t="str">
            <v>TMT-923-01</v>
          </cell>
          <cell r="B4935" t="str">
            <v>77601-0K020-B-01</v>
          </cell>
          <cell r="C4935" t="str">
            <v>BAND ,FUEL TANK NO.1</v>
          </cell>
          <cell r="D4935">
            <v>618</v>
          </cell>
          <cell r="E4935">
            <v>28.28</v>
          </cell>
          <cell r="F4935">
            <v>1052</v>
          </cell>
          <cell r="G4935">
            <v>45.92</v>
          </cell>
          <cell r="H4935">
            <v>1009</v>
          </cell>
          <cell r="I4935">
            <v>42.99</v>
          </cell>
          <cell r="J4935">
            <v>593</v>
          </cell>
          <cell r="K4935">
            <v>24.71</v>
          </cell>
        </row>
        <row r="4936">
          <cell r="A4936" t="str">
            <v>TMT-923-01</v>
          </cell>
          <cell r="B4936" t="str">
            <v>77601-0K020-B-01</v>
          </cell>
          <cell r="C4936" t="str">
            <v>BAND ,FUEL TANK NO.1</v>
          </cell>
          <cell r="D4936">
            <v>618</v>
          </cell>
          <cell r="E4936">
            <v>28.28</v>
          </cell>
          <cell r="F4936">
            <v>1052</v>
          </cell>
          <cell r="G4936">
            <v>45.92</v>
          </cell>
          <cell r="H4936">
            <v>1009</v>
          </cell>
          <cell r="I4936">
            <v>42.99</v>
          </cell>
          <cell r="J4936">
            <v>593</v>
          </cell>
          <cell r="K4936">
            <v>24.71</v>
          </cell>
        </row>
        <row r="4937">
          <cell r="A4937" t="str">
            <v>TMT-923-01</v>
          </cell>
          <cell r="B4937" t="str">
            <v>77601-0K020-B-01</v>
          </cell>
          <cell r="C4937" t="str">
            <v>BAND ,FUEL TANK NO.1</v>
          </cell>
          <cell r="D4937">
            <v>618</v>
          </cell>
          <cell r="E4937">
            <v>28.28</v>
          </cell>
          <cell r="F4937">
            <v>1052</v>
          </cell>
          <cell r="G4937">
            <v>45.92</v>
          </cell>
          <cell r="H4937">
            <v>1009</v>
          </cell>
          <cell r="I4937">
            <v>42.99</v>
          </cell>
          <cell r="J4937">
            <v>593</v>
          </cell>
          <cell r="K4937">
            <v>24.71</v>
          </cell>
        </row>
        <row r="4938">
          <cell r="A4938" t="str">
            <v>TMT-923-02</v>
          </cell>
          <cell r="B4938" t="str">
            <v>77611-0K020-B</v>
          </cell>
          <cell r="C4938" t="str">
            <v>BAND  FUEL TANK NO.1</v>
          </cell>
          <cell r="D4938">
            <v>618</v>
          </cell>
          <cell r="E4938">
            <v>28.28</v>
          </cell>
          <cell r="F4938">
            <v>1052</v>
          </cell>
          <cell r="G4938">
            <v>45.92</v>
          </cell>
          <cell r="H4938">
            <v>1009</v>
          </cell>
          <cell r="I4938">
            <v>42.99</v>
          </cell>
          <cell r="J4938">
            <v>593</v>
          </cell>
          <cell r="K4938">
            <v>24.71</v>
          </cell>
        </row>
        <row r="4939">
          <cell r="A4939" t="str">
            <v>TMT-923-02</v>
          </cell>
          <cell r="B4939" t="str">
            <v>77611-0K020-B</v>
          </cell>
          <cell r="C4939" t="str">
            <v>BAND  FUEL TANK NO.1</v>
          </cell>
          <cell r="D4939">
            <v>618</v>
          </cell>
          <cell r="E4939">
            <v>28.28</v>
          </cell>
          <cell r="F4939">
            <v>1052</v>
          </cell>
          <cell r="G4939">
            <v>45.92</v>
          </cell>
          <cell r="H4939">
            <v>1009</v>
          </cell>
          <cell r="I4939">
            <v>42.99</v>
          </cell>
          <cell r="J4939">
            <v>593</v>
          </cell>
          <cell r="K4939">
            <v>24.71</v>
          </cell>
        </row>
        <row r="4940">
          <cell r="A4940" t="str">
            <v>TMT-923-02</v>
          </cell>
          <cell r="B4940" t="str">
            <v>77611-0K020-B</v>
          </cell>
          <cell r="C4940" t="str">
            <v>BAND  FUEL TANK NO.1</v>
          </cell>
          <cell r="D4940">
            <v>618</v>
          </cell>
          <cell r="E4940">
            <v>28.28</v>
          </cell>
          <cell r="F4940">
            <v>1052</v>
          </cell>
          <cell r="G4940">
            <v>45.92</v>
          </cell>
          <cell r="H4940">
            <v>1009</v>
          </cell>
          <cell r="I4940">
            <v>42.99</v>
          </cell>
          <cell r="J4940">
            <v>593</v>
          </cell>
          <cell r="K4940">
            <v>24.71</v>
          </cell>
        </row>
        <row r="4941">
          <cell r="A4941" t="str">
            <v>TMT-923-03</v>
          </cell>
          <cell r="B4941" t="str">
            <v>77681-0K050</v>
          </cell>
          <cell r="C4941" t="str">
            <v>SEAT,FUEL TANK BAND NO.1</v>
          </cell>
          <cell r="D4941">
            <v>3646</v>
          </cell>
          <cell r="E4941">
            <v>165.92</v>
          </cell>
          <cell r="F4941">
            <v>4462</v>
          </cell>
          <cell r="G4941">
            <v>200.92</v>
          </cell>
          <cell r="H4941">
            <v>4143</v>
          </cell>
          <cell r="I4941">
            <v>185.45</v>
          </cell>
          <cell r="J4941">
            <v>3871</v>
          </cell>
          <cell r="K4941">
            <v>197.24</v>
          </cell>
        </row>
        <row r="4942">
          <cell r="A4942" t="str">
            <v>TMT-923-03</v>
          </cell>
          <cell r="B4942" t="str">
            <v>77681-0K050</v>
          </cell>
          <cell r="C4942" t="str">
            <v>SEAT,FUEL TANK BAND NO.1</v>
          </cell>
          <cell r="D4942">
            <v>3646</v>
          </cell>
          <cell r="E4942">
            <v>165.92</v>
          </cell>
          <cell r="F4942">
            <v>4462</v>
          </cell>
          <cell r="G4942">
            <v>200.92</v>
          </cell>
          <cell r="H4942">
            <v>4143</v>
          </cell>
          <cell r="I4942">
            <v>185.45</v>
          </cell>
          <cell r="J4942">
            <v>3871</v>
          </cell>
          <cell r="K4942">
            <v>197.24</v>
          </cell>
        </row>
        <row r="4943">
          <cell r="A4943" t="str">
            <v>TMT-923-04</v>
          </cell>
          <cell r="B4943" t="str">
            <v>77617-0K030</v>
          </cell>
          <cell r="C4943" t="str">
            <v>BRACKET,FUEL TANK BAND NO.5</v>
          </cell>
          <cell r="D4943">
            <v>3646</v>
          </cell>
          <cell r="E4943">
            <v>165.92</v>
          </cell>
          <cell r="F4943">
            <v>4462</v>
          </cell>
          <cell r="G4943">
            <v>200.92</v>
          </cell>
          <cell r="H4943">
            <v>4143</v>
          </cell>
          <cell r="I4943">
            <v>185.45</v>
          </cell>
          <cell r="J4943">
            <v>3871</v>
          </cell>
          <cell r="K4943">
            <v>197.24</v>
          </cell>
        </row>
        <row r="4944">
          <cell r="A4944" t="str">
            <v>TMT-923-04</v>
          </cell>
          <cell r="B4944" t="str">
            <v>77617-0K030</v>
          </cell>
          <cell r="C4944" t="str">
            <v>BRACKET,FUEL TANK BAND NO.5</v>
          </cell>
          <cell r="D4944">
            <v>3646</v>
          </cell>
          <cell r="E4944">
            <v>165.92</v>
          </cell>
          <cell r="F4944">
            <v>4462</v>
          </cell>
          <cell r="G4944">
            <v>200.92</v>
          </cell>
          <cell r="H4944">
            <v>4143</v>
          </cell>
          <cell r="I4944">
            <v>185.45</v>
          </cell>
          <cell r="J4944">
            <v>3871</v>
          </cell>
          <cell r="K4944">
            <v>197.24</v>
          </cell>
        </row>
        <row r="4945">
          <cell r="A4945" t="str">
            <v>TMT-923-04</v>
          </cell>
          <cell r="B4945" t="str">
            <v>77617-0K030</v>
          </cell>
          <cell r="C4945" t="str">
            <v>BRACKET,FUEL TANK BAND NO.5</v>
          </cell>
          <cell r="D4945">
            <v>3646</v>
          </cell>
          <cell r="E4945">
            <v>165.92</v>
          </cell>
          <cell r="F4945">
            <v>4462</v>
          </cell>
          <cell r="G4945">
            <v>200.92</v>
          </cell>
          <cell r="H4945">
            <v>4143</v>
          </cell>
          <cell r="I4945">
            <v>185.45</v>
          </cell>
          <cell r="J4945">
            <v>3871</v>
          </cell>
          <cell r="K4945">
            <v>197.24</v>
          </cell>
        </row>
        <row r="4946">
          <cell r="A4946" t="str">
            <v>TMT-924</v>
          </cell>
          <cell r="B4946" t="str">
            <v>77602-0K020-B</v>
          </cell>
          <cell r="C4946" t="str">
            <v>BAND S/A FUEL TANK NO.2</v>
          </cell>
          <cell r="D4946">
            <v>278</v>
          </cell>
          <cell r="E4946">
            <v>12.09</v>
          </cell>
          <cell r="F4946">
            <v>702</v>
          </cell>
          <cell r="G4946">
            <v>29.25</v>
          </cell>
          <cell r="H4946">
            <v>759</v>
          </cell>
          <cell r="I4946">
            <v>31.63</v>
          </cell>
          <cell r="J4946">
            <v>593</v>
          </cell>
          <cell r="K4946">
            <v>24.71</v>
          </cell>
        </row>
        <row r="4947">
          <cell r="A4947" t="str">
            <v>TMT-924-01</v>
          </cell>
          <cell r="B4947" t="str">
            <v>77602-0K020-B-01</v>
          </cell>
          <cell r="C4947" t="str">
            <v>BAND, FUEL TANK NO.2</v>
          </cell>
          <cell r="D4947">
            <v>278</v>
          </cell>
          <cell r="E4947">
            <v>12.09</v>
          </cell>
          <cell r="F4947">
            <v>702</v>
          </cell>
          <cell r="G4947">
            <v>29.25</v>
          </cell>
          <cell r="H4947">
            <v>759</v>
          </cell>
          <cell r="I4947">
            <v>31.63</v>
          </cell>
          <cell r="J4947">
            <v>593</v>
          </cell>
          <cell r="K4947">
            <v>24.71</v>
          </cell>
        </row>
        <row r="4948">
          <cell r="A4948" t="str">
            <v>TMT-924-01</v>
          </cell>
          <cell r="B4948" t="str">
            <v>77602-0K020-B-01</v>
          </cell>
          <cell r="C4948" t="str">
            <v>BAND, FUEL TANK NO.2</v>
          </cell>
          <cell r="D4948">
            <v>278</v>
          </cell>
          <cell r="E4948">
            <v>12.09</v>
          </cell>
          <cell r="F4948">
            <v>702</v>
          </cell>
          <cell r="G4948">
            <v>29.25</v>
          </cell>
          <cell r="H4948">
            <v>759</v>
          </cell>
          <cell r="I4948">
            <v>31.63</v>
          </cell>
          <cell r="J4948">
            <v>593</v>
          </cell>
          <cell r="K4948">
            <v>24.71</v>
          </cell>
        </row>
        <row r="4949">
          <cell r="A4949" t="str">
            <v>TMT-924-01</v>
          </cell>
          <cell r="B4949" t="str">
            <v>77602-0K020-B-01</v>
          </cell>
          <cell r="C4949" t="str">
            <v>BAND, FUEL TANK NO.2</v>
          </cell>
          <cell r="D4949">
            <v>278</v>
          </cell>
          <cell r="E4949">
            <v>12.09</v>
          </cell>
          <cell r="F4949">
            <v>702</v>
          </cell>
          <cell r="G4949">
            <v>29.25</v>
          </cell>
          <cell r="H4949">
            <v>759</v>
          </cell>
          <cell r="I4949">
            <v>31.63</v>
          </cell>
          <cell r="J4949">
            <v>593</v>
          </cell>
          <cell r="K4949">
            <v>24.71</v>
          </cell>
        </row>
        <row r="4950">
          <cell r="A4950" t="str">
            <v>TMT-924-01</v>
          </cell>
          <cell r="B4950" t="str">
            <v>77602-0K020-B-01</v>
          </cell>
          <cell r="C4950" t="str">
            <v>BAND, FUEL TANK NO.2</v>
          </cell>
          <cell r="D4950">
            <v>278</v>
          </cell>
          <cell r="E4950">
            <v>12.09</v>
          </cell>
          <cell r="F4950">
            <v>702</v>
          </cell>
          <cell r="G4950">
            <v>29.25</v>
          </cell>
          <cell r="H4950">
            <v>759</v>
          </cell>
          <cell r="I4950">
            <v>31.63</v>
          </cell>
          <cell r="J4950">
            <v>593</v>
          </cell>
          <cell r="K4950">
            <v>24.71</v>
          </cell>
        </row>
        <row r="4951">
          <cell r="A4951" t="str">
            <v>TMT-924-01</v>
          </cell>
          <cell r="B4951" t="str">
            <v>77602-0K020-B-01</v>
          </cell>
          <cell r="C4951" t="str">
            <v>BAND, FUEL TANK NO.2</v>
          </cell>
          <cell r="D4951">
            <v>278</v>
          </cell>
          <cell r="E4951">
            <v>12.09</v>
          </cell>
          <cell r="F4951">
            <v>702</v>
          </cell>
          <cell r="G4951">
            <v>29.25</v>
          </cell>
          <cell r="H4951">
            <v>759</v>
          </cell>
          <cell r="I4951">
            <v>31.63</v>
          </cell>
          <cell r="J4951">
            <v>593</v>
          </cell>
          <cell r="K4951">
            <v>24.71</v>
          </cell>
        </row>
        <row r="4952">
          <cell r="A4952" t="str">
            <v>TMT-924-02</v>
          </cell>
          <cell r="B4952" t="str">
            <v>77612-0K060-B</v>
          </cell>
          <cell r="C4952" t="str">
            <v>BAND S/A FUEL TANK NO.2</v>
          </cell>
          <cell r="D4952">
            <v>278</v>
          </cell>
          <cell r="E4952">
            <v>12.09</v>
          </cell>
          <cell r="F4952">
            <v>702</v>
          </cell>
          <cell r="G4952">
            <v>29.25</v>
          </cell>
          <cell r="H4952">
            <v>759</v>
          </cell>
          <cell r="I4952">
            <v>31.63</v>
          </cell>
          <cell r="J4952">
            <v>593</v>
          </cell>
          <cell r="K4952">
            <v>24.71</v>
          </cell>
        </row>
        <row r="4953">
          <cell r="A4953" t="str">
            <v>TMT-924-02</v>
          </cell>
          <cell r="B4953" t="str">
            <v>77612-0K060-B</v>
          </cell>
          <cell r="C4953" t="str">
            <v>BAND S/A FUEL TANK NO.2</v>
          </cell>
          <cell r="D4953">
            <v>278</v>
          </cell>
          <cell r="E4953">
            <v>12.09</v>
          </cell>
          <cell r="F4953">
            <v>702</v>
          </cell>
          <cell r="G4953">
            <v>29.25</v>
          </cell>
          <cell r="H4953">
            <v>759</v>
          </cell>
          <cell r="I4953">
            <v>31.63</v>
          </cell>
          <cell r="J4953">
            <v>593</v>
          </cell>
          <cell r="K4953">
            <v>24.71</v>
          </cell>
        </row>
        <row r="4954">
          <cell r="A4954" t="str">
            <v>TMT-924-02</v>
          </cell>
          <cell r="B4954" t="str">
            <v>77612-0K060-B</v>
          </cell>
          <cell r="C4954" t="str">
            <v>BAND S/A FUEL TANK NO.2</v>
          </cell>
          <cell r="D4954">
            <v>278</v>
          </cell>
          <cell r="E4954">
            <v>12.09</v>
          </cell>
          <cell r="F4954">
            <v>702</v>
          </cell>
          <cell r="G4954">
            <v>29.25</v>
          </cell>
          <cell r="H4954">
            <v>759</v>
          </cell>
          <cell r="I4954">
            <v>31.63</v>
          </cell>
          <cell r="J4954">
            <v>593</v>
          </cell>
          <cell r="K4954">
            <v>24.71</v>
          </cell>
        </row>
        <row r="4955">
          <cell r="A4955" t="str">
            <v>TMT-924-03</v>
          </cell>
          <cell r="B4955" t="str">
            <v>77682-0K010</v>
          </cell>
          <cell r="C4955" t="str">
            <v>SEAT FUEL TANK BAND NO.1</v>
          </cell>
          <cell r="D4955">
            <v>3306</v>
          </cell>
          <cell r="E4955">
            <v>149.72999999999999</v>
          </cell>
          <cell r="F4955">
            <v>4112</v>
          </cell>
          <cell r="G4955">
            <v>184.25</v>
          </cell>
          <cell r="H4955">
            <v>3893</v>
          </cell>
          <cell r="I4955">
            <v>174.09</v>
          </cell>
          <cell r="J4955">
            <v>3871</v>
          </cell>
          <cell r="K4955">
            <v>197.24</v>
          </cell>
        </row>
        <row r="4956">
          <cell r="A4956" t="str">
            <v>TMT-924-03</v>
          </cell>
          <cell r="B4956" t="str">
            <v>77682-0K010</v>
          </cell>
          <cell r="C4956" t="str">
            <v>SEAT FUEL TANK BAND NO.1</v>
          </cell>
          <cell r="D4956">
            <v>3306</v>
          </cell>
          <cell r="E4956">
            <v>149.72999999999999</v>
          </cell>
          <cell r="F4956">
            <v>4112</v>
          </cell>
          <cell r="G4956">
            <v>184.25</v>
          </cell>
          <cell r="H4956">
            <v>3893</v>
          </cell>
          <cell r="I4956">
            <v>174.09</v>
          </cell>
          <cell r="J4956">
            <v>3871</v>
          </cell>
          <cell r="K4956">
            <v>197.24</v>
          </cell>
        </row>
        <row r="4957">
          <cell r="A4957" t="str">
            <v>TMT-925</v>
          </cell>
          <cell r="B4957" t="str">
            <v>77601-0K040</v>
          </cell>
          <cell r="C4957" t="str">
            <v>BAND S/A FUEL TANK NO.1</v>
          </cell>
          <cell r="D4957">
            <v>11391</v>
          </cell>
          <cell r="E4957">
            <v>499.84</v>
          </cell>
          <cell r="F4957">
            <v>11612</v>
          </cell>
          <cell r="G4957">
            <v>491.27</v>
          </cell>
          <cell r="H4957">
            <v>11593</v>
          </cell>
          <cell r="I4957">
            <v>492.03</v>
          </cell>
          <cell r="J4957">
            <v>9751</v>
          </cell>
          <cell r="K4957">
            <v>425.95</v>
          </cell>
        </row>
        <row r="4958">
          <cell r="A4958" t="str">
            <v>TMT-925-01</v>
          </cell>
          <cell r="B4958" t="str">
            <v>77601-0K040-C-01</v>
          </cell>
          <cell r="C4958" t="str">
            <v>BAND FUEL TANK NO.1</v>
          </cell>
          <cell r="D4958">
            <v>11391</v>
          </cell>
          <cell r="E4958">
            <v>499.84</v>
          </cell>
          <cell r="F4958">
            <v>11612</v>
          </cell>
          <cell r="G4958">
            <v>491.27</v>
          </cell>
          <cell r="H4958">
            <v>11593</v>
          </cell>
          <cell r="I4958">
            <v>492.03</v>
          </cell>
          <cell r="J4958">
            <v>9751</v>
          </cell>
          <cell r="K4958">
            <v>425.95</v>
          </cell>
        </row>
        <row r="4959">
          <cell r="A4959" t="str">
            <v>TMT-925-01</v>
          </cell>
          <cell r="B4959" t="str">
            <v>77601-0K040-C-01</v>
          </cell>
          <cell r="C4959" t="str">
            <v>BAND FUEL TANK NO.1</v>
          </cell>
          <cell r="D4959">
            <v>11391</v>
          </cell>
          <cell r="E4959">
            <v>499.84</v>
          </cell>
          <cell r="F4959">
            <v>11612</v>
          </cell>
          <cell r="G4959">
            <v>491.27</v>
          </cell>
          <cell r="H4959">
            <v>11593</v>
          </cell>
          <cell r="I4959">
            <v>492.03</v>
          </cell>
          <cell r="J4959">
            <v>9751</v>
          </cell>
          <cell r="K4959">
            <v>425.95</v>
          </cell>
        </row>
        <row r="4960">
          <cell r="A4960" t="str">
            <v>TMT-925-01</v>
          </cell>
          <cell r="B4960" t="str">
            <v>77601-0K040-C-01</v>
          </cell>
          <cell r="C4960" t="str">
            <v>BAND FUEL TANK NO.1</v>
          </cell>
          <cell r="D4960">
            <v>11391</v>
          </cell>
          <cell r="E4960">
            <v>499.84</v>
          </cell>
          <cell r="F4960">
            <v>11612</v>
          </cell>
          <cell r="G4960">
            <v>491.27</v>
          </cell>
          <cell r="H4960">
            <v>11593</v>
          </cell>
          <cell r="I4960">
            <v>492.03</v>
          </cell>
          <cell r="J4960">
            <v>9751</v>
          </cell>
          <cell r="K4960">
            <v>425.95</v>
          </cell>
        </row>
        <row r="4961">
          <cell r="A4961" t="str">
            <v>TMT-925-01</v>
          </cell>
          <cell r="B4961" t="str">
            <v>77601-0K040-C-01</v>
          </cell>
          <cell r="C4961" t="str">
            <v>BAND FUEL TANK NO.1</v>
          </cell>
          <cell r="D4961">
            <v>11391</v>
          </cell>
          <cell r="E4961">
            <v>499.84</v>
          </cell>
          <cell r="F4961">
            <v>11612</v>
          </cell>
          <cell r="G4961">
            <v>491.27</v>
          </cell>
          <cell r="H4961">
            <v>11593</v>
          </cell>
          <cell r="I4961">
            <v>492.03</v>
          </cell>
          <cell r="J4961">
            <v>9751</v>
          </cell>
          <cell r="K4961">
            <v>425.95</v>
          </cell>
        </row>
        <row r="4962">
          <cell r="A4962" t="str">
            <v>TMT-925-02</v>
          </cell>
          <cell r="B4962" t="str">
            <v>77611-0K040-C</v>
          </cell>
          <cell r="C4962" t="str">
            <v>BAND FUEL TANK NO.1</v>
          </cell>
          <cell r="D4962">
            <v>11391</v>
          </cell>
          <cell r="E4962">
            <v>499.84</v>
          </cell>
          <cell r="F4962">
            <v>11612</v>
          </cell>
          <cell r="G4962">
            <v>491.27</v>
          </cell>
          <cell r="H4962">
            <v>11593</v>
          </cell>
          <cell r="I4962">
            <v>492.03</v>
          </cell>
          <cell r="J4962">
            <v>9751</v>
          </cell>
          <cell r="K4962">
            <v>425.95</v>
          </cell>
        </row>
        <row r="4963">
          <cell r="A4963" t="str">
            <v>TMT-925-02</v>
          </cell>
          <cell r="B4963" t="str">
            <v>77611-0K040-C</v>
          </cell>
          <cell r="C4963" t="str">
            <v>BAND FUEL TANK NO.1</v>
          </cell>
          <cell r="D4963">
            <v>11391</v>
          </cell>
          <cell r="E4963">
            <v>499.84</v>
          </cell>
          <cell r="F4963">
            <v>11612</v>
          </cell>
          <cell r="G4963">
            <v>491.27</v>
          </cell>
          <cell r="H4963">
            <v>11593</v>
          </cell>
          <cell r="I4963">
            <v>492.03</v>
          </cell>
          <cell r="J4963">
            <v>9751</v>
          </cell>
          <cell r="K4963">
            <v>425.95</v>
          </cell>
        </row>
        <row r="4964">
          <cell r="A4964" t="str">
            <v>TMT-925-02</v>
          </cell>
          <cell r="B4964" t="str">
            <v>77611-0K040-C</v>
          </cell>
          <cell r="C4964" t="str">
            <v>BAND FUEL TANK NO.1</v>
          </cell>
          <cell r="D4964">
            <v>11391</v>
          </cell>
          <cell r="E4964">
            <v>499.84</v>
          </cell>
          <cell r="F4964">
            <v>11612</v>
          </cell>
          <cell r="G4964">
            <v>491.27</v>
          </cell>
          <cell r="H4964">
            <v>11593</v>
          </cell>
          <cell r="I4964">
            <v>492.03</v>
          </cell>
          <cell r="J4964">
            <v>9751</v>
          </cell>
          <cell r="K4964">
            <v>425.95</v>
          </cell>
        </row>
        <row r="4965">
          <cell r="A4965" t="str">
            <v>TMT-926</v>
          </cell>
          <cell r="B4965" t="str">
            <v>77602-0K040</v>
          </cell>
          <cell r="C4965" t="str">
            <v>BAND, S/A FUEL TANK NO.2</v>
          </cell>
          <cell r="D4965">
            <v>11391</v>
          </cell>
          <cell r="E4965">
            <v>499.84</v>
          </cell>
          <cell r="F4965">
            <v>11612</v>
          </cell>
          <cell r="G4965">
            <v>491.27</v>
          </cell>
          <cell r="H4965">
            <v>11593</v>
          </cell>
          <cell r="I4965">
            <v>492.03</v>
          </cell>
          <cell r="J4965">
            <v>9751</v>
          </cell>
          <cell r="K4965">
            <v>425.95</v>
          </cell>
        </row>
        <row r="4966">
          <cell r="A4966" t="str">
            <v>TMT-926-01</v>
          </cell>
          <cell r="B4966" t="str">
            <v>77602-0K040-C-01</v>
          </cell>
          <cell r="C4966" t="str">
            <v>BAND ,FUEL TANK NO.2</v>
          </cell>
          <cell r="D4966">
            <v>11391</v>
          </cell>
          <cell r="E4966">
            <v>499.84</v>
          </cell>
          <cell r="F4966">
            <v>11612</v>
          </cell>
          <cell r="G4966">
            <v>491.27</v>
          </cell>
          <cell r="H4966">
            <v>11593</v>
          </cell>
          <cell r="I4966">
            <v>492.03</v>
          </cell>
          <cell r="J4966">
            <v>9751</v>
          </cell>
          <cell r="K4966">
            <v>425.95</v>
          </cell>
        </row>
        <row r="4967">
          <cell r="A4967" t="str">
            <v>TMT-926-01</v>
          </cell>
          <cell r="B4967" t="str">
            <v>77602-0K040-C-01</v>
          </cell>
          <cell r="C4967" t="str">
            <v>BAND ,FUEL TANK NO.2</v>
          </cell>
          <cell r="D4967">
            <v>11391</v>
          </cell>
          <cell r="E4967">
            <v>499.84</v>
          </cell>
          <cell r="F4967">
            <v>11612</v>
          </cell>
          <cell r="G4967">
            <v>491.27</v>
          </cell>
          <cell r="H4967">
            <v>11593</v>
          </cell>
          <cell r="I4967">
            <v>492.03</v>
          </cell>
          <cell r="J4967">
            <v>9751</v>
          </cell>
          <cell r="K4967">
            <v>425.95</v>
          </cell>
        </row>
        <row r="4968">
          <cell r="A4968" t="str">
            <v>TMT-926-01</v>
          </cell>
          <cell r="B4968" t="str">
            <v>77602-0K040-C-01</v>
          </cell>
          <cell r="C4968" t="str">
            <v>BAND ,FUEL TANK NO.2</v>
          </cell>
          <cell r="D4968">
            <v>11391</v>
          </cell>
          <cell r="E4968">
            <v>499.84</v>
          </cell>
          <cell r="F4968">
            <v>11612</v>
          </cell>
          <cell r="G4968">
            <v>491.27</v>
          </cell>
          <cell r="H4968">
            <v>11593</v>
          </cell>
          <cell r="I4968">
            <v>492.03</v>
          </cell>
          <cell r="J4968">
            <v>9751</v>
          </cell>
          <cell r="K4968">
            <v>425.95</v>
          </cell>
        </row>
        <row r="4969">
          <cell r="A4969" t="str">
            <v>TMT-926-01</v>
          </cell>
          <cell r="B4969" t="str">
            <v>77602-0K040-C-01</v>
          </cell>
          <cell r="C4969" t="str">
            <v>BAND ,FUEL TANK NO.2</v>
          </cell>
          <cell r="D4969">
            <v>11391</v>
          </cell>
          <cell r="E4969">
            <v>499.84</v>
          </cell>
          <cell r="F4969">
            <v>11612</v>
          </cell>
          <cell r="G4969">
            <v>491.27</v>
          </cell>
          <cell r="H4969">
            <v>11593</v>
          </cell>
          <cell r="I4969">
            <v>492.03</v>
          </cell>
          <cell r="J4969">
            <v>9751</v>
          </cell>
          <cell r="K4969">
            <v>425.95</v>
          </cell>
        </row>
        <row r="4970">
          <cell r="A4970" t="str">
            <v>TMT-926-02</v>
          </cell>
          <cell r="B4970" t="str">
            <v>77612-0K080-C</v>
          </cell>
          <cell r="C4970" t="str">
            <v>BAND FUEL TANK NO.2</v>
          </cell>
          <cell r="D4970">
            <v>11391</v>
          </cell>
          <cell r="E4970">
            <v>499.84</v>
          </cell>
          <cell r="F4970">
            <v>11612</v>
          </cell>
          <cell r="G4970">
            <v>491.27</v>
          </cell>
          <cell r="H4970">
            <v>11593</v>
          </cell>
          <cell r="I4970">
            <v>492.03</v>
          </cell>
          <cell r="J4970">
            <v>9751</v>
          </cell>
          <cell r="K4970">
            <v>425.95</v>
          </cell>
        </row>
        <row r="4971">
          <cell r="A4971" t="str">
            <v>TMT-926-02</v>
          </cell>
          <cell r="B4971" t="str">
            <v>77612-0K080-C</v>
          </cell>
          <cell r="C4971" t="str">
            <v>BAND FUEL TANK NO.2</v>
          </cell>
          <cell r="D4971">
            <v>11391</v>
          </cell>
          <cell r="E4971">
            <v>499.84</v>
          </cell>
          <cell r="F4971">
            <v>11612</v>
          </cell>
          <cell r="G4971">
            <v>491.27</v>
          </cell>
          <cell r="H4971">
            <v>11593</v>
          </cell>
          <cell r="I4971">
            <v>492.03</v>
          </cell>
          <cell r="J4971">
            <v>9751</v>
          </cell>
          <cell r="K4971">
            <v>425.95</v>
          </cell>
        </row>
        <row r="4972">
          <cell r="A4972" t="str">
            <v>TMT-926-02</v>
          </cell>
          <cell r="B4972" t="str">
            <v>77612-0K080-C</v>
          </cell>
          <cell r="C4972" t="str">
            <v>BAND FUEL TANK NO.2</v>
          </cell>
          <cell r="D4972">
            <v>11391</v>
          </cell>
          <cell r="E4972">
            <v>499.84</v>
          </cell>
          <cell r="F4972">
            <v>11612</v>
          </cell>
          <cell r="G4972">
            <v>491.27</v>
          </cell>
          <cell r="H4972">
            <v>11593</v>
          </cell>
          <cell r="I4972">
            <v>492.03</v>
          </cell>
          <cell r="J4972">
            <v>9751</v>
          </cell>
          <cell r="K4972">
            <v>425.95</v>
          </cell>
        </row>
        <row r="4973">
          <cell r="A4973" t="str">
            <v>TMT-929</v>
          </cell>
          <cell r="B4973" t="str">
            <v>36478-0K010</v>
          </cell>
          <cell r="C4973" t="str">
            <v>BRT, TRANSFER BREATHER</v>
          </cell>
          <cell r="D4973">
            <v>5532</v>
          </cell>
          <cell r="E4973">
            <v>242.38</v>
          </cell>
          <cell r="F4973">
            <v>5527</v>
          </cell>
          <cell r="G4973">
            <v>233.41</v>
          </cell>
          <cell r="H4973">
            <v>3563</v>
          </cell>
          <cell r="I4973">
            <v>149.31</v>
          </cell>
          <cell r="J4973">
            <v>4369</v>
          </cell>
          <cell r="K4973">
            <v>184.46</v>
          </cell>
        </row>
        <row r="4974">
          <cell r="A4974" t="str">
            <v>TMT-929</v>
          </cell>
          <cell r="B4974" t="str">
            <v>36478-0K010</v>
          </cell>
          <cell r="C4974" t="str">
            <v>BRT, TRANSFER BREATHER</v>
          </cell>
          <cell r="D4974">
            <v>5532</v>
          </cell>
          <cell r="E4974">
            <v>242.38</v>
          </cell>
          <cell r="F4974">
            <v>5527</v>
          </cell>
          <cell r="G4974">
            <v>233.41</v>
          </cell>
          <cell r="H4974">
            <v>3563</v>
          </cell>
          <cell r="I4974">
            <v>149.31</v>
          </cell>
          <cell r="J4974">
            <v>4369</v>
          </cell>
          <cell r="K4974">
            <v>184.46</v>
          </cell>
        </row>
        <row r="4975">
          <cell r="A4975" t="str">
            <v>TMT-929</v>
          </cell>
          <cell r="B4975" t="str">
            <v>36478-0K010</v>
          </cell>
          <cell r="C4975" t="str">
            <v>BRT, TRANSFER BREATHER</v>
          </cell>
          <cell r="D4975">
            <v>5532</v>
          </cell>
          <cell r="E4975">
            <v>242.38</v>
          </cell>
          <cell r="F4975">
            <v>5527</v>
          </cell>
          <cell r="G4975">
            <v>233.41</v>
          </cell>
          <cell r="H4975">
            <v>3563</v>
          </cell>
          <cell r="I4975">
            <v>149.31</v>
          </cell>
          <cell r="J4975">
            <v>4369</v>
          </cell>
          <cell r="K4975">
            <v>184.46</v>
          </cell>
        </row>
        <row r="4976">
          <cell r="A4976" t="str">
            <v>TMT-930</v>
          </cell>
          <cell r="B4976" t="str">
            <v>35139-0K010</v>
          </cell>
          <cell r="C4976" t="str">
            <v>BRACKET OIL FILLTER TUBE</v>
          </cell>
          <cell r="D4976">
            <v>1455</v>
          </cell>
          <cell r="E4976">
            <v>64.569999999999993</v>
          </cell>
          <cell r="F4976">
            <v>1702</v>
          </cell>
          <cell r="G4976">
            <v>73.63</v>
          </cell>
          <cell r="H4976">
            <v>1581</v>
          </cell>
          <cell r="I4976">
            <v>67.56</v>
          </cell>
          <cell r="J4976">
            <v>1571</v>
          </cell>
          <cell r="K4976">
            <v>70.069999999999993</v>
          </cell>
        </row>
        <row r="4977">
          <cell r="A4977" t="str">
            <v>TMT-931</v>
          </cell>
          <cell r="B4977" t="str">
            <v>67626-0K010</v>
          </cell>
          <cell r="C4977" t="str">
            <v>BKT, DOOR TRIM NO.2</v>
          </cell>
          <cell r="D4977">
            <v>43925</v>
          </cell>
          <cell r="E4977">
            <v>1930.6</v>
          </cell>
          <cell r="F4977">
            <v>47492</v>
          </cell>
          <cell r="G4977">
            <v>2023.08</v>
          </cell>
          <cell r="H4977">
            <v>40719</v>
          </cell>
          <cell r="I4977">
            <v>1741.67</v>
          </cell>
          <cell r="J4977">
            <v>34307</v>
          </cell>
          <cell r="K4977">
            <v>1533.38</v>
          </cell>
        </row>
        <row r="4978">
          <cell r="A4978" t="str">
            <v>TMT-931</v>
          </cell>
          <cell r="B4978" t="str">
            <v>67626-0K010</v>
          </cell>
          <cell r="C4978" t="str">
            <v>BKT, DOOR TRIM NO.2</v>
          </cell>
          <cell r="D4978">
            <v>43925</v>
          </cell>
          <cell r="E4978">
            <v>1930.6</v>
          </cell>
          <cell r="F4978">
            <v>47492</v>
          </cell>
          <cell r="G4978">
            <v>2023.08</v>
          </cell>
          <cell r="H4978">
            <v>40719</v>
          </cell>
          <cell r="I4978">
            <v>1741.67</v>
          </cell>
          <cell r="J4978">
            <v>34307</v>
          </cell>
          <cell r="K4978">
            <v>1533.38</v>
          </cell>
        </row>
        <row r="4979">
          <cell r="A4979" t="str">
            <v>TMT-931</v>
          </cell>
          <cell r="B4979" t="str">
            <v>67626-0K010</v>
          </cell>
          <cell r="C4979" t="str">
            <v>BKT, DOOR TRIM NO.2</v>
          </cell>
          <cell r="D4979">
            <v>43925</v>
          </cell>
          <cell r="E4979">
            <v>1930.6</v>
          </cell>
          <cell r="F4979">
            <v>47492</v>
          </cell>
          <cell r="G4979">
            <v>2023.08</v>
          </cell>
          <cell r="H4979">
            <v>40719</v>
          </cell>
          <cell r="I4979">
            <v>1741.67</v>
          </cell>
          <cell r="J4979">
            <v>34307</v>
          </cell>
          <cell r="K4979">
            <v>1533.38</v>
          </cell>
        </row>
        <row r="4980">
          <cell r="A4980" t="str">
            <v>TMT-932</v>
          </cell>
          <cell r="B4980" t="str">
            <v>43514-0K010</v>
          </cell>
          <cell r="C4980" t="str">
            <v>CAP,FR HUB GREASE</v>
          </cell>
          <cell r="D4980">
            <v>31380</v>
          </cell>
          <cell r="E4980">
            <v>1377.22</v>
          </cell>
          <cell r="F4980">
            <v>31694</v>
          </cell>
          <cell r="G4980">
            <v>1344.51</v>
          </cell>
          <cell r="H4980">
            <v>28348</v>
          </cell>
          <cell r="I4980">
            <v>1203.02</v>
          </cell>
          <cell r="J4980">
            <v>26058</v>
          </cell>
          <cell r="K4980">
            <v>1141.47</v>
          </cell>
        </row>
        <row r="4981">
          <cell r="A4981" t="str">
            <v>TMT-932</v>
          </cell>
          <cell r="B4981" t="str">
            <v>43514-0K010</v>
          </cell>
          <cell r="C4981" t="str">
            <v>CAP,FR HUB GREASE</v>
          </cell>
          <cell r="D4981">
            <v>31380</v>
          </cell>
          <cell r="E4981">
            <v>1377.22</v>
          </cell>
          <cell r="F4981">
            <v>31694</v>
          </cell>
          <cell r="G4981">
            <v>1344.51</v>
          </cell>
          <cell r="H4981">
            <v>28348</v>
          </cell>
          <cell r="I4981">
            <v>1203.02</v>
          </cell>
          <cell r="J4981">
            <v>26058</v>
          </cell>
          <cell r="K4981">
            <v>1141.47</v>
          </cell>
        </row>
        <row r="4982">
          <cell r="A4982" t="str">
            <v>TMT-932</v>
          </cell>
          <cell r="B4982" t="str">
            <v>43514-0K010</v>
          </cell>
          <cell r="C4982" t="str">
            <v>CAP,FR HUB GREASE</v>
          </cell>
          <cell r="D4982">
            <v>31380</v>
          </cell>
          <cell r="E4982">
            <v>1377.22</v>
          </cell>
          <cell r="F4982">
            <v>31694</v>
          </cell>
          <cell r="G4982">
            <v>1344.51</v>
          </cell>
          <cell r="H4982">
            <v>28348</v>
          </cell>
          <cell r="I4982">
            <v>1203.02</v>
          </cell>
          <cell r="J4982">
            <v>26058</v>
          </cell>
          <cell r="K4982">
            <v>1141.47</v>
          </cell>
        </row>
        <row r="4983">
          <cell r="A4983" t="str">
            <v>TMT-932</v>
          </cell>
          <cell r="B4983" t="str">
            <v>43514-0K010</v>
          </cell>
          <cell r="C4983" t="str">
            <v>CAP,FR HUB GREASE</v>
          </cell>
          <cell r="D4983">
            <v>31380</v>
          </cell>
          <cell r="E4983">
            <v>1377.22</v>
          </cell>
          <cell r="F4983">
            <v>31694</v>
          </cell>
          <cell r="G4983">
            <v>1344.51</v>
          </cell>
          <cell r="H4983">
            <v>28348</v>
          </cell>
          <cell r="I4983">
            <v>1203.02</v>
          </cell>
          <cell r="J4983">
            <v>26058</v>
          </cell>
          <cell r="K4983">
            <v>1141.47</v>
          </cell>
        </row>
        <row r="4984">
          <cell r="A4984" t="str">
            <v>TMT-932</v>
          </cell>
          <cell r="B4984" t="str">
            <v>43514-0K010</v>
          </cell>
          <cell r="C4984" t="str">
            <v>CAP,FR HUB GREASE</v>
          </cell>
          <cell r="D4984">
            <v>31380</v>
          </cell>
          <cell r="E4984">
            <v>1377.22</v>
          </cell>
          <cell r="F4984">
            <v>31694</v>
          </cell>
          <cell r="G4984">
            <v>1344.51</v>
          </cell>
          <cell r="H4984">
            <v>28348</v>
          </cell>
          <cell r="I4984">
            <v>1203.02</v>
          </cell>
          <cell r="J4984">
            <v>26058</v>
          </cell>
          <cell r="K4984">
            <v>1141.47</v>
          </cell>
        </row>
        <row r="4985">
          <cell r="A4985" t="str">
            <v>TMT-933</v>
          </cell>
          <cell r="B4985" t="str">
            <v>36179-0K010</v>
          </cell>
          <cell r="C4985" t="str">
            <v>PROTECTOR ,TRANFER CASE LWR</v>
          </cell>
          <cell r="D4985">
            <v>20145</v>
          </cell>
          <cell r="E4985">
            <v>882.3</v>
          </cell>
          <cell r="F4985">
            <v>21347</v>
          </cell>
          <cell r="G4985">
            <v>901.43</v>
          </cell>
          <cell r="H4985">
            <v>17449</v>
          </cell>
          <cell r="I4985">
            <v>737.97</v>
          </cell>
          <cell r="J4985">
            <v>15554</v>
          </cell>
          <cell r="K4985">
            <v>675.95</v>
          </cell>
        </row>
        <row r="4986">
          <cell r="A4986" t="str">
            <v>TMT-933-01</v>
          </cell>
          <cell r="B4986" t="str">
            <v>36179-0K010-01</v>
          </cell>
          <cell r="C4986" t="str">
            <v>PROTECTOR,TRANSFER CASE LWR</v>
          </cell>
          <cell r="D4986">
            <v>20145</v>
          </cell>
          <cell r="E4986">
            <v>882.3</v>
          </cell>
          <cell r="F4986">
            <v>21347</v>
          </cell>
          <cell r="G4986">
            <v>901.43</v>
          </cell>
          <cell r="H4986">
            <v>17449</v>
          </cell>
          <cell r="I4986">
            <v>737.97</v>
          </cell>
          <cell r="J4986">
            <v>15554</v>
          </cell>
          <cell r="K4986">
            <v>675.95</v>
          </cell>
        </row>
        <row r="4987">
          <cell r="A4987" t="str">
            <v>TMT-933-01</v>
          </cell>
          <cell r="B4987" t="str">
            <v>36179-0K010-01</v>
          </cell>
          <cell r="C4987" t="str">
            <v>PROTECTOR,TRANSFER CASE LWR</v>
          </cell>
          <cell r="D4987">
            <v>20145</v>
          </cell>
          <cell r="E4987">
            <v>882.3</v>
          </cell>
          <cell r="F4987">
            <v>21347</v>
          </cell>
          <cell r="G4987">
            <v>901.43</v>
          </cell>
          <cell r="H4987">
            <v>17449</v>
          </cell>
          <cell r="I4987">
            <v>737.97</v>
          </cell>
          <cell r="J4987">
            <v>15554</v>
          </cell>
          <cell r="K4987">
            <v>675.95</v>
          </cell>
        </row>
        <row r="4988">
          <cell r="A4988" t="str">
            <v>TMT-933-01</v>
          </cell>
          <cell r="B4988" t="str">
            <v>36179-0K010-01</v>
          </cell>
          <cell r="C4988" t="str">
            <v>PROTECTOR,TRANSFER CASE LWR</v>
          </cell>
          <cell r="D4988">
            <v>20145</v>
          </cell>
          <cell r="E4988">
            <v>882.3</v>
          </cell>
          <cell r="F4988">
            <v>21347</v>
          </cell>
          <cell r="G4988">
            <v>901.43</v>
          </cell>
          <cell r="H4988">
            <v>17449</v>
          </cell>
          <cell r="I4988">
            <v>737.97</v>
          </cell>
          <cell r="J4988">
            <v>15554</v>
          </cell>
          <cell r="K4988">
            <v>675.95</v>
          </cell>
        </row>
        <row r="4989">
          <cell r="A4989" t="str">
            <v>TMT-933-01</v>
          </cell>
          <cell r="B4989" t="str">
            <v>36179-0K010-01</v>
          </cell>
          <cell r="C4989" t="str">
            <v>PROTECTOR,TRANSFER CASE LWR</v>
          </cell>
          <cell r="D4989">
            <v>20145</v>
          </cell>
          <cell r="E4989">
            <v>882.3</v>
          </cell>
          <cell r="F4989">
            <v>21347</v>
          </cell>
          <cell r="G4989">
            <v>901.43</v>
          </cell>
          <cell r="H4989">
            <v>17449</v>
          </cell>
          <cell r="I4989">
            <v>737.97</v>
          </cell>
          <cell r="J4989">
            <v>15554</v>
          </cell>
          <cell r="K4989">
            <v>675.95</v>
          </cell>
        </row>
        <row r="4990">
          <cell r="A4990" t="str">
            <v>TMT-933-01</v>
          </cell>
          <cell r="B4990" t="str">
            <v>36179-0K010-01</v>
          </cell>
          <cell r="C4990" t="str">
            <v>PROTECTOR,TRANSFER CASE LWR</v>
          </cell>
          <cell r="D4990">
            <v>20145</v>
          </cell>
          <cell r="E4990">
            <v>882.3</v>
          </cell>
          <cell r="F4990">
            <v>21347</v>
          </cell>
          <cell r="G4990">
            <v>901.43</v>
          </cell>
          <cell r="H4990">
            <v>17449</v>
          </cell>
          <cell r="I4990">
            <v>737.97</v>
          </cell>
          <cell r="J4990">
            <v>15554</v>
          </cell>
          <cell r="K4990">
            <v>675.95</v>
          </cell>
        </row>
        <row r="4991">
          <cell r="A4991" t="str">
            <v>TMT-933-01</v>
          </cell>
          <cell r="B4991" t="str">
            <v>36179-0K010-01</v>
          </cell>
          <cell r="C4991" t="str">
            <v>PROTECTOR,TRANSFER CASE LWR</v>
          </cell>
          <cell r="D4991">
            <v>20145</v>
          </cell>
          <cell r="E4991">
            <v>882.3</v>
          </cell>
          <cell r="F4991">
            <v>21347</v>
          </cell>
          <cell r="G4991">
            <v>901.43</v>
          </cell>
          <cell r="H4991">
            <v>17449</v>
          </cell>
          <cell r="I4991">
            <v>737.97</v>
          </cell>
          <cell r="J4991">
            <v>15554</v>
          </cell>
          <cell r="K4991">
            <v>675.95</v>
          </cell>
        </row>
        <row r="4992">
          <cell r="A4992" t="str">
            <v>TMT-933-02</v>
          </cell>
          <cell r="B4992" t="str">
            <v>36178-0K010</v>
          </cell>
          <cell r="C4992" t="str">
            <v>CUSHION TRANFER CASE PROTECTOR</v>
          </cell>
          <cell r="D4992">
            <v>20145</v>
          </cell>
          <cell r="E4992">
            <v>882.3</v>
          </cell>
          <cell r="F4992">
            <v>21347</v>
          </cell>
          <cell r="G4992">
            <v>901.43</v>
          </cell>
          <cell r="H4992">
            <v>17449</v>
          </cell>
          <cell r="I4992">
            <v>737.97</v>
          </cell>
          <cell r="J4992">
            <v>15554</v>
          </cell>
          <cell r="K4992">
            <v>675.95</v>
          </cell>
        </row>
        <row r="4993">
          <cell r="A4993" t="str">
            <v>TMT-933-02</v>
          </cell>
          <cell r="B4993" t="str">
            <v>36178-0K010</v>
          </cell>
          <cell r="C4993" t="str">
            <v>CUSHION TRANFER CASE PROTECTOR</v>
          </cell>
          <cell r="D4993">
            <v>20145</v>
          </cell>
          <cell r="E4993">
            <v>882.3</v>
          </cell>
          <cell r="F4993">
            <v>21347</v>
          </cell>
          <cell r="G4993">
            <v>901.43</v>
          </cell>
          <cell r="H4993">
            <v>17449</v>
          </cell>
          <cell r="I4993">
            <v>737.97</v>
          </cell>
          <cell r="J4993">
            <v>15554</v>
          </cell>
          <cell r="K4993">
            <v>675.95</v>
          </cell>
        </row>
        <row r="4994">
          <cell r="A4994" t="str">
            <v>TMT-934</v>
          </cell>
          <cell r="B4994" t="str">
            <v>47781-0K010-00</v>
          </cell>
          <cell r="C4994" t="str">
            <v>COVER DISC BRAKE DUST FR RH</v>
          </cell>
          <cell r="D4994">
            <v>18542</v>
          </cell>
          <cell r="E4994">
            <v>806.17</v>
          </cell>
          <cell r="F4994">
            <v>18784</v>
          </cell>
          <cell r="G4994">
            <v>782.67</v>
          </cell>
          <cell r="H4994">
            <v>19976</v>
          </cell>
          <cell r="I4994">
            <v>832.33</v>
          </cell>
          <cell r="J4994">
            <v>17384</v>
          </cell>
          <cell r="K4994">
            <v>724.33</v>
          </cell>
        </row>
        <row r="4995">
          <cell r="A4995" t="str">
            <v>TMT-934</v>
          </cell>
          <cell r="B4995" t="str">
            <v>47781-0K010-00</v>
          </cell>
          <cell r="C4995" t="str">
            <v>COVER DISC BRAKE DUST FR RH</v>
          </cell>
          <cell r="D4995">
            <v>18542</v>
          </cell>
          <cell r="E4995">
            <v>806.17</v>
          </cell>
          <cell r="F4995">
            <v>18784</v>
          </cell>
          <cell r="G4995">
            <v>782.67</v>
          </cell>
          <cell r="H4995">
            <v>19976</v>
          </cell>
          <cell r="I4995">
            <v>832.33</v>
          </cell>
          <cell r="J4995">
            <v>17384</v>
          </cell>
          <cell r="K4995">
            <v>724.33</v>
          </cell>
        </row>
        <row r="4996">
          <cell r="A4996" t="str">
            <v>TMT-934</v>
          </cell>
          <cell r="B4996" t="str">
            <v>47781-0K010-00</v>
          </cell>
          <cell r="C4996" t="str">
            <v>COVER DISC BRAKE DUST FR RH</v>
          </cell>
          <cell r="D4996">
            <v>18542</v>
          </cell>
          <cell r="E4996">
            <v>806.17</v>
          </cell>
          <cell r="F4996">
            <v>18784</v>
          </cell>
          <cell r="G4996">
            <v>782.67</v>
          </cell>
          <cell r="H4996">
            <v>19976</v>
          </cell>
          <cell r="I4996">
            <v>832.33</v>
          </cell>
          <cell r="J4996">
            <v>17384</v>
          </cell>
          <cell r="K4996">
            <v>724.33</v>
          </cell>
        </row>
        <row r="4997">
          <cell r="A4997" t="str">
            <v>TMT-935</v>
          </cell>
          <cell r="B4997" t="str">
            <v>47782-0K010-00</v>
          </cell>
          <cell r="C4997" t="str">
            <v>COVER DISC BRAKE DUST FR LH</v>
          </cell>
          <cell r="D4997">
            <v>18542</v>
          </cell>
          <cell r="E4997">
            <v>806.17</v>
          </cell>
          <cell r="F4997">
            <v>18784</v>
          </cell>
          <cell r="G4997">
            <v>782.67</v>
          </cell>
          <cell r="H4997">
            <v>19976</v>
          </cell>
          <cell r="I4997">
            <v>832.33</v>
          </cell>
          <cell r="J4997">
            <v>17384</v>
          </cell>
          <cell r="K4997">
            <v>724.33</v>
          </cell>
        </row>
        <row r="4998">
          <cell r="A4998" t="str">
            <v>TMT-935</v>
          </cell>
          <cell r="B4998" t="str">
            <v>47782-0K010-00</v>
          </cell>
          <cell r="C4998" t="str">
            <v>COVER DISC BRAKE DUST FR LH</v>
          </cell>
          <cell r="D4998">
            <v>18542</v>
          </cell>
          <cell r="E4998">
            <v>806.17</v>
          </cell>
          <cell r="F4998">
            <v>18784</v>
          </cell>
          <cell r="G4998">
            <v>782.67</v>
          </cell>
          <cell r="H4998">
            <v>19976</v>
          </cell>
          <cell r="I4998">
            <v>832.33</v>
          </cell>
          <cell r="J4998">
            <v>17384</v>
          </cell>
          <cell r="K4998">
            <v>724.33</v>
          </cell>
        </row>
        <row r="4999">
          <cell r="A4999" t="str">
            <v>TMT-935</v>
          </cell>
          <cell r="B4999" t="str">
            <v>47782-0K010-00</v>
          </cell>
          <cell r="C4999" t="str">
            <v>COVER DISC BRAKE DUST FR LH</v>
          </cell>
          <cell r="D4999">
            <v>18542</v>
          </cell>
          <cell r="E4999">
            <v>806.17</v>
          </cell>
          <cell r="F4999">
            <v>18784</v>
          </cell>
          <cell r="G4999">
            <v>782.67</v>
          </cell>
          <cell r="H4999">
            <v>19976</v>
          </cell>
          <cell r="I4999">
            <v>832.33</v>
          </cell>
          <cell r="J4999">
            <v>17384</v>
          </cell>
          <cell r="K4999">
            <v>724.33</v>
          </cell>
        </row>
        <row r="5000">
          <cell r="A5000" t="str">
            <v>TMT-936</v>
          </cell>
          <cell r="B5000" t="str">
            <v>47781-0K031-00</v>
          </cell>
          <cell r="C5000" t="str">
            <v>COVER DISC BRAKE DUST FR RH</v>
          </cell>
          <cell r="D5000">
            <v>14769</v>
          </cell>
          <cell r="E5000">
            <v>642.13</v>
          </cell>
          <cell r="F5000">
            <v>14071</v>
          </cell>
          <cell r="G5000">
            <v>586.29</v>
          </cell>
          <cell r="H5000">
            <v>14091</v>
          </cell>
          <cell r="I5000">
            <v>587.13</v>
          </cell>
          <cell r="J5000">
            <v>12309</v>
          </cell>
          <cell r="K5000">
            <v>512.88</v>
          </cell>
        </row>
        <row r="5001">
          <cell r="A5001" t="str">
            <v>TMT-936</v>
          </cell>
          <cell r="B5001" t="str">
            <v>47781-0K031-00</v>
          </cell>
          <cell r="C5001" t="str">
            <v>COVER DISC BRAKE DUST FR RH</v>
          </cell>
          <cell r="D5001">
            <v>14769</v>
          </cell>
          <cell r="E5001">
            <v>642.13</v>
          </cell>
          <cell r="F5001">
            <v>14071</v>
          </cell>
          <cell r="G5001">
            <v>586.29</v>
          </cell>
          <cell r="H5001">
            <v>14091</v>
          </cell>
          <cell r="I5001">
            <v>587.13</v>
          </cell>
          <cell r="J5001">
            <v>12309</v>
          </cell>
          <cell r="K5001">
            <v>512.88</v>
          </cell>
        </row>
        <row r="5002">
          <cell r="A5002" t="str">
            <v>TMT-936</v>
          </cell>
          <cell r="B5002" t="str">
            <v>47781-0K031-00</v>
          </cell>
          <cell r="C5002" t="str">
            <v>COVER DISC BRAKE DUST FR RH</v>
          </cell>
          <cell r="D5002">
            <v>14769</v>
          </cell>
          <cell r="E5002">
            <v>642.13</v>
          </cell>
          <cell r="F5002">
            <v>14071</v>
          </cell>
          <cell r="G5002">
            <v>586.29</v>
          </cell>
          <cell r="H5002">
            <v>14091</v>
          </cell>
          <cell r="I5002">
            <v>587.13</v>
          </cell>
          <cell r="J5002">
            <v>12309</v>
          </cell>
          <cell r="K5002">
            <v>512.88</v>
          </cell>
        </row>
        <row r="5003">
          <cell r="A5003" t="str">
            <v>TMT-937</v>
          </cell>
          <cell r="B5003" t="str">
            <v>47782-0K031-00</v>
          </cell>
          <cell r="C5003" t="str">
            <v>COVER DISC BRAKE DUST FR LH</v>
          </cell>
          <cell r="D5003">
            <v>14769</v>
          </cell>
          <cell r="E5003">
            <v>642.13</v>
          </cell>
          <cell r="F5003">
            <v>14071</v>
          </cell>
          <cell r="G5003">
            <v>586.29</v>
          </cell>
          <cell r="H5003">
            <v>14091</v>
          </cell>
          <cell r="I5003">
            <v>587.13</v>
          </cell>
          <cell r="J5003">
            <v>12309</v>
          </cell>
          <cell r="K5003">
            <v>512.88</v>
          </cell>
        </row>
        <row r="5004">
          <cell r="A5004" t="str">
            <v>TMT-937</v>
          </cell>
          <cell r="B5004" t="str">
            <v>47782-0K031-00</v>
          </cell>
          <cell r="C5004" t="str">
            <v>COVER DISC BRAKE DUST FR LH</v>
          </cell>
          <cell r="D5004">
            <v>14769</v>
          </cell>
          <cell r="E5004">
            <v>642.13</v>
          </cell>
          <cell r="F5004">
            <v>14071</v>
          </cell>
          <cell r="G5004">
            <v>586.29</v>
          </cell>
          <cell r="H5004">
            <v>14091</v>
          </cell>
          <cell r="I5004">
            <v>587.13</v>
          </cell>
          <cell r="J5004">
            <v>12309</v>
          </cell>
          <cell r="K5004">
            <v>512.88</v>
          </cell>
        </row>
        <row r="5005">
          <cell r="A5005" t="str">
            <v>TMT-937</v>
          </cell>
          <cell r="B5005" t="str">
            <v>47782-0K031-00</v>
          </cell>
          <cell r="C5005" t="str">
            <v>COVER DISC BRAKE DUST FR LH</v>
          </cell>
          <cell r="D5005">
            <v>14769</v>
          </cell>
          <cell r="E5005">
            <v>642.13</v>
          </cell>
          <cell r="F5005">
            <v>14071</v>
          </cell>
          <cell r="G5005">
            <v>586.29</v>
          </cell>
          <cell r="H5005">
            <v>14091</v>
          </cell>
          <cell r="I5005">
            <v>587.13</v>
          </cell>
          <cell r="J5005">
            <v>12309</v>
          </cell>
          <cell r="K5005">
            <v>512.88</v>
          </cell>
        </row>
        <row r="5006">
          <cell r="A5006" t="str">
            <v>TMT-938</v>
          </cell>
          <cell r="B5006" t="str">
            <v>47781-0K040-00</v>
          </cell>
          <cell r="C5006" t="str">
            <v>COVER DISC BRAKE DUST FR RH</v>
          </cell>
          <cell r="D5006">
            <v>730</v>
          </cell>
          <cell r="E5006">
            <v>31.74</v>
          </cell>
          <cell r="F5006">
            <v>961</v>
          </cell>
          <cell r="G5006">
            <v>40.04</v>
          </cell>
          <cell r="H5006">
            <v>648</v>
          </cell>
          <cell r="I5006">
            <v>27</v>
          </cell>
          <cell r="J5006">
            <v>720</v>
          </cell>
          <cell r="K5006">
            <v>30</v>
          </cell>
        </row>
        <row r="5007">
          <cell r="A5007" t="str">
            <v>TMT-938</v>
          </cell>
          <cell r="B5007" t="str">
            <v>47781-0K040-00</v>
          </cell>
          <cell r="C5007" t="str">
            <v>COVER DISC BRAKE DUST FR RH</v>
          </cell>
          <cell r="D5007">
            <v>730</v>
          </cell>
          <cell r="E5007">
            <v>31.74</v>
          </cell>
          <cell r="F5007">
            <v>961</v>
          </cell>
          <cell r="G5007">
            <v>40.04</v>
          </cell>
          <cell r="H5007">
            <v>648</v>
          </cell>
          <cell r="I5007">
            <v>27</v>
          </cell>
          <cell r="J5007">
            <v>720</v>
          </cell>
          <cell r="K5007">
            <v>30</v>
          </cell>
        </row>
        <row r="5008">
          <cell r="A5008" t="str">
            <v>TMT-938</v>
          </cell>
          <cell r="B5008" t="str">
            <v>47781-0K040-00</v>
          </cell>
          <cell r="C5008" t="str">
            <v>COVER DISC BRAKE DUST FR RH</v>
          </cell>
          <cell r="D5008">
            <v>730</v>
          </cell>
          <cell r="E5008">
            <v>31.74</v>
          </cell>
          <cell r="F5008">
            <v>961</v>
          </cell>
          <cell r="G5008">
            <v>40.04</v>
          </cell>
          <cell r="H5008">
            <v>648</v>
          </cell>
          <cell r="I5008">
            <v>27</v>
          </cell>
          <cell r="J5008">
            <v>720</v>
          </cell>
          <cell r="K5008">
            <v>30</v>
          </cell>
        </row>
        <row r="5009">
          <cell r="A5009" t="str">
            <v>TMT-938</v>
          </cell>
          <cell r="B5009" t="str">
            <v>47781-0K040-00</v>
          </cell>
          <cell r="C5009" t="str">
            <v>COVER DISC BRAKE DUST FR RH</v>
          </cell>
          <cell r="D5009">
            <v>730</v>
          </cell>
          <cell r="E5009">
            <v>31.74</v>
          </cell>
          <cell r="F5009">
            <v>961</v>
          </cell>
          <cell r="G5009">
            <v>40.04</v>
          </cell>
          <cell r="H5009">
            <v>648</v>
          </cell>
          <cell r="I5009">
            <v>27</v>
          </cell>
          <cell r="J5009">
            <v>720</v>
          </cell>
          <cell r="K5009">
            <v>30</v>
          </cell>
        </row>
        <row r="5010">
          <cell r="A5010" t="str">
            <v>TMT-938</v>
          </cell>
          <cell r="B5010" t="str">
            <v>47781-0K040-00</v>
          </cell>
          <cell r="C5010" t="str">
            <v>COVER DISC BRAKE DUST FR RH</v>
          </cell>
          <cell r="D5010">
            <v>730</v>
          </cell>
          <cell r="E5010">
            <v>31.74</v>
          </cell>
          <cell r="F5010">
            <v>961</v>
          </cell>
          <cell r="G5010">
            <v>40.04</v>
          </cell>
          <cell r="H5010">
            <v>648</v>
          </cell>
          <cell r="I5010">
            <v>27</v>
          </cell>
          <cell r="J5010">
            <v>720</v>
          </cell>
          <cell r="K5010">
            <v>30</v>
          </cell>
        </row>
        <row r="5011">
          <cell r="A5011" t="str">
            <v>TMT-938</v>
          </cell>
          <cell r="B5011" t="str">
            <v>47781-0K040-00</v>
          </cell>
          <cell r="C5011" t="str">
            <v>COVER DISC BRAKE DUST FR RH</v>
          </cell>
          <cell r="D5011">
            <v>730</v>
          </cell>
          <cell r="E5011">
            <v>31.74</v>
          </cell>
          <cell r="F5011">
            <v>961</v>
          </cell>
          <cell r="G5011">
            <v>40.04</v>
          </cell>
          <cell r="H5011">
            <v>648</v>
          </cell>
          <cell r="I5011">
            <v>27</v>
          </cell>
          <cell r="J5011">
            <v>720</v>
          </cell>
          <cell r="K5011">
            <v>30</v>
          </cell>
        </row>
        <row r="5012">
          <cell r="A5012" t="str">
            <v>TMT-938</v>
          </cell>
          <cell r="B5012" t="str">
            <v>47781-0K040-00</v>
          </cell>
          <cell r="C5012" t="str">
            <v>COVER DISC BRAKE DUST FR RH</v>
          </cell>
          <cell r="D5012">
            <v>730</v>
          </cell>
          <cell r="E5012">
            <v>31.74</v>
          </cell>
          <cell r="F5012">
            <v>961</v>
          </cell>
          <cell r="G5012">
            <v>40.04</v>
          </cell>
          <cell r="H5012">
            <v>648</v>
          </cell>
          <cell r="I5012">
            <v>27</v>
          </cell>
          <cell r="J5012">
            <v>720</v>
          </cell>
          <cell r="K5012">
            <v>30</v>
          </cell>
        </row>
        <row r="5013">
          <cell r="A5013" t="str">
            <v>TMT-938</v>
          </cell>
          <cell r="B5013" t="str">
            <v>47781-0K040-00</v>
          </cell>
          <cell r="C5013" t="str">
            <v>COVER DISC BRAKE DUST FR RH</v>
          </cell>
          <cell r="D5013">
            <v>730</v>
          </cell>
          <cell r="E5013">
            <v>31.74</v>
          </cell>
          <cell r="F5013">
            <v>961</v>
          </cell>
          <cell r="G5013">
            <v>40.04</v>
          </cell>
          <cell r="H5013">
            <v>648</v>
          </cell>
          <cell r="I5013">
            <v>27</v>
          </cell>
          <cell r="J5013">
            <v>720</v>
          </cell>
          <cell r="K5013">
            <v>30</v>
          </cell>
        </row>
        <row r="5014">
          <cell r="A5014" t="str">
            <v>TMT-938</v>
          </cell>
          <cell r="B5014" t="str">
            <v>47781-0K040-00</v>
          </cell>
          <cell r="C5014" t="str">
            <v>COVER DISC BRAKE DUST FR RH</v>
          </cell>
          <cell r="D5014">
            <v>730</v>
          </cell>
          <cell r="E5014">
            <v>31.74</v>
          </cell>
          <cell r="F5014">
            <v>961</v>
          </cell>
          <cell r="G5014">
            <v>40.04</v>
          </cell>
          <cell r="H5014">
            <v>648</v>
          </cell>
          <cell r="I5014">
            <v>27</v>
          </cell>
          <cell r="J5014">
            <v>720</v>
          </cell>
          <cell r="K5014">
            <v>30</v>
          </cell>
        </row>
        <row r="5015">
          <cell r="A5015" t="str">
            <v>TMT-938</v>
          </cell>
          <cell r="B5015" t="str">
            <v>47781-0K040-00</v>
          </cell>
          <cell r="C5015" t="str">
            <v>COVER DISC BRAKE DUST FR RH</v>
          </cell>
          <cell r="D5015">
            <v>730</v>
          </cell>
          <cell r="E5015">
            <v>31.74</v>
          </cell>
          <cell r="F5015">
            <v>961</v>
          </cell>
          <cell r="G5015">
            <v>40.04</v>
          </cell>
          <cell r="H5015">
            <v>648</v>
          </cell>
          <cell r="I5015">
            <v>27</v>
          </cell>
          <cell r="J5015">
            <v>720</v>
          </cell>
          <cell r="K5015">
            <v>30</v>
          </cell>
        </row>
        <row r="5016">
          <cell r="A5016" t="str">
            <v>TMT-938</v>
          </cell>
          <cell r="B5016" t="str">
            <v>47781-0K040-00</v>
          </cell>
          <cell r="C5016" t="str">
            <v>COVER DISC BRAKE DUST FR RH</v>
          </cell>
          <cell r="D5016">
            <v>730</v>
          </cell>
          <cell r="E5016">
            <v>31.74</v>
          </cell>
          <cell r="F5016">
            <v>961</v>
          </cell>
          <cell r="G5016">
            <v>40.04</v>
          </cell>
          <cell r="H5016">
            <v>648</v>
          </cell>
          <cell r="I5016">
            <v>27</v>
          </cell>
          <cell r="J5016">
            <v>720</v>
          </cell>
          <cell r="K5016">
            <v>30</v>
          </cell>
        </row>
        <row r="5017">
          <cell r="A5017" t="str">
            <v>TMT-938</v>
          </cell>
          <cell r="B5017" t="str">
            <v>47781-0K040-00</v>
          </cell>
          <cell r="C5017" t="str">
            <v>COVER DISC BRAKE DUST FR RH</v>
          </cell>
          <cell r="D5017">
            <v>730</v>
          </cell>
          <cell r="E5017">
            <v>31.74</v>
          </cell>
          <cell r="F5017">
            <v>961</v>
          </cell>
          <cell r="G5017">
            <v>40.04</v>
          </cell>
          <cell r="H5017">
            <v>648</v>
          </cell>
          <cell r="I5017">
            <v>27</v>
          </cell>
          <cell r="J5017">
            <v>720</v>
          </cell>
          <cell r="K5017">
            <v>30</v>
          </cell>
        </row>
        <row r="5018">
          <cell r="A5018" t="str">
            <v>TMT-939</v>
          </cell>
          <cell r="B5018" t="str">
            <v>47782-0K040-00</v>
          </cell>
          <cell r="C5018" t="str">
            <v>COVER DISC BRAKE DUST FR LH</v>
          </cell>
          <cell r="D5018">
            <v>730</v>
          </cell>
          <cell r="E5018">
            <v>31.74</v>
          </cell>
          <cell r="F5018">
            <v>961</v>
          </cell>
          <cell r="G5018">
            <v>40.04</v>
          </cell>
          <cell r="H5018">
            <v>648</v>
          </cell>
          <cell r="I5018">
            <v>27</v>
          </cell>
          <cell r="J5018">
            <v>720</v>
          </cell>
          <cell r="K5018">
            <v>30</v>
          </cell>
        </row>
        <row r="5019">
          <cell r="A5019" t="str">
            <v>TMT-939</v>
          </cell>
          <cell r="B5019" t="str">
            <v>47782-0K040-00</v>
          </cell>
          <cell r="C5019" t="str">
            <v>COVER DISC BRAKE DUST FR LH</v>
          </cell>
          <cell r="D5019">
            <v>730</v>
          </cell>
          <cell r="E5019">
            <v>31.74</v>
          </cell>
          <cell r="F5019">
            <v>961</v>
          </cell>
          <cell r="G5019">
            <v>40.04</v>
          </cell>
          <cell r="H5019">
            <v>648</v>
          </cell>
          <cell r="I5019">
            <v>27</v>
          </cell>
          <cell r="J5019">
            <v>720</v>
          </cell>
          <cell r="K5019">
            <v>30</v>
          </cell>
        </row>
        <row r="5020">
          <cell r="A5020" t="str">
            <v>TMT-939</v>
          </cell>
          <cell r="B5020" t="str">
            <v>47782-0K040-00</v>
          </cell>
          <cell r="C5020" t="str">
            <v>COVER DISC BRAKE DUST FR LH</v>
          </cell>
          <cell r="D5020">
            <v>730</v>
          </cell>
          <cell r="E5020">
            <v>31.74</v>
          </cell>
          <cell r="F5020">
            <v>961</v>
          </cell>
          <cell r="G5020">
            <v>40.04</v>
          </cell>
          <cell r="H5020">
            <v>648</v>
          </cell>
          <cell r="I5020">
            <v>27</v>
          </cell>
          <cell r="J5020">
            <v>720</v>
          </cell>
          <cell r="K5020">
            <v>30</v>
          </cell>
        </row>
        <row r="5021">
          <cell r="A5021" t="str">
            <v>TMT-939</v>
          </cell>
          <cell r="B5021" t="str">
            <v>47782-0K040-00</v>
          </cell>
          <cell r="C5021" t="str">
            <v>COVER DISC BRAKE DUST FR LH</v>
          </cell>
          <cell r="D5021">
            <v>730</v>
          </cell>
          <cell r="E5021">
            <v>31.74</v>
          </cell>
          <cell r="F5021">
            <v>961</v>
          </cell>
          <cell r="G5021">
            <v>40.04</v>
          </cell>
          <cell r="H5021">
            <v>648</v>
          </cell>
          <cell r="I5021">
            <v>27</v>
          </cell>
          <cell r="J5021">
            <v>720</v>
          </cell>
          <cell r="K5021">
            <v>30</v>
          </cell>
        </row>
        <row r="5022">
          <cell r="A5022" t="str">
            <v>TMT-939</v>
          </cell>
          <cell r="B5022" t="str">
            <v>47782-0K040-00</v>
          </cell>
          <cell r="C5022" t="str">
            <v>COVER DISC BRAKE DUST FR LH</v>
          </cell>
          <cell r="D5022">
            <v>730</v>
          </cell>
          <cell r="E5022">
            <v>31.74</v>
          </cell>
          <cell r="F5022">
            <v>961</v>
          </cell>
          <cell r="G5022">
            <v>40.04</v>
          </cell>
          <cell r="H5022">
            <v>648</v>
          </cell>
          <cell r="I5022">
            <v>27</v>
          </cell>
          <cell r="J5022">
            <v>720</v>
          </cell>
          <cell r="K5022">
            <v>30</v>
          </cell>
        </row>
        <row r="5023">
          <cell r="A5023" t="str">
            <v>TMT-939</v>
          </cell>
          <cell r="B5023" t="str">
            <v>47782-0K040-00</v>
          </cell>
          <cell r="C5023" t="str">
            <v>COVER DISC BRAKE DUST FR LH</v>
          </cell>
          <cell r="D5023">
            <v>730</v>
          </cell>
          <cell r="E5023">
            <v>31.74</v>
          </cell>
          <cell r="F5023">
            <v>961</v>
          </cell>
          <cell r="G5023">
            <v>40.04</v>
          </cell>
          <cell r="H5023">
            <v>648</v>
          </cell>
          <cell r="I5023">
            <v>27</v>
          </cell>
          <cell r="J5023">
            <v>720</v>
          </cell>
          <cell r="K5023">
            <v>30</v>
          </cell>
        </row>
        <row r="5024">
          <cell r="A5024" t="str">
            <v>TMT-939</v>
          </cell>
          <cell r="B5024" t="str">
            <v>47782-0K040-00</v>
          </cell>
          <cell r="C5024" t="str">
            <v>COVER DISC BRAKE DUST FR LH</v>
          </cell>
          <cell r="D5024">
            <v>730</v>
          </cell>
          <cell r="E5024">
            <v>31.74</v>
          </cell>
          <cell r="F5024">
            <v>961</v>
          </cell>
          <cell r="G5024">
            <v>40.04</v>
          </cell>
          <cell r="H5024">
            <v>648</v>
          </cell>
          <cell r="I5024">
            <v>27</v>
          </cell>
          <cell r="J5024">
            <v>720</v>
          </cell>
          <cell r="K5024">
            <v>30</v>
          </cell>
        </row>
        <row r="5025">
          <cell r="A5025" t="str">
            <v>TMT-939</v>
          </cell>
          <cell r="B5025" t="str">
            <v>47782-0K040-00</v>
          </cell>
          <cell r="C5025" t="str">
            <v>COVER DISC BRAKE DUST FR LH</v>
          </cell>
          <cell r="D5025">
            <v>730</v>
          </cell>
          <cell r="E5025">
            <v>31.74</v>
          </cell>
          <cell r="F5025">
            <v>961</v>
          </cell>
          <cell r="G5025">
            <v>40.04</v>
          </cell>
          <cell r="H5025">
            <v>648</v>
          </cell>
          <cell r="I5025">
            <v>27</v>
          </cell>
          <cell r="J5025">
            <v>720</v>
          </cell>
          <cell r="K5025">
            <v>30</v>
          </cell>
        </row>
        <row r="5026">
          <cell r="A5026" t="str">
            <v>TMT-939</v>
          </cell>
          <cell r="B5026" t="str">
            <v>47782-0K040-00</v>
          </cell>
          <cell r="C5026" t="str">
            <v>COVER DISC BRAKE DUST FR LH</v>
          </cell>
          <cell r="D5026">
            <v>730</v>
          </cell>
          <cell r="E5026">
            <v>31.74</v>
          </cell>
          <cell r="F5026">
            <v>961</v>
          </cell>
          <cell r="G5026">
            <v>40.04</v>
          </cell>
          <cell r="H5026">
            <v>648</v>
          </cell>
          <cell r="I5026">
            <v>27</v>
          </cell>
          <cell r="J5026">
            <v>720</v>
          </cell>
          <cell r="K5026">
            <v>30</v>
          </cell>
        </row>
        <row r="5027">
          <cell r="A5027" t="str">
            <v>TMT-939</v>
          </cell>
          <cell r="B5027" t="str">
            <v>47782-0K040-00</v>
          </cell>
          <cell r="C5027" t="str">
            <v>COVER DISC BRAKE DUST FR LH</v>
          </cell>
          <cell r="D5027">
            <v>730</v>
          </cell>
          <cell r="E5027">
            <v>31.74</v>
          </cell>
          <cell r="F5027">
            <v>961</v>
          </cell>
          <cell r="G5027">
            <v>40.04</v>
          </cell>
          <cell r="H5027">
            <v>648</v>
          </cell>
          <cell r="I5027">
            <v>27</v>
          </cell>
          <cell r="J5027">
            <v>720</v>
          </cell>
          <cell r="K5027">
            <v>30</v>
          </cell>
        </row>
        <row r="5028">
          <cell r="A5028" t="str">
            <v>TMT-939</v>
          </cell>
          <cell r="B5028" t="str">
            <v>47782-0K040-00</v>
          </cell>
          <cell r="C5028" t="str">
            <v>COVER DISC BRAKE DUST FR LH</v>
          </cell>
          <cell r="D5028">
            <v>730</v>
          </cell>
          <cell r="E5028">
            <v>31.74</v>
          </cell>
          <cell r="F5028">
            <v>961</v>
          </cell>
          <cell r="G5028">
            <v>40.04</v>
          </cell>
          <cell r="H5028">
            <v>648</v>
          </cell>
          <cell r="I5028">
            <v>27</v>
          </cell>
          <cell r="J5028">
            <v>720</v>
          </cell>
          <cell r="K5028">
            <v>30</v>
          </cell>
        </row>
        <row r="5029">
          <cell r="A5029" t="str">
            <v>TMT-939</v>
          </cell>
          <cell r="B5029" t="str">
            <v>47782-0K040-00</v>
          </cell>
          <cell r="C5029" t="str">
            <v>COVER DISC BRAKE DUST FR LH</v>
          </cell>
          <cell r="D5029">
            <v>730</v>
          </cell>
          <cell r="E5029">
            <v>31.74</v>
          </cell>
          <cell r="F5029">
            <v>961</v>
          </cell>
          <cell r="G5029">
            <v>40.04</v>
          </cell>
          <cell r="H5029">
            <v>648</v>
          </cell>
          <cell r="I5029">
            <v>27</v>
          </cell>
          <cell r="J5029">
            <v>720</v>
          </cell>
          <cell r="K5029">
            <v>30</v>
          </cell>
        </row>
        <row r="5030">
          <cell r="A5030" t="str">
            <v>TMT-940</v>
          </cell>
          <cell r="B5030" t="str">
            <v>55306-0K010-00</v>
          </cell>
          <cell r="C5030" t="str">
            <v>BRACE S/A INSTRMENT PANEL NO.1</v>
          </cell>
          <cell r="D5030">
            <v>0</v>
          </cell>
          <cell r="E5030">
            <v>0</v>
          </cell>
          <cell r="F5030">
            <v>0</v>
          </cell>
          <cell r="G5030">
            <v>0</v>
          </cell>
          <cell r="H5030">
            <v>0</v>
          </cell>
          <cell r="I5030">
            <v>0</v>
          </cell>
          <cell r="J5030">
            <v>0</v>
          </cell>
          <cell r="K5030">
            <v>0</v>
          </cell>
        </row>
        <row r="5031">
          <cell r="A5031" t="str">
            <v>TMT-940-01</v>
          </cell>
          <cell r="B5031" t="str">
            <v>55351-0K010-B</v>
          </cell>
          <cell r="C5031" t="str">
            <v>BRAKE INSTUMENT PANEL TO FLOOR NO.1</v>
          </cell>
          <cell r="D5031">
            <v>5400</v>
          </cell>
          <cell r="E5031">
            <v>257.14</v>
          </cell>
          <cell r="F5031">
            <v>4640</v>
          </cell>
          <cell r="G5031">
            <v>220.95</v>
          </cell>
          <cell r="H5031">
            <v>4800</v>
          </cell>
          <cell r="I5031">
            <v>218.18</v>
          </cell>
          <cell r="J5031">
            <v>5760</v>
          </cell>
          <cell r="K5031">
            <v>320</v>
          </cell>
        </row>
        <row r="5032">
          <cell r="A5032" t="str">
            <v>TMT-940-01</v>
          </cell>
          <cell r="B5032" t="str">
            <v>55351-0K010-B</v>
          </cell>
          <cell r="C5032" t="str">
            <v>BRAKE INSTUMENT PANEL TO FLOOR NO.1</v>
          </cell>
          <cell r="D5032">
            <v>5400</v>
          </cell>
          <cell r="E5032">
            <v>257.14</v>
          </cell>
          <cell r="F5032">
            <v>4640</v>
          </cell>
          <cell r="G5032">
            <v>220.95</v>
          </cell>
          <cell r="H5032">
            <v>4800</v>
          </cell>
          <cell r="I5032">
            <v>218.18</v>
          </cell>
          <cell r="J5032">
            <v>5760</v>
          </cell>
          <cell r="K5032">
            <v>320</v>
          </cell>
        </row>
        <row r="5033">
          <cell r="A5033" t="str">
            <v>TMT-940-01</v>
          </cell>
          <cell r="B5033" t="str">
            <v>55351-0K010-B</v>
          </cell>
          <cell r="C5033" t="str">
            <v>BRAKE INSTUMENT PANEL TO FLOOR NO.1</v>
          </cell>
          <cell r="D5033">
            <v>5400</v>
          </cell>
          <cell r="E5033">
            <v>257.14</v>
          </cell>
          <cell r="F5033">
            <v>4640</v>
          </cell>
          <cell r="G5033">
            <v>220.95</v>
          </cell>
          <cell r="H5033">
            <v>4800</v>
          </cell>
          <cell r="I5033">
            <v>218.18</v>
          </cell>
          <cell r="J5033">
            <v>5760</v>
          </cell>
          <cell r="K5033">
            <v>320</v>
          </cell>
        </row>
        <row r="5034">
          <cell r="A5034" t="str">
            <v>TMT-940-02</v>
          </cell>
          <cell r="B5034" t="str">
            <v>55383-0K010</v>
          </cell>
          <cell r="C5034" t="str">
            <v>BKT, FINISH RANEL MTG, NO.3</v>
          </cell>
          <cell r="D5034">
            <v>0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0</v>
          </cell>
          <cell r="J5034">
            <v>0</v>
          </cell>
          <cell r="K5034">
            <v>0</v>
          </cell>
        </row>
        <row r="5035">
          <cell r="A5035" t="str">
            <v>TMT-940-02</v>
          </cell>
          <cell r="B5035" t="str">
            <v>55383-0K010</v>
          </cell>
          <cell r="C5035" t="str">
            <v>BKT, FINISH RANEL MTG, NO.3</v>
          </cell>
          <cell r="D5035">
            <v>0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0</v>
          </cell>
          <cell r="J5035">
            <v>0</v>
          </cell>
          <cell r="K5035">
            <v>0</v>
          </cell>
        </row>
        <row r="5036">
          <cell r="A5036" t="str">
            <v>TMT-940-02</v>
          </cell>
          <cell r="B5036" t="str">
            <v>55383-0K010</v>
          </cell>
          <cell r="C5036" t="str">
            <v>BKT, FINISH RANEL MTG, NO.3</v>
          </cell>
          <cell r="D5036">
            <v>0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0</v>
          </cell>
          <cell r="J5036">
            <v>0</v>
          </cell>
          <cell r="K5036">
            <v>0</v>
          </cell>
        </row>
        <row r="5037">
          <cell r="A5037" t="str">
            <v>TMT-940-02</v>
          </cell>
          <cell r="B5037" t="str">
            <v>55383-0K010</v>
          </cell>
          <cell r="C5037" t="str">
            <v>BKT, FINISH RANEL MTG, NO.3</v>
          </cell>
          <cell r="D5037">
            <v>0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0</v>
          </cell>
          <cell r="K5037">
            <v>0</v>
          </cell>
        </row>
        <row r="5038">
          <cell r="A5038" t="str">
            <v>TMT-940-03</v>
          </cell>
          <cell r="B5038" t="str">
            <v>55384-0K010-A</v>
          </cell>
          <cell r="C5038" t="str">
            <v>BKT, FINISH RANEL MTG NO.4</v>
          </cell>
          <cell r="D5038">
            <v>0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0</v>
          </cell>
          <cell r="K5038">
            <v>0</v>
          </cell>
        </row>
        <row r="5039">
          <cell r="A5039" t="str">
            <v>TMT-940-03</v>
          </cell>
          <cell r="B5039" t="str">
            <v>55384-0K010-A</v>
          </cell>
          <cell r="C5039" t="str">
            <v>BKT, FINISH RANEL MTG NO.4</v>
          </cell>
          <cell r="D5039">
            <v>0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0</v>
          </cell>
          <cell r="K5039">
            <v>0</v>
          </cell>
        </row>
        <row r="5040">
          <cell r="A5040" t="str">
            <v>TMT-940-03</v>
          </cell>
          <cell r="B5040" t="str">
            <v>55384-0K010-A</v>
          </cell>
          <cell r="C5040" t="str">
            <v>BKT, FINISH RANEL MTG NO.4</v>
          </cell>
          <cell r="D5040">
            <v>0</v>
          </cell>
          <cell r="E5040">
            <v>0</v>
          </cell>
          <cell r="F5040">
            <v>0</v>
          </cell>
          <cell r="G5040">
            <v>0</v>
          </cell>
          <cell r="H5040">
            <v>0</v>
          </cell>
          <cell r="I5040">
            <v>0</v>
          </cell>
          <cell r="J5040">
            <v>0</v>
          </cell>
          <cell r="K5040">
            <v>0</v>
          </cell>
        </row>
        <row r="5041">
          <cell r="A5041" t="str">
            <v>TMT-940-03</v>
          </cell>
          <cell r="B5041" t="str">
            <v>55384-0K010-A</v>
          </cell>
          <cell r="C5041" t="str">
            <v>BKT, FINISH RANEL MTG NO.4</v>
          </cell>
          <cell r="D5041">
            <v>0</v>
          </cell>
          <cell r="E5041">
            <v>0</v>
          </cell>
          <cell r="F5041">
            <v>0</v>
          </cell>
          <cell r="G5041">
            <v>0</v>
          </cell>
          <cell r="H5041">
            <v>0</v>
          </cell>
          <cell r="I5041">
            <v>0</v>
          </cell>
          <cell r="J5041">
            <v>0</v>
          </cell>
          <cell r="K5041">
            <v>0</v>
          </cell>
        </row>
        <row r="5042">
          <cell r="A5042" t="str">
            <v>TMT-940-04</v>
          </cell>
          <cell r="B5042" t="str">
            <v>55385-0K010-B</v>
          </cell>
          <cell r="C5042" t="str">
            <v>BKT, FINISH PANEL MTG NO.5</v>
          </cell>
          <cell r="D5042">
            <v>0</v>
          </cell>
          <cell r="E5042">
            <v>0</v>
          </cell>
          <cell r="F5042">
            <v>0</v>
          </cell>
          <cell r="G5042">
            <v>0</v>
          </cell>
          <cell r="H5042">
            <v>0</v>
          </cell>
          <cell r="I5042">
            <v>0</v>
          </cell>
          <cell r="J5042">
            <v>0</v>
          </cell>
          <cell r="K5042">
            <v>0</v>
          </cell>
        </row>
        <row r="5043">
          <cell r="A5043" t="str">
            <v>TMT-940-04</v>
          </cell>
          <cell r="B5043" t="str">
            <v>55385-0K010-B</v>
          </cell>
          <cell r="C5043" t="str">
            <v>BKT, FINISH PANEL MTG NO.5</v>
          </cell>
          <cell r="D5043">
            <v>0</v>
          </cell>
          <cell r="E5043">
            <v>0</v>
          </cell>
          <cell r="F5043">
            <v>0</v>
          </cell>
          <cell r="G5043">
            <v>0</v>
          </cell>
          <cell r="H5043">
            <v>0</v>
          </cell>
          <cell r="I5043">
            <v>0</v>
          </cell>
          <cell r="J5043">
            <v>0</v>
          </cell>
          <cell r="K5043">
            <v>0</v>
          </cell>
        </row>
        <row r="5044">
          <cell r="A5044" t="str">
            <v>TMT-940-05</v>
          </cell>
          <cell r="B5044" t="str">
            <v>55385-0K010-B-01</v>
          </cell>
          <cell r="C5044" t="str">
            <v>BKT, FINISH PANEL MTG NO.5</v>
          </cell>
          <cell r="D5044">
            <v>0</v>
          </cell>
          <cell r="E5044">
            <v>0</v>
          </cell>
          <cell r="F5044">
            <v>0</v>
          </cell>
          <cell r="G5044">
            <v>0</v>
          </cell>
          <cell r="H5044">
            <v>0</v>
          </cell>
          <cell r="I5044">
            <v>0</v>
          </cell>
          <cell r="J5044">
            <v>0</v>
          </cell>
          <cell r="K5044">
            <v>0</v>
          </cell>
        </row>
        <row r="5045">
          <cell r="A5045" t="str">
            <v>TMT-940-05</v>
          </cell>
          <cell r="B5045" t="str">
            <v>55385-0K010-B-01</v>
          </cell>
          <cell r="C5045" t="str">
            <v>BKT, FINISH PANEL MTG NO.5</v>
          </cell>
          <cell r="D5045">
            <v>0</v>
          </cell>
          <cell r="E5045">
            <v>0</v>
          </cell>
          <cell r="F5045">
            <v>0</v>
          </cell>
          <cell r="G5045">
            <v>0</v>
          </cell>
          <cell r="H5045">
            <v>0</v>
          </cell>
          <cell r="I5045">
            <v>0</v>
          </cell>
          <cell r="J5045">
            <v>0</v>
          </cell>
          <cell r="K5045">
            <v>0</v>
          </cell>
        </row>
        <row r="5046">
          <cell r="A5046" t="str">
            <v>TMT-940-05</v>
          </cell>
          <cell r="B5046" t="str">
            <v>55385-0K010-B-01</v>
          </cell>
          <cell r="C5046" t="str">
            <v>BKT, FINISH PANEL MTG NO.5</v>
          </cell>
          <cell r="D5046">
            <v>0</v>
          </cell>
          <cell r="E5046">
            <v>0</v>
          </cell>
          <cell r="F5046">
            <v>0</v>
          </cell>
          <cell r="G5046">
            <v>0</v>
          </cell>
          <cell r="H5046">
            <v>0</v>
          </cell>
          <cell r="I5046">
            <v>0</v>
          </cell>
          <cell r="J5046">
            <v>0</v>
          </cell>
          <cell r="K5046">
            <v>0</v>
          </cell>
        </row>
        <row r="5047">
          <cell r="A5047" t="str">
            <v>TMT-940-05</v>
          </cell>
          <cell r="B5047" t="str">
            <v>55385-0K010-B-01</v>
          </cell>
          <cell r="C5047" t="str">
            <v>BKT, FINISH PANEL MTG NO.5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</row>
        <row r="5048">
          <cell r="A5048" t="str">
            <v>TMT-940-05</v>
          </cell>
          <cell r="B5048" t="str">
            <v>55385-0K010-B-01</v>
          </cell>
          <cell r="C5048" t="str">
            <v>BKT, FINISH PANEL MTG NO.5</v>
          </cell>
          <cell r="D5048">
            <v>0</v>
          </cell>
          <cell r="E5048">
            <v>0</v>
          </cell>
          <cell r="F5048">
            <v>0</v>
          </cell>
          <cell r="G5048">
            <v>0</v>
          </cell>
          <cell r="H5048">
            <v>0</v>
          </cell>
          <cell r="I5048">
            <v>0</v>
          </cell>
          <cell r="J5048">
            <v>0</v>
          </cell>
          <cell r="K5048">
            <v>0</v>
          </cell>
        </row>
        <row r="5049">
          <cell r="A5049" t="str">
            <v>TMT-941</v>
          </cell>
          <cell r="B5049" t="str">
            <v>55306-0K020-00</v>
          </cell>
          <cell r="C5049" t="str">
            <v>BRACE S/A INSTRUMENT PANEL NO.1</v>
          </cell>
          <cell r="D5049">
            <v>0</v>
          </cell>
          <cell r="E5049">
            <v>0</v>
          </cell>
          <cell r="F5049">
            <v>0</v>
          </cell>
          <cell r="G5049">
            <v>0</v>
          </cell>
          <cell r="H5049">
            <v>0</v>
          </cell>
          <cell r="I5049">
            <v>0</v>
          </cell>
          <cell r="J5049">
            <v>0</v>
          </cell>
          <cell r="K5049">
            <v>0</v>
          </cell>
        </row>
        <row r="5050">
          <cell r="A5050" t="str">
            <v>TMT-941-01</v>
          </cell>
          <cell r="B5050" t="str">
            <v>55351-0K020-B</v>
          </cell>
          <cell r="C5050" t="str">
            <v>BRACE INSTUMENT PANEL TO FLOOR NO.1</v>
          </cell>
          <cell r="D5050">
            <v>4520</v>
          </cell>
          <cell r="E5050">
            <v>215.24</v>
          </cell>
          <cell r="F5050">
            <v>5600</v>
          </cell>
          <cell r="G5050">
            <v>266.67</v>
          </cell>
          <cell r="H5050">
            <v>5080</v>
          </cell>
          <cell r="I5050">
            <v>230.91</v>
          </cell>
          <cell r="J5050">
            <v>4280</v>
          </cell>
          <cell r="K5050">
            <v>237.78</v>
          </cell>
        </row>
        <row r="5051">
          <cell r="A5051" t="str">
            <v>TMT-941-01</v>
          </cell>
          <cell r="B5051" t="str">
            <v>55351-0K020-B</v>
          </cell>
          <cell r="C5051" t="str">
            <v>BRACE INSTUMENT PANEL TO FLOOR NO.1</v>
          </cell>
          <cell r="D5051">
            <v>4520</v>
          </cell>
          <cell r="E5051">
            <v>215.24</v>
          </cell>
          <cell r="F5051">
            <v>5600</v>
          </cell>
          <cell r="G5051">
            <v>266.67</v>
          </cell>
          <cell r="H5051">
            <v>5080</v>
          </cell>
          <cell r="I5051">
            <v>230.91</v>
          </cell>
          <cell r="J5051">
            <v>4280</v>
          </cell>
          <cell r="K5051">
            <v>237.78</v>
          </cell>
        </row>
        <row r="5052">
          <cell r="A5052" t="str">
            <v>TMT-941-01</v>
          </cell>
          <cell r="B5052" t="str">
            <v>55351-0K020-B</v>
          </cell>
          <cell r="C5052" t="str">
            <v>BRACE INSTUMENT PANEL TO FLOOR NO.1</v>
          </cell>
          <cell r="D5052">
            <v>4520</v>
          </cell>
          <cell r="E5052">
            <v>215.24</v>
          </cell>
          <cell r="F5052">
            <v>5600</v>
          </cell>
          <cell r="G5052">
            <v>266.67</v>
          </cell>
          <cell r="H5052">
            <v>5080</v>
          </cell>
          <cell r="I5052">
            <v>230.91</v>
          </cell>
          <cell r="J5052">
            <v>4280</v>
          </cell>
          <cell r="K5052">
            <v>237.78</v>
          </cell>
        </row>
        <row r="5053">
          <cell r="A5053" t="str">
            <v>TMT-941-01</v>
          </cell>
          <cell r="B5053" t="str">
            <v>55351-0K020-B</v>
          </cell>
          <cell r="C5053" t="str">
            <v>BRACE INSTUMENT PANEL TO FLOOR NO.1</v>
          </cell>
          <cell r="D5053">
            <v>4520</v>
          </cell>
          <cell r="E5053">
            <v>215.24</v>
          </cell>
          <cell r="F5053">
            <v>5600</v>
          </cell>
          <cell r="G5053">
            <v>266.67</v>
          </cell>
          <cell r="H5053">
            <v>5080</v>
          </cell>
          <cell r="I5053">
            <v>230.91</v>
          </cell>
          <cell r="J5053">
            <v>4280</v>
          </cell>
          <cell r="K5053">
            <v>237.78</v>
          </cell>
        </row>
        <row r="5054">
          <cell r="A5054" t="str">
            <v>TMT-941-02</v>
          </cell>
          <cell r="B5054" t="str">
            <v>55383-0K020</v>
          </cell>
          <cell r="C5054" t="str">
            <v>BKT, FINISH PANEL MTG NO.3</v>
          </cell>
          <cell r="D5054">
            <v>0</v>
          </cell>
          <cell r="E5054">
            <v>0</v>
          </cell>
          <cell r="F5054">
            <v>0</v>
          </cell>
          <cell r="G5054">
            <v>0</v>
          </cell>
          <cell r="H5054">
            <v>0</v>
          </cell>
          <cell r="I5054">
            <v>0</v>
          </cell>
          <cell r="J5054">
            <v>0</v>
          </cell>
          <cell r="K5054">
            <v>0</v>
          </cell>
        </row>
        <row r="5055">
          <cell r="A5055" t="str">
            <v>TMT-941-02</v>
          </cell>
          <cell r="B5055" t="str">
            <v>55383-0K020</v>
          </cell>
          <cell r="C5055" t="str">
            <v>BKT, FINISH PANEL MTG NO.3</v>
          </cell>
          <cell r="D5055">
            <v>0</v>
          </cell>
          <cell r="E5055">
            <v>0</v>
          </cell>
          <cell r="F5055">
            <v>0</v>
          </cell>
          <cell r="G5055">
            <v>0</v>
          </cell>
          <cell r="H5055">
            <v>0</v>
          </cell>
          <cell r="I5055">
            <v>0</v>
          </cell>
          <cell r="J5055">
            <v>0</v>
          </cell>
          <cell r="K5055">
            <v>0</v>
          </cell>
        </row>
        <row r="5056">
          <cell r="A5056" t="str">
            <v>TMT-941-02</v>
          </cell>
          <cell r="B5056" t="str">
            <v>55383-0K020</v>
          </cell>
          <cell r="C5056" t="str">
            <v>BKT, FINISH PANEL MTG NO.3</v>
          </cell>
          <cell r="D5056">
            <v>0</v>
          </cell>
          <cell r="E5056">
            <v>0</v>
          </cell>
          <cell r="F5056">
            <v>0</v>
          </cell>
          <cell r="G5056">
            <v>0</v>
          </cell>
          <cell r="H5056">
            <v>0</v>
          </cell>
          <cell r="I5056">
            <v>0</v>
          </cell>
          <cell r="J5056">
            <v>0</v>
          </cell>
          <cell r="K5056">
            <v>0</v>
          </cell>
        </row>
        <row r="5057">
          <cell r="A5057" t="str">
            <v>TMT-941-02</v>
          </cell>
          <cell r="B5057" t="str">
            <v>55383-0K020</v>
          </cell>
          <cell r="C5057" t="str">
            <v>BKT, FINISH PANEL MTG NO.3</v>
          </cell>
          <cell r="D5057">
            <v>0</v>
          </cell>
          <cell r="E5057">
            <v>0</v>
          </cell>
          <cell r="F5057">
            <v>0</v>
          </cell>
          <cell r="G5057">
            <v>0</v>
          </cell>
          <cell r="H5057">
            <v>0</v>
          </cell>
          <cell r="I5057">
            <v>0</v>
          </cell>
          <cell r="J5057">
            <v>0</v>
          </cell>
          <cell r="K5057">
            <v>0</v>
          </cell>
        </row>
        <row r="5058">
          <cell r="A5058" t="str">
            <v>TMT-941-03</v>
          </cell>
          <cell r="B5058" t="str">
            <v>55384-0K020-A</v>
          </cell>
          <cell r="C5058" t="str">
            <v>BKT, FINISH PANEL MTG NO.4</v>
          </cell>
          <cell r="D5058">
            <v>0</v>
          </cell>
          <cell r="E5058">
            <v>0</v>
          </cell>
          <cell r="F5058">
            <v>0</v>
          </cell>
          <cell r="G5058">
            <v>0</v>
          </cell>
          <cell r="H5058">
            <v>0</v>
          </cell>
          <cell r="I5058">
            <v>0</v>
          </cell>
          <cell r="J5058">
            <v>0</v>
          </cell>
          <cell r="K5058">
            <v>0</v>
          </cell>
        </row>
        <row r="5059">
          <cell r="A5059" t="str">
            <v>TMT-941-03</v>
          </cell>
          <cell r="B5059" t="str">
            <v>55384-0K020-A</v>
          </cell>
          <cell r="C5059" t="str">
            <v>BKT, FINISH PANEL MTG NO.4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</row>
        <row r="5060">
          <cell r="A5060" t="str">
            <v>TMT-941-03</v>
          </cell>
          <cell r="B5060" t="str">
            <v>55384-0K020-A</v>
          </cell>
          <cell r="C5060" t="str">
            <v>BKT, FINISH PANEL MTG NO.4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</row>
        <row r="5061">
          <cell r="A5061" t="str">
            <v>TMT-942</v>
          </cell>
          <cell r="B5061" t="str">
            <v>47353-0K010</v>
          </cell>
          <cell r="C5061" t="str">
            <v>BKT, FLEXIBLE HOSE NO.3</v>
          </cell>
          <cell r="D5061">
            <v>19942</v>
          </cell>
          <cell r="E5061">
            <v>867.74</v>
          </cell>
          <cell r="F5061">
            <v>20588</v>
          </cell>
          <cell r="G5061">
            <v>861.94</v>
          </cell>
          <cell r="H5061">
            <v>20476</v>
          </cell>
          <cell r="I5061">
            <v>858.13</v>
          </cell>
          <cell r="J5061">
            <v>17782</v>
          </cell>
          <cell r="K5061">
            <v>749.89</v>
          </cell>
        </row>
        <row r="5062">
          <cell r="A5062" t="str">
            <v>TMT-942</v>
          </cell>
          <cell r="B5062" t="str">
            <v>47353-0K010</v>
          </cell>
          <cell r="C5062" t="str">
            <v>BKT, FLEXIBLE HOSE NO.3</v>
          </cell>
          <cell r="D5062">
            <v>19942</v>
          </cell>
          <cell r="E5062">
            <v>867.74</v>
          </cell>
          <cell r="F5062">
            <v>20588</v>
          </cell>
          <cell r="G5062">
            <v>861.94</v>
          </cell>
          <cell r="H5062">
            <v>20476</v>
          </cell>
          <cell r="I5062">
            <v>858.13</v>
          </cell>
          <cell r="J5062">
            <v>17782</v>
          </cell>
          <cell r="K5062">
            <v>749.89</v>
          </cell>
        </row>
        <row r="5063">
          <cell r="A5063" t="str">
            <v>TMT-942</v>
          </cell>
          <cell r="B5063" t="str">
            <v>47353-0K010</v>
          </cell>
          <cell r="C5063" t="str">
            <v>BKT, FLEXIBLE HOSE NO.3</v>
          </cell>
          <cell r="D5063">
            <v>19942</v>
          </cell>
          <cell r="E5063">
            <v>867.74</v>
          </cell>
          <cell r="F5063">
            <v>20588</v>
          </cell>
          <cell r="G5063">
            <v>861.94</v>
          </cell>
          <cell r="H5063">
            <v>20476</v>
          </cell>
          <cell r="I5063">
            <v>858.13</v>
          </cell>
          <cell r="J5063">
            <v>17782</v>
          </cell>
          <cell r="K5063">
            <v>749.89</v>
          </cell>
        </row>
        <row r="5064">
          <cell r="A5064" t="str">
            <v>TMT-942</v>
          </cell>
          <cell r="B5064" t="str">
            <v>47353-0K010</v>
          </cell>
          <cell r="C5064" t="str">
            <v>BKT, FLEXIBLE HOSE NO.3</v>
          </cell>
          <cell r="D5064">
            <v>19942</v>
          </cell>
          <cell r="E5064">
            <v>867.74</v>
          </cell>
          <cell r="F5064">
            <v>20588</v>
          </cell>
          <cell r="G5064">
            <v>861.94</v>
          </cell>
          <cell r="H5064">
            <v>20476</v>
          </cell>
          <cell r="I5064">
            <v>858.13</v>
          </cell>
          <cell r="J5064">
            <v>17782</v>
          </cell>
          <cell r="K5064">
            <v>749.89</v>
          </cell>
        </row>
        <row r="5065">
          <cell r="A5065" t="str">
            <v>TMT-942</v>
          </cell>
          <cell r="B5065" t="str">
            <v>47353-0K010</v>
          </cell>
          <cell r="C5065" t="str">
            <v>BKT, FLEXIBLE HOSE NO.3</v>
          </cell>
          <cell r="D5065">
            <v>19942</v>
          </cell>
          <cell r="E5065">
            <v>867.74</v>
          </cell>
          <cell r="F5065">
            <v>20588</v>
          </cell>
          <cell r="G5065">
            <v>861.94</v>
          </cell>
          <cell r="H5065">
            <v>20476</v>
          </cell>
          <cell r="I5065">
            <v>858.13</v>
          </cell>
          <cell r="J5065">
            <v>17782</v>
          </cell>
          <cell r="K5065">
            <v>749.89</v>
          </cell>
        </row>
        <row r="5066">
          <cell r="A5066" t="str">
            <v>TMT-943</v>
          </cell>
          <cell r="B5066" t="str">
            <v>47354-0K010</v>
          </cell>
          <cell r="C5066" t="str">
            <v>BKT, FLEXIBLE HOSE NO.4</v>
          </cell>
          <cell r="D5066">
            <v>19892</v>
          </cell>
          <cell r="E5066">
            <v>865.57</v>
          </cell>
          <cell r="F5066">
            <v>20516</v>
          </cell>
          <cell r="G5066">
            <v>858.94</v>
          </cell>
          <cell r="H5066">
            <v>20386</v>
          </cell>
          <cell r="I5066">
            <v>854.38</v>
          </cell>
          <cell r="J5066">
            <v>17708</v>
          </cell>
          <cell r="K5066">
            <v>746.8</v>
          </cell>
        </row>
        <row r="5067">
          <cell r="A5067" t="str">
            <v>TMT-943</v>
          </cell>
          <cell r="B5067" t="str">
            <v>47354-0K010</v>
          </cell>
          <cell r="C5067" t="str">
            <v>BKT, FLEXIBLE HOSE NO.4</v>
          </cell>
          <cell r="D5067">
            <v>19892</v>
          </cell>
          <cell r="E5067">
            <v>865.57</v>
          </cell>
          <cell r="F5067">
            <v>20516</v>
          </cell>
          <cell r="G5067">
            <v>858.94</v>
          </cell>
          <cell r="H5067">
            <v>20386</v>
          </cell>
          <cell r="I5067">
            <v>854.38</v>
          </cell>
          <cell r="J5067">
            <v>17708</v>
          </cell>
          <cell r="K5067">
            <v>746.8</v>
          </cell>
        </row>
        <row r="5068">
          <cell r="A5068" t="str">
            <v>TMT-943</v>
          </cell>
          <cell r="B5068" t="str">
            <v>47354-0K010</v>
          </cell>
          <cell r="C5068" t="str">
            <v>BKT, FLEXIBLE HOSE NO.4</v>
          </cell>
          <cell r="D5068">
            <v>19892</v>
          </cell>
          <cell r="E5068">
            <v>865.57</v>
          </cell>
          <cell r="F5068">
            <v>20516</v>
          </cell>
          <cell r="G5068">
            <v>858.94</v>
          </cell>
          <cell r="H5068">
            <v>20386</v>
          </cell>
          <cell r="I5068">
            <v>854.38</v>
          </cell>
          <cell r="J5068">
            <v>17708</v>
          </cell>
          <cell r="K5068">
            <v>746.8</v>
          </cell>
        </row>
        <row r="5069">
          <cell r="A5069" t="str">
            <v>TMT-943</v>
          </cell>
          <cell r="B5069" t="str">
            <v>47354-0K010</v>
          </cell>
          <cell r="C5069" t="str">
            <v>BKT, FLEXIBLE HOSE NO.4</v>
          </cell>
          <cell r="D5069">
            <v>19892</v>
          </cell>
          <cell r="E5069">
            <v>865.57</v>
          </cell>
          <cell r="F5069">
            <v>20516</v>
          </cell>
          <cell r="G5069">
            <v>858.94</v>
          </cell>
          <cell r="H5069">
            <v>20386</v>
          </cell>
          <cell r="I5069">
            <v>854.38</v>
          </cell>
          <cell r="J5069">
            <v>17708</v>
          </cell>
          <cell r="K5069">
            <v>746.8</v>
          </cell>
        </row>
        <row r="5070">
          <cell r="A5070" t="str">
            <v>TMT-943</v>
          </cell>
          <cell r="B5070" t="str">
            <v>47354-0K010</v>
          </cell>
          <cell r="C5070" t="str">
            <v>BKT, FLEXIBLE HOSE NO.4</v>
          </cell>
          <cell r="D5070">
            <v>19892</v>
          </cell>
          <cell r="E5070">
            <v>865.57</v>
          </cell>
          <cell r="F5070">
            <v>20516</v>
          </cell>
          <cell r="G5070">
            <v>858.94</v>
          </cell>
          <cell r="H5070">
            <v>20386</v>
          </cell>
          <cell r="I5070">
            <v>854.38</v>
          </cell>
          <cell r="J5070">
            <v>17708</v>
          </cell>
          <cell r="K5070">
            <v>746.8</v>
          </cell>
        </row>
        <row r="5071">
          <cell r="A5071" t="str">
            <v>TMT-944</v>
          </cell>
          <cell r="B5071" t="str">
            <v>17138-0L010</v>
          </cell>
          <cell r="C5071" t="str">
            <v>STAY ,INTAKE PIPE</v>
          </cell>
          <cell r="D5071">
            <v>13930</v>
          </cell>
          <cell r="E5071">
            <v>605.96</v>
          </cell>
          <cell r="F5071">
            <v>13285</v>
          </cell>
          <cell r="G5071">
            <v>554.9</v>
          </cell>
          <cell r="H5071">
            <v>13256</v>
          </cell>
          <cell r="I5071">
            <v>553.4</v>
          </cell>
          <cell r="J5071">
            <v>12897</v>
          </cell>
          <cell r="K5071">
            <v>539.57000000000005</v>
          </cell>
        </row>
        <row r="5072">
          <cell r="A5072" t="str">
            <v>TMT-944</v>
          </cell>
          <cell r="B5072" t="str">
            <v>17138-0L010</v>
          </cell>
          <cell r="C5072" t="str">
            <v>STAY ,INTAKE PIPE</v>
          </cell>
          <cell r="D5072">
            <v>13930</v>
          </cell>
          <cell r="E5072">
            <v>605.96</v>
          </cell>
          <cell r="F5072">
            <v>13285</v>
          </cell>
          <cell r="G5072">
            <v>554.9</v>
          </cell>
          <cell r="H5072">
            <v>13256</v>
          </cell>
          <cell r="I5072">
            <v>553.4</v>
          </cell>
          <cell r="J5072">
            <v>12897</v>
          </cell>
          <cell r="K5072">
            <v>539.57000000000005</v>
          </cell>
        </row>
        <row r="5073">
          <cell r="A5073" t="str">
            <v>TMT-944</v>
          </cell>
          <cell r="B5073" t="str">
            <v>17138-0L010</v>
          </cell>
          <cell r="C5073" t="str">
            <v>STAY ,INTAKE PIPE</v>
          </cell>
          <cell r="D5073">
            <v>13930</v>
          </cell>
          <cell r="E5073">
            <v>605.96</v>
          </cell>
          <cell r="F5073">
            <v>13285</v>
          </cell>
          <cell r="G5073">
            <v>554.9</v>
          </cell>
          <cell r="H5073">
            <v>13256</v>
          </cell>
          <cell r="I5073">
            <v>553.4</v>
          </cell>
          <cell r="J5073">
            <v>12897</v>
          </cell>
          <cell r="K5073">
            <v>539.57000000000005</v>
          </cell>
        </row>
        <row r="5074">
          <cell r="A5074" t="str">
            <v>TMT-945</v>
          </cell>
          <cell r="B5074" t="str">
            <v>32909-0K010-A</v>
          </cell>
          <cell r="C5074" t="str">
            <v>TUBE S/A OIL COOLER W / CLAMP</v>
          </cell>
          <cell r="D5074">
            <v>510</v>
          </cell>
          <cell r="E5074">
            <v>22.17</v>
          </cell>
          <cell r="F5074">
            <v>680</v>
          </cell>
          <cell r="G5074">
            <v>28.33</v>
          </cell>
          <cell r="H5074">
            <v>810</v>
          </cell>
          <cell r="I5074">
            <v>33.75</v>
          </cell>
          <cell r="J5074">
            <v>710</v>
          </cell>
          <cell r="K5074">
            <v>29.58</v>
          </cell>
        </row>
        <row r="5075">
          <cell r="A5075" t="str">
            <v>TMT-945</v>
          </cell>
          <cell r="B5075" t="str">
            <v>32909-0K010-A</v>
          </cell>
          <cell r="C5075" t="str">
            <v>TUBE S/A OIL COOLER W / CLAMP</v>
          </cell>
          <cell r="D5075">
            <v>510</v>
          </cell>
          <cell r="E5075">
            <v>22.17</v>
          </cell>
          <cell r="F5075">
            <v>680</v>
          </cell>
          <cell r="G5075">
            <v>28.33</v>
          </cell>
          <cell r="H5075">
            <v>810</v>
          </cell>
          <cell r="I5075">
            <v>33.75</v>
          </cell>
          <cell r="J5075">
            <v>710</v>
          </cell>
          <cell r="K5075">
            <v>29.58</v>
          </cell>
        </row>
        <row r="5076">
          <cell r="A5076" t="str">
            <v>TMT-945</v>
          </cell>
          <cell r="B5076" t="str">
            <v>32909-0K010-A</v>
          </cell>
          <cell r="C5076" t="str">
            <v>TUBE S/A OIL COOLER W / CLAMP</v>
          </cell>
          <cell r="D5076">
            <v>510</v>
          </cell>
          <cell r="E5076">
            <v>22.17</v>
          </cell>
          <cell r="F5076">
            <v>680</v>
          </cell>
          <cell r="G5076">
            <v>28.33</v>
          </cell>
          <cell r="H5076">
            <v>810</v>
          </cell>
          <cell r="I5076">
            <v>33.75</v>
          </cell>
          <cell r="J5076">
            <v>710</v>
          </cell>
          <cell r="K5076">
            <v>29.58</v>
          </cell>
        </row>
        <row r="5077">
          <cell r="A5077" t="str">
            <v>TMT-945</v>
          </cell>
          <cell r="B5077" t="str">
            <v>32909-0K010-A</v>
          </cell>
          <cell r="C5077" t="str">
            <v>TUBE S/A OIL COOLER W / CLAMP</v>
          </cell>
          <cell r="D5077">
            <v>510</v>
          </cell>
          <cell r="E5077">
            <v>22.17</v>
          </cell>
          <cell r="F5077">
            <v>680</v>
          </cell>
          <cell r="G5077">
            <v>28.33</v>
          </cell>
          <cell r="H5077">
            <v>810</v>
          </cell>
          <cell r="I5077">
            <v>33.75</v>
          </cell>
          <cell r="J5077">
            <v>710</v>
          </cell>
          <cell r="K5077">
            <v>29.58</v>
          </cell>
        </row>
        <row r="5078">
          <cell r="A5078" t="str">
            <v>TMT-945-01</v>
          </cell>
          <cell r="B5078" t="str">
            <v>32923-0K010-A</v>
          </cell>
          <cell r="C5078" t="str">
            <v>CLAMP, OIL COOLER TUBE</v>
          </cell>
          <cell r="D5078">
            <v>510</v>
          </cell>
          <cell r="E5078">
            <v>22.17</v>
          </cell>
          <cell r="F5078">
            <v>680</v>
          </cell>
          <cell r="G5078">
            <v>28.33</v>
          </cell>
          <cell r="H5078">
            <v>810</v>
          </cell>
          <cell r="I5078">
            <v>33.75</v>
          </cell>
          <cell r="J5078">
            <v>710</v>
          </cell>
          <cell r="K5078">
            <v>29.58</v>
          </cell>
        </row>
        <row r="5079">
          <cell r="A5079" t="str">
            <v>TMT-945-01</v>
          </cell>
          <cell r="B5079" t="str">
            <v>32923-0K010-A</v>
          </cell>
          <cell r="C5079" t="str">
            <v>CLAMP, OIL COOLER TUBE</v>
          </cell>
          <cell r="D5079">
            <v>510</v>
          </cell>
          <cell r="E5079">
            <v>22.17</v>
          </cell>
          <cell r="F5079">
            <v>680</v>
          </cell>
          <cell r="G5079">
            <v>28.33</v>
          </cell>
          <cell r="H5079">
            <v>810</v>
          </cell>
          <cell r="I5079">
            <v>33.75</v>
          </cell>
          <cell r="J5079">
            <v>710</v>
          </cell>
          <cell r="K5079">
            <v>29.58</v>
          </cell>
        </row>
        <row r="5080">
          <cell r="A5080" t="str">
            <v>TMT-945-01</v>
          </cell>
          <cell r="B5080" t="str">
            <v>32923-0K010-A</v>
          </cell>
          <cell r="C5080" t="str">
            <v>CLAMP, OIL COOLER TUBE</v>
          </cell>
          <cell r="D5080">
            <v>510</v>
          </cell>
          <cell r="E5080">
            <v>22.17</v>
          </cell>
          <cell r="F5080">
            <v>680</v>
          </cell>
          <cell r="G5080">
            <v>28.33</v>
          </cell>
          <cell r="H5080">
            <v>810</v>
          </cell>
          <cell r="I5080">
            <v>33.75</v>
          </cell>
          <cell r="J5080">
            <v>710</v>
          </cell>
          <cell r="K5080">
            <v>29.58</v>
          </cell>
        </row>
        <row r="5081">
          <cell r="A5081" t="str">
            <v>TMT-945-01</v>
          </cell>
          <cell r="B5081" t="str">
            <v>32923-0K010-A</v>
          </cell>
          <cell r="C5081" t="str">
            <v>CLAMP, OIL COOLER TUBE</v>
          </cell>
          <cell r="D5081">
            <v>510</v>
          </cell>
          <cell r="E5081">
            <v>22.17</v>
          </cell>
          <cell r="F5081">
            <v>680</v>
          </cell>
          <cell r="G5081">
            <v>28.33</v>
          </cell>
          <cell r="H5081">
            <v>810</v>
          </cell>
          <cell r="I5081">
            <v>33.75</v>
          </cell>
          <cell r="J5081">
            <v>710</v>
          </cell>
          <cell r="K5081">
            <v>29.58</v>
          </cell>
        </row>
        <row r="5082">
          <cell r="A5082" t="str">
            <v>TMT-945-02</v>
          </cell>
          <cell r="B5082" t="str">
            <v>32929-0K010-A</v>
          </cell>
          <cell r="C5082" t="str">
            <v>CLAMP , FLEXIBLE HOSE NO.2</v>
          </cell>
          <cell r="D5082">
            <v>15231</v>
          </cell>
          <cell r="E5082">
            <v>672.76</v>
          </cell>
          <cell r="F5082">
            <v>18861</v>
          </cell>
          <cell r="G5082">
            <v>809.73</v>
          </cell>
          <cell r="H5082">
            <v>16102</v>
          </cell>
          <cell r="I5082">
            <v>693.28</v>
          </cell>
          <cell r="J5082">
            <v>12700</v>
          </cell>
          <cell r="K5082">
            <v>585.11</v>
          </cell>
        </row>
        <row r="5083">
          <cell r="A5083" t="str">
            <v>TMT-945-02</v>
          </cell>
          <cell r="B5083" t="str">
            <v>32929-0K010-A</v>
          </cell>
          <cell r="C5083" t="str">
            <v>CLAMP , FLEXIBLE HOSE NO.2</v>
          </cell>
          <cell r="D5083">
            <v>15231</v>
          </cell>
          <cell r="E5083">
            <v>672.76</v>
          </cell>
          <cell r="F5083">
            <v>18861</v>
          </cell>
          <cell r="G5083">
            <v>809.73</v>
          </cell>
          <cell r="H5083">
            <v>16102</v>
          </cell>
          <cell r="I5083">
            <v>693.28</v>
          </cell>
          <cell r="J5083">
            <v>12700</v>
          </cell>
          <cell r="K5083">
            <v>585.11</v>
          </cell>
        </row>
        <row r="5084">
          <cell r="A5084" t="str">
            <v>TMT-945-02</v>
          </cell>
          <cell r="B5084" t="str">
            <v>32929-0K010-A</v>
          </cell>
          <cell r="C5084" t="str">
            <v>CLAMP , FLEXIBLE HOSE NO.2</v>
          </cell>
          <cell r="D5084">
            <v>15231</v>
          </cell>
          <cell r="E5084">
            <v>672.76</v>
          </cell>
          <cell r="F5084">
            <v>18861</v>
          </cell>
          <cell r="G5084">
            <v>809.73</v>
          </cell>
          <cell r="H5084">
            <v>16102</v>
          </cell>
          <cell r="I5084">
            <v>693.28</v>
          </cell>
          <cell r="J5084">
            <v>12700</v>
          </cell>
          <cell r="K5084">
            <v>585.11</v>
          </cell>
        </row>
        <row r="5085">
          <cell r="A5085" t="str">
            <v>TMT-946</v>
          </cell>
          <cell r="B5085" t="str">
            <v>32909-0K020-A</v>
          </cell>
          <cell r="C5085" t="str">
            <v>TUBE S/A OIL SOOLER W / CLAMP</v>
          </cell>
          <cell r="D5085">
            <v>1333</v>
          </cell>
          <cell r="E5085">
            <v>59.26</v>
          </cell>
          <cell r="F5085">
            <v>1552</v>
          </cell>
          <cell r="G5085">
            <v>67.38</v>
          </cell>
          <cell r="H5085">
            <v>1405</v>
          </cell>
          <cell r="I5085">
            <v>60.23</v>
          </cell>
          <cell r="J5085">
            <v>1391</v>
          </cell>
          <cell r="K5085">
            <v>62.57</v>
          </cell>
        </row>
        <row r="5086">
          <cell r="A5086" t="str">
            <v>TMT-946</v>
          </cell>
          <cell r="B5086" t="str">
            <v>32909-0K020-A</v>
          </cell>
          <cell r="C5086" t="str">
            <v>TUBE S/A OIL SOOLER W / CLAMP</v>
          </cell>
          <cell r="D5086">
            <v>1333</v>
          </cell>
          <cell r="E5086">
            <v>59.26</v>
          </cell>
          <cell r="F5086">
            <v>1552</v>
          </cell>
          <cell r="G5086">
            <v>67.38</v>
          </cell>
          <cell r="H5086">
            <v>1405</v>
          </cell>
          <cell r="I5086">
            <v>60.23</v>
          </cell>
          <cell r="J5086">
            <v>1391</v>
          </cell>
          <cell r="K5086">
            <v>62.57</v>
          </cell>
        </row>
        <row r="5087">
          <cell r="A5087" t="str">
            <v>TMT-946-01</v>
          </cell>
          <cell r="B5087" t="str">
            <v>32924-0K010-A</v>
          </cell>
          <cell r="C5087" t="str">
            <v>CLAMP OIL SOOLER TUBE NO.2</v>
          </cell>
          <cell r="D5087">
            <v>1333</v>
          </cell>
          <cell r="E5087">
            <v>59.26</v>
          </cell>
          <cell r="F5087">
            <v>1552</v>
          </cell>
          <cell r="G5087">
            <v>67.38</v>
          </cell>
          <cell r="H5087">
            <v>1405</v>
          </cell>
          <cell r="I5087">
            <v>60.23</v>
          </cell>
          <cell r="J5087">
            <v>1391</v>
          </cell>
          <cell r="K5087">
            <v>62.57</v>
          </cell>
        </row>
        <row r="5088">
          <cell r="A5088" t="str">
            <v>TMT-946-01</v>
          </cell>
          <cell r="B5088" t="str">
            <v>32924-0K010-A</v>
          </cell>
          <cell r="C5088" t="str">
            <v>CLAMP OIL SOOLER TUBE NO.2</v>
          </cell>
          <cell r="D5088">
            <v>1333</v>
          </cell>
          <cell r="E5088">
            <v>59.26</v>
          </cell>
          <cell r="F5088">
            <v>1552</v>
          </cell>
          <cell r="G5088">
            <v>67.38</v>
          </cell>
          <cell r="H5088">
            <v>1405</v>
          </cell>
          <cell r="I5088">
            <v>60.23</v>
          </cell>
          <cell r="J5088">
            <v>1391</v>
          </cell>
          <cell r="K5088">
            <v>62.57</v>
          </cell>
        </row>
        <row r="5089">
          <cell r="A5089" t="str">
            <v>TMT-946-02</v>
          </cell>
          <cell r="B5089" t="str">
            <v>32924-0K010-A-01</v>
          </cell>
          <cell r="C5089" t="str">
            <v>CLAMP OIL COOLER TUBE NO.2</v>
          </cell>
          <cell r="D5089">
            <v>1333</v>
          </cell>
          <cell r="E5089">
            <v>59.26</v>
          </cell>
          <cell r="F5089">
            <v>1552</v>
          </cell>
          <cell r="G5089">
            <v>67.38</v>
          </cell>
          <cell r="H5089">
            <v>1405</v>
          </cell>
          <cell r="I5089">
            <v>60.23</v>
          </cell>
          <cell r="J5089">
            <v>1391</v>
          </cell>
          <cell r="K5089">
            <v>62.57</v>
          </cell>
        </row>
        <row r="5090">
          <cell r="A5090" t="str">
            <v>TMT-946-02</v>
          </cell>
          <cell r="B5090" t="str">
            <v>32924-0K010-A-01</v>
          </cell>
          <cell r="C5090" t="str">
            <v>CLAMP OIL COOLER TUBE NO.2</v>
          </cell>
          <cell r="D5090">
            <v>1333</v>
          </cell>
          <cell r="E5090">
            <v>59.26</v>
          </cell>
          <cell r="F5090">
            <v>1552</v>
          </cell>
          <cell r="G5090">
            <v>67.38</v>
          </cell>
          <cell r="H5090">
            <v>1405</v>
          </cell>
          <cell r="I5090">
            <v>60.23</v>
          </cell>
          <cell r="J5090">
            <v>1391</v>
          </cell>
          <cell r="K5090">
            <v>62.57</v>
          </cell>
        </row>
        <row r="5091">
          <cell r="A5091" t="str">
            <v>TMT-946-02</v>
          </cell>
          <cell r="B5091" t="str">
            <v>32924-0K010-A-01</v>
          </cell>
          <cell r="C5091" t="str">
            <v>CLAMP OIL COOLER TUBE NO.2</v>
          </cell>
          <cell r="D5091">
            <v>1333</v>
          </cell>
          <cell r="E5091">
            <v>59.26</v>
          </cell>
          <cell r="F5091">
            <v>1552</v>
          </cell>
          <cell r="G5091">
            <v>67.38</v>
          </cell>
          <cell r="H5091">
            <v>1405</v>
          </cell>
          <cell r="I5091">
            <v>60.23</v>
          </cell>
          <cell r="J5091">
            <v>1391</v>
          </cell>
          <cell r="K5091">
            <v>62.57</v>
          </cell>
        </row>
        <row r="5092">
          <cell r="A5092" t="str">
            <v>TMT-946-02</v>
          </cell>
          <cell r="B5092" t="str">
            <v>32924-0K010-A-01</v>
          </cell>
          <cell r="C5092" t="str">
            <v>CLAMP OIL COOLER TUBE NO.2</v>
          </cell>
          <cell r="D5092">
            <v>1333</v>
          </cell>
          <cell r="E5092">
            <v>59.26</v>
          </cell>
          <cell r="F5092">
            <v>1552</v>
          </cell>
          <cell r="G5092">
            <v>67.38</v>
          </cell>
          <cell r="H5092">
            <v>1405</v>
          </cell>
          <cell r="I5092">
            <v>60.23</v>
          </cell>
          <cell r="J5092">
            <v>1391</v>
          </cell>
          <cell r="K5092">
            <v>62.57</v>
          </cell>
        </row>
        <row r="5093">
          <cell r="A5093" t="str">
            <v>TMT-947</v>
          </cell>
          <cell r="B5093" t="str">
            <v>32909-0K030-A</v>
          </cell>
          <cell r="C5093" t="str">
            <v>TUBE S/A OIL COOLER W / CLAMP</v>
          </cell>
          <cell r="D5093">
            <v>1394</v>
          </cell>
          <cell r="E5093">
            <v>61.91</v>
          </cell>
          <cell r="F5093">
            <v>1627</v>
          </cell>
          <cell r="G5093">
            <v>70.510000000000005</v>
          </cell>
          <cell r="H5093">
            <v>1493</v>
          </cell>
          <cell r="I5093">
            <v>63.89</v>
          </cell>
          <cell r="J5093">
            <v>1481</v>
          </cell>
          <cell r="K5093">
            <v>66.319999999999993</v>
          </cell>
        </row>
        <row r="5094">
          <cell r="A5094" t="str">
            <v>TMT-947</v>
          </cell>
          <cell r="B5094" t="str">
            <v>32909-0K030-A</v>
          </cell>
          <cell r="C5094" t="str">
            <v>TUBE S/A OIL COOLER W / CLAMP</v>
          </cell>
          <cell r="D5094">
            <v>1394</v>
          </cell>
          <cell r="E5094">
            <v>61.91</v>
          </cell>
          <cell r="F5094">
            <v>1627</v>
          </cell>
          <cell r="G5094">
            <v>70.510000000000005</v>
          </cell>
          <cell r="H5094">
            <v>1493</v>
          </cell>
          <cell r="I5094">
            <v>63.89</v>
          </cell>
          <cell r="J5094">
            <v>1481</v>
          </cell>
          <cell r="K5094">
            <v>66.319999999999993</v>
          </cell>
        </row>
        <row r="5095">
          <cell r="A5095" t="str">
            <v>TMT-947-01</v>
          </cell>
          <cell r="B5095" t="str">
            <v>32925-0K010-A</v>
          </cell>
          <cell r="C5095" t="str">
            <v>CLAMP OIL SOOLER TUBE, NO.3</v>
          </cell>
          <cell r="D5095">
            <v>1394</v>
          </cell>
          <cell r="E5095">
            <v>61.91</v>
          </cell>
          <cell r="F5095">
            <v>1627</v>
          </cell>
          <cell r="G5095">
            <v>70.510000000000005</v>
          </cell>
          <cell r="H5095">
            <v>1493</v>
          </cell>
          <cell r="I5095">
            <v>63.89</v>
          </cell>
          <cell r="J5095">
            <v>1481</v>
          </cell>
          <cell r="K5095">
            <v>66.319999999999993</v>
          </cell>
        </row>
        <row r="5096">
          <cell r="A5096" t="str">
            <v>TMT-947-01</v>
          </cell>
          <cell r="B5096" t="str">
            <v>32925-0K010-A</v>
          </cell>
          <cell r="C5096" t="str">
            <v>CLAMP OIL SOOLER TUBE, NO.3</v>
          </cell>
          <cell r="D5096">
            <v>1394</v>
          </cell>
          <cell r="E5096">
            <v>61.91</v>
          </cell>
          <cell r="F5096">
            <v>1627</v>
          </cell>
          <cell r="G5096">
            <v>70.510000000000005</v>
          </cell>
          <cell r="H5096">
            <v>1493</v>
          </cell>
          <cell r="I5096">
            <v>63.89</v>
          </cell>
          <cell r="J5096">
            <v>1481</v>
          </cell>
          <cell r="K5096">
            <v>66.319999999999993</v>
          </cell>
        </row>
        <row r="5097">
          <cell r="A5097" t="str">
            <v>TMT-947-02</v>
          </cell>
          <cell r="B5097" t="str">
            <v>32925-0K010-A-01</v>
          </cell>
          <cell r="C5097" t="str">
            <v>CLAMP OIL SOOLER TUBE NO.3</v>
          </cell>
          <cell r="D5097">
            <v>1394</v>
          </cell>
          <cell r="E5097">
            <v>61.91</v>
          </cell>
          <cell r="F5097">
            <v>1627</v>
          </cell>
          <cell r="G5097">
            <v>70.510000000000005</v>
          </cell>
          <cell r="H5097">
            <v>1493</v>
          </cell>
          <cell r="I5097">
            <v>63.89</v>
          </cell>
          <cell r="J5097">
            <v>1481</v>
          </cell>
          <cell r="K5097">
            <v>66.319999999999993</v>
          </cell>
        </row>
        <row r="5098">
          <cell r="A5098" t="str">
            <v>TMT-947-02</v>
          </cell>
          <cell r="B5098" t="str">
            <v>32925-0K010-A-01</v>
          </cell>
          <cell r="C5098" t="str">
            <v>CLAMP OIL SOOLER TUBE NO.3</v>
          </cell>
          <cell r="D5098">
            <v>1394</v>
          </cell>
          <cell r="E5098">
            <v>61.91</v>
          </cell>
          <cell r="F5098">
            <v>1627</v>
          </cell>
          <cell r="G5098">
            <v>70.510000000000005</v>
          </cell>
          <cell r="H5098">
            <v>1493</v>
          </cell>
          <cell r="I5098">
            <v>63.89</v>
          </cell>
          <cell r="J5098">
            <v>1481</v>
          </cell>
          <cell r="K5098">
            <v>66.319999999999993</v>
          </cell>
        </row>
        <row r="5099">
          <cell r="A5099" t="str">
            <v>TMT-947-02</v>
          </cell>
          <cell r="B5099" t="str">
            <v>32925-0K010-A-01</v>
          </cell>
          <cell r="C5099" t="str">
            <v>CLAMP OIL SOOLER TUBE NO.3</v>
          </cell>
          <cell r="D5099">
            <v>1394</v>
          </cell>
          <cell r="E5099">
            <v>61.91</v>
          </cell>
          <cell r="F5099">
            <v>1627</v>
          </cell>
          <cell r="G5099">
            <v>70.510000000000005</v>
          </cell>
          <cell r="H5099">
            <v>1493</v>
          </cell>
          <cell r="I5099">
            <v>63.89</v>
          </cell>
          <cell r="J5099">
            <v>1481</v>
          </cell>
          <cell r="K5099">
            <v>66.319999999999993</v>
          </cell>
        </row>
        <row r="5100">
          <cell r="A5100" t="str">
            <v>TMT-948</v>
          </cell>
          <cell r="B5100" t="str">
            <v>32909-0K040</v>
          </cell>
          <cell r="C5100" t="str">
            <v>TUBE S/A OIL COOLER W/ / CLAMP</v>
          </cell>
          <cell r="D5100">
            <v>4543</v>
          </cell>
          <cell r="E5100">
            <v>201.16</v>
          </cell>
          <cell r="F5100">
            <v>6104</v>
          </cell>
          <cell r="G5100">
            <v>262.94</v>
          </cell>
          <cell r="H5100">
            <v>5228</v>
          </cell>
          <cell r="I5100">
            <v>227.33</v>
          </cell>
          <cell r="J5100">
            <v>3776</v>
          </cell>
          <cell r="K5100">
            <v>180.69</v>
          </cell>
        </row>
        <row r="5101">
          <cell r="A5101" t="str">
            <v>TMT-948</v>
          </cell>
          <cell r="B5101" t="str">
            <v>32909-0K040</v>
          </cell>
          <cell r="C5101" t="str">
            <v>TUBE S/A OIL COOLER W/ / CLAMP</v>
          </cell>
          <cell r="D5101">
            <v>4543</v>
          </cell>
          <cell r="E5101">
            <v>201.16</v>
          </cell>
          <cell r="F5101">
            <v>6104</v>
          </cell>
          <cell r="G5101">
            <v>262.94</v>
          </cell>
          <cell r="H5101">
            <v>5228</v>
          </cell>
          <cell r="I5101">
            <v>227.33</v>
          </cell>
          <cell r="J5101">
            <v>3776</v>
          </cell>
          <cell r="K5101">
            <v>180.69</v>
          </cell>
        </row>
        <row r="5102">
          <cell r="A5102" t="str">
            <v>TMT-948-01</v>
          </cell>
          <cell r="B5102" t="str">
            <v>32924-0K020-A</v>
          </cell>
          <cell r="C5102" t="str">
            <v>CLAMP OIL COOLER TUBE NO.2</v>
          </cell>
          <cell r="D5102">
            <v>5103</v>
          </cell>
          <cell r="E5102">
            <v>225.51</v>
          </cell>
          <cell r="F5102">
            <v>6464</v>
          </cell>
          <cell r="G5102">
            <v>277.94</v>
          </cell>
          <cell r="H5102">
            <v>5388</v>
          </cell>
          <cell r="I5102">
            <v>234</v>
          </cell>
          <cell r="J5102">
            <v>3896</v>
          </cell>
          <cell r="K5102">
            <v>185.69</v>
          </cell>
        </row>
        <row r="5103">
          <cell r="A5103" t="str">
            <v>TMT-948-01</v>
          </cell>
          <cell r="B5103" t="str">
            <v>32924-0K020-A</v>
          </cell>
          <cell r="C5103" t="str">
            <v>CLAMP OIL COOLER TUBE NO.2</v>
          </cell>
          <cell r="D5103">
            <v>5103</v>
          </cell>
          <cell r="E5103">
            <v>225.51</v>
          </cell>
          <cell r="F5103">
            <v>6464</v>
          </cell>
          <cell r="G5103">
            <v>277.94</v>
          </cell>
          <cell r="H5103">
            <v>5388</v>
          </cell>
          <cell r="I5103">
            <v>234</v>
          </cell>
          <cell r="J5103">
            <v>3896</v>
          </cell>
          <cell r="K5103">
            <v>185.69</v>
          </cell>
        </row>
        <row r="5104">
          <cell r="A5104" t="str">
            <v>TMT-948-02</v>
          </cell>
          <cell r="B5104" t="str">
            <v>32924-0K020-A-01</v>
          </cell>
          <cell r="C5104" t="str">
            <v>CLAMP OIL COOLER TUBE NO.2</v>
          </cell>
          <cell r="D5104">
            <v>5103</v>
          </cell>
          <cell r="E5104">
            <v>225.51</v>
          </cell>
          <cell r="F5104">
            <v>6464</v>
          </cell>
          <cell r="G5104">
            <v>277.94</v>
          </cell>
          <cell r="H5104">
            <v>5388</v>
          </cell>
          <cell r="I5104">
            <v>234</v>
          </cell>
          <cell r="J5104">
            <v>3896</v>
          </cell>
          <cell r="K5104">
            <v>185.69</v>
          </cell>
        </row>
        <row r="5105">
          <cell r="A5105" t="str">
            <v>TMT-948-02</v>
          </cell>
          <cell r="B5105" t="str">
            <v>32924-0K020-A-01</v>
          </cell>
          <cell r="C5105" t="str">
            <v>CLAMP OIL COOLER TUBE NO.2</v>
          </cell>
          <cell r="D5105">
            <v>5103</v>
          </cell>
          <cell r="E5105">
            <v>225.51</v>
          </cell>
          <cell r="F5105">
            <v>6464</v>
          </cell>
          <cell r="G5105">
            <v>277.94</v>
          </cell>
          <cell r="H5105">
            <v>5388</v>
          </cell>
          <cell r="I5105">
            <v>234</v>
          </cell>
          <cell r="J5105">
            <v>3896</v>
          </cell>
          <cell r="K5105">
            <v>185.69</v>
          </cell>
        </row>
        <row r="5106">
          <cell r="A5106" t="str">
            <v>TMT-948-02</v>
          </cell>
          <cell r="B5106" t="str">
            <v>32924-0K020-A-01</v>
          </cell>
          <cell r="C5106" t="str">
            <v>CLAMP OIL COOLER TUBE NO.2</v>
          </cell>
          <cell r="D5106">
            <v>5103</v>
          </cell>
          <cell r="E5106">
            <v>225.51</v>
          </cell>
          <cell r="F5106">
            <v>6464</v>
          </cell>
          <cell r="G5106">
            <v>277.94</v>
          </cell>
          <cell r="H5106">
            <v>5388</v>
          </cell>
          <cell r="I5106">
            <v>234</v>
          </cell>
          <cell r="J5106">
            <v>3896</v>
          </cell>
          <cell r="K5106">
            <v>185.69</v>
          </cell>
        </row>
        <row r="5107">
          <cell r="A5107" t="str">
            <v>TMT-948-02</v>
          </cell>
          <cell r="B5107" t="str">
            <v>32924-0K020-A-01</v>
          </cell>
          <cell r="C5107" t="str">
            <v>CLAMP OIL COOLER TUBE NO.2</v>
          </cell>
          <cell r="D5107">
            <v>5103</v>
          </cell>
          <cell r="E5107">
            <v>225.51</v>
          </cell>
          <cell r="F5107">
            <v>6464</v>
          </cell>
          <cell r="G5107">
            <v>277.94</v>
          </cell>
          <cell r="H5107">
            <v>5388</v>
          </cell>
          <cell r="I5107">
            <v>234</v>
          </cell>
          <cell r="J5107">
            <v>3896</v>
          </cell>
          <cell r="K5107">
            <v>185.69</v>
          </cell>
        </row>
        <row r="5108">
          <cell r="A5108" t="str">
            <v>TMT-949</v>
          </cell>
          <cell r="B5108" t="str">
            <v>32909-0K050</v>
          </cell>
          <cell r="C5108" t="str">
            <v>TUBE S/A OIL COOLER W / CLAMP(ZINC)</v>
          </cell>
          <cell r="D5108">
            <v>4463</v>
          </cell>
          <cell r="E5108">
            <v>197.68</v>
          </cell>
          <cell r="F5108">
            <v>6008</v>
          </cell>
          <cell r="G5108">
            <v>258.94</v>
          </cell>
          <cell r="H5108">
            <v>5092</v>
          </cell>
          <cell r="I5108">
            <v>221.66</v>
          </cell>
          <cell r="J5108">
            <v>3680</v>
          </cell>
          <cell r="K5108">
            <v>176.69</v>
          </cell>
        </row>
        <row r="5109">
          <cell r="A5109" t="str">
            <v>TMT-949</v>
          </cell>
          <cell r="B5109" t="str">
            <v>32909-0K050</v>
          </cell>
          <cell r="C5109" t="str">
            <v>TUBE S/A OIL COOLER W / CLAMP(ZINC)</v>
          </cell>
          <cell r="D5109">
            <v>4463</v>
          </cell>
          <cell r="E5109">
            <v>197.68</v>
          </cell>
          <cell r="F5109">
            <v>6008</v>
          </cell>
          <cell r="G5109">
            <v>258.94</v>
          </cell>
          <cell r="H5109">
            <v>5092</v>
          </cell>
          <cell r="I5109">
            <v>221.66</v>
          </cell>
          <cell r="J5109">
            <v>3680</v>
          </cell>
          <cell r="K5109">
            <v>176.69</v>
          </cell>
        </row>
        <row r="5110">
          <cell r="A5110" t="str">
            <v>TMT-949-01</v>
          </cell>
          <cell r="B5110" t="str">
            <v>32925-0K020-A</v>
          </cell>
          <cell r="C5110" t="str">
            <v>CLAMP OIL COOLER TUBE NO.3</v>
          </cell>
          <cell r="D5110">
            <v>5023</v>
          </cell>
          <cell r="E5110">
            <v>222.03</v>
          </cell>
          <cell r="F5110">
            <v>6368</v>
          </cell>
          <cell r="G5110">
            <v>273.94</v>
          </cell>
          <cell r="H5110">
            <v>5252</v>
          </cell>
          <cell r="I5110">
            <v>228.33</v>
          </cell>
          <cell r="J5110">
            <v>3800</v>
          </cell>
          <cell r="K5110">
            <v>181.69</v>
          </cell>
        </row>
        <row r="5111">
          <cell r="A5111" t="str">
            <v>TMT-949-01</v>
          </cell>
          <cell r="B5111" t="str">
            <v>32925-0K020-A</v>
          </cell>
          <cell r="C5111" t="str">
            <v>CLAMP OIL COOLER TUBE NO.3</v>
          </cell>
          <cell r="D5111">
            <v>5023</v>
          </cell>
          <cell r="E5111">
            <v>222.03</v>
          </cell>
          <cell r="F5111">
            <v>6368</v>
          </cell>
          <cell r="G5111">
            <v>273.94</v>
          </cell>
          <cell r="H5111">
            <v>5252</v>
          </cell>
          <cell r="I5111">
            <v>228.33</v>
          </cell>
          <cell r="J5111">
            <v>3800</v>
          </cell>
          <cell r="K5111">
            <v>181.69</v>
          </cell>
        </row>
        <row r="5112">
          <cell r="A5112" t="str">
            <v>TMT-949-02</v>
          </cell>
          <cell r="B5112" t="str">
            <v>32925-0K020-A-01</v>
          </cell>
          <cell r="C5112" t="str">
            <v>CLAMP OIL COOLER TUBE NO.3</v>
          </cell>
          <cell r="D5112">
            <v>5023</v>
          </cell>
          <cell r="E5112">
            <v>222.03</v>
          </cell>
          <cell r="F5112">
            <v>6368</v>
          </cell>
          <cell r="G5112">
            <v>273.94</v>
          </cell>
          <cell r="H5112">
            <v>5252</v>
          </cell>
          <cell r="I5112">
            <v>228.33</v>
          </cell>
          <cell r="J5112">
            <v>3800</v>
          </cell>
          <cell r="K5112">
            <v>181.69</v>
          </cell>
        </row>
        <row r="5113">
          <cell r="A5113" t="str">
            <v>TMT-949-02</v>
          </cell>
          <cell r="B5113" t="str">
            <v>32925-0K020-A-01</v>
          </cell>
          <cell r="C5113" t="str">
            <v>CLAMP OIL COOLER TUBE NO.3</v>
          </cell>
          <cell r="D5113">
            <v>5023</v>
          </cell>
          <cell r="E5113">
            <v>222.03</v>
          </cell>
          <cell r="F5113">
            <v>6368</v>
          </cell>
          <cell r="G5113">
            <v>273.94</v>
          </cell>
          <cell r="H5113">
            <v>5252</v>
          </cell>
          <cell r="I5113">
            <v>228.33</v>
          </cell>
          <cell r="J5113">
            <v>3800</v>
          </cell>
          <cell r="K5113">
            <v>181.69</v>
          </cell>
        </row>
        <row r="5114">
          <cell r="A5114" t="str">
            <v>TMT-949-02</v>
          </cell>
          <cell r="B5114" t="str">
            <v>32925-0K020-A-01</v>
          </cell>
          <cell r="C5114" t="str">
            <v>CLAMP OIL COOLER TUBE NO.3</v>
          </cell>
          <cell r="D5114">
            <v>5023</v>
          </cell>
          <cell r="E5114">
            <v>222.03</v>
          </cell>
          <cell r="F5114">
            <v>6368</v>
          </cell>
          <cell r="G5114">
            <v>273.94</v>
          </cell>
          <cell r="H5114">
            <v>5252</v>
          </cell>
          <cell r="I5114">
            <v>228.33</v>
          </cell>
          <cell r="J5114">
            <v>3800</v>
          </cell>
          <cell r="K5114">
            <v>181.69</v>
          </cell>
        </row>
        <row r="5115">
          <cell r="A5115" t="str">
            <v>TMT-949-02</v>
          </cell>
          <cell r="B5115" t="str">
            <v>32925-0K020-A-01</v>
          </cell>
          <cell r="C5115" t="str">
            <v>CLAMP OIL COOLER TUBE NO.3</v>
          </cell>
          <cell r="D5115">
            <v>5023</v>
          </cell>
          <cell r="E5115">
            <v>222.03</v>
          </cell>
          <cell r="F5115">
            <v>6368</v>
          </cell>
          <cell r="G5115">
            <v>273.94</v>
          </cell>
          <cell r="H5115">
            <v>5252</v>
          </cell>
          <cell r="I5115">
            <v>228.33</v>
          </cell>
          <cell r="J5115">
            <v>3800</v>
          </cell>
          <cell r="K5115">
            <v>181.69</v>
          </cell>
        </row>
        <row r="5116">
          <cell r="A5116" t="str">
            <v>TMT-950</v>
          </cell>
          <cell r="B5116" t="str">
            <v>32909-0K070-A</v>
          </cell>
          <cell r="C5116" t="str">
            <v>TUBE S/A OIL COOLER W / CLAMP</v>
          </cell>
          <cell r="D5116">
            <v>560</v>
          </cell>
          <cell r="E5116">
            <v>24.35</v>
          </cell>
          <cell r="F5116">
            <v>360</v>
          </cell>
          <cell r="G5116">
            <v>15</v>
          </cell>
          <cell r="H5116">
            <v>160</v>
          </cell>
          <cell r="I5116">
            <v>6.67</v>
          </cell>
          <cell r="J5116">
            <v>120</v>
          </cell>
          <cell r="K5116">
            <v>5</v>
          </cell>
        </row>
        <row r="5117">
          <cell r="A5117" t="str">
            <v>TMT-950-01</v>
          </cell>
          <cell r="B5117" t="str">
            <v>32909-0K070-A-01</v>
          </cell>
          <cell r="C5117" t="str">
            <v>TUBE S/A OIL COOLER W/CLAMP</v>
          </cell>
          <cell r="D5117">
            <v>560</v>
          </cell>
          <cell r="E5117">
            <v>24.35</v>
          </cell>
          <cell r="F5117">
            <v>360</v>
          </cell>
          <cell r="G5117">
            <v>15</v>
          </cell>
          <cell r="H5117">
            <v>160</v>
          </cell>
          <cell r="I5117">
            <v>6.67</v>
          </cell>
          <cell r="J5117">
            <v>120</v>
          </cell>
          <cell r="K5117">
            <v>5</v>
          </cell>
        </row>
        <row r="5118">
          <cell r="A5118" t="str">
            <v>TMT-950-01</v>
          </cell>
          <cell r="B5118" t="str">
            <v>32909-0K070-A-01</v>
          </cell>
          <cell r="C5118" t="str">
            <v>TUBE S/A OIL COOLER W/CLAMP</v>
          </cell>
          <cell r="D5118">
            <v>560</v>
          </cell>
          <cell r="E5118">
            <v>24.35</v>
          </cell>
          <cell r="F5118">
            <v>360</v>
          </cell>
          <cell r="G5118">
            <v>15</v>
          </cell>
          <cell r="H5118">
            <v>160</v>
          </cell>
          <cell r="I5118">
            <v>6.67</v>
          </cell>
          <cell r="J5118">
            <v>120</v>
          </cell>
          <cell r="K5118">
            <v>5</v>
          </cell>
        </row>
        <row r="5119">
          <cell r="A5119" t="str">
            <v>TMT-951</v>
          </cell>
          <cell r="B5119" t="str">
            <v>31484-0K020</v>
          </cell>
          <cell r="C5119" t="str">
            <v>BRACKET ,FLEXIBLE HOSE</v>
          </cell>
          <cell r="D5119">
            <v>23445</v>
          </cell>
          <cell r="E5119">
            <v>1024.17</v>
          </cell>
          <cell r="F5119">
            <v>24317</v>
          </cell>
          <cell r="G5119">
            <v>1022.93</v>
          </cell>
          <cell r="H5119">
            <v>23935</v>
          </cell>
          <cell r="I5119">
            <v>1008.64</v>
          </cell>
          <cell r="J5119">
            <v>20176</v>
          </cell>
          <cell r="K5119">
            <v>864.67</v>
          </cell>
        </row>
        <row r="5120">
          <cell r="A5120" t="str">
            <v>TMT-951</v>
          </cell>
          <cell r="B5120" t="str">
            <v>31484-0K020</v>
          </cell>
          <cell r="C5120" t="str">
            <v>BRACKET ,FLEXIBLE HOSE</v>
          </cell>
          <cell r="D5120">
            <v>23445</v>
          </cell>
          <cell r="E5120">
            <v>1024.17</v>
          </cell>
          <cell r="F5120">
            <v>24317</v>
          </cell>
          <cell r="G5120">
            <v>1022.93</v>
          </cell>
          <cell r="H5120">
            <v>23935</v>
          </cell>
          <cell r="I5120">
            <v>1008.64</v>
          </cell>
          <cell r="J5120">
            <v>20176</v>
          </cell>
          <cell r="K5120">
            <v>864.67</v>
          </cell>
        </row>
        <row r="5121">
          <cell r="A5121" t="str">
            <v>TMT-951</v>
          </cell>
          <cell r="B5121" t="str">
            <v>31484-0K020</v>
          </cell>
          <cell r="C5121" t="str">
            <v>BRACKET ,FLEXIBLE HOSE</v>
          </cell>
          <cell r="D5121">
            <v>23445</v>
          </cell>
          <cell r="E5121">
            <v>1024.17</v>
          </cell>
          <cell r="F5121">
            <v>24317</v>
          </cell>
          <cell r="G5121">
            <v>1022.93</v>
          </cell>
          <cell r="H5121">
            <v>23935</v>
          </cell>
          <cell r="I5121">
            <v>1008.64</v>
          </cell>
          <cell r="J5121">
            <v>20176</v>
          </cell>
          <cell r="K5121">
            <v>864.67</v>
          </cell>
        </row>
        <row r="5122">
          <cell r="A5122" t="str">
            <v>TMT-952</v>
          </cell>
          <cell r="B5122" t="str">
            <v>31484-0K010</v>
          </cell>
          <cell r="C5122" t="str">
            <v>BRACKET FLEXIBLE HOSE</v>
          </cell>
          <cell r="D5122">
            <v>6378</v>
          </cell>
          <cell r="E5122">
            <v>277.48</v>
          </cell>
          <cell r="F5122">
            <v>6189</v>
          </cell>
          <cell r="G5122">
            <v>258.2</v>
          </cell>
          <cell r="H5122">
            <v>5717</v>
          </cell>
          <cell r="I5122">
            <v>238.21</v>
          </cell>
          <cell r="J5122">
            <v>5303</v>
          </cell>
          <cell r="K5122">
            <v>220.96</v>
          </cell>
        </row>
        <row r="5123">
          <cell r="A5123" t="str">
            <v>TMT-952</v>
          </cell>
          <cell r="B5123" t="str">
            <v>31484-0K010</v>
          </cell>
          <cell r="C5123" t="str">
            <v>BRACKET FLEXIBLE HOSE</v>
          </cell>
          <cell r="D5123">
            <v>6378</v>
          </cell>
          <cell r="E5123">
            <v>277.48</v>
          </cell>
          <cell r="F5123">
            <v>6189</v>
          </cell>
          <cell r="G5123">
            <v>258.2</v>
          </cell>
          <cell r="H5123">
            <v>5717</v>
          </cell>
          <cell r="I5123">
            <v>238.21</v>
          </cell>
          <cell r="J5123">
            <v>5303</v>
          </cell>
          <cell r="K5123">
            <v>220.96</v>
          </cell>
        </row>
        <row r="5124">
          <cell r="A5124" t="str">
            <v>TMT-952</v>
          </cell>
          <cell r="B5124" t="str">
            <v>31484-0K010</v>
          </cell>
          <cell r="C5124" t="str">
            <v>BRACKET FLEXIBLE HOSE</v>
          </cell>
          <cell r="D5124">
            <v>6378</v>
          </cell>
          <cell r="E5124">
            <v>277.48</v>
          </cell>
          <cell r="F5124">
            <v>6189</v>
          </cell>
          <cell r="G5124">
            <v>258.2</v>
          </cell>
          <cell r="H5124">
            <v>5717</v>
          </cell>
          <cell r="I5124">
            <v>238.21</v>
          </cell>
          <cell r="J5124">
            <v>5303</v>
          </cell>
          <cell r="K5124">
            <v>220.96</v>
          </cell>
        </row>
        <row r="5125">
          <cell r="A5125" t="str">
            <v>TMT-952</v>
          </cell>
          <cell r="B5125" t="str">
            <v>31484-0K010</v>
          </cell>
          <cell r="C5125" t="str">
            <v>BRACKET FLEXIBLE HOSE</v>
          </cell>
          <cell r="D5125">
            <v>6378</v>
          </cell>
          <cell r="E5125">
            <v>277.48</v>
          </cell>
          <cell r="F5125">
            <v>6189</v>
          </cell>
          <cell r="G5125">
            <v>258.2</v>
          </cell>
          <cell r="H5125">
            <v>5717</v>
          </cell>
          <cell r="I5125">
            <v>238.21</v>
          </cell>
          <cell r="J5125">
            <v>5303</v>
          </cell>
          <cell r="K5125">
            <v>220.96</v>
          </cell>
        </row>
        <row r="5126">
          <cell r="A5126" t="str">
            <v>TMT-952</v>
          </cell>
          <cell r="B5126" t="str">
            <v>31484-0K010</v>
          </cell>
          <cell r="C5126" t="str">
            <v>BRACKET FLEXIBLE HOSE</v>
          </cell>
          <cell r="D5126">
            <v>6378</v>
          </cell>
          <cell r="E5126">
            <v>277.48</v>
          </cell>
          <cell r="F5126">
            <v>6189</v>
          </cell>
          <cell r="G5126">
            <v>258.2</v>
          </cell>
          <cell r="H5126">
            <v>5717</v>
          </cell>
          <cell r="I5126">
            <v>238.21</v>
          </cell>
          <cell r="J5126">
            <v>5303</v>
          </cell>
          <cell r="K5126">
            <v>220.96</v>
          </cell>
        </row>
        <row r="5127">
          <cell r="A5127" t="str">
            <v>TMT-953</v>
          </cell>
          <cell r="B5127" t="str">
            <v>17571-05050</v>
          </cell>
          <cell r="C5127" t="str">
            <v>BRKT. EXHAUST PIPE SUPPORT NO.1</v>
          </cell>
          <cell r="D5127">
            <v>3680</v>
          </cell>
          <cell r="E5127">
            <v>160</v>
          </cell>
          <cell r="F5127">
            <v>3440</v>
          </cell>
          <cell r="G5127">
            <v>143.33000000000001</v>
          </cell>
          <cell r="H5127">
            <v>1800</v>
          </cell>
          <cell r="I5127">
            <v>75</v>
          </cell>
          <cell r="J5127">
            <v>2040</v>
          </cell>
          <cell r="K5127">
            <v>85</v>
          </cell>
        </row>
        <row r="5128">
          <cell r="A5128" t="str">
            <v>TMT-953</v>
          </cell>
          <cell r="B5128" t="str">
            <v>17571-05050</v>
          </cell>
          <cell r="C5128" t="str">
            <v>BRKT. EXHAUST PIPE SUPPORT NO.1</v>
          </cell>
          <cell r="D5128">
            <v>3680</v>
          </cell>
          <cell r="E5128">
            <v>160</v>
          </cell>
          <cell r="F5128">
            <v>3440</v>
          </cell>
          <cell r="G5128">
            <v>143.33000000000001</v>
          </cell>
          <cell r="H5128">
            <v>1800</v>
          </cell>
          <cell r="I5128">
            <v>75</v>
          </cell>
          <cell r="J5128">
            <v>2040</v>
          </cell>
          <cell r="K5128">
            <v>85</v>
          </cell>
        </row>
        <row r="5129">
          <cell r="A5129" t="str">
            <v>TMT-953</v>
          </cell>
          <cell r="B5129" t="str">
            <v>17571-05050</v>
          </cell>
          <cell r="C5129" t="str">
            <v>BRKT. EXHAUST PIPE SUPPORT NO.1</v>
          </cell>
          <cell r="D5129">
            <v>3680</v>
          </cell>
          <cell r="E5129">
            <v>160</v>
          </cell>
          <cell r="F5129">
            <v>3440</v>
          </cell>
          <cell r="G5129">
            <v>143.33000000000001</v>
          </cell>
          <cell r="H5129">
            <v>1800</v>
          </cell>
          <cell r="I5129">
            <v>75</v>
          </cell>
          <cell r="J5129">
            <v>2040</v>
          </cell>
          <cell r="K5129">
            <v>85</v>
          </cell>
        </row>
        <row r="5130">
          <cell r="A5130" t="str">
            <v>TMT-953</v>
          </cell>
          <cell r="B5130" t="str">
            <v>17571-05050</v>
          </cell>
          <cell r="C5130" t="str">
            <v>BRKT. EXHAUST PIPE SUPPORT NO.1</v>
          </cell>
          <cell r="D5130">
            <v>3680</v>
          </cell>
          <cell r="E5130">
            <v>160</v>
          </cell>
          <cell r="F5130">
            <v>3440</v>
          </cell>
          <cell r="G5130">
            <v>143.33000000000001</v>
          </cell>
          <cell r="H5130">
            <v>1800</v>
          </cell>
          <cell r="I5130">
            <v>75</v>
          </cell>
          <cell r="J5130">
            <v>2040</v>
          </cell>
          <cell r="K5130">
            <v>85</v>
          </cell>
        </row>
        <row r="5131">
          <cell r="A5131" t="str">
            <v>TMT-953</v>
          </cell>
          <cell r="B5131" t="str">
            <v>17571-05050</v>
          </cell>
          <cell r="C5131" t="str">
            <v>BRKT. EXHAUST PIPE SUPPORT NO.1</v>
          </cell>
          <cell r="D5131">
            <v>3680</v>
          </cell>
          <cell r="E5131">
            <v>160</v>
          </cell>
          <cell r="F5131">
            <v>3440</v>
          </cell>
          <cell r="G5131">
            <v>143.33000000000001</v>
          </cell>
          <cell r="H5131">
            <v>1800</v>
          </cell>
          <cell r="I5131">
            <v>75</v>
          </cell>
          <cell r="J5131">
            <v>2040</v>
          </cell>
          <cell r="K5131">
            <v>85</v>
          </cell>
        </row>
        <row r="5132">
          <cell r="A5132" t="str">
            <v>TMT-954</v>
          </cell>
          <cell r="B5132" t="str">
            <v>48046-0K011-00</v>
          </cell>
          <cell r="C5132" t="str">
            <v>SEAT S/A RR.SPRING U-BOLT</v>
          </cell>
          <cell r="D5132">
            <v>31084</v>
          </cell>
          <cell r="E5132">
            <v>1352.87</v>
          </cell>
          <cell r="F5132">
            <v>31848</v>
          </cell>
          <cell r="G5132">
            <v>1335.23</v>
          </cell>
          <cell r="H5132">
            <v>34192</v>
          </cell>
          <cell r="I5132">
            <v>1434.59</v>
          </cell>
          <cell r="J5132">
            <v>28788</v>
          </cell>
          <cell r="K5132">
            <v>1217.44</v>
          </cell>
        </row>
        <row r="5133">
          <cell r="A5133" t="str">
            <v>TMT-954</v>
          </cell>
          <cell r="B5133" t="str">
            <v>48046-0K011-00</v>
          </cell>
          <cell r="C5133" t="str">
            <v>SEAT S/A RR.SPRING U-BOLT</v>
          </cell>
          <cell r="D5133">
            <v>31084</v>
          </cell>
          <cell r="E5133">
            <v>1352.87</v>
          </cell>
          <cell r="F5133">
            <v>31848</v>
          </cell>
          <cell r="G5133">
            <v>1335.23</v>
          </cell>
          <cell r="H5133">
            <v>34192</v>
          </cell>
          <cell r="I5133">
            <v>1434.59</v>
          </cell>
          <cell r="J5133">
            <v>28788</v>
          </cell>
          <cell r="K5133">
            <v>1217.44</v>
          </cell>
        </row>
        <row r="5134">
          <cell r="A5134" t="str">
            <v>TMT-954</v>
          </cell>
          <cell r="B5134" t="str">
            <v>48046-0K011-00</v>
          </cell>
          <cell r="C5134" t="str">
            <v>SEAT S/A RR.SPRING U-BOLT</v>
          </cell>
          <cell r="D5134">
            <v>31084</v>
          </cell>
          <cell r="E5134">
            <v>1352.87</v>
          </cell>
          <cell r="F5134">
            <v>31848</v>
          </cell>
          <cell r="G5134">
            <v>1335.23</v>
          </cell>
          <cell r="H5134">
            <v>34192</v>
          </cell>
          <cell r="I5134">
            <v>1434.59</v>
          </cell>
          <cell r="J5134">
            <v>28788</v>
          </cell>
          <cell r="K5134">
            <v>1217.44</v>
          </cell>
        </row>
        <row r="5135">
          <cell r="A5135" t="str">
            <v>TMT-954-01</v>
          </cell>
          <cell r="B5135" t="str">
            <v>48473-0K011</v>
          </cell>
          <cell r="C5135" t="str">
            <v>SEAT,RR.SPRING U-BOLT</v>
          </cell>
          <cell r="D5135">
            <v>31084</v>
          </cell>
          <cell r="E5135">
            <v>1352.87</v>
          </cell>
          <cell r="F5135">
            <v>31848</v>
          </cell>
          <cell r="G5135">
            <v>1335.23</v>
          </cell>
          <cell r="H5135">
            <v>34192</v>
          </cell>
          <cell r="I5135">
            <v>1434.59</v>
          </cell>
          <cell r="J5135">
            <v>28788</v>
          </cell>
          <cell r="K5135">
            <v>1217.44</v>
          </cell>
        </row>
        <row r="5136">
          <cell r="A5136" t="str">
            <v>TMT-954-01</v>
          </cell>
          <cell r="B5136" t="str">
            <v>48473-0K011</v>
          </cell>
          <cell r="C5136" t="str">
            <v>SEAT,RR.SPRING U-BOLT</v>
          </cell>
          <cell r="D5136">
            <v>31084</v>
          </cell>
          <cell r="E5136">
            <v>1352.87</v>
          </cell>
          <cell r="F5136">
            <v>31848</v>
          </cell>
          <cell r="G5136">
            <v>1335.23</v>
          </cell>
          <cell r="H5136">
            <v>34192</v>
          </cell>
          <cell r="I5136">
            <v>1434.59</v>
          </cell>
          <cell r="J5136">
            <v>28788</v>
          </cell>
          <cell r="K5136">
            <v>1217.44</v>
          </cell>
        </row>
        <row r="5137">
          <cell r="A5137" t="str">
            <v>TMT-954-01</v>
          </cell>
          <cell r="B5137" t="str">
            <v>48473-0K011</v>
          </cell>
          <cell r="C5137" t="str">
            <v>SEAT,RR.SPRING U-BOLT</v>
          </cell>
          <cell r="D5137">
            <v>31084</v>
          </cell>
          <cell r="E5137">
            <v>1352.87</v>
          </cell>
          <cell r="F5137">
            <v>31848</v>
          </cell>
          <cell r="G5137">
            <v>1335.23</v>
          </cell>
          <cell r="H5137">
            <v>34192</v>
          </cell>
          <cell r="I5137">
            <v>1434.59</v>
          </cell>
          <cell r="J5137">
            <v>28788</v>
          </cell>
          <cell r="K5137">
            <v>1217.44</v>
          </cell>
        </row>
        <row r="5138">
          <cell r="A5138" t="str">
            <v>TMT-954-01</v>
          </cell>
          <cell r="B5138" t="str">
            <v>48473-0K011</v>
          </cell>
          <cell r="C5138" t="str">
            <v>SEAT,RR.SPRING U-BOLT</v>
          </cell>
          <cell r="D5138">
            <v>31084</v>
          </cell>
          <cell r="E5138">
            <v>1352.87</v>
          </cell>
          <cell r="F5138">
            <v>31848</v>
          </cell>
          <cell r="G5138">
            <v>1335.23</v>
          </cell>
          <cell r="H5138">
            <v>34192</v>
          </cell>
          <cell r="I5138">
            <v>1434.59</v>
          </cell>
          <cell r="J5138">
            <v>28788</v>
          </cell>
          <cell r="K5138">
            <v>1217.44</v>
          </cell>
        </row>
        <row r="5139">
          <cell r="A5139" t="str">
            <v>TMT-954-01</v>
          </cell>
          <cell r="B5139" t="str">
            <v>48473-0K011</v>
          </cell>
          <cell r="C5139" t="str">
            <v>SEAT,RR.SPRING U-BOLT</v>
          </cell>
          <cell r="D5139">
            <v>31084</v>
          </cell>
          <cell r="E5139">
            <v>1352.87</v>
          </cell>
          <cell r="F5139">
            <v>31848</v>
          </cell>
          <cell r="G5139">
            <v>1335.23</v>
          </cell>
          <cell r="H5139">
            <v>34192</v>
          </cell>
          <cell r="I5139">
            <v>1434.59</v>
          </cell>
          <cell r="J5139">
            <v>28788</v>
          </cell>
          <cell r="K5139">
            <v>1217.44</v>
          </cell>
        </row>
        <row r="5140">
          <cell r="A5140" t="str">
            <v>TMT-954-02</v>
          </cell>
          <cell r="B5140" t="str">
            <v>48477-0K010</v>
          </cell>
          <cell r="C5140" t="str">
            <v>BRACKET,RR SPRING U-BOLT</v>
          </cell>
          <cell r="D5140">
            <v>31084</v>
          </cell>
          <cell r="E5140">
            <v>1352.87</v>
          </cell>
          <cell r="F5140">
            <v>31848</v>
          </cell>
          <cell r="G5140">
            <v>1335.23</v>
          </cell>
          <cell r="H5140">
            <v>34192</v>
          </cell>
          <cell r="I5140">
            <v>1434.59</v>
          </cell>
          <cell r="J5140">
            <v>28788</v>
          </cell>
          <cell r="K5140">
            <v>1217.44</v>
          </cell>
        </row>
        <row r="5141">
          <cell r="A5141" t="str">
            <v>TMT-954-02</v>
          </cell>
          <cell r="B5141" t="str">
            <v>48477-0K010</v>
          </cell>
          <cell r="C5141" t="str">
            <v>BRACKET,RR SPRING U-BOLT</v>
          </cell>
          <cell r="D5141">
            <v>31084</v>
          </cell>
          <cell r="E5141">
            <v>1352.87</v>
          </cell>
          <cell r="F5141">
            <v>31848</v>
          </cell>
          <cell r="G5141">
            <v>1335.23</v>
          </cell>
          <cell r="H5141">
            <v>34192</v>
          </cell>
          <cell r="I5141">
            <v>1434.59</v>
          </cell>
          <cell r="J5141">
            <v>28788</v>
          </cell>
          <cell r="K5141">
            <v>1217.44</v>
          </cell>
        </row>
        <row r="5142">
          <cell r="A5142" t="str">
            <v>TMT-954-02</v>
          </cell>
          <cell r="B5142" t="str">
            <v>48477-0K010</v>
          </cell>
          <cell r="C5142" t="str">
            <v>BRACKET,RR SPRING U-BOLT</v>
          </cell>
          <cell r="D5142">
            <v>31084</v>
          </cell>
          <cell r="E5142">
            <v>1352.87</v>
          </cell>
          <cell r="F5142">
            <v>31848</v>
          </cell>
          <cell r="G5142">
            <v>1335.23</v>
          </cell>
          <cell r="H5142">
            <v>34192</v>
          </cell>
          <cell r="I5142">
            <v>1434.59</v>
          </cell>
          <cell r="J5142">
            <v>28788</v>
          </cell>
          <cell r="K5142">
            <v>1217.44</v>
          </cell>
        </row>
        <row r="5143">
          <cell r="A5143" t="str">
            <v>TMT-954-03</v>
          </cell>
          <cell r="B5143" t="str">
            <v>48542-0K010</v>
          </cell>
          <cell r="C5143" t="str">
            <v>PIN,SHOCK ABSORBER</v>
          </cell>
          <cell r="D5143">
            <v>73116</v>
          </cell>
          <cell r="E5143">
            <v>3269.21</v>
          </cell>
          <cell r="F5143">
            <v>76572</v>
          </cell>
          <cell r="G5143">
            <v>3341.59</v>
          </cell>
          <cell r="H5143">
            <v>77728</v>
          </cell>
          <cell r="I5143">
            <v>3343.65</v>
          </cell>
          <cell r="J5143">
            <v>69790</v>
          </cell>
          <cell r="K5143">
            <v>3263.79</v>
          </cell>
        </row>
        <row r="5144">
          <cell r="A5144" t="str">
            <v>TMT-954-03</v>
          </cell>
          <cell r="B5144" t="str">
            <v>48542-0K010</v>
          </cell>
          <cell r="C5144" t="str">
            <v>PIN,SHOCK ABSORBER</v>
          </cell>
          <cell r="D5144">
            <v>73116</v>
          </cell>
          <cell r="E5144">
            <v>3269.21</v>
          </cell>
          <cell r="F5144">
            <v>76572</v>
          </cell>
          <cell r="G5144">
            <v>3341.59</v>
          </cell>
          <cell r="H5144">
            <v>77728</v>
          </cell>
          <cell r="I5144">
            <v>3343.65</v>
          </cell>
          <cell r="J5144">
            <v>69790</v>
          </cell>
          <cell r="K5144">
            <v>3263.79</v>
          </cell>
        </row>
        <row r="5145">
          <cell r="A5145" t="str">
            <v>TMT-955</v>
          </cell>
          <cell r="B5145" t="str">
            <v>48046-0K020</v>
          </cell>
          <cell r="C5145" t="str">
            <v>SEAT S/A, RR SPRING U-BOLT RH</v>
          </cell>
          <cell r="D5145">
            <v>22782</v>
          </cell>
          <cell r="E5145">
            <v>999.67</v>
          </cell>
          <cell r="F5145">
            <v>23224</v>
          </cell>
          <cell r="G5145">
            <v>982.55</v>
          </cell>
          <cell r="H5145">
            <v>23186</v>
          </cell>
          <cell r="I5145">
            <v>984.06</v>
          </cell>
          <cell r="J5145">
            <v>19502</v>
          </cell>
          <cell r="K5145">
            <v>851.91</v>
          </cell>
        </row>
        <row r="5146">
          <cell r="A5146" t="str">
            <v>TMT-955</v>
          </cell>
          <cell r="B5146" t="str">
            <v>48046-0K020</v>
          </cell>
          <cell r="C5146" t="str">
            <v>SEAT S/A, RR SPRING U-BOLT RH</v>
          </cell>
          <cell r="D5146">
            <v>22782</v>
          </cell>
          <cell r="E5146">
            <v>999.67</v>
          </cell>
          <cell r="F5146">
            <v>23224</v>
          </cell>
          <cell r="G5146">
            <v>982.55</v>
          </cell>
          <cell r="H5146">
            <v>23186</v>
          </cell>
          <cell r="I5146">
            <v>984.06</v>
          </cell>
          <cell r="J5146">
            <v>19502</v>
          </cell>
          <cell r="K5146">
            <v>851.91</v>
          </cell>
        </row>
        <row r="5147">
          <cell r="A5147" t="str">
            <v>TMT-955-01</v>
          </cell>
          <cell r="B5147" t="str">
            <v>48473-0K020</v>
          </cell>
          <cell r="C5147" t="str">
            <v>SEAT RR SPRING U-BOLT</v>
          </cell>
          <cell r="D5147">
            <v>22782</v>
          </cell>
          <cell r="E5147">
            <v>999.67</v>
          </cell>
          <cell r="F5147">
            <v>23224</v>
          </cell>
          <cell r="G5147">
            <v>982.55</v>
          </cell>
          <cell r="H5147">
            <v>23186</v>
          </cell>
          <cell r="I5147">
            <v>984.06</v>
          </cell>
          <cell r="J5147">
            <v>19502</v>
          </cell>
          <cell r="K5147">
            <v>851.91</v>
          </cell>
        </row>
        <row r="5148">
          <cell r="A5148" t="str">
            <v>TMT-955-01</v>
          </cell>
          <cell r="B5148" t="str">
            <v>48473-0K020</v>
          </cell>
          <cell r="C5148" t="str">
            <v>SEAT RR SPRING U-BOLT</v>
          </cell>
          <cell r="D5148">
            <v>22782</v>
          </cell>
          <cell r="E5148">
            <v>999.67</v>
          </cell>
          <cell r="F5148">
            <v>23224</v>
          </cell>
          <cell r="G5148">
            <v>982.55</v>
          </cell>
          <cell r="H5148">
            <v>23186</v>
          </cell>
          <cell r="I5148">
            <v>984.06</v>
          </cell>
          <cell r="J5148">
            <v>19502</v>
          </cell>
          <cell r="K5148">
            <v>851.91</v>
          </cell>
        </row>
        <row r="5149">
          <cell r="A5149" t="str">
            <v>TMT-955-01</v>
          </cell>
          <cell r="B5149" t="str">
            <v>48473-0K020</v>
          </cell>
          <cell r="C5149" t="str">
            <v>SEAT RR SPRING U-BOLT</v>
          </cell>
          <cell r="D5149">
            <v>22782</v>
          </cell>
          <cell r="E5149">
            <v>999.67</v>
          </cell>
          <cell r="F5149">
            <v>23224</v>
          </cell>
          <cell r="G5149">
            <v>982.55</v>
          </cell>
          <cell r="H5149">
            <v>23186</v>
          </cell>
          <cell r="I5149">
            <v>984.06</v>
          </cell>
          <cell r="J5149">
            <v>19502</v>
          </cell>
          <cell r="K5149">
            <v>851.91</v>
          </cell>
        </row>
        <row r="5150">
          <cell r="A5150" t="str">
            <v>TMT-955-02</v>
          </cell>
          <cell r="B5150" t="str">
            <v>48477-0K020</v>
          </cell>
          <cell r="C5150" t="str">
            <v>SUPPORT SPRING SEAT</v>
          </cell>
          <cell r="D5150">
            <v>45564</v>
          </cell>
          <cell r="E5150">
            <v>1999.34</v>
          </cell>
          <cell r="F5150">
            <v>46448</v>
          </cell>
          <cell r="G5150">
            <v>1965.09</v>
          </cell>
          <cell r="H5150">
            <v>46372</v>
          </cell>
          <cell r="I5150">
            <v>1968.1</v>
          </cell>
          <cell r="J5150">
            <v>39004</v>
          </cell>
          <cell r="K5150">
            <v>1703.8</v>
          </cell>
        </row>
        <row r="5151">
          <cell r="A5151" t="str">
            <v>TMT-955-02</v>
          </cell>
          <cell r="B5151" t="str">
            <v>48477-0K020</v>
          </cell>
          <cell r="C5151" t="str">
            <v>SUPPORT SPRING SEAT</v>
          </cell>
          <cell r="D5151">
            <v>45564</v>
          </cell>
          <cell r="E5151">
            <v>1999.34</v>
          </cell>
          <cell r="F5151">
            <v>46448</v>
          </cell>
          <cell r="G5151">
            <v>1965.09</v>
          </cell>
          <cell r="H5151">
            <v>46372</v>
          </cell>
          <cell r="I5151">
            <v>1968.1</v>
          </cell>
          <cell r="J5151">
            <v>39004</v>
          </cell>
          <cell r="K5151">
            <v>1703.8</v>
          </cell>
        </row>
        <row r="5152">
          <cell r="A5152" t="str">
            <v>TMT-955-02</v>
          </cell>
          <cell r="B5152" t="str">
            <v>48477-0K020</v>
          </cell>
          <cell r="C5152" t="str">
            <v>SUPPORT SPRING SEAT</v>
          </cell>
          <cell r="D5152">
            <v>45564</v>
          </cell>
          <cell r="E5152">
            <v>1999.34</v>
          </cell>
          <cell r="F5152">
            <v>46448</v>
          </cell>
          <cell r="G5152">
            <v>1965.09</v>
          </cell>
          <cell r="H5152">
            <v>46372</v>
          </cell>
          <cell r="I5152">
            <v>1968.1</v>
          </cell>
          <cell r="J5152">
            <v>39004</v>
          </cell>
          <cell r="K5152">
            <v>1703.8</v>
          </cell>
        </row>
        <row r="5153">
          <cell r="A5153" t="str">
            <v>TMT-956</v>
          </cell>
          <cell r="B5153" t="str">
            <v>23921-0L010</v>
          </cell>
          <cell r="C5153" t="str">
            <v>SUPPORT FUEL FILTER</v>
          </cell>
          <cell r="D5153">
            <v>22560</v>
          </cell>
          <cell r="E5153">
            <v>989.32</v>
          </cell>
          <cell r="F5153">
            <v>23490</v>
          </cell>
          <cell r="G5153">
            <v>997.07</v>
          </cell>
          <cell r="H5153">
            <v>25115</v>
          </cell>
          <cell r="I5153">
            <v>1067.3</v>
          </cell>
          <cell r="J5153">
            <v>20981</v>
          </cell>
          <cell r="K5153">
            <v>921.57</v>
          </cell>
        </row>
        <row r="5154">
          <cell r="A5154" t="str">
            <v>TMT-956</v>
          </cell>
          <cell r="B5154" t="str">
            <v>23921-0L010</v>
          </cell>
          <cell r="C5154" t="str">
            <v>SUPPORT FUEL FILTER</v>
          </cell>
          <cell r="D5154">
            <v>22560</v>
          </cell>
          <cell r="E5154">
            <v>989.32</v>
          </cell>
          <cell r="F5154">
            <v>23490</v>
          </cell>
          <cell r="G5154">
            <v>997.07</v>
          </cell>
          <cell r="H5154">
            <v>25115</v>
          </cell>
          <cell r="I5154">
            <v>1067.3</v>
          </cell>
          <cell r="J5154">
            <v>20981</v>
          </cell>
          <cell r="K5154">
            <v>921.57</v>
          </cell>
        </row>
        <row r="5155">
          <cell r="A5155" t="str">
            <v>TMT-956</v>
          </cell>
          <cell r="B5155" t="str">
            <v>23921-0L010</v>
          </cell>
          <cell r="C5155" t="str">
            <v>SUPPORT FUEL FILTER</v>
          </cell>
          <cell r="D5155">
            <v>22560</v>
          </cell>
          <cell r="E5155">
            <v>989.32</v>
          </cell>
          <cell r="F5155">
            <v>23490</v>
          </cell>
          <cell r="G5155">
            <v>997.07</v>
          </cell>
          <cell r="H5155">
            <v>25115</v>
          </cell>
          <cell r="I5155">
            <v>1067.3</v>
          </cell>
          <cell r="J5155">
            <v>20981</v>
          </cell>
          <cell r="K5155">
            <v>921.57</v>
          </cell>
        </row>
        <row r="5156">
          <cell r="A5156" t="str">
            <v>TMT-956</v>
          </cell>
          <cell r="B5156" t="str">
            <v>23921-0L010</v>
          </cell>
          <cell r="C5156" t="str">
            <v>SUPPORT FUEL FILTER</v>
          </cell>
          <cell r="D5156">
            <v>22560</v>
          </cell>
          <cell r="E5156">
            <v>989.32</v>
          </cell>
          <cell r="F5156">
            <v>23490</v>
          </cell>
          <cell r="G5156">
            <v>997.07</v>
          </cell>
          <cell r="H5156">
            <v>25115</v>
          </cell>
          <cell r="I5156">
            <v>1067.3</v>
          </cell>
          <cell r="J5156">
            <v>20981</v>
          </cell>
          <cell r="K5156">
            <v>921.57</v>
          </cell>
        </row>
        <row r="5157">
          <cell r="A5157" t="str">
            <v>TMT-956</v>
          </cell>
          <cell r="B5157" t="str">
            <v>23921-0L010</v>
          </cell>
          <cell r="C5157" t="str">
            <v>SUPPORT FUEL FILTER</v>
          </cell>
          <cell r="D5157">
            <v>22560</v>
          </cell>
          <cell r="E5157">
            <v>989.32</v>
          </cell>
          <cell r="F5157">
            <v>23490</v>
          </cell>
          <cell r="G5157">
            <v>997.07</v>
          </cell>
          <cell r="H5157">
            <v>25115</v>
          </cell>
          <cell r="I5157">
            <v>1067.3</v>
          </cell>
          <cell r="J5157">
            <v>20981</v>
          </cell>
          <cell r="K5157">
            <v>921.57</v>
          </cell>
        </row>
        <row r="5158">
          <cell r="A5158" t="str">
            <v>TMT-957</v>
          </cell>
          <cell r="B5158" t="str">
            <v>58780-0K020-A</v>
          </cell>
          <cell r="C5158" t="str">
            <v>BAND S/A TOOL BOX</v>
          </cell>
          <cell r="D5158">
            <v>7598</v>
          </cell>
          <cell r="E5158">
            <v>335.48</v>
          </cell>
          <cell r="F5158">
            <v>7320</v>
          </cell>
          <cell r="G5158">
            <v>315.57</v>
          </cell>
          <cell r="H5158">
            <v>7874</v>
          </cell>
          <cell r="I5158">
            <v>336.66</v>
          </cell>
          <cell r="J5158">
            <v>8528</v>
          </cell>
          <cell r="K5158">
            <v>378.67</v>
          </cell>
        </row>
        <row r="5159">
          <cell r="A5159" t="str">
            <v>TMT-957-01</v>
          </cell>
          <cell r="B5159" t="str">
            <v>58788-0K020</v>
          </cell>
          <cell r="C5159" t="str">
            <v>HOOK TOOL BOX BAND NO.1</v>
          </cell>
          <cell r="D5159">
            <v>7598</v>
          </cell>
          <cell r="E5159">
            <v>335.48</v>
          </cell>
          <cell r="F5159">
            <v>7320</v>
          </cell>
          <cell r="G5159">
            <v>315.57</v>
          </cell>
          <cell r="H5159">
            <v>7874</v>
          </cell>
          <cell r="I5159">
            <v>336.66</v>
          </cell>
          <cell r="J5159">
            <v>8528</v>
          </cell>
          <cell r="K5159">
            <v>378.67</v>
          </cell>
        </row>
        <row r="5160">
          <cell r="A5160" t="str">
            <v>TMT-957-01</v>
          </cell>
          <cell r="B5160" t="str">
            <v>58788-0K020</v>
          </cell>
          <cell r="C5160" t="str">
            <v>HOOK TOOL BOX BAND NO.1</v>
          </cell>
          <cell r="D5160">
            <v>7598</v>
          </cell>
          <cell r="E5160">
            <v>335.48</v>
          </cell>
          <cell r="F5160">
            <v>7320</v>
          </cell>
          <cell r="G5160">
            <v>315.57</v>
          </cell>
          <cell r="H5160">
            <v>7874</v>
          </cell>
          <cell r="I5160">
            <v>336.66</v>
          </cell>
          <cell r="J5160">
            <v>8528</v>
          </cell>
          <cell r="K5160">
            <v>378.67</v>
          </cell>
        </row>
        <row r="5161">
          <cell r="A5161" t="str">
            <v>TMT-957-01</v>
          </cell>
          <cell r="B5161" t="str">
            <v>58788-0K020</v>
          </cell>
          <cell r="C5161" t="str">
            <v>HOOK TOOL BOX BAND NO.1</v>
          </cell>
          <cell r="D5161">
            <v>7598</v>
          </cell>
          <cell r="E5161">
            <v>335.48</v>
          </cell>
          <cell r="F5161">
            <v>7320</v>
          </cell>
          <cell r="G5161">
            <v>315.57</v>
          </cell>
          <cell r="H5161">
            <v>7874</v>
          </cell>
          <cell r="I5161">
            <v>336.66</v>
          </cell>
          <cell r="J5161">
            <v>8528</v>
          </cell>
          <cell r="K5161">
            <v>378.67</v>
          </cell>
        </row>
        <row r="5162">
          <cell r="A5162" t="str">
            <v>TMT-957-02</v>
          </cell>
          <cell r="B5162" t="str">
            <v>58781-0K030-A</v>
          </cell>
          <cell r="C5162" t="str">
            <v>BAND TOOL BOX</v>
          </cell>
          <cell r="D5162">
            <v>7598</v>
          </cell>
          <cell r="E5162">
            <v>335.48</v>
          </cell>
          <cell r="F5162">
            <v>7320</v>
          </cell>
          <cell r="G5162">
            <v>315.57</v>
          </cell>
          <cell r="H5162">
            <v>7874</v>
          </cell>
          <cell r="I5162">
            <v>336.66</v>
          </cell>
          <cell r="J5162">
            <v>8528</v>
          </cell>
          <cell r="K5162">
            <v>378.67</v>
          </cell>
        </row>
        <row r="5163">
          <cell r="A5163" t="str">
            <v>TMT-957-02</v>
          </cell>
          <cell r="B5163" t="str">
            <v>58781-0K030-A</v>
          </cell>
          <cell r="C5163" t="str">
            <v>BAND TOOL BOX</v>
          </cell>
          <cell r="D5163">
            <v>7598</v>
          </cell>
          <cell r="E5163">
            <v>335.48</v>
          </cell>
          <cell r="F5163">
            <v>7320</v>
          </cell>
          <cell r="G5163">
            <v>315.57</v>
          </cell>
          <cell r="H5163">
            <v>7874</v>
          </cell>
          <cell r="I5163">
            <v>336.66</v>
          </cell>
          <cell r="J5163">
            <v>8528</v>
          </cell>
          <cell r="K5163">
            <v>378.67</v>
          </cell>
        </row>
        <row r="5164">
          <cell r="A5164" t="str">
            <v>TMT-957-03</v>
          </cell>
          <cell r="B5164" t="str">
            <v>90469-08001</v>
          </cell>
          <cell r="C5164" t="str">
            <v>CLIP</v>
          </cell>
          <cell r="D5164">
            <v>15196</v>
          </cell>
          <cell r="E5164">
            <v>670.96</v>
          </cell>
          <cell r="F5164">
            <v>14640</v>
          </cell>
          <cell r="G5164">
            <v>631.14</v>
          </cell>
          <cell r="H5164">
            <v>15748</v>
          </cell>
          <cell r="I5164">
            <v>673.32</v>
          </cell>
          <cell r="J5164">
            <v>17056</v>
          </cell>
          <cell r="K5164">
            <v>757.33</v>
          </cell>
        </row>
        <row r="5165">
          <cell r="A5165" t="str">
            <v>TMT-957-03</v>
          </cell>
          <cell r="B5165" t="str">
            <v>90469-08001</v>
          </cell>
          <cell r="C5165" t="str">
            <v>CLIP</v>
          </cell>
          <cell r="D5165">
            <v>15196</v>
          </cell>
          <cell r="E5165">
            <v>670.96</v>
          </cell>
          <cell r="F5165">
            <v>14640</v>
          </cell>
          <cell r="G5165">
            <v>631.14</v>
          </cell>
          <cell r="H5165">
            <v>15748</v>
          </cell>
          <cell r="I5165">
            <v>673.32</v>
          </cell>
          <cell r="J5165">
            <v>17056</v>
          </cell>
          <cell r="K5165">
            <v>757.33</v>
          </cell>
        </row>
        <row r="5166">
          <cell r="A5166" t="str">
            <v>TMT-959</v>
          </cell>
          <cell r="B5166" t="str">
            <v>52219-0K010</v>
          </cell>
          <cell r="C5166" t="str">
            <v>HOLDER CAB MOUNTING CUSHION NO.1</v>
          </cell>
          <cell r="D5166">
            <v>162497</v>
          </cell>
          <cell r="E5166">
            <v>7096.17</v>
          </cell>
          <cell r="F5166">
            <v>160938</v>
          </cell>
          <cell r="G5166">
            <v>6771.13</v>
          </cell>
          <cell r="H5166">
            <v>149028</v>
          </cell>
          <cell r="I5166">
            <v>6271.7</v>
          </cell>
          <cell r="J5166">
            <v>144814</v>
          </cell>
          <cell r="K5166">
            <v>6184.51</v>
          </cell>
        </row>
        <row r="5167">
          <cell r="A5167" t="str">
            <v>TMT-959</v>
          </cell>
          <cell r="B5167" t="str">
            <v>52219-0K010</v>
          </cell>
          <cell r="C5167" t="str">
            <v>HOLDER CAB MOUNTING CUSHION NO.1</v>
          </cell>
          <cell r="D5167">
            <v>162497</v>
          </cell>
          <cell r="E5167">
            <v>7096.17</v>
          </cell>
          <cell r="F5167">
            <v>160938</v>
          </cell>
          <cell r="G5167">
            <v>6771.13</v>
          </cell>
          <cell r="H5167">
            <v>149028</v>
          </cell>
          <cell r="I5167">
            <v>6271.7</v>
          </cell>
          <cell r="J5167">
            <v>144814</v>
          </cell>
          <cell r="K5167">
            <v>6184.51</v>
          </cell>
        </row>
        <row r="5168">
          <cell r="A5168" t="str">
            <v>TMT-959</v>
          </cell>
          <cell r="B5168" t="str">
            <v>52219-0K010</v>
          </cell>
          <cell r="C5168" t="str">
            <v>HOLDER CAB MOUNTING CUSHION NO.1</v>
          </cell>
          <cell r="D5168">
            <v>162497</v>
          </cell>
          <cell r="E5168">
            <v>7096.17</v>
          </cell>
          <cell r="F5168">
            <v>160938</v>
          </cell>
          <cell r="G5168">
            <v>6771.13</v>
          </cell>
          <cell r="H5168">
            <v>149028</v>
          </cell>
          <cell r="I5168">
            <v>6271.7</v>
          </cell>
          <cell r="J5168">
            <v>144814</v>
          </cell>
          <cell r="K5168">
            <v>6184.51</v>
          </cell>
        </row>
        <row r="5169">
          <cell r="A5169" t="str">
            <v>TMT-959</v>
          </cell>
          <cell r="B5169" t="str">
            <v>52219-0K010</v>
          </cell>
          <cell r="C5169" t="str">
            <v>HOLDER CAB MOUNTING CUSHION NO.1</v>
          </cell>
          <cell r="D5169">
            <v>162497</v>
          </cell>
          <cell r="E5169">
            <v>7096.17</v>
          </cell>
          <cell r="F5169">
            <v>160938</v>
          </cell>
          <cell r="G5169">
            <v>6771.13</v>
          </cell>
          <cell r="H5169">
            <v>149028</v>
          </cell>
          <cell r="I5169">
            <v>6271.7</v>
          </cell>
          <cell r="J5169">
            <v>144814</v>
          </cell>
          <cell r="K5169">
            <v>6184.51</v>
          </cell>
        </row>
        <row r="5170">
          <cell r="A5170" t="str">
            <v>TMT-960</v>
          </cell>
          <cell r="B5170" t="str">
            <v>47353-0K020</v>
          </cell>
          <cell r="C5170" t="str">
            <v>BKT,FLEXIBLEHOUSE NO.3</v>
          </cell>
          <cell r="D5170">
            <v>27379</v>
          </cell>
          <cell r="E5170">
            <v>1200.0999999999999</v>
          </cell>
          <cell r="F5170">
            <v>29202</v>
          </cell>
          <cell r="G5170">
            <v>1234.76</v>
          </cell>
          <cell r="H5170">
            <v>23617</v>
          </cell>
          <cell r="I5170">
            <v>1001.61</v>
          </cell>
          <cell r="J5170">
            <v>22069</v>
          </cell>
          <cell r="K5170">
            <v>962.53</v>
          </cell>
        </row>
        <row r="5171">
          <cell r="A5171" t="str">
            <v>TMT-960</v>
          </cell>
          <cell r="B5171" t="str">
            <v>47353-0K020</v>
          </cell>
          <cell r="C5171" t="str">
            <v>BKT,FLEXIBLEHOUSE NO.3</v>
          </cell>
          <cell r="D5171">
            <v>27379</v>
          </cell>
          <cell r="E5171">
            <v>1200.0999999999999</v>
          </cell>
          <cell r="F5171">
            <v>29202</v>
          </cell>
          <cell r="G5171">
            <v>1234.76</v>
          </cell>
          <cell r="H5171">
            <v>23617</v>
          </cell>
          <cell r="I5171">
            <v>1001.61</v>
          </cell>
          <cell r="J5171">
            <v>22069</v>
          </cell>
          <cell r="K5171">
            <v>962.53</v>
          </cell>
        </row>
        <row r="5172">
          <cell r="A5172" t="str">
            <v>TMT-960-01</v>
          </cell>
          <cell r="B5172" t="str">
            <v>47353-0K020-A-01</v>
          </cell>
          <cell r="C5172" t="str">
            <v>BKT,FLXIBLE HOUSE NO.3</v>
          </cell>
          <cell r="D5172">
            <v>27379</v>
          </cell>
          <cell r="E5172">
            <v>1200.0999999999999</v>
          </cell>
          <cell r="F5172">
            <v>29202</v>
          </cell>
          <cell r="G5172">
            <v>1234.76</v>
          </cell>
          <cell r="H5172">
            <v>23617</v>
          </cell>
          <cell r="I5172">
            <v>1001.61</v>
          </cell>
          <cell r="J5172">
            <v>22069</v>
          </cell>
          <cell r="K5172">
            <v>962.53</v>
          </cell>
        </row>
        <row r="5173">
          <cell r="A5173" t="str">
            <v>TMT-960-01</v>
          </cell>
          <cell r="B5173" t="str">
            <v>47353-0K020-A-01</v>
          </cell>
          <cell r="C5173" t="str">
            <v>BKT,FLXIBLE HOUSE NO.3</v>
          </cell>
          <cell r="D5173">
            <v>27379</v>
          </cell>
          <cell r="E5173">
            <v>1200.0999999999999</v>
          </cell>
          <cell r="F5173">
            <v>29202</v>
          </cell>
          <cell r="G5173">
            <v>1234.76</v>
          </cell>
          <cell r="H5173">
            <v>23617</v>
          </cell>
          <cell r="I5173">
            <v>1001.61</v>
          </cell>
          <cell r="J5173">
            <v>22069</v>
          </cell>
          <cell r="K5173">
            <v>962.53</v>
          </cell>
        </row>
        <row r="5174">
          <cell r="A5174" t="str">
            <v>TMT-960-01</v>
          </cell>
          <cell r="B5174" t="str">
            <v>47353-0K020-A-01</v>
          </cell>
          <cell r="C5174" t="str">
            <v>BKT,FLXIBLE HOUSE NO.3</v>
          </cell>
          <cell r="D5174">
            <v>27379</v>
          </cell>
          <cell r="E5174">
            <v>1200.0999999999999</v>
          </cell>
          <cell r="F5174">
            <v>29202</v>
          </cell>
          <cell r="G5174">
            <v>1234.76</v>
          </cell>
          <cell r="H5174">
            <v>23617</v>
          </cell>
          <cell r="I5174">
            <v>1001.61</v>
          </cell>
          <cell r="J5174">
            <v>22069</v>
          </cell>
          <cell r="K5174">
            <v>962.53</v>
          </cell>
        </row>
        <row r="5175">
          <cell r="A5175" t="str">
            <v>TMT-960-01</v>
          </cell>
          <cell r="B5175" t="str">
            <v>47353-0K020-A-01</v>
          </cell>
          <cell r="C5175" t="str">
            <v>BKT,FLXIBLE HOUSE NO.3</v>
          </cell>
          <cell r="D5175">
            <v>27379</v>
          </cell>
          <cell r="E5175">
            <v>1200.0999999999999</v>
          </cell>
          <cell r="F5175">
            <v>29202</v>
          </cell>
          <cell r="G5175">
            <v>1234.76</v>
          </cell>
          <cell r="H5175">
            <v>23617</v>
          </cell>
          <cell r="I5175">
            <v>1001.61</v>
          </cell>
          <cell r="J5175">
            <v>22069</v>
          </cell>
          <cell r="K5175">
            <v>962.53</v>
          </cell>
        </row>
        <row r="5176">
          <cell r="A5176" t="str">
            <v>TMT-960-01</v>
          </cell>
          <cell r="B5176" t="str">
            <v>47353-0K020-A-01</v>
          </cell>
          <cell r="C5176" t="str">
            <v>BKT,FLXIBLE HOUSE NO.3</v>
          </cell>
          <cell r="D5176">
            <v>27379</v>
          </cell>
          <cell r="E5176">
            <v>1200.0999999999999</v>
          </cell>
          <cell r="F5176">
            <v>29202</v>
          </cell>
          <cell r="G5176">
            <v>1234.76</v>
          </cell>
          <cell r="H5176">
            <v>23617</v>
          </cell>
          <cell r="I5176">
            <v>1001.61</v>
          </cell>
          <cell r="J5176">
            <v>22069</v>
          </cell>
          <cell r="K5176">
            <v>962.53</v>
          </cell>
        </row>
        <row r="5177">
          <cell r="A5177" t="str">
            <v>TMT-961</v>
          </cell>
          <cell r="B5177" t="str">
            <v>47354-0K020</v>
          </cell>
          <cell r="C5177" t="str">
            <v>BKT,FLEXIBLE HOUSE NO.4</v>
          </cell>
          <cell r="D5177">
            <v>27379</v>
          </cell>
          <cell r="E5177">
            <v>1200.0999999999999</v>
          </cell>
          <cell r="F5177">
            <v>29152</v>
          </cell>
          <cell r="G5177">
            <v>1232.68</v>
          </cell>
          <cell r="H5177">
            <v>23617</v>
          </cell>
          <cell r="I5177">
            <v>1001.61</v>
          </cell>
          <cell r="J5177">
            <v>22069</v>
          </cell>
          <cell r="K5177">
            <v>962.53</v>
          </cell>
        </row>
        <row r="5178">
          <cell r="A5178" t="str">
            <v>TMT-961</v>
          </cell>
          <cell r="B5178" t="str">
            <v>47354-0K020</v>
          </cell>
          <cell r="C5178" t="str">
            <v>BKT,FLEXIBLE HOUSE NO.4</v>
          </cell>
          <cell r="D5178">
            <v>27379</v>
          </cell>
          <cell r="E5178">
            <v>1200.0999999999999</v>
          </cell>
          <cell r="F5178">
            <v>29152</v>
          </cell>
          <cell r="G5178">
            <v>1232.68</v>
          </cell>
          <cell r="H5178">
            <v>23617</v>
          </cell>
          <cell r="I5178">
            <v>1001.61</v>
          </cell>
          <cell r="J5178">
            <v>22069</v>
          </cell>
          <cell r="K5178">
            <v>962.53</v>
          </cell>
        </row>
        <row r="5179">
          <cell r="A5179" t="str">
            <v>TMT-961-01</v>
          </cell>
          <cell r="B5179" t="str">
            <v>47354-0K020-A-01</v>
          </cell>
          <cell r="C5179" t="str">
            <v>BKT,FLEXIBLE HOUSE NO.4</v>
          </cell>
          <cell r="D5179">
            <v>27379</v>
          </cell>
          <cell r="E5179">
            <v>1200.0999999999999</v>
          </cell>
          <cell r="F5179">
            <v>29152</v>
          </cell>
          <cell r="G5179">
            <v>1232.68</v>
          </cell>
          <cell r="H5179">
            <v>23617</v>
          </cell>
          <cell r="I5179">
            <v>1001.61</v>
          </cell>
          <cell r="J5179">
            <v>22069</v>
          </cell>
          <cell r="K5179">
            <v>962.53</v>
          </cell>
        </row>
        <row r="5180">
          <cell r="A5180" t="str">
            <v>TMT-961-01</v>
          </cell>
          <cell r="B5180" t="str">
            <v>47354-0K020-A-01</v>
          </cell>
          <cell r="C5180" t="str">
            <v>BKT,FLEXIBLE HOUSE NO.4</v>
          </cell>
          <cell r="D5180">
            <v>27379</v>
          </cell>
          <cell r="E5180">
            <v>1200.0999999999999</v>
          </cell>
          <cell r="F5180">
            <v>29152</v>
          </cell>
          <cell r="G5180">
            <v>1232.68</v>
          </cell>
          <cell r="H5180">
            <v>23617</v>
          </cell>
          <cell r="I5180">
            <v>1001.61</v>
          </cell>
          <cell r="J5180">
            <v>22069</v>
          </cell>
          <cell r="K5180">
            <v>962.53</v>
          </cell>
        </row>
        <row r="5181">
          <cell r="A5181" t="str">
            <v>TMT-961-01</v>
          </cell>
          <cell r="B5181" t="str">
            <v>47354-0K020-A-01</v>
          </cell>
          <cell r="C5181" t="str">
            <v>BKT,FLEXIBLE HOUSE NO.4</v>
          </cell>
          <cell r="D5181">
            <v>27379</v>
          </cell>
          <cell r="E5181">
            <v>1200.0999999999999</v>
          </cell>
          <cell r="F5181">
            <v>29152</v>
          </cell>
          <cell r="G5181">
            <v>1232.68</v>
          </cell>
          <cell r="H5181">
            <v>23617</v>
          </cell>
          <cell r="I5181">
            <v>1001.61</v>
          </cell>
          <cell r="J5181">
            <v>22069</v>
          </cell>
          <cell r="K5181">
            <v>962.53</v>
          </cell>
        </row>
        <row r="5182">
          <cell r="A5182" t="str">
            <v>TMT-961-01</v>
          </cell>
          <cell r="B5182" t="str">
            <v>47354-0K020-A-01</v>
          </cell>
          <cell r="C5182" t="str">
            <v>BKT,FLEXIBLE HOUSE NO.4</v>
          </cell>
          <cell r="D5182">
            <v>27379</v>
          </cell>
          <cell r="E5182">
            <v>1200.0999999999999</v>
          </cell>
          <cell r="F5182">
            <v>29152</v>
          </cell>
          <cell r="G5182">
            <v>1232.68</v>
          </cell>
          <cell r="H5182">
            <v>23617</v>
          </cell>
          <cell r="I5182">
            <v>1001.61</v>
          </cell>
          <cell r="J5182">
            <v>22069</v>
          </cell>
          <cell r="K5182">
            <v>962.53</v>
          </cell>
        </row>
        <row r="5183">
          <cell r="A5183" t="str">
            <v>TMT-961-01</v>
          </cell>
          <cell r="B5183" t="str">
            <v>47354-0K020-A-01</v>
          </cell>
          <cell r="C5183" t="str">
            <v>BKT,FLEXIBLE HOUSE NO.4</v>
          </cell>
          <cell r="D5183">
            <v>27379</v>
          </cell>
          <cell r="E5183">
            <v>1200.0999999999999</v>
          </cell>
          <cell r="F5183">
            <v>29152</v>
          </cell>
          <cell r="G5183">
            <v>1232.68</v>
          </cell>
          <cell r="H5183">
            <v>23617</v>
          </cell>
          <cell r="I5183">
            <v>1001.61</v>
          </cell>
          <cell r="J5183">
            <v>22069</v>
          </cell>
          <cell r="K5183">
            <v>962.53</v>
          </cell>
        </row>
        <row r="5184">
          <cell r="A5184" t="str">
            <v>TMT-962</v>
          </cell>
          <cell r="B5184" t="str">
            <v>32909-0K060-A</v>
          </cell>
          <cell r="C5184" t="str">
            <v>TUBE S/A OILCOOLER W/CLAMP</v>
          </cell>
          <cell r="D5184">
            <v>560</v>
          </cell>
          <cell r="E5184">
            <v>24.35</v>
          </cell>
          <cell r="F5184">
            <v>360</v>
          </cell>
          <cell r="G5184">
            <v>15</v>
          </cell>
          <cell r="H5184">
            <v>160</v>
          </cell>
          <cell r="I5184">
            <v>6.67</v>
          </cell>
          <cell r="J5184">
            <v>120</v>
          </cell>
          <cell r="K5184">
            <v>5</v>
          </cell>
        </row>
        <row r="5185">
          <cell r="A5185" t="str">
            <v>TMT-962-01</v>
          </cell>
          <cell r="B5185" t="str">
            <v>32909-0K060-A-01</v>
          </cell>
          <cell r="C5185" t="str">
            <v>TUBE S/A OIL COOLER W/CLAMP</v>
          </cell>
          <cell r="D5185">
            <v>560</v>
          </cell>
          <cell r="E5185">
            <v>24.35</v>
          </cell>
          <cell r="F5185">
            <v>360</v>
          </cell>
          <cell r="G5185">
            <v>15</v>
          </cell>
          <cell r="H5185">
            <v>160</v>
          </cell>
          <cell r="I5185">
            <v>6.67</v>
          </cell>
          <cell r="J5185">
            <v>120</v>
          </cell>
          <cell r="K5185">
            <v>5</v>
          </cell>
        </row>
        <row r="5186">
          <cell r="A5186" t="str">
            <v>TMT-962-01</v>
          </cell>
          <cell r="B5186" t="str">
            <v>32909-0K060-A-01</v>
          </cell>
          <cell r="C5186" t="str">
            <v>TUBE S/A OIL COOLER W/CLAMP</v>
          </cell>
          <cell r="D5186">
            <v>560</v>
          </cell>
          <cell r="E5186">
            <v>24.35</v>
          </cell>
          <cell r="F5186">
            <v>360</v>
          </cell>
          <cell r="G5186">
            <v>15</v>
          </cell>
          <cell r="H5186">
            <v>160</v>
          </cell>
          <cell r="I5186">
            <v>6.67</v>
          </cell>
          <cell r="J5186">
            <v>120</v>
          </cell>
          <cell r="K5186">
            <v>5</v>
          </cell>
        </row>
        <row r="5187">
          <cell r="A5187" t="str">
            <v>TMT-963</v>
          </cell>
          <cell r="B5187" t="str">
            <v>12631-0L010-B</v>
          </cell>
          <cell r="C5187" t="str">
            <v>BRACKET ENGINE COVER</v>
          </cell>
          <cell r="D5187">
            <v>4771</v>
          </cell>
          <cell r="E5187">
            <v>207.74</v>
          </cell>
          <cell r="F5187">
            <v>5466</v>
          </cell>
          <cell r="G5187">
            <v>229.11</v>
          </cell>
          <cell r="H5187">
            <v>5465</v>
          </cell>
          <cell r="I5187">
            <v>228.78</v>
          </cell>
          <cell r="J5187">
            <v>3996</v>
          </cell>
          <cell r="K5187">
            <v>168.69</v>
          </cell>
        </row>
        <row r="5188">
          <cell r="A5188" t="str">
            <v>TMT-963-01</v>
          </cell>
          <cell r="B5188" t="str">
            <v>12631-0L010-01</v>
          </cell>
          <cell r="C5188" t="str">
            <v>ROD</v>
          </cell>
          <cell r="D5188">
            <v>4771</v>
          </cell>
          <cell r="E5188">
            <v>207.74</v>
          </cell>
          <cell r="F5188">
            <v>5466</v>
          </cell>
          <cell r="G5188">
            <v>229.11</v>
          </cell>
          <cell r="H5188">
            <v>5465</v>
          </cell>
          <cell r="I5188">
            <v>228.78</v>
          </cell>
          <cell r="J5188">
            <v>3996</v>
          </cell>
          <cell r="K5188">
            <v>168.69</v>
          </cell>
        </row>
        <row r="5189">
          <cell r="A5189" t="str">
            <v>TMT-963-01</v>
          </cell>
          <cell r="B5189" t="str">
            <v>12631-0L010-01</v>
          </cell>
          <cell r="C5189" t="str">
            <v>ROD</v>
          </cell>
          <cell r="D5189">
            <v>4771</v>
          </cell>
          <cell r="E5189">
            <v>207.74</v>
          </cell>
          <cell r="F5189">
            <v>5466</v>
          </cell>
          <cell r="G5189">
            <v>229.11</v>
          </cell>
          <cell r="H5189">
            <v>5465</v>
          </cell>
          <cell r="I5189">
            <v>228.78</v>
          </cell>
          <cell r="J5189">
            <v>3996</v>
          </cell>
          <cell r="K5189">
            <v>168.69</v>
          </cell>
        </row>
        <row r="5190">
          <cell r="A5190" t="str">
            <v>TMT-963-01</v>
          </cell>
          <cell r="B5190" t="str">
            <v>12631-0L010-01</v>
          </cell>
          <cell r="C5190" t="str">
            <v>ROD</v>
          </cell>
          <cell r="D5190">
            <v>4771</v>
          </cell>
          <cell r="E5190">
            <v>207.74</v>
          </cell>
          <cell r="F5190">
            <v>5466</v>
          </cell>
          <cell r="G5190">
            <v>229.11</v>
          </cell>
          <cell r="H5190">
            <v>5465</v>
          </cell>
          <cell r="I5190">
            <v>228.78</v>
          </cell>
          <cell r="J5190">
            <v>3996</v>
          </cell>
          <cell r="K5190">
            <v>168.69</v>
          </cell>
        </row>
        <row r="5191">
          <cell r="A5191" t="str">
            <v>TMT-963-02</v>
          </cell>
          <cell r="B5191" t="str">
            <v>12631-0L010-02</v>
          </cell>
          <cell r="C5191" t="str">
            <v>BRACKET NO.1</v>
          </cell>
          <cell r="D5191">
            <v>4771</v>
          </cell>
          <cell r="E5191">
            <v>207.74</v>
          </cell>
          <cell r="F5191">
            <v>5466</v>
          </cell>
          <cell r="G5191">
            <v>229.11</v>
          </cell>
          <cell r="H5191">
            <v>5465</v>
          </cell>
          <cell r="I5191">
            <v>228.78</v>
          </cell>
          <cell r="J5191">
            <v>3996</v>
          </cell>
          <cell r="K5191">
            <v>168.69</v>
          </cell>
        </row>
        <row r="5192">
          <cell r="A5192" t="str">
            <v>TMT-963-02</v>
          </cell>
          <cell r="B5192" t="str">
            <v>12631-0L010-02</v>
          </cell>
          <cell r="C5192" t="str">
            <v>BRACKET NO.1</v>
          </cell>
          <cell r="D5192">
            <v>4771</v>
          </cell>
          <cell r="E5192">
            <v>207.74</v>
          </cell>
          <cell r="F5192">
            <v>5466</v>
          </cell>
          <cell r="G5192">
            <v>229.11</v>
          </cell>
          <cell r="H5192">
            <v>5465</v>
          </cell>
          <cell r="I5192">
            <v>228.78</v>
          </cell>
          <cell r="J5192">
            <v>3996</v>
          </cell>
          <cell r="K5192">
            <v>168.69</v>
          </cell>
        </row>
        <row r="5193">
          <cell r="A5193" t="str">
            <v>TMT-963-03</v>
          </cell>
          <cell r="B5193" t="str">
            <v>12631-0L010-02-01</v>
          </cell>
          <cell r="C5193" t="str">
            <v>BRACKET NO.1</v>
          </cell>
          <cell r="D5193">
            <v>4771</v>
          </cell>
          <cell r="E5193">
            <v>207.74</v>
          </cell>
          <cell r="F5193">
            <v>5466</v>
          </cell>
          <cell r="G5193">
            <v>229.11</v>
          </cell>
          <cell r="H5193">
            <v>5465</v>
          </cell>
          <cell r="I5193">
            <v>228.78</v>
          </cell>
          <cell r="J5193">
            <v>3996</v>
          </cell>
          <cell r="K5193">
            <v>168.69</v>
          </cell>
        </row>
        <row r="5194">
          <cell r="A5194" t="str">
            <v>TMT-963-03</v>
          </cell>
          <cell r="B5194" t="str">
            <v>12631-0L010-02-01</v>
          </cell>
          <cell r="C5194" t="str">
            <v>BRACKET NO.1</v>
          </cell>
          <cell r="D5194">
            <v>4771</v>
          </cell>
          <cell r="E5194">
            <v>207.74</v>
          </cell>
          <cell r="F5194">
            <v>5466</v>
          </cell>
          <cell r="G5194">
            <v>229.11</v>
          </cell>
          <cell r="H5194">
            <v>5465</v>
          </cell>
          <cell r="I5194">
            <v>228.78</v>
          </cell>
          <cell r="J5194">
            <v>3996</v>
          </cell>
          <cell r="K5194">
            <v>168.69</v>
          </cell>
        </row>
        <row r="5195">
          <cell r="A5195" t="str">
            <v>TMT-963-03</v>
          </cell>
          <cell r="B5195" t="str">
            <v>12631-0L010-02-01</v>
          </cell>
          <cell r="C5195" t="str">
            <v>BRACKET NO.1</v>
          </cell>
          <cell r="D5195">
            <v>4771</v>
          </cell>
          <cell r="E5195">
            <v>207.74</v>
          </cell>
          <cell r="F5195">
            <v>5466</v>
          </cell>
          <cell r="G5195">
            <v>229.11</v>
          </cell>
          <cell r="H5195">
            <v>5465</v>
          </cell>
          <cell r="I5195">
            <v>228.78</v>
          </cell>
          <cell r="J5195">
            <v>3996</v>
          </cell>
          <cell r="K5195">
            <v>168.69</v>
          </cell>
        </row>
        <row r="5196">
          <cell r="A5196" t="str">
            <v>TMT-963-03</v>
          </cell>
          <cell r="B5196" t="str">
            <v>12631-0L010-02-01</v>
          </cell>
          <cell r="C5196" t="str">
            <v>BRACKET NO.1</v>
          </cell>
          <cell r="D5196">
            <v>4771</v>
          </cell>
          <cell r="E5196">
            <v>207.74</v>
          </cell>
          <cell r="F5196">
            <v>5466</v>
          </cell>
          <cell r="G5196">
            <v>229.11</v>
          </cell>
          <cell r="H5196">
            <v>5465</v>
          </cell>
          <cell r="I5196">
            <v>228.78</v>
          </cell>
          <cell r="J5196">
            <v>3996</v>
          </cell>
          <cell r="K5196">
            <v>168.69</v>
          </cell>
        </row>
        <row r="5197">
          <cell r="A5197" t="str">
            <v>TMT-963-03</v>
          </cell>
          <cell r="B5197" t="str">
            <v>12631-0L010-02-01</v>
          </cell>
          <cell r="C5197" t="str">
            <v>BRACKET NO.1</v>
          </cell>
          <cell r="D5197">
            <v>4771</v>
          </cell>
          <cell r="E5197">
            <v>207.74</v>
          </cell>
          <cell r="F5197">
            <v>5466</v>
          </cell>
          <cell r="G5197">
            <v>229.11</v>
          </cell>
          <cell r="H5197">
            <v>5465</v>
          </cell>
          <cell r="I5197">
            <v>228.78</v>
          </cell>
          <cell r="J5197">
            <v>3996</v>
          </cell>
          <cell r="K5197">
            <v>168.69</v>
          </cell>
        </row>
        <row r="5198">
          <cell r="A5198" t="str">
            <v>TMT-963-04</v>
          </cell>
          <cell r="B5198" t="str">
            <v>12631-0L010-03</v>
          </cell>
          <cell r="C5198" t="str">
            <v>BRACKET NO.2</v>
          </cell>
          <cell r="D5198">
            <v>4771</v>
          </cell>
          <cell r="E5198">
            <v>207.74</v>
          </cell>
          <cell r="F5198">
            <v>5466</v>
          </cell>
          <cell r="G5198">
            <v>229.11</v>
          </cell>
          <cell r="H5198">
            <v>5465</v>
          </cell>
          <cell r="I5198">
            <v>228.78</v>
          </cell>
          <cell r="J5198">
            <v>3996</v>
          </cell>
          <cell r="K5198">
            <v>168.69</v>
          </cell>
        </row>
        <row r="5199">
          <cell r="A5199" t="str">
            <v>TMT-963-04</v>
          </cell>
          <cell r="B5199" t="str">
            <v>12631-0L010-03</v>
          </cell>
          <cell r="C5199" t="str">
            <v>BRACKET NO.2</v>
          </cell>
          <cell r="D5199">
            <v>4771</v>
          </cell>
          <cell r="E5199">
            <v>207.74</v>
          </cell>
          <cell r="F5199">
            <v>5466</v>
          </cell>
          <cell r="G5199">
            <v>229.11</v>
          </cell>
          <cell r="H5199">
            <v>5465</v>
          </cell>
          <cell r="I5199">
            <v>228.78</v>
          </cell>
          <cell r="J5199">
            <v>3996</v>
          </cell>
          <cell r="K5199">
            <v>168.69</v>
          </cell>
        </row>
        <row r="5200">
          <cell r="A5200" t="str">
            <v>TMT-963-05</v>
          </cell>
          <cell r="B5200" t="str">
            <v>12631-0L010-03-01</v>
          </cell>
          <cell r="C5200" t="str">
            <v>BRACKET NO.2</v>
          </cell>
          <cell r="D5200">
            <v>4771</v>
          </cell>
          <cell r="E5200">
            <v>207.74</v>
          </cell>
          <cell r="F5200">
            <v>5466</v>
          </cell>
          <cell r="G5200">
            <v>229.11</v>
          </cell>
          <cell r="H5200">
            <v>5465</v>
          </cell>
          <cell r="I5200">
            <v>228.78</v>
          </cell>
          <cell r="J5200">
            <v>3996</v>
          </cell>
          <cell r="K5200">
            <v>168.69</v>
          </cell>
        </row>
        <row r="5201">
          <cell r="A5201" t="str">
            <v>TMT-963-05</v>
          </cell>
          <cell r="B5201" t="str">
            <v>12631-0L010-03-01</v>
          </cell>
          <cell r="C5201" t="str">
            <v>BRACKET NO.2</v>
          </cell>
          <cell r="D5201">
            <v>4771</v>
          </cell>
          <cell r="E5201">
            <v>207.74</v>
          </cell>
          <cell r="F5201">
            <v>5466</v>
          </cell>
          <cell r="G5201">
            <v>229.11</v>
          </cell>
          <cell r="H5201">
            <v>5465</v>
          </cell>
          <cell r="I5201">
            <v>228.78</v>
          </cell>
          <cell r="J5201">
            <v>3996</v>
          </cell>
          <cell r="K5201">
            <v>168.69</v>
          </cell>
        </row>
        <row r="5202">
          <cell r="A5202" t="str">
            <v>TMT-963-05</v>
          </cell>
          <cell r="B5202" t="str">
            <v>12631-0L010-03-01</v>
          </cell>
          <cell r="C5202" t="str">
            <v>BRACKET NO.2</v>
          </cell>
          <cell r="D5202">
            <v>4771</v>
          </cell>
          <cell r="E5202">
            <v>207.74</v>
          </cell>
          <cell r="F5202">
            <v>5466</v>
          </cell>
          <cell r="G5202">
            <v>229.11</v>
          </cell>
          <cell r="H5202">
            <v>5465</v>
          </cell>
          <cell r="I5202">
            <v>228.78</v>
          </cell>
          <cell r="J5202">
            <v>3996</v>
          </cell>
          <cell r="K5202">
            <v>168.69</v>
          </cell>
        </row>
        <row r="5203">
          <cell r="A5203" t="str">
            <v>TMT-963-05</v>
          </cell>
          <cell r="B5203" t="str">
            <v>12631-0L010-03-01</v>
          </cell>
          <cell r="C5203" t="str">
            <v>BRACKET NO.2</v>
          </cell>
          <cell r="D5203">
            <v>4771</v>
          </cell>
          <cell r="E5203">
            <v>207.74</v>
          </cell>
          <cell r="F5203">
            <v>5466</v>
          </cell>
          <cell r="G5203">
            <v>229.11</v>
          </cell>
          <cell r="H5203">
            <v>5465</v>
          </cell>
          <cell r="I5203">
            <v>228.78</v>
          </cell>
          <cell r="J5203">
            <v>3996</v>
          </cell>
          <cell r="K5203">
            <v>168.69</v>
          </cell>
        </row>
        <row r="5204">
          <cell r="A5204" t="str">
            <v>TMT-963-06</v>
          </cell>
          <cell r="B5204" t="str">
            <v>12635-0L010</v>
          </cell>
          <cell r="C5204" t="str">
            <v>JOINT ENGINE COVER</v>
          </cell>
          <cell r="D5204">
            <v>19084</v>
          </cell>
          <cell r="E5204">
            <v>830.94</v>
          </cell>
          <cell r="F5204">
            <v>21864</v>
          </cell>
          <cell r="G5204">
            <v>916.45</v>
          </cell>
          <cell r="H5204">
            <v>21860</v>
          </cell>
          <cell r="I5204">
            <v>915.08</v>
          </cell>
          <cell r="J5204">
            <v>15984</v>
          </cell>
          <cell r="K5204">
            <v>674.77</v>
          </cell>
        </row>
        <row r="5205">
          <cell r="A5205" t="str">
            <v>TMT-963-06</v>
          </cell>
          <cell r="B5205" t="str">
            <v>12635-0L010</v>
          </cell>
          <cell r="C5205" t="str">
            <v>JOINT ENGINE COVER</v>
          </cell>
          <cell r="D5205">
            <v>19084</v>
          </cell>
          <cell r="E5205">
            <v>830.94</v>
          </cell>
          <cell r="F5205">
            <v>21864</v>
          </cell>
          <cell r="G5205">
            <v>916.45</v>
          </cell>
          <cell r="H5205">
            <v>21860</v>
          </cell>
          <cell r="I5205">
            <v>915.08</v>
          </cell>
          <cell r="J5205">
            <v>15984</v>
          </cell>
          <cell r="K5205">
            <v>674.77</v>
          </cell>
        </row>
        <row r="5206">
          <cell r="A5206" t="str">
            <v>TMT-963-06</v>
          </cell>
          <cell r="B5206" t="str">
            <v>12635-0L010</v>
          </cell>
          <cell r="C5206" t="str">
            <v>JOINT ENGINE COVER</v>
          </cell>
          <cell r="D5206">
            <v>19084</v>
          </cell>
          <cell r="E5206">
            <v>830.94</v>
          </cell>
          <cell r="F5206">
            <v>21864</v>
          </cell>
          <cell r="G5206">
            <v>916.45</v>
          </cell>
          <cell r="H5206">
            <v>21860</v>
          </cell>
          <cell r="I5206">
            <v>915.08</v>
          </cell>
          <cell r="J5206">
            <v>15984</v>
          </cell>
          <cell r="K5206">
            <v>674.77</v>
          </cell>
        </row>
        <row r="5207">
          <cell r="A5207" t="str">
            <v>TMT-963-07</v>
          </cell>
          <cell r="B5207" t="str">
            <v>12631-0L010-04</v>
          </cell>
          <cell r="C5207" t="str">
            <v>BRACKET ENGINE COVER</v>
          </cell>
          <cell r="D5207">
            <v>4771</v>
          </cell>
          <cell r="E5207">
            <v>207.74</v>
          </cell>
          <cell r="F5207">
            <v>5466</v>
          </cell>
          <cell r="G5207">
            <v>229.11</v>
          </cell>
          <cell r="H5207">
            <v>5465</v>
          </cell>
          <cell r="I5207">
            <v>228.78</v>
          </cell>
          <cell r="J5207">
            <v>3996</v>
          </cell>
          <cell r="K5207">
            <v>168.69</v>
          </cell>
        </row>
        <row r="5208">
          <cell r="A5208" t="str">
            <v>TMT-963-07</v>
          </cell>
          <cell r="B5208" t="str">
            <v>12631-0L010-04</v>
          </cell>
          <cell r="C5208" t="str">
            <v>BRACKET ENGINE COVER</v>
          </cell>
          <cell r="D5208">
            <v>4771</v>
          </cell>
          <cell r="E5208">
            <v>207.74</v>
          </cell>
          <cell r="F5208">
            <v>5466</v>
          </cell>
          <cell r="G5208">
            <v>229.11</v>
          </cell>
          <cell r="H5208">
            <v>5465</v>
          </cell>
          <cell r="I5208">
            <v>228.78</v>
          </cell>
          <cell r="J5208">
            <v>3996</v>
          </cell>
          <cell r="K5208">
            <v>168.69</v>
          </cell>
        </row>
        <row r="5209">
          <cell r="A5209" t="str">
            <v>TMT-963-07</v>
          </cell>
          <cell r="B5209" t="str">
            <v>12631-0L010-04</v>
          </cell>
          <cell r="C5209" t="str">
            <v>BRACKET ENGINE COVER</v>
          </cell>
          <cell r="D5209">
            <v>4771</v>
          </cell>
          <cell r="E5209">
            <v>207.74</v>
          </cell>
          <cell r="F5209">
            <v>5466</v>
          </cell>
          <cell r="G5209">
            <v>229.11</v>
          </cell>
          <cell r="H5209">
            <v>5465</v>
          </cell>
          <cell r="I5209">
            <v>228.78</v>
          </cell>
          <cell r="J5209">
            <v>3996</v>
          </cell>
          <cell r="K5209">
            <v>168.69</v>
          </cell>
        </row>
        <row r="5210">
          <cell r="A5210" t="str">
            <v>TMT-964</v>
          </cell>
          <cell r="B5210" t="str">
            <v>77751-0K010-A</v>
          </cell>
          <cell r="C5210" t="str">
            <v>BRACKET CHARCOAL CANISTER BASE</v>
          </cell>
          <cell r="D5210">
            <v>8154</v>
          </cell>
          <cell r="E5210">
            <v>356.48</v>
          </cell>
          <cell r="F5210">
            <v>8002</v>
          </cell>
          <cell r="G5210">
            <v>337.23</v>
          </cell>
          <cell r="H5210">
            <v>6627</v>
          </cell>
          <cell r="I5210">
            <v>277.81</v>
          </cell>
          <cell r="J5210">
            <v>6361</v>
          </cell>
          <cell r="K5210">
            <v>269.64999999999998</v>
          </cell>
        </row>
        <row r="5211">
          <cell r="A5211" t="str">
            <v>TMT-964</v>
          </cell>
          <cell r="B5211" t="str">
            <v>77751-0K010-A</v>
          </cell>
          <cell r="C5211" t="str">
            <v>BRACKET CHARCOAL CANISTER BASE</v>
          </cell>
          <cell r="D5211">
            <v>8154</v>
          </cell>
          <cell r="E5211">
            <v>356.48</v>
          </cell>
          <cell r="F5211">
            <v>8002</v>
          </cell>
          <cell r="G5211">
            <v>337.23</v>
          </cell>
          <cell r="H5211">
            <v>6627</v>
          </cell>
          <cell r="I5211">
            <v>277.81</v>
          </cell>
          <cell r="J5211">
            <v>6361</v>
          </cell>
          <cell r="K5211">
            <v>269.64999999999998</v>
          </cell>
        </row>
        <row r="5212">
          <cell r="A5212" t="str">
            <v>TMT-964-01</v>
          </cell>
          <cell r="B5212" t="str">
            <v>77751-0K010-01</v>
          </cell>
          <cell r="C5212" t="str">
            <v>BRACKET CHARCOAL CANISTER BASE</v>
          </cell>
          <cell r="D5212">
            <v>8154</v>
          </cell>
          <cell r="E5212">
            <v>356.48</v>
          </cell>
          <cell r="F5212">
            <v>8002</v>
          </cell>
          <cell r="G5212">
            <v>337.23</v>
          </cell>
          <cell r="H5212">
            <v>6627</v>
          </cell>
          <cell r="I5212">
            <v>277.81</v>
          </cell>
          <cell r="J5212">
            <v>6361</v>
          </cell>
          <cell r="K5212">
            <v>269.64999999999998</v>
          </cell>
        </row>
        <row r="5213">
          <cell r="A5213" t="str">
            <v>TMT-964-01</v>
          </cell>
          <cell r="B5213" t="str">
            <v>77751-0K010-01</v>
          </cell>
          <cell r="C5213" t="str">
            <v>BRACKET CHARCOAL CANISTER BASE</v>
          </cell>
          <cell r="D5213">
            <v>8154</v>
          </cell>
          <cell r="E5213">
            <v>356.48</v>
          </cell>
          <cell r="F5213">
            <v>8002</v>
          </cell>
          <cell r="G5213">
            <v>337.23</v>
          </cell>
          <cell r="H5213">
            <v>6627</v>
          </cell>
          <cell r="I5213">
            <v>277.81</v>
          </cell>
          <cell r="J5213">
            <v>6361</v>
          </cell>
          <cell r="K5213">
            <v>269.64999999999998</v>
          </cell>
        </row>
        <row r="5214">
          <cell r="A5214" t="str">
            <v>TMT-964-02</v>
          </cell>
          <cell r="B5214" t="str">
            <v>77751-0K010-01-01</v>
          </cell>
          <cell r="C5214" t="str">
            <v>BRACKET CHARCOAL CANISTER BASE</v>
          </cell>
          <cell r="D5214">
            <v>8154</v>
          </cell>
          <cell r="E5214">
            <v>356.48</v>
          </cell>
          <cell r="F5214">
            <v>8002</v>
          </cell>
          <cell r="G5214">
            <v>337.23</v>
          </cell>
          <cell r="H5214">
            <v>6627</v>
          </cell>
          <cell r="I5214">
            <v>277.81</v>
          </cell>
          <cell r="J5214">
            <v>6361</v>
          </cell>
          <cell r="K5214">
            <v>269.64999999999998</v>
          </cell>
        </row>
        <row r="5215">
          <cell r="A5215" t="str">
            <v>TMT-964-02</v>
          </cell>
          <cell r="B5215" t="str">
            <v>77751-0K010-01-01</v>
          </cell>
          <cell r="C5215" t="str">
            <v>BRACKET CHARCOAL CANISTER BASE</v>
          </cell>
          <cell r="D5215">
            <v>8154</v>
          </cell>
          <cell r="E5215">
            <v>356.48</v>
          </cell>
          <cell r="F5215">
            <v>8002</v>
          </cell>
          <cell r="G5215">
            <v>337.23</v>
          </cell>
          <cell r="H5215">
            <v>6627</v>
          </cell>
          <cell r="I5215">
            <v>277.81</v>
          </cell>
          <cell r="J5215">
            <v>6361</v>
          </cell>
          <cell r="K5215">
            <v>269.64999999999998</v>
          </cell>
        </row>
        <row r="5216">
          <cell r="A5216" t="str">
            <v>TMT-964-02</v>
          </cell>
          <cell r="B5216" t="str">
            <v>77751-0K010-01-01</v>
          </cell>
          <cell r="C5216" t="str">
            <v>BRACKET CHARCOAL CANISTER BASE</v>
          </cell>
          <cell r="D5216">
            <v>8154</v>
          </cell>
          <cell r="E5216">
            <v>356.48</v>
          </cell>
          <cell r="F5216">
            <v>8002</v>
          </cell>
          <cell r="G5216">
            <v>337.23</v>
          </cell>
          <cell r="H5216">
            <v>6627</v>
          </cell>
          <cell r="I5216">
            <v>277.81</v>
          </cell>
          <cell r="J5216">
            <v>6361</v>
          </cell>
          <cell r="K5216">
            <v>269.64999999999998</v>
          </cell>
        </row>
        <row r="5217">
          <cell r="A5217" t="str">
            <v>TMT-964-02</v>
          </cell>
          <cell r="B5217" t="str">
            <v>77751-0K010-01-01</v>
          </cell>
          <cell r="C5217" t="str">
            <v>BRACKET CHARCOAL CANISTER BASE</v>
          </cell>
          <cell r="D5217">
            <v>8154</v>
          </cell>
          <cell r="E5217">
            <v>356.48</v>
          </cell>
          <cell r="F5217">
            <v>8002</v>
          </cell>
          <cell r="G5217">
            <v>337.23</v>
          </cell>
          <cell r="H5217">
            <v>6627</v>
          </cell>
          <cell r="I5217">
            <v>277.81</v>
          </cell>
          <cell r="J5217">
            <v>6361</v>
          </cell>
          <cell r="K5217">
            <v>269.64999999999998</v>
          </cell>
        </row>
        <row r="5218">
          <cell r="A5218" t="str">
            <v>TMT-964-02</v>
          </cell>
          <cell r="B5218" t="str">
            <v>77751-0K010-01-01</v>
          </cell>
          <cell r="C5218" t="str">
            <v>BRACKET CHARCOAL CANISTER BASE</v>
          </cell>
          <cell r="D5218">
            <v>8154</v>
          </cell>
          <cell r="E5218">
            <v>356.48</v>
          </cell>
          <cell r="F5218">
            <v>8002</v>
          </cell>
          <cell r="G5218">
            <v>337.23</v>
          </cell>
          <cell r="H5218">
            <v>6627</v>
          </cell>
          <cell r="I5218">
            <v>277.81</v>
          </cell>
          <cell r="J5218">
            <v>6361</v>
          </cell>
          <cell r="K5218">
            <v>269.64999999999998</v>
          </cell>
        </row>
        <row r="5219">
          <cell r="A5219" t="str">
            <v>TMT-964-04</v>
          </cell>
          <cell r="B5219" t="str">
            <v>77751-0K010-02</v>
          </cell>
          <cell r="C5219" t="str">
            <v>BRACKET CHARCOAL CANISTER BASE</v>
          </cell>
          <cell r="D5219">
            <v>8154</v>
          </cell>
          <cell r="E5219">
            <v>356.48</v>
          </cell>
          <cell r="F5219">
            <v>8002</v>
          </cell>
          <cell r="G5219">
            <v>337.23</v>
          </cell>
          <cell r="H5219">
            <v>6627</v>
          </cell>
          <cell r="I5219">
            <v>277.81</v>
          </cell>
          <cell r="J5219">
            <v>6361</v>
          </cell>
          <cell r="K5219">
            <v>269.64999999999998</v>
          </cell>
        </row>
        <row r="5220">
          <cell r="A5220" t="str">
            <v>TMT-964-04</v>
          </cell>
          <cell r="B5220" t="str">
            <v>77751-0K010-02</v>
          </cell>
          <cell r="C5220" t="str">
            <v>BRACKET CHARCOAL CANISTER BASE</v>
          </cell>
          <cell r="D5220">
            <v>8154</v>
          </cell>
          <cell r="E5220">
            <v>356.48</v>
          </cell>
          <cell r="F5220">
            <v>8002</v>
          </cell>
          <cell r="G5220">
            <v>337.23</v>
          </cell>
          <cell r="H5220">
            <v>6627</v>
          </cell>
          <cell r="I5220">
            <v>277.81</v>
          </cell>
          <cell r="J5220">
            <v>6361</v>
          </cell>
          <cell r="K5220">
            <v>269.64999999999998</v>
          </cell>
        </row>
        <row r="5221">
          <cell r="A5221" t="str">
            <v>TMT-964-05</v>
          </cell>
          <cell r="B5221" t="str">
            <v>77751-0K010-02-01</v>
          </cell>
          <cell r="C5221" t="str">
            <v>BRACKET CHARCOAL CANISTER BASE</v>
          </cell>
          <cell r="D5221">
            <v>8154</v>
          </cell>
          <cell r="E5221">
            <v>356.48</v>
          </cell>
          <cell r="F5221">
            <v>8002</v>
          </cell>
          <cell r="G5221">
            <v>337.23</v>
          </cell>
          <cell r="H5221">
            <v>6627</v>
          </cell>
          <cell r="I5221">
            <v>277.81</v>
          </cell>
          <cell r="J5221">
            <v>6361</v>
          </cell>
          <cell r="K5221">
            <v>269.64999999999998</v>
          </cell>
        </row>
        <row r="5222">
          <cell r="A5222" t="str">
            <v>TMT-964-05</v>
          </cell>
          <cell r="B5222" t="str">
            <v>77751-0K010-02-01</v>
          </cell>
          <cell r="C5222" t="str">
            <v>BRACKET CHARCOAL CANISTER BASE</v>
          </cell>
          <cell r="D5222">
            <v>8154</v>
          </cell>
          <cell r="E5222">
            <v>356.48</v>
          </cell>
          <cell r="F5222">
            <v>8002</v>
          </cell>
          <cell r="G5222">
            <v>337.23</v>
          </cell>
          <cell r="H5222">
            <v>6627</v>
          </cell>
          <cell r="I5222">
            <v>277.81</v>
          </cell>
          <cell r="J5222">
            <v>6361</v>
          </cell>
          <cell r="K5222">
            <v>269.64999999999998</v>
          </cell>
        </row>
        <row r="5223">
          <cell r="A5223" t="str">
            <v>TMT-964-05</v>
          </cell>
          <cell r="B5223" t="str">
            <v>77751-0K010-02-01</v>
          </cell>
          <cell r="C5223" t="str">
            <v>BRACKET CHARCOAL CANISTER BASE</v>
          </cell>
          <cell r="D5223">
            <v>8154</v>
          </cell>
          <cell r="E5223">
            <v>356.48</v>
          </cell>
          <cell r="F5223">
            <v>8002</v>
          </cell>
          <cell r="G5223">
            <v>337.23</v>
          </cell>
          <cell r="H5223">
            <v>6627</v>
          </cell>
          <cell r="I5223">
            <v>277.81</v>
          </cell>
          <cell r="J5223">
            <v>6361</v>
          </cell>
          <cell r="K5223">
            <v>269.64999999999998</v>
          </cell>
        </row>
        <row r="5224">
          <cell r="A5224" t="str">
            <v>TMT-964-05</v>
          </cell>
          <cell r="B5224" t="str">
            <v>77751-0K010-02-01</v>
          </cell>
          <cell r="C5224" t="str">
            <v>BRACKET CHARCOAL CANISTER BASE</v>
          </cell>
          <cell r="D5224">
            <v>8154</v>
          </cell>
          <cell r="E5224">
            <v>356.48</v>
          </cell>
          <cell r="F5224">
            <v>8002</v>
          </cell>
          <cell r="G5224">
            <v>337.23</v>
          </cell>
          <cell r="H5224">
            <v>6627</v>
          </cell>
          <cell r="I5224">
            <v>277.81</v>
          </cell>
          <cell r="J5224">
            <v>6361</v>
          </cell>
          <cell r="K5224">
            <v>269.64999999999998</v>
          </cell>
        </row>
        <row r="5225">
          <cell r="A5225" t="str">
            <v>TMT-964-05</v>
          </cell>
          <cell r="B5225" t="str">
            <v>77751-0K010-02-01</v>
          </cell>
          <cell r="C5225" t="str">
            <v>BRACKET CHARCOAL CANISTER BASE</v>
          </cell>
          <cell r="D5225">
            <v>8154</v>
          </cell>
          <cell r="E5225">
            <v>356.48</v>
          </cell>
          <cell r="F5225">
            <v>8002</v>
          </cell>
          <cell r="G5225">
            <v>337.23</v>
          </cell>
          <cell r="H5225">
            <v>6627</v>
          </cell>
          <cell r="I5225">
            <v>277.81</v>
          </cell>
          <cell r="J5225">
            <v>6361</v>
          </cell>
          <cell r="K5225">
            <v>269.64999999999998</v>
          </cell>
        </row>
        <row r="5226">
          <cell r="A5226" t="str">
            <v>TMT-965</v>
          </cell>
          <cell r="B5226" t="str">
            <v>47351-0K010</v>
          </cell>
          <cell r="C5226" t="str">
            <v>BKT,FLEXIBLE HOUSE NO.1</v>
          </cell>
          <cell r="D5226">
            <v>27799</v>
          </cell>
          <cell r="E5226">
            <v>1218.3599999999999</v>
          </cell>
          <cell r="F5226">
            <v>29451</v>
          </cell>
          <cell r="G5226">
            <v>1245.1400000000001</v>
          </cell>
          <cell r="H5226">
            <v>23673</v>
          </cell>
          <cell r="I5226">
            <v>1003.94</v>
          </cell>
          <cell r="J5226">
            <v>22308</v>
          </cell>
          <cell r="K5226">
            <v>972.49</v>
          </cell>
        </row>
        <row r="5227">
          <cell r="A5227" t="str">
            <v>TMT-965</v>
          </cell>
          <cell r="B5227" t="str">
            <v>47351-0K010</v>
          </cell>
          <cell r="C5227" t="str">
            <v>BKT,FLEXIBLE HOUSE NO.1</v>
          </cell>
          <cell r="D5227">
            <v>27799</v>
          </cell>
          <cell r="E5227">
            <v>1218.3599999999999</v>
          </cell>
          <cell r="F5227">
            <v>29451</v>
          </cell>
          <cell r="G5227">
            <v>1245.1400000000001</v>
          </cell>
          <cell r="H5227">
            <v>23673</v>
          </cell>
          <cell r="I5227">
            <v>1003.94</v>
          </cell>
          <cell r="J5227">
            <v>22308</v>
          </cell>
          <cell r="K5227">
            <v>972.49</v>
          </cell>
        </row>
        <row r="5228">
          <cell r="A5228" t="str">
            <v>TMT-965</v>
          </cell>
          <cell r="B5228" t="str">
            <v>47351-0K010</v>
          </cell>
          <cell r="C5228" t="str">
            <v>BKT,FLEXIBLE HOUSE NO.1</v>
          </cell>
          <cell r="D5228">
            <v>27799</v>
          </cell>
          <cell r="E5228">
            <v>1218.3599999999999</v>
          </cell>
          <cell r="F5228">
            <v>29451</v>
          </cell>
          <cell r="G5228">
            <v>1245.1400000000001</v>
          </cell>
          <cell r="H5228">
            <v>23673</v>
          </cell>
          <cell r="I5228">
            <v>1003.94</v>
          </cell>
          <cell r="J5228">
            <v>22308</v>
          </cell>
          <cell r="K5228">
            <v>972.49</v>
          </cell>
        </row>
        <row r="5229">
          <cell r="A5229" t="str">
            <v>TMT-966</v>
          </cell>
          <cell r="B5229" t="str">
            <v>47352-0K030</v>
          </cell>
          <cell r="C5229" t="str">
            <v>BKT,FLEXIBLE HOUSE NO.2</v>
          </cell>
          <cell r="D5229">
            <v>27719</v>
          </cell>
          <cell r="E5229">
            <v>1214.8900000000001</v>
          </cell>
          <cell r="F5229">
            <v>29451</v>
          </cell>
          <cell r="G5229">
            <v>1245.1400000000001</v>
          </cell>
          <cell r="H5229">
            <v>23753</v>
          </cell>
          <cell r="I5229">
            <v>1007.27</v>
          </cell>
          <cell r="J5229">
            <v>22308</v>
          </cell>
          <cell r="K5229">
            <v>972.49</v>
          </cell>
        </row>
        <row r="5230">
          <cell r="A5230" t="str">
            <v>TMT-966</v>
          </cell>
          <cell r="B5230" t="str">
            <v>47352-0K030</v>
          </cell>
          <cell r="C5230" t="str">
            <v>BKT,FLEXIBLE HOUSE NO.2</v>
          </cell>
          <cell r="D5230">
            <v>27719</v>
          </cell>
          <cell r="E5230">
            <v>1214.8900000000001</v>
          </cell>
          <cell r="F5230">
            <v>29451</v>
          </cell>
          <cell r="G5230">
            <v>1245.1400000000001</v>
          </cell>
          <cell r="H5230">
            <v>23753</v>
          </cell>
          <cell r="I5230">
            <v>1007.27</v>
          </cell>
          <cell r="J5230">
            <v>22308</v>
          </cell>
          <cell r="K5230">
            <v>972.49</v>
          </cell>
        </row>
        <row r="5231">
          <cell r="A5231" t="str">
            <v>TMT-966</v>
          </cell>
          <cell r="B5231" t="str">
            <v>47352-0K030</v>
          </cell>
          <cell r="C5231" t="str">
            <v>BKT,FLEXIBLE HOUSE NO.2</v>
          </cell>
          <cell r="D5231">
            <v>27719</v>
          </cell>
          <cell r="E5231">
            <v>1214.8900000000001</v>
          </cell>
          <cell r="F5231">
            <v>29451</v>
          </cell>
          <cell r="G5231">
            <v>1245.1400000000001</v>
          </cell>
          <cell r="H5231">
            <v>23753</v>
          </cell>
          <cell r="I5231">
            <v>1007.27</v>
          </cell>
          <cell r="J5231">
            <v>22308</v>
          </cell>
          <cell r="K5231">
            <v>972.49</v>
          </cell>
        </row>
        <row r="5232">
          <cell r="A5232" t="str">
            <v>TMT-967</v>
          </cell>
          <cell r="B5232" t="str">
            <v>41534-0K010</v>
          </cell>
          <cell r="C5232" t="str">
            <v>BKT, DIFFERENIAL BREATHER</v>
          </cell>
          <cell r="D5232">
            <v>19450</v>
          </cell>
          <cell r="E5232">
            <v>851.62</v>
          </cell>
          <cell r="F5232">
            <v>20119</v>
          </cell>
          <cell r="G5232">
            <v>849.49</v>
          </cell>
          <cell r="H5232">
            <v>16505</v>
          </cell>
          <cell r="I5232">
            <v>698.64</v>
          </cell>
          <cell r="J5232">
            <v>14464</v>
          </cell>
          <cell r="K5232">
            <v>630.54</v>
          </cell>
        </row>
        <row r="5233">
          <cell r="A5233" t="str">
            <v>TMT-967</v>
          </cell>
          <cell r="B5233" t="str">
            <v>41534-0K010</v>
          </cell>
          <cell r="C5233" t="str">
            <v>BKT, DIFFERENIAL BREATHER</v>
          </cell>
          <cell r="D5233">
            <v>19450</v>
          </cell>
          <cell r="E5233">
            <v>851.62</v>
          </cell>
          <cell r="F5233">
            <v>20119</v>
          </cell>
          <cell r="G5233">
            <v>849.49</v>
          </cell>
          <cell r="H5233">
            <v>16505</v>
          </cell>
          <cell r="I5233">
            <v>698.64</v>
          </cell>
          <cell r="J5233">
            <v>14464</v>
          </cell>
          <cell r="K5233">
            <v>630.54</v>
          </cell>
        </row>
        <row r="5234">
          <cell r="A5234" t="str">
            <v>TMT-968</v>
          </cell>
          <cell r="B5234" t="str">
            <v>32909-0K080</v>
          </cell>
          <cell r="C5234" t="str">
            <v>TUBE S/A OIL COOLER W/CLAMP</v>
          </cell>
          <cell r="D5234">
            <v>929</v>
          </cell>
          <cell r="E5234">
            <v>40.72</v>
          </cell>
          <cell r="F5234">
            <v>1100</v>
          </cell>
          <cell r="G5234">
            <v>46.44</v>
          </cell>
          <cell r="H5234">
            <v>847</v>
          </cell>
          <cell r="I5234">
            <v>35.29</v>
          </cell>
          <cell r="J5234">
            <v>741</v>
          </cell>
          <cell r="K5234">
            <v>30.88</v>
          </cell>
        </row>
        <row r="5235">
          <cell r="A5235" t="str">
            <v>TMT-968</v>
          </cell>
          <cell r="B5235" t="str">
            <v>32909-0K080</v>
          </cell>
          <cell r="C5235" t="str">
            <v>TUBE S/A OIL COOLER W/CLAMP</v>
          </cell>
          <cell r="D5235">
            <v>929</v>
          </cell>
          <cell r="E5235">
            <v>40.72</v>
          </cell>
          <cell r="F5235">
            <v>1100</v>
          </cell>
          <cell r="G5235">
            <v>46.44</v>
          </cell>
          <cell r="H5235">
            <v>847</v>
          </cell>
          <cell r="I5235">
            <v>35.29</v>
          </cell>
          <cell r="J5235">
            <v>741</v>
          </cell>
          <cell r="K5235">
            <v>30.88</v>
          </cell>
        </row>
        <row r="5236">
          <cell r="A5236" t="str">
            <v>TMT-968-01</v>
          </cell>
          <cell r="B5236" t="str">
            <v>32923-0K020</v>
          </cell>
          <cell r="C5236" t="str">
            <v>CLAMP OIL COOLER TUBE NO.1</v>
          </cell>
          <cell r="D5236">
            <v>929</v>
          </cell>
          <cell r="E5236">
            <v>40.72</v>
          </cell>
          <cell r="F5236">
            <v>1100</v>
          </cell>
          <cell r="G5236">
            <v>46.44</v>
          </cell>
          <cell r="H5236">
            <v>847</v>
          </cell>
          <cell r="I5236">
            <v>35.29</v>
          </cell>
          <cell r="J5236">
            <v>741</v>
          </cell>
          <cell r="K5236">
            <v>30.88</v>
          </cell>
        </row>
        <row r="5237">
          <cell r="A5237" t="str">
            <v>TMT-968-01</v>
          </cell>
          <cell r="B5237" t="str">
            <v>32923-0K020</v>
          </cell>
          <cell r="C5237" t="str">
            <v>CLAMP OIL COOLER TUBE NO.1</v>
          </cell>
          <cell r="D5237">
            <v>929</v>
          </cell>
          <cell r="E5237">
            <v>40.72</v>
          </cell>
          <cell r="F5237">
            <v>1100</v>
          </cell>
          <cell r="G5237">
            <v>46.44</v>
          </cell>
          <cell r="H5237">
            <v>847</v>
          </cell>
          <cell r="I5237">
            <v>35.29</v>
          </cell>
          <cell r="J5237">
            <v>741</v>
          </cell>
          <cell r="K5237">
            <v>30.88</v>
          </cell>
        </row>
        <row r="5238">
          <cell r="A5238" t="str">
            <v>TMT-968-02</v>
          </cell>
          <cell r="B5238" t="str">
            <v>32923-0K020-01</v>
          </cell>
          <cell r="C5238" t="str">
            <v>CLAMP OIL COOLER TUBE NO.1</v>
          </cell>
          <cell r="D5238">
            <v>929</v>
          </cell>
          <cell r="E5238">
            <v>40.72</v>
          </cell>
          <cell r="F5238">
            <v>1100</v>
          </cell>
          <cell r="G5238">
            <v>46.44</v>
          </cell>
          <cell r="H5238">
            <v>847</v>
          </cell>
          <cell r="I5238">
            <v>35.29</v>
          </cell>
          <cell r="J5238">
            <v>741</v>
          </cell>
          <cell r="K5238">
            <v>30.88</v>
          </cell>
        </row>
        <row r="5239">
          <cell r="A5239" t="str">
            <v>TMT-968-02</v>
          </cell>
          <cell r="B5239" t="str">
            <v>32923-0K020-01</v>
          </cell>
          <cell r="C5239" t="str">
            <v>CLAMP OIL COOLER TUBE NO.1</v>
          </cell>
          <cell r="D5239">
            <v>929</v>
          </cell>
          <cell r="E5239">
            <v>40.72</v>
          </cell>
          <cell r="F5239">
            <v>1100</v>
          </cell>
          <cell r="G5239">
            <v>46.44</v>
          </cell>
          <cell r="H5239">
            <v>847</v>
          </cell>
          <cell r="I5239">
            <v>35.29</v>
          </cell>
          <cell r="J5239">
            <v>741</v>
          </cell>
          <cell r="K5239">
            <v>30.88</v>
          </cell>
        </row>
        <row r="5240">
          <cell r="A5240" t="str">
            <v>TMT-968-02</v>
          </cell>
          <cell r="B5240" t="str">
            <v>32923-0K020-01</v>
          </cell>
          <cell r="C5240" t="str">
            <v>CLAMP OIL COOLER TUBE NO.1</v>
          </cell>
          <cell r="D5240">
            <v>929</v>
          </cell>
          <cell r="E5240">
            <v>40.72</v>
          </cell>
          <cell r="F5240">
            <v>1100</v>
          </cell>
          <cell r="G5240">
            <v>46.44</v>
          </cell>
          <cell r="H5240">
            <v>847</v>
          </cell>
          <cell r="I5240">
            <v>35.29</v>
          </cell>
          <cell r="J5240">
            <v>741</v>
          </cell>
          <cell r="K5240">
            <v>30.88</v>
          </cell>
        </row>
        <row r="5241">
          <cell r="A5241" t="str">
            <v>TMT-968-02</v>
          </cell>
          <cell r="B5241" t="str">
            <v>32923-0K020-01</v>
          </cell>
          <cell r="C5241" t="str">
            <v>CLAMP OIL COOLER TUBE NO.1</v>
          </cell>
          <cell r="D5241">
            <v>929</v>
          </cell>
          <cell r="E5241">
            <v>40.72</v>
          </cell>
          <cell r="F5241">
            <v>1100</v>
          </cell>
          <cell r="G5241">
            <v>46.44</v>
          </cell>
          <cell r="H5241">
            <v>847</v>
          </cell>
          <cell r="I5241">
            <v>35.29</v>
          </cell>
          <cell r="J5241">
            <v>741</v>
          </cell>
          <cell r="K5241">
            <v>30.88</v>
          </cell>
        </row>
        <row r="5242">
          <cell r="A5242" t="str">
            <v>TMT-969</v>
          </cell>
          <cell r="B5242" t="str">
            <v>32909-0K090</v>
          </cell>
          <cell r="C5242" t="str">
            <v>TUBE S/A OIL COOLER W/CLAMP</v>
          </cell>
          <cell r="D5242">
            <v>939</v>
          </cell>
          <cell r="E5242">
            <v>41.16</v>
          </cell>
          <cell r="F5242">
            <v>1070</v>
          </cell>
          <cell r="G5242">
            <v>45.19</v>
          </cell>
          <cell r="H5242">
            <v>907</v>
          </cell>
          <cell r="I5242">
            <v>37.79</v>
          </cell>
          <cell r="J5242">
            <v>681</v>
          </cell>
          <cell r="K5242">
            <v>28.38</v>
          </cell>
        </row>
        <row r="5243">
          <cell r="A5243" t="str">
            <v>TMT-969</v>
          </cell>
          <cell r="B5243" t="str">
            <v>32909-0K090</v>
          </cell>
          <cell r="C5243" t="str">
            <v>TUBE S/A OIL COOLER W/CLAMP</v>
          </cell>
          <cell r="D5243">
            <v>939</v>
          </cell>
          <cell r="E5243">
            <v>41.16</v>
          </cell>
          <cell r="F5243">
            <v>1070</v>
          </cell>
          <cell r="G5243">
            <v>45.19</v>
          </cell>
          <cell r="H5243">
            <v>907</v>
          </cell>
          <cell r="I5243">
            <v>37.79</v>
          </cell>
          <cell r="J5243">
            <v>681</v>
          </cell>
          <cell r="K5243">
            <v>28.38</v>
          </cell>
        </row>
        <row r="5244">
          <cell r="A5244" t="str">
            <v>TMT-969-01</v>
          </cell>
          <cell r="B5244" t="str">
            <v>32923-0K030</v>
          </cell>
          <cell r="C5244" t="str">
            <v>CLAMP OIL COOLER TUBE NO.1</v>
          </cell>
          <cell r="D5244">
            <v>939</v>
          </cell>
          <cell r="E5244">
            <v>41.16</v>
          </cell>
          <cell r="F5244">
            <v>1070</v>
          </cell>
          <cell r="G5244">
            <v>45.19</v>
          </cell>
          <cell r="H5244">
            <v>907</v>
          </cell>
          <cell r="I5244">
            <v>37.79</v>
          </cell>
          <cell r="J5244">
            <v>681</v>
          </cell>
          <cell r="K5244">
            <v>28.38</v>
          </cell>
        </row>
        <row r="5245">
          <cell r="A5245" t="str">
            <v>TMT-969-01</v>
          </cell>
          <cell r="B5245" t="str">
            <v>32923-0K030</v>
          </cell>
          <cell r="C5245" t="str">
            <v>CLAMP OIL COOLER TUBE NO.1</v>
          </cell>
          <cell r="D5245">
            <v>939</v>
          </cell>
          <cell r="E5245">
            <v>41.16</v>
          </cell>
          <cell r="F5245">
            <v>1070</v>
          </cell>
          <cell r="G5245">
            <v>45.19</v>
          </cell>
          <cell r="H5245">
            <v>907</v>
          </cell>
          <cell r="I5245">
            <v>37.79</v>
          </cell>
          <cell r="J5245">
            <v>681</v>
          </cell>
          <cell r="K5245">
            <v>28.38</v>
          </cell>
        </row>
        <row r="5246">
          <cell r="A5246" t="str">
            <v>TMT-969-02</v>
          </cell>
          <cell r="B5246" t="str">
            <v>32923-0K030-01</v>
          </cell>
          <cell r="C5246" t="str">
            <v>CLAMP OIL COOLER TUBE NO.3</v>
          </cell>
          <cell r="D5246">
            <v>939</v>
          </cell>
          <cell r="E5246">
            <v>41.16</v>
          </cell>
          <cell r="F5246">
            <v>1070</v>
          </cell>
          <cell r="G5246">
            <v>45.19</v>
          </cell>
          <cell r="H5246">
            <v>907</v>
          </cell>
          <cell r="I5246">
            <v>37.79</v>
          </cell>
          <cell r="J5246">
            <v>681</v>
          </cell>
          <cell r="K5246">
            <v>28.38</v>
          </cell>
        </row>
        <row r="5247">
          <cell r="A5247" t="str">
            <v>TMT-969-02</v>
          </cell>
          <cell r="B5247" t="str">
            <v>32923-0K030-01</v>
          </cell>
          <cell r="C5247" t="str">
            <v>CLAMP OIL COOLER TUBE NO.3</v>
          </cell>
          <cell r="D5247">
            <v>939</v>
          </cell>
          <cell r="E5247">
            <v>41.16</v>
          </cell>
          <cell r="F5247">
            <v>1070</v>
          </cell>
          <cell r="G5247">
            <v>45.19</v>
          </cell>
          <cell r="H5247">
            <v>907</v>
          </cell>
          <cell r="I5247">
            <v>37.79</v>
          </cell>
          <cell r="J5247">
            <v>681</v>
          </cell>
          <cell r="K5247">
            <v>28.38</v>
          </cell>
        </row>
        <row r="5248">
          <cell r="A5248" t="str">
            <v>TMT-969-02</v>
          </cell>
          <cell r="B5248" t="str">
            <v>32923-0K030-01</v>
          </cell>
          <cell r="C5248" t="str">
            <v>CLAMP OIL COOLER TUBE NO.3</v>
          </cell>
          <cell r="D5248">
            <v>939</v>
          </cell>
          <cell r="E5248">
            <v>41.16</v>
          </cell>
          <cell r="F5248">
            <v>1070</v>
          </cell>
          <cell r="G5248">
            <v>45.19</v>
          </cell>
          <cell r="H5248">
            <v>907</v>
          </cell>
          <cell r="I5248">
            <v>37.79</v>
          </cell>
          <cell r="J5248">
            <v>681</v>
          </cell>
          <cell r="K5248">
            <v>28.38</v>
          </cell>
        </row>
        <row r="5249">
          <cell r="A5249" t="str">
            <v>TMT-969-02</v>
          </cell>
          <cell r="B5249" t="str">
            <v>32923-0K030-01</v>
          </cell>
          <cell r="C5249" t="str">
            <v>CLAMP OIL COOLER TUBE NO.3</v>
          </cell>
          <cell r="D5249">
            <v>939</v>
          </cell>
          <cell r="E5249">
            <v>41.16</v>
          </cell>
          <cell r="F5249">
            <v>1070</v>
          </cell>
          <cell r="G5249">
            <v>45.19</v>
          </cell>
          <cell r="H5249">
            <v>907</v>
          </cell>
          <cell r="I5249">
            <v>37.79</v>
          </cell>
          <cell r="J5249">
            <v>681</v>
          </cell>
          <cell r="K5249">
            <v>28.38</v>
          </cell>
        </row>
        <row r="5250">
          <cell r="A5250" t="str">
            <v>TMT-970</v>
          </cell>
          <cell r="B5250" t="str">
            <v>52218-0K010</v>
          </cell>
          <cell r="C5250" t="str">
            <v>HOLDER CAB MOUNTING CUSHION  NO.1</v>
          </cell>
          <cell r="D5250">
            <v>114453</v>
          </cell>
          <cell r="E5250">
            <v>4997.03</v>
          </cell>
          <cell r="F5250">
            <v>114777</v>
          </cell>
          <cell r="G5250">
            <v>4826.62</v>
          </cell>
          <cell r="H5250">
            <v>105760</v>
          </cell>
          <cell r="I5250">
            <v>4451.72</v>
          </cell>
          <cell r="J5250">
            <v>100334</v>
          </cell>
          <cell r="K5250">
            <v>4284.51</v>
          </cell>
        </row>
        <row r="5251">
          <cell r="A5251" t="str">
            <v>TMT-970</v>
          </cell>
          <cell r="B5251" t="str">
            <v>52218-0K010</v>
          </cell>
          <cell r="C5251" t="str">
            <v>HOLDER CAB MOUNTING CUSHION  NO.1</v>
          </cell>
          <cell r="D5251">
            <v>114453</v>
          </cell>
          <cell r="E5251">
            <v>4997.03</v>
          </cell>
          <cell r="F5251">
            <v>114777</v>
          </cell>
          <cell r="G5251">
            <v>4826.62</v>
          </cell>
          <cell r="H5251">
            <v>105760</v>
          </cell>
          <cell r="I5251">
            <v>4451.72</v>
          </cell>
          <cell r="J5251">
            <v>100334</v>
          </cell>
          <cell r="K5251">
            <v>4284.51</v>
          </cell>
        </row>
        <row r="5252">
          <cell r="A5252" t="str">
            <v>TMT-970</v>
          </cell>
          <cell r="B5252" t="str">
            <v>52218-0K010</v>
          </cell>
          <cell r="C5252" t="str">
            <v>HOLDER CAB MOUNTING CUSHION  NO.1</v>
          </cell>
          <cell r="D5252">
            <v>114453</v>
          </cell>
          <cell r="E5252">
            <v>4997.03</v>
          </cell>
          <cell r="F5252">
            <v>114777</v>
          </cell>
          <cell r="G5252">
            <v>4826.62</v>
          </cell>
          <cell r="H5252">
            <v>105760</v>
          </cell>
          <cell r="I5252">
            <v>4451.72</v>
          </cell>
          <cell r="J5252">
            <v>100334</v>
          </cell>
          <cell r="K5252">
            <v>4284.51</v>
          </cell>
        </row>
        <row r="5253">
          <cell r="A5253" t="str">
            <v>TMT-970</v>
          </cell>
          <cell r="B5253" t="str">
            <v>52218-0K010</v>
          </cell>
          <cell r="C5253" t="str">
            <v>HOLDER CAB MOUNTING CUSHION  NO.1</v>
          </cell>
          <cell r="D5253">
            <v>114453</v>
          </cell>
          <cell r="E5253">
            <v>4997.03</v>
          </cell>
          <cell r="F5253">
            <v>114777</v>
          </cell>
          <cell r="G5253">
            <v>4826.62</v>
          </cell>
          <cell r="H5253">
            <v>105760</v>
          </cell>
          <cell r="I5253">
            <v>4451.72</v>
          </cell>
          <cell r="J5253">
            <v>100334</v>
          </cell>
          <cell r="K5253">
            <v>4284.51</v>
          </cell>
        </row>
        <row r="5254">
          <cell r="A5254" t="str">
            <v>TMT-971</v>
          </cell>
          <cell r="B5254" t="str">
            <v>46452-0K010</v>
          </cell>
          <cell r="C5254" t="str">
            <v>BRACKET CABLE SUPT LH</v>
          </cell>
          <cell r="D5254">
            <v>50171</v>
          </cell>
          <cell r="E5254">
            <v>2191.75</v>
          </cell>
          <cell r="F5254">
            <v>50996</v>
          </cell>
          <cell r="G5254">
            <v>2146.9499999999998</v>
          </cell>
          <cell r="H5254">
            <v>46513</v>
          </cell>
          <cell r="I5254">
            <v>1960.56</v>
          </cell>
          <cell r="J5254">
            <v>42953</v>
          </cell>
          <cell r="K5254">
            <v>1841.67</v>
          </cell>
        </row>
        <row r="5255">
          <cell r="A5255" t="str">
            <v>TMT-971</v>
          </cell>
          <cell r="B5255" t="str">
            <v>46452-0K010</v>
          </cell>
          <cell r="C5255" t="str">
            <v>BRACKET CABLE SUPT LH</v>
          </cell>
          <cell r="D5255">
            <v>50171</v>
          </cell>
          <cell r="E5255">
            <v>2191.75</v>
          </cell>
          <cell r="F5255">
            <v>50996</v>
          </cell>
          <cell r="G5255">
            <v>2146.9499999999998</v>
          </cell>
          <cell r="H5255">
            <v>46513</v>
          </cell>
          <cell r="I5255">
            <v>1960.56</v>
          </cell>
          <cell r="J5255">
            <v>42953</v>
          </cell>
          <cell r="K5255">
            <v>1841.67</v>
          </cell>
        </row>
        <row r="5256">
          <cell r="A5256" t="str">
            <v>TMT-971</v>
          </cell>
          <cell r="B5256" t="str">
            <v>46452-0K010</v>
          </cell>
          <cell r="C5256" t="str">
            <v>BRACKET CABLE SUPT LH</v>
          </cell>
          <cell r="D5256">
            <v>50171</v>
          </cell>
          <cell r="E5256">
            <v>2191.75</v>
          </cell>
          <cell r="F5256">
            <v>50996</v>
          </cell>
          <cell r="G5256">
            <v>2146.9499999999998</v>
          </cell>
          <cell r="H5256">
            <v>46513</v>
          </cell>
          <cell r="I5256">
            <v>1960.56</v>
          </cell>
          <cell r="J5256">
            <v>42953</v>
          </cell>
          <cell r="K5256">
            <v>1841.67</v>
          </cell>
        </row>
        <row r="5257">
          <cell r="A5257" t="str">
            <v>TMT-971</v>
          </cell>
          <cell r="B5257" t="str">
            <v>46452-0K010</v>
          </cell>
          <cell r="C5257" t="str">
            <v>BRACKET CABLE SUPT LH</v>
          </cell>
          <cell r="D5257">
            <v>50171</v>
          </cell>
          <cell r="E5257">
            <v>2191.75</v>
          </cell>
          <cell r="F5257">
            <v>50996</v>
          </cell>
          <cell r="G5257">
            <v>2146.9499999999998</v>
          </cell>
          <cell r="H5257">
            <v>46513</v>
          </cell>
          <cell r="I5257">
            <v>1960.56</v>
          </cell>
          <cell r="J5257">
            <v>42953</v>
          </cell>
          <cell r="K5257">
            <v>1841.67</v>
          </cell>
        </row>
        <row r="5258">
          <cell r="A5258" t="str">
            <v>TMT-973</v>
          </cell>
          <cell r="B5258" t="str">
            <v>77603-0K030-00</v>
          </cell>
          <cell r="C5258" t="str">
            <v>BAND S/A FUEL TANK RR</v>
          </cell>
          <cell r="D5258">
            <v>278</v>
          </cell>
          <cell r="E5258">
            <v>12.09</v>
          </cell>
          <cell r="F5258">
            <v>702</v>
          </cell>
          <cell r="G5258">
            <v>29.25</v>
          </cell>
          <cell r="H5258">
            <v>759</v>
          </cell>
          <cell r="I5258">
            <v>31.63</v>
          </cell>
          <cell r="J5258">
            <v>593</v>
          </cell>
          <cell r="K5258">
            <v>24.71</v>
          </cell>
        </row>
        <row r="5259">
          <cell r="A5259" t="str">
            <v>TMT-973</v>
          </cell>
          <cell r="B5259" t="str">
            <v>77603-0K030-00</v>
          </cell>
          <cell r="C5259" t="str">
            <v>BAND S/A FUEL TANK RR</v>
          </cell>
          <cell r="D5259">
            <v>278</v>
          </cell>
          <cell r="E5259">
            <v>12.09</v>
          </cell>
          <cell r="F5259">
            <v>702</v>
          </cell>
          <cell r="G5259">
            <v>29.25</v>
          </cell>
          <cell r="H5259">
            <v>759</v>
          </cell>
          <cell r="I5259">
            <v>31.63</v>
          </cell>
          <cell r="J5259">
            <v>593</v>
          </cell>
          <cell r="K5259">
            <v>24.71</v>
          </cell>
        </row>
        <row r="5260">
          <cell r="A5260" t="str">
            <v>TMT-973-01</v>
          </cell>
          <cell r="B5260" t="str">
            <v>77603-0K030-01</v>
          </cell>
          <cell r="C5260" t="str">
            <v>BAND S/A FUEL TANK RR.</v>
          </cell>
          <cell r="D5260">
            <v>278</v>
          </cell>
          <cell r="E5260">
            <v>12.09</v>
          </cell>
          <cell r="F5260">
            <v>702</v>
          </cell>
          <cell r="G5260">
            <v>29.25</v>
          </cell>
          <cell r="H5260">
            <v>759</v>
          </cell>
          <cell r="I5260">
            <v>31.63</v>
          </cell>
          <cell r="J5260">
            <v>593</v>
          </cell>
          <cell r="K5260">
            <v>24.71</v>
          </cell>
        </row>
        <row r="5261">
          <cell r="A5261" t="str">
            <v>TMT-973-01</v>
          </cell>
          <cell r="B5261" t="str">
            <v>77603-0K030-01</v>
          </cell>
          <cell r="C5261" t="str">
            <v>BAND S/A FUEL TANK RR.</v>
          </cell>
          <cell r="D5261">
            <v>278</v>
          </cell>
          <cell r="E5261">
            <v>12.09</v>
          </cell>
          <cell r="F5261">
            <v>702</v>
          </cell>
          <cell r="G5261">
            <v>29.25</v>
          </cell>
          <cell r="H5261">
            <v>759</v>
          </cell>
          <cell r="I5261">
            <v>31.63</v>
          </cell>
          <cell r="J5261">
            <v>593</v>
          </cell>
          <cell r="K5261">
            <v>24.71</v>
          </cell>
        </row>
        <row r="5262">
          <cell r="A5262" t="str">
            <v>TMT-973-01</v>
          </cell>
          <cell r="B5262" t="str">
            <v>77603-0K030-01</v>
          </cell>
          <cell r="C5262" t="str">
            <v>BAND S/A FUEL TANK RR.</v>
          </cell>
          <cell r="D5262">
            <v>278</v>
          </cell>
          <cell r="E5262">
            <v>12.09</v>
          </cell>
          <cell r="F5262">
            <v>702</v>
          </cell>
          <cell r="G5262">
            <v>29.25</v>
          </cell>
          <cell r="H5262">
            <v>759</v>
          </cell>
          <cell r="I5262">
            <v>31.63</v>
          </cell>
          <cell r="J5262">
            <v>593</v>
          </cell>
          <cell r="K5262">
            <v>24.71</v>
          </cell>
        </row>
        <row r="5263">
          <cell r="A5263" t="str">
            <v>TMT-973-02</v>
          </cell>
          <cell r="B5263" t="str">
            <v>77613-0K030</v>
          </cell>
          <cell r="C5263" t="str">
            <v>BAND FUEL TANK NO.3</v>
          </cell>
          <cell r="D5263">
            <v>278</v>
          </cell>
          <cell r="E5263">
            <v>12.09</v>
          </cell>
          <cell r="F5263">
            <v>702</v>
          </cell>
          <cell r="G5263">
            <v>29.25</v>
          </cell>
          <cell r="H5263">
            <v>759</v>
          </cell>
          <cell r="I5263">
            <v>31.63</v>
          </cell>
          <cell r="J5263">
            <v>593</v>
          </cell>
          <cell r="K5263">
            <v>24.71</v>
          </cell>
        </row>
        <row r="5264">
          <cell r="A5264" t="str">
            <v>TMT-973-02</v>
          </cell>
          <cell r="B5264" t="str">
            <v>77613-0K030</v>
          </cell>
          <cell r="C5264" t="str">
            <v>BAND FUEL TANK NO.3</v>
          </cell>
          <cell r="D5264">
            <v>278</v>
          </cell>
          <cell r="E5264">
            <v>12.09</v>
          </cell>
          <cell r="F5264">
            <v>702</v>
          </cell>
          <cell r="G5264">
            <v>29.25</v>
          </cell>
          <cell r="H5264">
            <v>759</v>
          </cell>
          <cell r="I5264">
            <v>31.63</v>
          </cell>
          <cell r="J5264">
            <v>593</v>
          </cell>
          <cell r="K5264">
            <v>24.71</v>
          </cell>
        </row>
        <row r="5265">
          <cell r="A5265" t="str">
            <v>TMT-973-02</v>
          </cell>
          <cell r="B5265" t="str">
            <v>77613-0K030</v>
          </cell>
          <cell r="C5265" t="str">
            <v>BAND FUEL TANK NO.3</v>
          </cell>
          <cell r="D5265">
            <v>278</v>
          </cell>
          <cell r="E5265">
            <v>12.09</v>
          </cell>
          <cell r="F5265">
            <v>702</v>
          </cell>
          <cell r="G5265">
            <v>29.25</v>
          </cell>
          <cell r="H5265">
            <v>759</v>
          </cell>
          <cell r="I5265">
            <v>31.63</v>
          </cell>
          <cell r="J5265">
            <v>593</v>
          </cell>
          <cell r="K5265">
            <v>24.71</v>
          </cell>
        </row>
        <row r="5266">
          <cell r="A5266" t="str">
            <v>TMT-973-02</v>
          </cell>
          <cell r="B5266" t="str">
            <v>77613-0K030</v>
          </cell>
          <cell r="C5266" t="str">
            <v>BAND FUEL TANK NO.3</v>
          </cell>
          <cell r="D5266">
            <v>278</v>
          </cell>
          <cell r="E5266">
            <v>12.09</v>
          </cell>
          <cell r="F5266">
            <v>702</v>
          </cell>
          <cell r="G5266">
            <v>29.25</v>
          </cell>
          <cell r="H5266">
            <v>759</v>
          </cell>
          <cell r="I5266">
            <v>31.63</v>
          </cell>
          <cell r="J5266">
            <v>593</v>
          </cell>
          <cell r="K5266">
            <v>24.71</v>
          </cell>
        </row>
        <row r="5267">
          <cell r="A5267" t="str">
            <v>TMT-973-02</v>
          </cell>
          <cell r="B5267" t="str">
            <v>77613-0K030</v>
          </cell>
          <cell r="C5267" t="str">
            <v>BAND FUEL TANK NO.3</v>
          </cell>
          <cell r="D5267">
            <v>278</v>
          </cell>
          <cell r="E5267">
            <v>12.09</v>
          </cell>
          <cell r="F5267">
            <v>702</v>
          </cell>
          <cell r="G5267">
            <v>29.25</v>
          </cell>
          <cell r="H5267">
            <v>759</v>
          </cell>
          <cell r="I5267">
            <v>31.63</v>
          </cell>
          <cell r="J5267">
            <v>593</v>
          </cell>
          <cell r="K5267">
            <v>24.71</v>
          </cell>
        </row>
        <row r="5268">
          <cell r="A5268" t="str">
            <v>TMT-974</v>
          </cell>
          <cell r="B5268" t="str">
            <v>47110-0K060</v>
          </cell>
          <cell r="C5268" t="str">
            <v>SUPPORT ASSY BRAKE PEDAL</v>
          </cell>
          <cell r="D5268">
            <v>3548</v>
          </cell>
          <cell r="E5268">
            <v>157.83000000000001</v>
          </cell>
          <cell r="F5268">
            <v>4662</v>
          </cell>
          <cell r="G5268">
            <v>202.03</v>
          </cell>
          <cell r="H5268">
            <v>4668</v>
          </cell>
          <cell r="I5268">
            <v>203.22</v>
          </cell>
          <cell r="J5268">
            <v>3520</v>
          </cell>
          <cell r="K5268">
            <v>168.59</v>
          </cell>
        </row>
        <row r="5269">
          <cell r="A5269" t="str">
            <v>TMT-974-01</v>
          </cell>
          <cell r="B5269" t="str">
            <v>47101-0K060</v>
          </cell>
          <cell r="C5269" t="str">
            <v>PEDAL S/A BRAKE</v>
          </cell>
          <cell r="D5269">
            <v>3548</v>
          </cell>
          <cell r="E5269">
            <v>157.83000000000001</v>
          </cell>
          <cell r="F5269">
            <v>4662</v>
          </cell>
          <cell r="G5269">
            <v>202.03</v>
          </cell>
          <cell r="H5269">
            <v>4668</v>
          </cell>
          <cell r="I5269">
            <v>203.22</v>
          </cell>
          <cell r="J5269">
            <v>3520</v>
          </cell>
          <cell r="K5269">
            <v>168.59</v>
          </cell>
        </row>
        <row r="5270">
          <cell r="A5270" t="str">
            <v>TMT-974-02</v>
          </cell>
          <cell r="B5270" t="str">
            <v>47101-0K060-A-01</v>
          </cell>
          <cell r="C5270" t="str">
            <v>PEDAL BRAKE + BOSS</v>
          </cell>
          <cell r="D5270">
            <v>3548</v>
          </cell>
          <cell r="E5270">
            <v>157.83000000000001</v>
          </cell>
          <cell r="F5270">
            <v>4662</v>
          </cell>
          <cell r="G5270">
            <v>202.03</v>
          </cell>
          <cell r="H5270">
            <v>4668</v>
          </cell>
          <cell r="I5270">
            <v>203.22</v>
          </cell>
          <cell r="J5270">
            <v>3520</v>
          </cell>
          <cell r="K5270">
            <v>168.59</v>
          </cell>
        </row>
        <row r="5271">
          <cell r="A5271" t="str">
            <v>TMT-974-03</v>
          </cell>
          <cell r="B5271" t="str">
            <v>47111-0K040</v>
          </cell>
          <cell r="C5271" t="str">
            <v>PEDAL BRAKE</v>
          </cell>
          <cell r="D5271">
            <v>3548</v>
          </cell>
          <cell r="E5271">
            <v>157.83000000000001</v>
          </cell>
          <cell r="F5271">
            <v>4662</v>
          </cell>
          <cell r="G5271">
            <v>202.03</v>
          </cell>
          <cell r="H5271">
            <v>4668</v>
          </cell>
          <cell r="I5271">
            <v>203.22</v>
          </cell>
          <cell r="J5271">
            <v>3520</v>
          </cell>
          <cell r="K5271">
            <v>168.59</v>
          </cell>
        </row>
        <row r="5272">
          <cell r="A5272" t="str">
            <v>TMT-974-03</v>
          </cell>
          <cell r="B5272" t="str">
            <v>47111-0K040</v>
          </cell>
          <cell r="C5272" t="str">
            <v>PEDAL BRAKE</v>
          </cell>
          <cell r="D5272">
            <v>3548</v>
          </cell>
          <cell r="E5272">
            <v>157.83000000000001</v>
          </cell>
          <cell r="F5272">
            <v>4662</v>
          </cell>
          <cell r="G5272">
            <v>202.03</v>
          </cell>
          <cell r="H5272">
            <v>4668</v>
          </cell>
          <cell r="I5272">
            <v>203.22</v>
          </cell>
          <cell r="J5272">
            <v>3520</v>
          </cell>
          <cell r="K5272">
            <v>168.59</v>
          </cell>
        </row>
        <row r="5273">
          <cell r="A5273" t="str">
            <v>TMT-974-03</v>
          </cell>
          <cell r="B5273" t="str">
            <v>47111-0K040</v>
          </cell>
          <cell r="C5273" t="str">
            <v>PEDAL BRAKE</v>
          </cell>
          <cell r="D5273">
            <v>3548</v>
          </cell>
          <cell r="E5273">
            <v>157.83000000000001</v>
          </cell>
          <cell r="F5273">
            <v>4662</v>
          </cell>
          <cell r="G5273">
            <v>202.03</v>
          </cell>
          <cell r="H5273">
            <v>4668</v>
          </cell>
          <cell r="I5273">
            <v>203.22</v>
          </cell>
          <cell r="J5273">
            <v>3520</v>
          </cell>
          <cell r="K5273">
            <v>168.59</v>
          </cell>
        </row>
        <row r="5274">
          <cell r="A5274" t="str">
            <v>TMT-974-03</v>
          </cell>
          <cell r="B5274" t="str">
            <v>47111-0K040</v>
          </cell>
          <cell r="C5274" t="str">
            <v>PEDAL BRAKE</v>
          </cell>
          <cell r="D5274">
            <v>3548</v>
          </cell>
          <cell r="E5274">
            <v>157.83000000000001</v>
          </cell>
          <cell r="F5274">
            <v>4662</v>
          </cell>
          <cell r="G5274">
            <v>202.03</v>
          </cell>
          <cell r="H5274">
            <v>4668</v>
          </cell>
          <cell r="I5274">
            <v>203.22</v>
          </cell>
          <cell r="J5274">
            <v>3520</v>
          </cell>
          <cell r="K5274">
            <v>168.59</v>
          </cell>
        </row>
        <row r="5275">
          <cell r="A5275" t="str">
            <v>TMT-974-03</v>
          </cell>
          <cell r="B5275" t="str">
            <v>47111-0K040</v>
          </cell>
          <cell r="C5275" t="str">
            <v>PEDAL BRAKE</v>
          </cell>
          <cell r="D5275">
            <v>3548</v>
          </cell>
          <cell r="E5275">
            <v>157.83000000000001</v>
          </cell>
          <cell r="F5275">
            <v>4662</v>
          </cell>
          <cell r="G5275">
            <v>202.03</v>
          </cell>
          <cell r="H5275">
            <v>4668</v>
          </cell>
          <cell r="I5275">
            <v>203.22</v>
          </cell>
          <cell r="J5275">
            <v>3520</v>
          </cell>
          <cell r="K5275">
            <v>168.59</v>
          </cell>
        </row>
        <row r="5276">
          <cell r="A5276" t="str">
            <v>TMT-974-03</v>
          </cell>
          <cell r="B5276" t="str">
            <v>47111-0K040</v>
          </cell>
          <cell r="C5276" t="str">
            <v>PEDAL BRAKE</v>
          </cell>
          <cell r="D5276">
            <v>3548</v>
          </cell>
          <cell r="E5276">
            <v>157.83000000000001</v>
          </cell>
          <cell r="F5276">
            <v>4662</v>
          </cell>
          <cell r="G5276">
            <v>202.03</v>
          </cell>
          <cell r="H5276">
            <v>4668</v>
          </cell>
          <cell r="I5276">
            <v>203.22</v>
          </cell>
          <cell r="J5276">
            <v>3520</v>
          </cell>
          <cell r="K5276">
            <v>168.59</v>
          </cell>
        </row>
        <row r="5277">
          <cell r="A5277" t="str">
            <v>TMT-975</v>
          </cell>
          <cell r="B5277" t="str">
            <v>47110-0K070-00</v>
          </cell>
          <cell r="C5277" t="str">
            <v>SUPPORT ASSY BRAKE PEDAL</v>
          </cell>
          <cell r="D5277">
            <v>971</v>
          </cell>
          <cell r="E5277">
            <v>43.93</v>
          </cell>
          <cell r="F5277">
            <v>1249</v>
          </cell>
          <cell r="G5277">
            <v>56.2</v>
          </cell>
          <cell r="H5277">
            <v>807</v>
          </cell>
          <cell r="I5277">
            <v>36.090000000000003</v>
          </cell>
          <cell r="J5277">
            <v>676</v>
          </cell>
          <cell r="K5277">
            <v>34.200000000000003</v>
          </cell>
        </row>
        <row r="5278">
          <cell r="A5278" t="str">
            <v>TMT-975</v>
          </cell>
          <cell r="B5278" t="str">
            <v>47110-0K070-00</v>
          </cell>
          <cell r="C5278" t="str">
            <v>SUPPORT ASSY BRAKE PEDAL</v>
          </cell>
          <cell r="D5278">
            <v>971</v>
          </cell>
          <cell r="E5278">
            <v>43.93</v>
          </cell>
          <cell r="F5278">
            <v>1249</v>
          </cell>
          <cell r="G5278">
            <v>56.2</v>
          </cell>
          <cell r="H5278">
            <v>807</v>
          </cell>
          <cell r="I5278">
            <v>36.090000000000003</v>
          </cell>
          <cell r="J5278">
            <v>676</v>
          </cell>
          <cell r="K5278">
            <v>34.200000000000003</v>
          </cell>
        </row>
        <row r="5279">
          <cell r="A5279" t="str">
            <v>TMT-975-01</v>
          </cell>
          <cell r="B5279" t="str">
            <v>47101-0K070</v>
          </cell>
          <cell r="C5279" t="str">
            <v>PEDAL S/A BRAKE</v>
          </cell>
          <cell r="D5279">
            <v>971</v>
          </cell>
          <cell r="E5279">
            <v>43.93</v>
          </cell>
          <cell r="F5279">
            <v>1249</v>
          </cell>
          <cell r="G5279">
            <v>56.2</v>
          </cell>
          <cell r="H5279">
            <v>807</v>
          </cell>
          <cell r="I5279">
            <v>36.090000000000003</v>
          </cell>
          <cell r="J5279">
            <v>676</v>
          </cell>
          <cell r="K5279">
            <v>34.200000000000003</v>
          </cell>
        </row>
        <row r="5280">
          <cell r="A5280" t="str">
            <v>TMT-975-02</v>
          </cell>
          <cell r="B5280" t="str">
            <v>47101-0K050-01</v>
          </cell>
          <cell r="C5280" t="str">
            <v>PEDAL BRAKE + BOSS</v>
          </cell>
          <cell r="D5280">
            <v>971</v>
          </cell>
          <cell r="E5280">
            <v>43.93</v>
          </cell>
          <cell r="F5280">
            <v>1249</v>
          </cell>
          <cell r="G5280">
            <v>56.2</v>
          </cell>
          <cell r="H5280">
            <v>807</v>
          </cell>
          <cell r="I5280">
            <v>36.090000000000003</v>
          </cell>
          <cell r="J5280">
            <v>676</v>
          </cell>
          <cell r="K5280">
            <v>34.200000000000003</v>
          </cell>
        </row>
        <row r="5281">
          <cell r="A5281" t="str">
            <v>TMT-975-03</v>
          </cell>
          <cell r="B5281" t="str">
            <v>47111-0K050</v>
          </cell>
          <cell r="C5281" t="str">
            <v>PEDAL BRAKE</v>
          </cell>
          <cell r="D5281">
            <v>971</v>
          </cell>
          <cell r="E5281">
            <v>43.93</v>
          </cell>
          <cell r="F5281">
            <v>1249</v>
          </cell>
          <cell r="G5281">
            <v>56.2</v>
          </cell>
          <cell r="H5281">
            <v>807</v>
          </cell>
          <cell r="I5281">
            <v>36.090000000000003</v>
          </cell>
          <cell r="J5281">
            <v>676</v>
          </cell>
          <cell r="K5281">
            <v>34.200000000000003</v>
          </cell>
        </row>
        <row r="5282">
          <cell r="A5282" t="str">
            <v>TMT-975-03</v>
          </cell>
          <cell r="B5282" t="str">
            <v>47111-0K050</v>
          </cell>
          <cell r="C5282" t="str">
            <v>PEDAL BRAKE</v>
          </cell>
          <cell r="D5282">
            <v>971</v>
          </cell>
          <cell r="E5282">
            <v>43.93</v>
          </cell>
          <cell r="F5282">
            <v>1249</v>
          </cell>
          <cell r="G5282">
            <v>56.2</v>
          </cell>
          <cell r="H5282">
            <v>807</v>
          </cell>
          <cell r="I5282">
            <v>36.090000000000003</v>
          </cell>
          <cell r="J5282">
            <v>676</v>
          </cell>
          <cell r="K5282">
            <v>34.200000000000003</v>
          </cell>
        </row>
        <row r="5283">
          <cell r="A5283" t="str">
            <v>TMT-975-03</v>
          </cell>
          <cell r="B5283" t="str">
            <v>47111-0K050</v>
          </cell>
          <cell r="C5283" t="str">
            <v>PEDAL BRAKE</v>
          </cell>
          <cell r="D5283">
            <v>971</v>
          </cell>
          <cell r="E5283">
            <v>43.93</v>
          </cell>
          <cell r="F5283">
            <v>1249</v>
          </cell>
          <cell r="G5283">
            <v>56.2</v>
          </cell>
          <cell r="H5283">
            <v>807</v>
          </cell>
          <cell r="I5283">
            <v>36.090000000000003</v>
          </cell>
          <cell r="J5283">
            <v>676</v>
          </cell>
          <cell r="K5283">
            <v>34.200000000000003</v>
          </cell>
        </row>
        <row r="5284">
          <cell r="A5284" t="str">
            <v>TMT-975-03</v>
          </cell>
          <cell r="B5284" t="str">
            <v>47111-0K050</v>
          </cell>
          <cell r="C5284" t="str">
            <v>PEDAL BRAKE</v>
          </cell>
          <cell r="D5284">
            <v>971</v>
          </cell>
          <cell r="E5284">
            <v>43.93</v>
          </cell>
          <cell r="F5284">
            <v>1249</v>
          </cell>
          <cell r="G5284">
            <v>56.2</v>
          </cell>
          <cell r="H5284">
            <v>807</v>
          </cell>
          <cell r="I5284">
            <v>36.090000000000003</v>
          </cell>
          <cell r="J5284">
            <v>676</v>
          </cell>
          <cell r="K5284">
            <v>34.200000000000003</v>
          </cell>
        </row>
        <row r="5285">
          <cell r="A5285" t="str">
            <v>TMT-975-03</v>
          </cell>
          <cell r="B5285" t="str">
            <v>47111-0K050</v>
          </cell>
          <cell r="C5285" t="str">
            <v>PEDAL BRAKE</v>
          </cell>
          <cell r="D5285">
            <v>971</v>
          </cell>
          <cell r="E5285">
            <v>43.93</v>
          </cell>
          <cell r="F5285">
            <v>1249</v>
          </cell>
          <cell r="G5285">
            <v>56.2</v>
          </cell>
          <cell r="H5285">
            <v>807</v>
          </cell>
          <cell r="I5285">
            <v>36.090000000000003</v>
          </cell>
          <cell r="J5285">
            <v>676</v>
          </cell>
          <cell r="K5285">
            <v>34.200000000000003</v>
          </cell>
        </row>
        <row r="5286">
          <cell r="A5286" t="str">
            <v>TMT-975-03</v>
          </cell>
          <cell r="B5286" t="str">
            <v>47111-0K050</v>
          </cell>
          <cell r="C5286" t="str">
            <v>PEDAL BRAKE</v>
          </cell>
          <cell r="D5286">
            <v>971</v>
          </cell>
          <cell r="E5286">
            <v>43.93</v>
          </cell>
          <cell r="F5286">
            <v>1249</v>
          </cell>
          <cell r="G5286">
            <v>56.2</v>
          </cell>
          <cell r="H5286">
            <v>807</v>
          </cell>
          <cell r="I5286">
            <v>36.090000000000003</v>
          </cell>
          <cell r="J5286">
            <v>676</v>
          </cell>
          <cell r="K5286">
            <v>34.200000000000003</v>
          </cell>
        </row>
        <row r="5287">
          <cell r="A5287" t="str">
            <v>TMT-976</v>
          </cell>
          <cell r="B5287" t="str">
            <v>31484-0K040</v>
          </cell>
          <cell r="C5287" t="str">
            <v>BRACKET FLEXIBLE HOUSE</v>
          </cell>
          <cell r="D5287">
            <v>347</v>
          </cell>
          <cell r="E5287">
            <v>15.24</v>
          </cell>
          <cell r="F5287">
            <v>374</v>
          </cell>
          <cell r="G5287">
            <v>15.74</v>
          </cell>
          <cell r="H5287">
            <v>198</v>
          </cell>
          <cell r="I5287">
            <v>8.25</v>
          </cell>
          <cell r="J5287">
            <v>333</v>
          </cell>
          <cell r="K5287">
            <v>13.88</v>
          </cell>
        </row>
        <row r="5288">
          <cell r="A5288" t="str">
            <v>TMT-976</v>
          </cell>
          <cell r="B5288" t="str">
            <v>31484-0K040</v>
          </cell>
          <cell r="C5288" t="str">
            <v>BRACKET FLEXIBLE HOUSE</v>
          </cell>
          <cell r="D5288">
            <v>347</v>
          </cell>
          <cell r="E5288">
            <v>15.24</v>
          </cell>
          <cell r="F5288">
            <v>374</v>
          </cell>
          <cell r="G5288">
            <v>15.74</v>
          </cell>
          <cell r="H5288">
            <v>198</v>
          </cell>
          <cell r="I5288">
            <v>8.25</v>
          </cell>
          <cell r="J5288">
            <v>333</v>
          </cell>
          <cell r="K5288">
            <v>13.88</v>
          </cell>
        </row>
        <row r="5289">
          <cell r="A5289" t="str">
            <v>TMT-976-01</v>
          </cell>
          <cell r="B5289" t="str">
            <v>31484-0K040-01</v>
          </cell>
          <cell r="C5289" t="str">
            <v>BRAKET FLEXIBLE HOUSE</v>
          </cell>
          <cell r="D5289">
            <v>347</v>
          </cell>
          <cell r="E5289">
            <v>15.24</v>
          </cell>
          <cell r="F5289">
            <v>374</v>
          </cell>
          <cell r="G5289">
            <v>15.74</v>
          </cell>
          <cell r="H5289">
            <v>198</v>
          </cell>
          <cell r="I5289">
            <v>8.25</v>
          </cell>
          <cell r="J5289">
            <v>333</v>
          </cell>
          <cell r="K5289">
            <v>13.88</v>
          </cell>
        </row>
        <row r="5290">
          <cell r="A5290" t="str">
            <v>TMT-976-01</v>
          </cell>
          <cell r="B5290" t="str">
            <v>31484-0K040-01</v>
          </cell>
          <cell r="C5290" t="str">
            <v>BRAKET FLEXIBLE HOUSE</v>
          </cell>
          <cell r="D5290">
            <v>347</v>
          </cell>
          <cell r="E5290">
            <v>15.24</v>
          </cell>
          <cell r="F5290">
            <v>374</v>
          </cell>
          <cell r="G5290">
            <v>15.74</v>
          </cell>
          <cell r="H5290">
            <v>198</v>
          </cell>
          <cell r="I5290">
            <v>8.25</v>
          </cell>
          <cell r="J5290">
            <v>333</v>
          </cell>
          <cell r="K5290">
            <v>13.88</v>
          </cell>
        </row>
        <row r="5291">
          <cell r="A5291" t="str">
            <v>TMT-976-01</v>
          </cell>
          <cell r="B5291" t="str">
            <v>31484-0K040-01</v>
          </cell>
          <cell r="C5291" t="str">
            <v>BRAKET FLEXIBLE HOUSE</v>
          </cell>
          <cell r="D5291">
            <v>347</v>
          </cell>
          <cell r="E5291">
            <v>15.24</v>
          </cell>
          <cell r="F5291">
            <v>374</v>
          </cell>
          <cell r="G5291">
            <v>15.74</v>
          </cell>
          <cell r="H5291">
            <v>198</v>
          </cell>
          <cell r="I5291">
            <v>8.25</v>
          </cell>
          <cell r="J5291">
            <v>333</v>
          </cell>
          <cell r="K5291">
            <v>13.88</v>
          </cell>
        </row>
        <row r="5292">
          <cell r="A5292" t="str">
            <v>TMT-976-01</v>
          </cell>
          <cell r="B5292" t="str">
            <v>31484-0K040-01</v>
          </cell>
          <cell r="C5292" t="str">
            <v>BRAKET FLEXIBLE HOUSE</v>
          </cell>
          <cell r="D5292">
            <v>347</v>
          </cell>
          <cell r="E5292">
            <v>15.24</v>
          </cell>
          <cell r="F5292">
            <v>374</v>
          </cell>
          <cell r="G5292">
            <v>15.74</v>
          </cell>
          <cell r="H5292">
            <v>198</v>
          </cell>
          <cell r="I5292">
            <v>8.25</v>
          </cell>
          <cell r="J5292">
            <v>333</v>
          </cell>
          <cell r="K5292">
            <v>13.88</v>
          </cell>
        </row>
        <row r="5293">
          <cell r="A5293" t="str">
            <v>TMT-976-01</v>
          </cell>
          <cell r="B5293" t="str">
            <v>31484-0K040-01</v>
          </cell>
          <cell r="C5293" t="str">
            <v>BRAKET FLEXIBLE HOUSE</v>
          </cell>
          <cell r="D5293">
            <v>347</v>
          </cell>
          <cell r="E5293">
            <v>15.24</v>
          </cell>
          <cell r="F5293">
            <v>374</v>
          </cell>
          <cell r="G5293">
            <v>15.74</v>
          </cell>
          <cell r="H5293">
            <v>198</v>
          </cell>
          <cell r="I5293">
            <v>8.25</v>
          </cell>
          <cell r="J5293">
            <v>333</v>
          </cell>
          <cell r="K5293">
            <v>13.88</v>
          </cell>
        </row>
        <row r="5294">
          <cell r="A5294" t="str">
            <v>TMT-977</v>
          </cell>
          <cell r="B5294" t="str">
            <v>31101-0K010</v>
          </cell>
          <cell r="C5294" t="str">
            <v>COWER,CLUTCH HOUSING NO.1</v>
          </cell>
          <cell r="D5294">
            <v>607</v>
          </cell>
          <cell r="E5294">
            <v>26.54</v>
          </cell>
          <cell r="F5294">
            <v>624</v>
          </cell>
          <cell r="G5294">
            <v>26.15</v>
          </cell>
          <cell r="H5294">
            <v>348</v>
          </cell>
          <cell r="I5294">
            <v>14.5</v>
          </cell>
          <cell r="J5294">
            <v>543</v>
          </cell>
          <cell r="K5294">
            <v>22.63</v>
          </cell>
        </row>
        <row r="5295">
          <cell r="A5295" t="str">
            <v>TMT-977-01</v>
          </cell>
          <cell r="B5295" t="str">
            <v>31461-0K010</v>
          </cell>
          <cell r="C5295" t="str">
            <v>INSULATER,RELEASE CYLINDER HEAT</v>
          </cell>
          <cell r="D5295">
            <v>607</v>
          </cell>
          <cell r="E5295">
            <v>26.54</v>
          </cell>
          <cell r="F5295">
            <v>624</v>
          </cell>
          <cell r="G5295">
            <v>26.15</v>
          </cell>
          <cell r="H5295">
            <v>348</v>
          </cell>
          <cell r="I5295">
            <v>14.5</v>
          </cell>
          <cell r="J5295">
            <v>543</v>
          </cell>
          <cell r="K5295">
            <v>22.63</v>
          </cell>
        </row>
        <row r="5296">
          <cell r="A5296" t="str">
            <v>TMT-977-01</v>
          </cell>
          <cell r="B5296" t="str">
            <v>31461-0K010</v>
          </cell>
          <cell r="C5296" t="str">
            <v>INSULATER,RELEASE CYLINDER HEAT</v>
          </cell>
          <cell r="D5296">
            <v>607</v>
          </cell>
          <cell r="E5296">
            <v>26.54</v>
          </cell>
          <cell r="F5296">
            <v>624</v>
          </cell>
          <cell r="G5296">
            <v>26.15</v>
          </cell>
          <cell r="H5296">
            <v>348</v>
          </cell>
          <cell r="I5296">
            <v>14.5</v>
          </cell>
          <cell r="J5296">
            <v>543</v>
          </cell>
          <cell r="K5296">
            <v>22.63</v>
          </cell>
        </row>
        <row r="5297">
          <cell r="A5297" t="str">
            <v>TMT-977-01</v>
          </cell>
          <cell r="B5297" t="str">
            <v>31461-0K010</v>
          </cell>
          <cell r="C5297" t="str">
            <v>INSULATER,RELEASE CYLINDER HEAT</v>
          </cell>
          <cell r="D5297">
            <v>607</v>
          </cell>
          <cell r="E5297">
            <v>26.54</v>
          </cell>
          <cell r="F5297">
            <v>624</v>
          </cell>
          <cell r="G5297">
            <v>26.15</v>
          </cell>
          <cell r="H5297">
            <v>348</v>
          </cell>
          <cell r="I5297">
            <v>14.5</v>
          </cell>
          <cell r="J5297">
            <v>543</v>
          </cell>
          <cell r="K5297">
            <v>22.63</v>
          </cell>
        </row>
        <row r="5298">
          <cell r="A5298" t="str">
            <v>TMT-977-01</v>
          </cell>
          <cell r="B5298" t="str">
            <v>31461-0K010</v>
          </cell>
          <cell r="C5298" t="str">
            <v>INSULATER,RELEASE CYLINDER HEAT</v>
          </cell>
          <cell r="D5298">
            <v>607</v>
          </cell>
          <cell r="E5298">
            <v>26.54</v>
          </cell>
          <cell r="F5298">
            <v>624</v>
          </cell>
          <cell r="G5298">
            <v>26.15</v>
          </cell>
          <cell r="H5298">
            <v>348</v>
          </cell>
          <cell r="I5298">
            <v>14.5</v>
          </cell>
          <cell r="J5298">
            <v>543</v>
          </cell>
          <cell r="K5298">
            <v>22.63</v>
          </cell>
        </row>
        <row r="5299">
          <cell r="A5299" t="str">
            <v>TMT-977-01</v>
          </cell>
          <cell r="B5299" t="str">
            <v>31461-0K010</v>
          </cell>
          <cell r="C5299" t="str">
            <v>INSULATER,RELEASE CYLINDER HEAT</v>
          </cell>
          <cell r="D5299">
            <v>607</v>
          </cell>
          <cell r="E5299">
            <v>26.54</v>
          </cell>
          <cell r="F5299">
            <v>624</v>
          </cell>
          <cell r="G5299">
            <v>26.15</v>
          </cell>
          <cell r="H5299">
            <v>348</v>
          </cell>
          <cell r="I5299">
            <v>14.5</v>
          </cell>
          <cell r="J5299">
            <v>543</v>
          </cell>
          <cell r="K5299">
            <v>22.63</v>
          </cell>
        </row>
        <row r="5300">
          <cell r="A5300" t="str">
            <v>TMT-977-02</v>
          </cell>
          <cell r="B5300" t="str">
            <v>31122-35010</v>
          </cell>
          <cell r="C5300" t="str">
            <v>GASKET CLUTCH HOUSING COWER</v>
          </cell>
          <cell r="D5300">
            <v>1214</v>
          </cell>
          <cell r="E5300">
            <v>53.08</v>
          </cell>
          <cell r="F5300">
            <v>1248</v>
          </cell>
          <cell r="G5300">
            <v>52.32</v>
          </cell>
          <cell r="H5300">
            <v>696</v>
          </cell>
          <cell r="I5300">
            <v>29</v>
          </cell>
          <cell r="J5300">
            <v>1086</v>
          </cell>
          <cell r="K5300">
            <v>45.25</v>
          </cell>
        </row>
        <row r="5301">
          <cell r="A5301" t="str">
            <v>TMT-977-02</v>
          </cell>
          <cell r="B5301" t="str">
            <v>31122-35010</v>
          </cell>
          <cell r="C5301" t="str">
            <v>GASKET CLUTCH HOUSING COWER</v>
          </cell>
          <cell r="D5301">
            <v>1214</v>
          </cell>
          <cell r="E5301">
            <v>53.08</v>
          </cell>
          <cell r="F5301">
            <v>1248</v>
          </cell>
          <cell r="G5301">
            <v>52.32</v>
          </cell>
          <cell r="H5301">
            <v>696</v>
          </cell>
          <cell r="I5301">
            <v>29</v>
          </cell>
          <cell r="J5301">
            <v>1086</v>
          </cell>
          <cell r="K5301">
            <v>45.25</v>
          </cell>
        </row>
        <row r="5302">
          <cell r="A5302" t="str">
            <v>TMT-977-03</v>
          </cell>
          <cell r="B5302" t="str">
            <v>31122-71010</v>
          </cell>
          <cell r="C5302" t="str">
            <v>GASKET CLUTCH HOUSING COWER</v>
          </cell>
          <cell r="D5302">
            <v>607</v>
          </cell>
          <cell r="E5302">
            <v>26.54</v>
          </cell>
          <cell r="F5302">
            <v>624</v>
          </cell>
          <cell r="G5302">
            <v>26.15</v>
          </cell>
          <cell r="H5302">
            <v>348</v>
          </cell>
          <cell r="I5302">
            <v>14.5</v>
          </cell>
          <cell r="J5302">
            <v>543</v>
          </cell>
          <cell r="K5302">
            <v>22.63</v>
          </cell>
        </row>
        <row r="5303">
          <cell r="A5303" t="str">
            <v>TMT-977-03</v>
          </cell>
          <cell r="B5303" t="str">
            <v>31122-71010</v>
          </cell>
          <cell r="C5303" t="str">
            <v>GASKET CLUTCH HOUSING COWER</v>
          </cell>
          <cell r="D5303">
            <v>607</v>
          </cell>
          <cell r="E5303">
            <v>26.54</v>
          </cell>
          <cell r="F5303">
            <v>624</v>
          </cell>
          <cell r="G5303">
            <v>26.15</v>
          </cell>
          <cell r="H5303">
            <v>348</v>
          </cell>
          <cell r="I5303">
            <v>14.5</v>
          </cell>
          <cell r="J5303">
            <v>543</v>
          </cell>
          <cell r="K5303">
            <v>22.63</v>
          </cell>
        </row>
        <row r="5304">
          <cell r="A5304" t="str">
            <v>TMT6001</v>
          </cell>
          <cell r="B5304" t="str">
            <v>47110-06240</v>
          </cell>
          <cell r="C5304" t="str">
            <v>SUPPORT ASSY BRAKE PEDAL</v>
          </cell>
          <cell r="D5304">
            <v>205</v>
          </cell>
          <cell r="E5304">
            <v>8.91</v>
          </cell>
          <cell r="F5304">
            <v>205</v>
          </cell>
          <cell r="G5304">
            <v>8.5500000000000007</v>
          </cell>
          <cell r="H5304">
            <v>252</v>
          </cell>
          <cell r="I5304">
            <v>10.5</v>
          </cell>
          <cell r="J5304">
            <v>268</v>
          </cell>
          <cell r="K5304">
            <v>11.17</v>
          </cell>
        </row>
        <row r="5305">
          <cell r="A5305" t="str">
            <v>TMT6001-01</v>
          </cell>
          <cell r="B5305" t="str">
            <v>55106-06090</v>
          </cell>
          <cell r="C5305" t="str">
            <v>SUPPORT SUB-ASSY BRAKE PEDAL</v>
          </cell>
          <cell r="D5305">
            <v>205</v>
          </cell>
          <cell r="E5305">
            <v>8.91</v>
          </cell>
          <cell r="F5305">
            <v>205</v>
          </cell>
          <cell r="G5305">
            <v>8.5500000000000007</v>
          </cell>
          <cell r="H5305">
            <v>252</v>
          </cell>
          <cell r="I5305">
            <v>10.5</v>
          </cell>
          <cell r="J5305">
            <v>268</v>
          </cell>
          <cell r="K5305">
            <v>11.17</v>
          </cell>
        </row>
        <row r="5306">
          <cell r="A5306" t="str">
            <v>TMT6001-01</v>
          </cell>
          <cell r="B5306" t="str">
            <v>55106-06090</v>
          </cell>
          <cell r="C5306" t="str">
            <v>SUPPORT SUB-ASSY BRAKE PEDAL</v>
          </cell>
          <cell r="D5306">
            <v>205</v>
          </cell>
          <cell r="E5306">
            <v>8.91</v>
          </cell>
          <cell r="F5306">
            <v>205</v>
          </cell>
          <cell r="G5306">
            <v>8.5500000000000007</v>
          </cell>
          <cell r="H5306">
            <v>252</v>
          </cell>
          <cell r="I5306">
            <v>10.5</v>
          </cell>
          <cell r="J5306">
            <v>268</v>
          </cell>
          <cell r="K5306">
            <v>11.17</v>
          </cell>
        </row>
        <row r="5307">
          <cell r="A5307" t="str">
            <v>TMT6001-02</v>
          </cell>
          <cell r="B5307" t="str">
            <v>55171-06080</v>
          </cell>
          <cell r="C5307" t="str">
            <v>SUPPORT,BRAKE PEDAL  NO.1</v>
          </cell>
          <cell r="D5307">
            <v>205</v>
          </cell>
          <cell r="E5307">
            <v>8.91</v>
          </cell>
          <cell r="F5307">
            <v>205</v>
          </cell>
          <cell r="G5307">
            <v>8.5500000000000007</v>
          </cell>
          <cell r="H5307">
            <v>252</v>
          </cell>
          <cell r="I5307">
            <v>10.5</v>
          </cell>
          <cell r="J5307">
            <v>268</v>
          </cell>
          <cell r="K5307">
            <v>11.17</v>
          </cell>
        </row>
        <row r="5308">
          <cell r="A5308" t="str">
            <v>TMT6001-02</v>
          </cell>
          <cell r="B5308" t="str">
            <v>55171-06080</v>
          </cell>
          <cell r="C5308" t="str">
            <v>SUPPORT,BRAKE PEDAL  NO.1</v>
          </cell>
          <cell r="D5308">
            <v>205</v>
          </cell>
          <cell r="E5308">
            <v>8.91</v>
          </cell>
          <cell r="F5308">
            <v>205</v>
          </cell>
          <cell r="G5308">
            <v>8.5500000000000007</v>
          </cell>
          <cell r="H5308">
            <v>252</v>
          </cell>
          <cell r="I5308">
            <v>10.5</v>
          </cell>
          <cell r="J5308">
            <v>268</v>
          </cell>
          <cell r="K5308">
            <v>11.17</v>
          </cell>
        </row>
        <row r="5309">
          <cell r="A5309" t="str">
            <v>TMT6001-02</v>
          </cell>
          <cell r="B5309" t="str">
            <v>55171-06080</v>
          </cell>
          <cell r="C5309" t="str">
            <v>SUPPORT,BRAKE PEDAL  NO.1</v>
          </cell>
          <cell r="D5309">
            <v>205</v>
          </cell>
          <cell r="E5309">
            <v>8.91</v>
          </cell>
          <cell r="F5309">
            <v>205</v>
          </cell>
          <cell r="G5309">
            <v>8.5500000000000007</v>
          </cell>
          <cell r="H5309">
            <v>252</v>
          </cell>
          <cell r="I5309">
            <v>10.5</v>
          </cell>
          <cell r="J5309">
            <v>268</v>
          </cell>
          <cell r="K5309">
            <v>11.17</v>
          </cell>
        </row>
        <row r="5310">
          <cell r="A5310" t="str">
            <v>TMT6001-02</v>
          </cell>
          <cell r="B5310" t="str">
            <v>55171-06080</v>
          </cell>
          <cell r="C5310" t="str">
            <v>SUPPORT,BRAKE PEDAL  NO.1</v>
          </cell>
          <cell r="D5310">
            <v>205</v>
          </cell>
          <cell r="E5310">
            <v>8.91</v>
          </cell>
          <cell r="F5310">
            <v>205</v>
          </cell>
          <cell r="G5310">
            <v>8.5500000000000007</v>
          </cell>
          <cell r="H5310">
            <v>252</v>
          </cell>
          <cell r="I5310">
            <v>10.5</v>
          </cell>
          <cell r="J5310">
            <v>268</v>
          </cell>
          <cell r="K5310">
            <v>11.17</v>
          </cell>
        </row>
        <row r="5311">
          <cell r="A5311" t="str">
            <v>TMT6001-03</v>
          </cell>
          <cell r="B5311" t="str">
            <v>55172-06050</v>
          </cell>
          <cell r="C5311" t="str">
            <v>BASE BRAKE PEDAL SUPPORT</v>
          </cell>
          <cell r="D5311">
            <v>3111</v>
          </cell>
          <cell r="E5311">
            <v>135.26</v>
          </cell>
          <cell r="F5311">
            <v>2920</v>
          </cell>
          <cell r="G5311">
            <v>121.68</v>
          </cell>
          <cell r="H5311">
            <v>2280</v>
          </cell>
          <cell r="I5311">
            <v>95</v>
          </cell>
          <cell r="J5311">
            <v>2242</v>
          </cell>
          <cell r="K5311">
            <v>93.42</v>
          </cell>
        </row>
        <row r="5312">
          <cell r="A5312" t="str">
            <v>TMT6001-03</v>
          </cell>
          <cell r="B5312" t="str">
            <v>55172-06050</v>
          </cell>
          <cell r="C5312" t="str">
            <v>BASE BRAKE PEDAL SUPPORT</v>
          </cell>
          <cell r="D5312">
            <v>3111</v>
          </cell>
          <cell r="E5312">
            <v>135.26</v>
          </cell>
          <cell r="F5312">
            <v>2920</v>
          </cell>
          <cell r="G5312">
            <v>121.68</v>
          </cell>
          <cell r="H5312">
            <v>2280</v>
          </cell>
          <cell r="I5312">
            <v>95</v>
          </cell>
          <cell r="J5312">
            <v>2242</v>
          </cell>
          <cell r="K5312">
            <v>93.42</v>
          </cell>
        </row>
        <row r="5313">
          <cell r="A5313" t="str">
            <v>TMT6001-04</v>
          </cell>
          <cell r="B5313" t="str">
            <v>55172-06050-01</v>
          </cell>
          <cell r="C5313" t="str">
            <v>BASE BRAKE PEDAL SUPPORT</v>
          </cell>
          <cell r="D5313">
            <v>3111</v>
          </cell>
          <cell r="E5313">
            <v>135.26</v>
          </cell>
          <cell r="F5313">
            <v>2920</v>
          </cell>
          <cell r="G5313">
            <v>121.68</v>
          </cell>
          <cell r="H5313">
            <v>2280</v>
          </cell>
          <cell r="I5313">
            <v>95</v>
          </cell>
          <cell r="J5313">
            <v>2242</v>
          </cell>
          <cell r="K5313">
            <v>93.42</v>
          </cell>
        </row>
        <row r="5314">
          <cell r="A5314" t="str">
            <v>TMT6001-04</v>
          </cell>
          <cell r="B5314" t="str">
            <v>55172-06050-01</v>
          </cell>
          <cell r="C5314" t="str">
            <v>BASE BRAKE PEDAL SUPPORT</v>
          </cell>
          <cell r="D5314">
            <v>3111</v>
          </cell>
          <cell r="E5314">
            <v>135.26</v>
          </cell>
          <cell r="F5314">
            <v>2920</v>
          </cell>
          <cell r="G5314">
            <v>121.68</v>
          </cell>
          <cell r="H5314">
            <v>2280</v>
          </cell>
          <cell r="I5314">
            <v>95</v>
          </cell>
          <cell r="J5314">
            <v>2242</v>
          </cell>
          <cell r="K5314">
            <v>93.42</v>
          </cell>
        </row>
        <row r="5315">
          <cell r="A5315" t="str">
            <v>TMT6001-04</v>
          </cell>
          <cell r="B5315" t="str">
            <v>55172-06050-01</v>
          </cell>
          <cell r="C5315" t="str">
            <v>BASE BRAKE PEDAL SUPPORT</v>
          </cell>
          <cell r="D5315">
            <v>3111</v>
          </cell>
          <cell r="E5315">
            <v>135.26</v>
          </cell>
          <cell r="F5315">
            <v>2920</v>
          </cell>
          <cell r="G5315">
            <v>121.68</v>
          </cell>
          <cell r="H5315">
            <v>2280</v>
          </cell>
          <cell r="I5315">
            <v>95</v>
          </cell>
          <cell r="J5315">
            <v>2242</v>
          </cell>
          <cell r="K5315">
            <v>93.42</v>
          </cell>
        </row>
        <row r="5316">
          <cell r="A5316" t="str">
            <v>TMT6001-04</v>
          </cell>
          <cell r="B5316" t="str">
            <v>55172-06050-01</v>
          </cell>
          <cell r="C5316" t="str">
            <v>BASE BRAKE PEDAL SUPPORT</v>
          </cell>
          <cell r="D5316">
            <v>3111</v>
          </cell>
          <cell r="E5316">
            <v>135.26</v>
          </cell>
          <cell r="F5316">
            <v>2920</v>
          </cell>
          <cell r="G5316">
            <v>121.68</v>
          </cell>
          <cell r="H5316">
            <v>2280</v>
          </cell>
          <cell r="I5316">
            <v>95</v>
          </cell>
          <cell r="J5316">
            <v>2242</v>
          </cell>
          <cell r="K5316">
            <v>93.42</v>
          </cell>
        </row>
        <row r="5317">
          <cell r="A5317" t="str">
            <v>TMT6001-05</v>
          </cell>
          <cell r="B5317" t="str">
            <v>90560-11023-A</v>
          </cell>
          <cell r="C5317" t="str">
            <v>SPACER</v>
          </cell>
          <cell r="D5317">
            <v>12444</v>
          </cell>
          <cell r="E5317">
            <v>541.04</v>
          </cell>
          <cell r="F5317">
            <v>11680</v>
          </cell>
          <cell r="G5317">
            <v>486.67</v>
          </cell>
          <cell r="H5317">
            <v>9120</v>
          </cell>
          <cell r="I5317">
            <v>380</v>
          </cell>
          <cell r="J5317">
            <v>8968</v>
          </cell>
          <cell r="K5317">
            <v>373.67</v>
          </cell>
        </row>
        <row r="5318">
          <cell r="A5318" t="str">
            <v>TMT6001-05</v>
          </cell>
          <cell r="B5318" t="str">
            <v>90560-11023-A</v>
          </cell>
          <cell r="C5318" t="str">
            <v>SPACER</v>
          </cell>
          <cell r="D5318">
            <v>12444</v>
          </cell>
          <cell r="E5318">
            <v>541.04</v>
          </cell>
          <cell r="F5318">
            <v>11680</v>
          </cell>
          <cell r="G5318">
            <v>486.67</v>
          </cell>
          <cell r="H5318">
            <v>9120</v>
          </cell>
          <cell r="I5318">
            <v>380</v>
          </cell>
          <cell r="J5318">
            <v>8968</v>
          </cell>
          <cell r="K5318">
            <v>373.67</v>
          </cell>
        </row>
        <row r="5319">
          <cell r="A5319" t="str">
            <v>TMT6001-06</v>
          </cell>
          <cell r="B5319" t="str">
            <v>55173-06100</v>
          </cell>
          <cell r="C5319" t="str">
            <v>SUPPORT, BRAKE PEDAL, NO.3</v>
          </cell>
          <cell r="D5319">
            <v>205</v>
          </cell>
          <cell r="E5319">
            <v>8.91</v>
          </cell>
          <cell r="F5319">
            <v>205</v>
          </cell>
          <cell r="G5319">
            <v>8.5500000000000007</v>
          </cell>
          <cell r="H5319">
            <v>252</v>
          </cell>
          <cell r="I5319">
            <v>10.5</v>
          </cell>
          <cell r="J5319">
            <v>268</v>
          </cell>
          <cell r="K5319">
            <v>11.17</v>
          </cell>
        </row>
        <row r="5320">
          <cell r="A5320" t="str">
            <v>TMT6001-06</v>
          </cell>
          <cell r="B5320" t="str">
            <v>55173-06100</v>
          </cell>
          <cell r="C5320" t="str">
            <v>SUPPORT, BRAKE PEDAL, NO.3</v>
          </cell>
          <cell r="D5320">
            <v>205</v>
          </cell>
          <cell r="E5320">
            <v>8.91</v>
          </cell>
          <cell r="F5320">
            <v>205</v>
          </cell>
          <cell r="G5320">
            <v>8.5500000000000007</v>
          </cell>
          <cell r="H5320">
            <v>252</v>
          </cell>
          <cell r="I5320">
            <v>10.5</v>
          </cell>
          <cell r="J5320">
            <v>268</v>
          </cell>
          <cell r="K5320">
            <v>11.17</v>
          </cell>
        </row>
        <row r="5321">
          <cell r="A5321" t="str">
            <v>TMT6001-07</v>
          </cell>
          <cell r="B5321" t="str">
            <v>55173-06100-01</v>
          </cell>
          <cell r="C5321" t="str">
            <v>SUPPORT,BRAKE PEDAL,NO.3</v>
          </cell>
          <cell r="D5321">
            <v>205</v>
          </cell>
          <cell r="E5321">
            <v>8.91</v>
          </cell>
          <cell r="F5321">
            <v>205</v>
          </cell>
          <cell r="G5321">
            <v>8.5500000000000007</v>
          </cell>
          <cell r="H5321">
            <v>252</v>
          </cell>
          <cell r="I5321">
            <v>10.5</v>
          </cell>
          <cell r="J5321">
            <v>268</v>
          </cell>
          <cell r="K5321">
            <v>11.17</v>
          </cell>
        </row>
        <row r="5322">
          <cell r="A5322" t="str">
            <v>TMT6001-07</v>
          </cell>
          <cell r="B5322" t="str">
            <v>55173-06100-01</v>
          </cell>
          <cell r="C5322" t="str">
            <v>SUPPORT,BRAKE PEDAL,NO.3</v>
          </cell>
          <cell r="D5322">
            <v>205</v>
          </cell>
          <cell r="E5322">
            <v>8.91</v>
          </cell>
          <cell r="F5322">
            <v>205</v>
          </cell>
          <cell r="G5322">
            <v>8.5500000000000007</v>
          </cell>
          <cell r="H5322">
            <v>252</v>
          </cell>
          <cell r="I5322">
            <v>10.5</v>
          </cell>
          <cell r="J5322">
            <v>268</v>
          </cell>
          <cell r="K5322">
            <v>11.17</v>
          </cell>
        </row>
        <row r="5323">
          <cell r="A5323" t="str">
            <v>TMT6001-07</v>
          </cell>
          <cell r="B5323" t="str">
            <v>55173-06100-01</v>
          </cell>
          <cell r="C5323" t="str">
            <v>SUPPORT,BRAKE PEDAL,NO.3</v>
          </cell>
          <cell r="D5323">
            <v>205</v>
          </cell>
          <cell r="E5323">
            <v>8.91</v>
          </cell>
          <cell r="F5323">
            <v>205</v>
          </cell>
          <cell r="G5323">
            <v>8.5500000000000007</v>
          </cell>
          <cell r="H5323">
            <v>252</v>
          </cell>
          <cell r="I5323">
            <v>10.5</v>
          </cell>
          <cell r="J5323">
            <v>268</v>
          </cell>
          <cell r="K5323">
            <v>11.17</v>
          </cell>
        </row>
        <row r="5324">
          <cell r="A5324" t="str">
            <v>TMT6001-07</v>
          </cell>
          <cell r="B5324" t="str">
            <v>55173-06100-01</v>
          </cell>
          <cell r="C5324" t="str">
            <v>SUPPORT,BRAKE PEDAL,NO.3</v>
          </cell>
          <cell r="D5324">
            <v>205</v>
          </cell>
          <cell r="E5324">
            <v>8.91</v>
          </cell>
          <cell r="F5324">
            <v>205</v>
          </cell>
          <cell r="G5324">
            <v>8.5500000000000007</v>
          </cell>
          <cell r="H5324">
            <v>252</v>
          </cell>
          <cell r="I5324">
            <v>10.5</v>
          </cell>
          <cell r="J5324">
            <v>268</v>
          </cell>
          <cell r="K5324">
            <v>11.17</v>
          </cell>
        </row>
        <row r="5325">
          <cell r="A5325" t="str">
            <v>TMT6001-08</v>
          </cell>
          <cell r="B5325" t="str">
            <v>55174-06070</v>
          </cell>
          <cell r="C5325" t="str">
            <v>BRACKET,BRAKE PEDAL MOUNTING NO.2</v>
          </cell>
          <cell r="D5325">
            <v>205</v>
          </cell>
          <cell r="E5325">
            <v>8.91</v>
          </cell>
          <cell r="F5325">
            <v>205</v>
          </cell>
          <cell r="G5325">
            <v>8.5500000000000007</v>
          </cell>
          <cell r="H5325">
            <v>252</v>
          </cell>
          <cell r="I5325">
            <v>10.5</v>
          </cell>
          <cell r="J5325">
            <v>268</v>
          </cell>
          <cell r="K5325">
            <v>11.17</v>
          </cell>
        </row>
        <row r="5326">
          <cell r="A5326" t="str">
            <v>TMT6001-08</v>
          </cell>
          <cell r="B5326" t="str">
            <v>55174-06070</v>
          </cell>
          <cell r="C5326" t="str">
            <v>BRACKET,BRAKE PEDAL MOUNTING NO.2</v>
          </cell>
          <cell r="D5326">
            <v>205</v>
          </cell>
          <cell r="E5326">
            <v>8.91</v>
          </cell>
          <cell r="F5326">
            <v>205</v>
          </cell>
          <cell r="G5326">
            <v>8.5500000000000007</v>
          </cell>
          <cell r="H5326">
            <v>252</v>
          </cell>
          <cell r="I5326">
            <v>10.5</v>
          </cell>
          <cell r="J5326">
            <v>268</v>
          </cell>
          <cell r="K5326">
            <v>11.17</v>
          </cell>
        </row>
        <row r="5327">
          <cell r="A5327" t="str">
            <v>TMT6001-08</v>
          </cell>
          <cell r="B5327" t="str">
            <v>55174-06070</v>
          </cell>
          <cell r="C5327" t="str">
            <v>BRACKET,BRAKE PEDAL MOUNTING NO.2</v>
          </cell>
          <cell r="D5327">
            <v>205</v>
          </cell>
          <cell r="E5327">
            <v>8.91</v>
          </cell>
          <cell r="F5327">
            <v>205</v>
          </cell>
          <cell r="G5327">
            <v>8.5500000000000007</v>
          </cell>
          <cell r="H5327">
            <v>252</v>
          </cell>
          <cell r="I5327">
            <v>10.5</v>
          </cell>
          <cell r="J5327">
            <v>268</v>
          </cell>
          <cell r="K5327">
            <v>11.17</v>
          </cell>
        </row>
        <row r="5328">
          <cell r="A5328" t="str">
            <v>TMT6001-08</v>
          </cell>
          <cell r="B5328" t="str">
            <v>55174-06070</v>
          </cell>
          <cell r="C5328" t="str">
            <v>BRACKET,BRAKE PEDAL MOUNTING NO.2</v>
          </cell>
          <cell r="D5328">
            <v>205</v>
          </cell>
          <cell r="E5328">
            <v>8.91</v>
          </cell>
          <cell r="F5328">
            <v>205</v>
          </cell>
          <cell r="G5328">
            <v>8.5500000000000007</v>
          </cell>
          <cell r="H5328">
            <v>252</v>
          </cell>
          <cell r="I5328">
            <v>10.5</v>
          </cell>
          <cell r="J5328">
            <v>268</v>
          </cell>
          <cell r="K5328">
            <v>11.17</v>
          </cell>
        </row>
        <row r="5329">
          <cell r="A5329" t="str">
            <v>TMT6001-09</v>
          </cell>
          <cell r="B5329" t="str">
            <v>55175-06080</v>
          </cell>
          <cell r="C5329" t="str">
            <v>SUPORT, BRAKE PEDAL NO.2</v>
          </cell>
          <cell r="D5329">
            <v>205</v>
          </cell>
          <cell r="E5329">
            <v>8.91</v>
          </cell>
          <cell r="F5329">
            <v>205</v>
          </cell>
          <cell r="G5329">
            <v>8.5500000000000007</v>
          </cell>
          <cell r="H5329">
            <v>252</v>
          </cell>
          <cell r="I5329">
            <v>10.5</v>
          </cell>
          <cell r="J5329">
            <v>268</v>
          </cell>
          <cell r="K5329">
            <v>11.17</v>
          </cell>
        </row>
        <row r="5330">
          <cell r="A5330" t="str">
            <v>TMT6001-09</v>
          </cell>
          <cell r="B5330" t="str">
            <v>55175-06080</v>
          </cell>
          <cell r="C5330" t="str">
            <v>SUPORT, BRAKE PEDAL NO.2</v>
          </cell>
          <cell r="D5330">
            <v>205</v>
          </cell>
          <cell r="E5330">
            <v>8.91</v>
          </cell>
          <cell r="F5330">
            <v>205</v>
          </cell>
          <cell r="G5330">
            <v>8.5500000000000007</v>
          </cell>
          <cell r="H5330">
            <v>252</v>
          </cell>
          <cell r="I5330">
            <v>10.5</v>
          </cell>
          <cell r="J5330">
            <v>268</v>
          </cell>
          <cell r="K5330">
            <v>11.17</v>
          </cell>
        </row>
        <row r="5331">
          <cell r="A5331" t="str">
            <v>TMT6001-09</v>
          </cell>
          <cell r="B5331" t="str">
            <v>55175-06080</v>
          </cell>
          <cell r="C5331" t="str">
            <v>SUPORT, BRAKE PEDAL NO.2</v>
          </cell>
          <cell r="D5331">
            <v>205</v>
          </cell>
          <cell r="E5331">
            <v>8.91</v>
          </cell>
          <cell r="F5331">
            <v>205</v>
          </cell>
          <cell r="G5331">
            <v>8.5500000000000007</v>
          </cell>
          <cell r="H5331">
            <v>252</v>
          </cell>
          <cell r="I5331">
            <v>10.5</v>
          </cell>
          <cell r="J5331">
            <v>268</v>
          </cell>
          <cell r="K5331">
            <v>11.17</v>
          </cell>
        </row>
        <row r="5332">
          <cell r="A5332" t="str">
            <v>TMT6001-09</v>
          </cell>
          <cell r="B5332" t="str">
            <v>55175-06080</v>
          </cell>
          <cell r="C5332" t="str">
            <v>SUPORT, BRAKE PEDAL NO.2</v>
          </cell>
          <cell r="D5332">
            <v>205</v>
          </cell>
          <cell r="E5332">
            <v>8.91</v>
          </cell>
          <cell r="F5332">
            <v>205</v>
          </cell>
          <cell r="G5332">
            <v>8.5500000000000007</v>
          </cell>
          <cell r="H5332">
            <v>252</v>
          </cell>
          <cell r="I5332">
            <v>10.5</v>
          </cell>
          <cell r="J5332">
            <v>268</v>
          </cell>
          <cell r="K5332">
            <v>11.17</v>
          </cell>
        </row>
        <row r="5333">
          <cell r="A5333" t="str">
            <v>TMT6001-10</v>
          </cell>
          <cell r="B5333" t="str">
            <v>55178-06090</v>
          </cell>
          <cell r="C5333" t="str">
            <v>BKT, STOP LAMP SWITCH MOUNTING</v>
          </cell>
          <cell r="D5333">
            <v>205</v>
          </cell>
          <cell r="E5333">
            <v>8.91</v>
          </cell>
          <cell r="F5333">
            <v>205</v>
          </cell>
          <cell r="G5333">
            <v>8.5500000000000007</v>
          </cell>
          <cell r="H5333">
            <v>252</v>
          </cell>
          <cell r="I5333">
            <v>10.5</v>
          </cell>
          <cell r="J5333">
            <v>268</v>
          </cell>
          <cell r="K5333">
            <v>11.17</v>
          </cell>
        </row>
        <row r="5334">
          <cell r="A5334" t="str">
            <v>TMT6001-10</v>
          </cell>
          <cell r="B5334" t="str">
            <v>55178-06090</v>
          </cell>
          <cell r="C5334" t="str">
            <v>BKT, STOP LAMP SWITCH MOUNTING</v>
          </cell>
          <cell r="D5334">
            <v>205</v>
          </cell>
          <cell r="E5334">
            <v>8.91</v>
          </cell>
          <cell r="F5334">
            <v>205</v>
          </cell>
          <cell r="G5334">
            <v>8.5500000000000007</v>
          </cell>
          <cell r="H5334">
            <v>252</v>
          </cell>
          <cell r="I5334">
            <v>10.5</v>
          </cell>
          <cell r="J5334">
            <v>268</v>
          </cell>
          <cell r="K5334">
            <v>11.17</v>
          </cell>
        </row>
        <row r="5335">
          <cell r="A5335" t="str">
            <v>TMT6001-11</v>
          </cell>
          <cell r="B5335" t="str">
            <v>55178-06090-01</v>
          </cell>
          <cell r="C5335" t="str">
            <v>BKT, STOP LAMP SWITCH MOUNTING</v>
          </cell>
          <cell r="D5335">
            <v>205</v>
          </cell>
          <cell r="E5335">
            <v>8.91</v>
          </cell>
          <cell r="F5335">
            <v>205</v>
          </cell>
          <cell r="G5335">
            <v>8.5500000000000007</v>
          </cell>
          <cell r="H5335">
            <v>252</v>
          </cell>
          <cell r="I5335">
            <v>10.5</v>
          </cell>
          <cell r="J5335">
            <v>268</v>
          </cell>
          <cell r="K5335">
            <v>11.17</v>
          </cell>
        </row>
        <row r="5336">
          <cell r="A5336" t="str">
            <v>TMT6001-11</v>
          </cell>
          <cell r="B5336" t="str">
            <v>55178-06090-01</v>
          </cell>
          <cell r="C5336" t="str">
            <v>BKT, STOP LAMP SWITCH MOUNTING</v>
          </cell>
          <cell r="D5336">
            <v>205</v>
          </cell>
          <cell r="E5336">
            <v>8.91</v>
          </cell>
          <cell r="F5336">
            <v>205</v>
          </cell>
          <cell r="G5336">
            <v>8.5500000000000007</v>
          </cell>
          <cell r="H5336">
            <v>252</v>
          </cell>
          <cell r="I5336">
            <v>10.5</v>
          </cell>
          <cell r="J5336">
            <v>268</v>
          </cell>
          <cell r="K5336">
            <v>11.17</v>
          </cell>
        </row>
        <row r="5337">
          <cell r="A5337" t="str">
            <v>TMT6001-11</v>
          </cell>
          <cell r="B5337" t="str">
            <v>55178-06090-01</v>
          </cell>
          <cell r="C5337" t="str">
            <v>BKT, STOP LAMP SWITCH MOUNTING</v>
          </cell>
          <cell r="D5337">
            <v>205</v>
          </cell>
          <cell r="E5337">
            <v>8.91</v>
          </cell>
          <cell r="F5337">
            <v>205</v>
          </cell>
          <cell r="G5337">
            <v>8.5500000000000007</v>
          </cell>
          <cell r="H5337">
            <v>252</v>
          </cell>
          <cell r="I5337">
            <v>10.5</v>
          </cell>
          <cell r="J5337">
            <v>268</v>
          </cell>
          <cell r="K5337">
            <v>11.17</v>
          </cell>
        </row>
        <row r="5338">
          <cell r="A5338" t="str">
            <v>TMT6001-11</v>
          </cell>
          <cell r="B5338" t="str">
            <v>55178-06090-01</v>
          </cell>
          <cell r="C5338" t="str">
            <v>BKT, STOP LAMP SWITCH MOUNTING</v>
          </cell>
          <cell r="D5338">
            <v>205</v>
          </cell>
          <cell r="E5338">
            <v>8.91</v>
          </cell>
          <cell r="F5338">
            <v>205</v>
          </cell>
          <cell r="G5338">
            <v>8.5500000000000007</v>
          </cell>
          <cell r="H5338">
            <v>252</v>
          </cell>
          <cell r="I5338">
            <v>10.5</v>
          </cell>
          <cell r="J5338">
            <v>268</v>
          </cell>
          <cell r="K5338">
            <v>11.17</v>
          </cell>
        </row>
        <row r="5339">
          <cell r="A5339" t="str">
            <v>TMT6001-12</v>
          </cell>
          <cell r="B5339" t="str">
            <v>47101-06200</v>
          </cell>
          <cell r="C5339" t="str">
            <v>PEDAL SUB-ASSY BRAKE</v>
          </cell>
          <cell r="D5339">
            <v>205</v>
          </cell>
          <cell r="E5339">
            <v>8.91</v>
          </cell>
          <cell r="F5339">
            <v>205</v>
          </cell>
          <cell r="G5339">
            <v>8.5500000000000007</v>
          </cell>
          <cell r="H5339">
            <v>252</v>
          </cell>
          <cell r="I5339">
            <v>10.5</v>
          </cell>
          <cell r="J5339">
            <v>268</v>
          </cell>
          <cell r="K5339">
            <v>11.17</v>
          </cell>
        </row>
        <row r="5340">
          <cell r="A5340" t="str">
            <v>TMT6001-12</v>
          </cell>
          <cell r="B5340" t="str">
            <v>47101-06200</v>
          </cell>
          <cell r="C5340" t="str">
            <v>PEDAL SUB-ASSY BRAKE</v>
          </cell>
          <cell r="D5340">
            <v>205</v>
          </cell>
          <cell r="E5340">
            <v>8.91</v>
          </cell>
          <cell r="F5340">
            <v>205</v>
          </cell>
          <cell r="G5340">
            <v>8.5500000000000007</v>
          </cell>
          <cell r="H5340">
            <v>252</v>
          </cell>
          <cell r="I5340">
            <v>10.5</v>
          </cell>
          <cell r="J5340">
            <v>268</v>
          </cell>
          <cell r="K5340">
            <v>11.17</v>
          </cell>
        </row>
        <row r="5341">
          <cell r="A5341" t="str">
            <v>TMT6001-12</v>
          </cell>
          <cell r="B5341" t="str">
            <v>47101-06200</v>
          </cell>
          <cell r="C5341" t="str">
            <v>PEDAL SUB-ASSY BRAKE</v>
          </cell>
          <cell r="D5341">
            <v>205</v>
          </cell>
          <cell r="E5341">
            <v>8.91</v>
          </cell>
          <cell r="F5341">
            <v>205</v>
          </cell>
          <cell r="G5341">
            <v>8.5500000000000007</v>
          </cell>
          <cell r="H5341">
            <v>252</v>
          </cell>
          <cell r="I5341">
            <v>10.5</v>
          </cell>
          <cell r="J5341">
            <v>268</v>
          </cell>
          <cell r="K5341">
            <v>11.17</v>
          </cell>
        </row>
        <row r="5342">
          <cell r="A5342" t="str">
            <v>TMT6001-12</v>
          </cell>
          <cell r="B5342" t="str">
            <v>47101-06200</v>
          </cell>
          <cell r="C5342" t="str">
            <v>PEDAL SUB-ASSY BRAKE</v>
          </cell>
          <cell r="D5342">
            <v>205</v>
          </cell>
          <cell r="E5342">
            <v>8.91</v>
          </cell>
          <cell r="F5342">
            <v>205</v>
          </cell>
          <cell r="G5342">
            <v>8.5500000000000007</v>
          </cell>
          <cell r="H5342">
            <v>252</v>
          </cell>
          <cell r="I5342">
            <v>10.5</v>
          </cell>
          <cell r="J5342">
            <v>268</v>
          </cell>
          <cell r="K5342">
            <v>11.17</v>
          </cell>
        </row>
        <row r="5343">
          <cell r="A5343" t="str">
            <v>TMT6001-12</v>
          </cell>
          <cell r="B5343" t="str">
            <v>47101-06200</v>
          </cell>
          <cell r="C5343" t="str">
            <v>PEDAL SUB-ASSY BRAKE</v>
          </cell>
          <cell r="D5343">
            <v>205</v>
          </cell>
          <cell r="E5343">
            <v>8.91</v>
          </cell>
          <cell r="F5343">
            <v>205</v>
          </cell>
          <cell r="G5343">
            <v>8.5500000000000007</v>
          </cell>
          <cell r="H5343">
            <v>252</v>
          </cell>
          <cell r="I5343">
            <v>10.5</v>
          </cell>
          <cell r="J5343">
            <v>268</v>
          </cell>
          <cell r="K5343">
            <v>11.17</v>
          </cell>
        </row>
        <row r="5344">
          <cell r="A5344" t="str">
            <v>TMT6001-13</v>
          </cell>
          <cell r="B5344" t="str">
            <v>47111-06160</v>
          </cell>
          <cell r="C5344" t="str">
            <v>PEDAL BRAKE</v>
          </cell>
          <cell r="D5344">
            <v>205</v>
          </cell>
          <cell r="E5344">
            <v>8.91</v>
          </cell>
          <cell r="F5344">
            <v>205</v>
          </cell>
          <cell r="G5344">
            <v>8.5500000000000007</v>
          </cell>
          <cell r="H5344">
            <v>252</v>
          </cell>
          <cell r="I5344">
            <v>10.5</v>
          </cell>
          <cell r="J5344">
            <v>268</v>
          </cell>
          <cell r="K5344">
            <v>11.17</v>
          </cell>
        </row>
        <row r="5345">
          <cell r="A5345" t="str">
            <v>TMT6001-13</v>
          </cell>
          <cell r="B5345" t="str">
            <v>47111-06160</v>
          </cell>
          <cell r="C5345" t="str">
            <v>PEDAL BRAKE</v>
          </cell>
          <cell r="D5345">
            <v>205</v>
          </cell>
          <cell r="E5345">
            <v>8.91</v>
          </cell>
          <cell r="F5345">
            <v>205</v>
          </cell>
          <cell r="G5345">
            <v>8.5500000000000007</v>
          </cell>
          <cell r="H5345">
            <v>252</v>
          </cell>
          <cell r="I5345">
            <v>10.5</v>
          </cell>
          <cell r="J5345">
            <v>268</v>
          </cell>
          <cell r="K5345">
            <v>11.17</v>
          </cell>
        </row>
        <row r="5346">
          <cell r="A5346" t="str">
            <v>TMT6001-13</v>
          </cell>
          <cell r="B5346" t="str">
            <v>47111-06160</v>
          </cell>
          <cell r="C5346" t="str">
            <v>PEDAL BRAKE</v>
          </cell>
          <cell r="D5346">
            <v>205</v>
          </cell>
          <cell r="E5346">
            <v>8.91</v>
          </cell>
          <cell r="F5346">
            <v>205</v>
          </cell>
          <cell r="G5346">
            <v>8.5500000000000007</v>
          </cell>
          <cell r="H5346">
            <v>252</v>
          </cell>
          <cell r="I5346">
            <v>10.5</v>
          </cell>
          <cell r="J5346">
            <v>268</v>
          </cell>
          <cell r="K5346">
            <v>11.17</v>
          </cell>
        </row>
        <row r="5347">
          <cell r="A5347" t="str">
            <v>TMT6001-13</v>
          </cell>
          <cell r="B5347" t="str">
            <v>47111-06160</v>
          </cell>
          <cell r="C5347" t="str">
            <v>PEDAL BRAKE</v>
          </cell>
          <cell r="D5347">
            <v>205</v>
          </cell>
          <cell r="E5347">
            <v>8.91</v>
          </cell>
          <cell r="F5347">
            <v>205</v>
          </cell>
          <cell r="G5347">
            <v>8.5500000000000007</v>
          </cell>
          <cell r="H5347">
            <v>252</v>
          </cell>
          <cell r="I5347">
            <v>10.5</v>
          </cell>
          <cell r="J5347">
            <v>268</v>
          </cell>
          <cell r="K5347">
            <v>11.17</v>
          </cell>
        </row>
        <row r="5348">
          <cell r="A5348" t="str">
            <v>TMT6001-13</v>
          </cell>
          <cell r="B5348" t="str">
            <v>47111-06160</v>
          </cell>
          <cell r="C5348" t="str">
            <v>PEDAL BRAKE</v>
          </cell>
          <cell r="D5348">
            <v>205</v>
          </cell>
          <cell r="E5348">
            <v>8.91</v>
          </cell>
          <cell r="F5348">
            <v>205</v>
          </cell>
          <cell r="G5348">
            <v>8.5500000000000007</v>
          </cell>
          <cell r="H5348">
            <v>252</v>
          </cell>
          <cell r="I5348">
            <v>10.5</v>
          </cell>
          <cell r="J5348">
            <v>268</v>
          </cell>
          <cell r="K5348">
            <v>11.17</v>
          </cell>
        </row>
        <row r="5349">
          <cell r="A5349" t="str">
            <v>TMT6001-14</v>
          </cell>
          <cell r="B5349" t="str">
            <v>47115-06120</v>
          </cell>
          <cell r="C5349" t="str">
            <v>BKT,PEDAL BUMPER</v>
          </cell>
          <cell r="D5349">
            <v>3111</v>
          </cell>
          <cell r="E5349">
            <v>135.26</v>
          </cell>
          <cell r="F5349">
            <v>2920</v>
          </cell>
          <cell r="G5349">
            <v>121.68</v>
          </cell>
          <cell r="H5349">
            <v>2280</v>
          </cell>
          <cell r="I5349">
            <v>95</v>
          </cell>
          <cell r="J5349">
            <v>2242</v>
          </cell>
          <cell r="K5349">
            <v>93.42</v>
          </cell>
        </row>
        <row r="5350">
          <cell r="A5350" t="str">
            <v>TMT6001-14</v>
          </cell>
          <cell r="B5350" t="str">
            <v>47115-06120</v>
          </cell>
          <cell r="C5350" t="str">
            <v>BKT,PEDAL BUMPER</v>
          </cell>
          <cell r="D5350">
            <v>3111</v>
          </cell>
          <cell r="E5350">
            <v>135.26</v>
          </cell>
          <cell r="F5350">
            <v>2920</v>
          </cell>
          <cell r="G5350">
            <v>121.68</v>
          </cell>
          <cell r="H5350">
            <v>2280</v>
          </cell>
          <cell r="I5350">
            <v>95</v>
          </cell>
          <cell r="J5350">
            <v>2242</v>
          </cell>
          <cell r="K5350">
            <v>93.42</v>
          </cell>
        </row>
        <row r="5351">
          <cell r="A5351" t="str">
            <v>TMT6001-15</v>
          </cell>
          <cell r="B5351" t="str">
            <v>47125-06040</v>
          </cell>
          <cell r="C5351" t="str">
            <v>BKT, BRAKE PEDAL</v>
          </cell>
          <cell r="D5351">
            <v>3111</v>
          </cell>
          <cell r="E5351">
            <v>135.26</v>
          </cell>
          <cell r="F5351">
            <v>2920</v>
          </cell>
          <cell r="G5351">
            <v>121.68</v>
          </cell>
          <cell r="H5351">
            <v>2280</v>
          </cell>
          <cell r="I5351">
            <v>95</v>
          </cell>
          <cell r="J5351">
            <v>2242</v>
          </cell>
          <cell r="K5351">
            <v>93.42</v>
          </cell>
        </row>
        <row r="5352">
          <cell r="A5352" t="str">
            <v>TMT6001-15</v>
          </cell>
          <cell r="B5352" t="str">
            <v>47125-06040</v>
          </cell>
          <cell r="C5352" t="str">
            <v>BKT, BRAKE PEDAL</v>
          </cell>
          <cell r="D5352">
            <v>3111</v>
          </cell>
          <cell r="E5352">
            <v>135.26</v>
          </cell>
          <cell r="F5352">
            <v>2920</v>
          </cell>
          <cell r="G5352">
            <v>121.68</v>
          </cell>
          <cell r="H5352">
            <v>2280</v>
          </cell>
          <cell r="I5352">
            <v>95</v>
          </cell>
          <cell r="J5352">
            <v>2242</v>
          </cell>
          <cell r="K5352">
            <v>93.42</v>
          </cell>
        </row>
        <row r="5353">
          <cell r="A5353" t="str">
            <v>TMT6001-16</v>
          </cell>
          <cell r="B5353" t="str">
            <v>47114-50010-A</v>
          </cell>
          <cell r="C5353" t="str">
            <v>SEAT,PEDAL</v>
          </cell>
          <cell r="D5353">
            <v>3111</v>
          </cell>
          <cell r="E5353">
            <v>135.26</v>
          </cell>
          <cell r="F5353">
            <v>2920</v>
          </cell>
          <cell r="G5353">
            <v>121.68</v>
          </cell>
          <cell r="H5353">
            <v>2280</v>
          </cell>
          <cell r="I5353">
            <v>95</v>
          </cell>
          <cell r="J5353">
            <v>2242</v>
          </cell>
          <cell r="K5353">
            <v>93.42</v>
          </cell>
        </row>
        <row r="5354">
          <cell r="A5354" t="str">
            <v>TMT6001-16</v>
          </cell>
          <cell r="B5354" t="str">
            <v>47114-50010-A</v>
          </cell>
          <cell r="C5354" t="str">
            <v>SEAT,PEDAL</v>
          </cell>
          <cell r="D5354">
            <v>3111</v>
          </cell>
          <cell r="E5354">
            <v>135.26</v>
          </cell>
          <cell r="F5354">
            <v>2920</v>
          </cell>
          <cell r="G5354">
            <v>121.68</v>
          </cell>
          <cell r="H5354">
            <v>2280</v>
          </cell>
          <cell r="I5354">
            <v>95</v>
          </cell>
          <cell r="J5354">
            <v>2242</v>
          </cell>
          <cell r="K5354">
            <v>93.42</v>
          </cell>
        </row>
        <row r="5355">
          <cell r="A5355" t="str">
            <v>TMT6001-18</v>
          </cell>
          <cell r="B5355" t="str">
            <v>47121-50020</v>
          </cell>
          <cell r="C5355" t="str">
            <v>PAD, PEDAL</v>
          </cell>
          <cell r="D5355">
            <v>3111</v>
          </cell>
          <cell r="E5355">
            <v>135.26</v>
          </cell>
          <cell r="F5355">
            <v>2920</v>
          </cell>
          <cell r="G5355">
            <v>121.68</v>
          </cell>
          <cell r="H5355">
            <v>2280</v>
          </cell>
          <cell r="I5355">
            <v>95</v>
          </cell>
          <cell r="J5355">
            <v>2242</v>
          </cell>
          <cell r="K5355">
            <v>93.42</v>
          </cell>
        </row>
        <row r="5356">
          <cell r="A5356" t="str">
            <v>TMT6001-18</v>
          </cell>
          <cell r="B5356" t="str">
            <v>47121-50020</v>
          </cell>
          <cell r="C5356" t="str">
            <v>PAD, PEDAL</v>
          </cell>
          <cell r="D5356">
            <v>3111</v>
          </cell>
          <cell r="E5356">
            <v>135.26</v>
          </cell>
          <cell r="F5356">
            <v>2920</v>
          </cell>
          <cell r="G5356">
            <v>121.68</v>
          </cell>
          <cell r="H5356">
            <v>2280</v>
          </cell>
          <cell r="I5356">
            <v>95</v>
          </cell>
          <cell r="J5356">
            <v>2242</v>
          </cell>
          <cell r="K5356">
            <v>93.42</v>
          </cell>
        </row>
        <row r="5357">
          <cell r="A5357" t="str">
            <v>TMT6001-19</v>
          </cell>
          <cell r="B5357" t="str">
            <v>55194-06070</v>
          </cell>
          <cell r="C5357" t="str">
            <v>PLATE, BRAKE PEDAL SUPPORT NO.1</v>
          </cell>
          <cell r="D5357">
            <v>205</v>
          </cell>
          <cell r="E5357">
            <v>8.91</v>
          </cell>
          <cell r="F5357">
            <v>205</v>
          </cell>
          <cell r="G5357">
            <v>8.5500000000000007</v>
          </cell>
          <cell r="H5357">
            <v>252</v>
          </cell>
          <cell r="I5357">
            <v>10.5</v>
          </cell>
          <cell r="J5357">
            <v>268</v>
          </cell>
          <cell r="K5357">
            <v>11.17</v>
          </cell>
        </row>
        <row r="5358">
          <cell r="A5358" t="str">
            <v>TMT6001-19</v>
          </cell>
          <cell r="B5358" t="str">
            <v>55194-06070</v>
          </cell>
          <cell r="C5358" t="str">
            <v>PLATE, BRAKE PEDAL SUPPORT NO.1</v>
          </cell>
          <cell r="D5358">
            <v>205</v>
          </cell>
          <cell r="E5358">
            <v>8.91</v>
          </cell>
          <cell r="F5358">
            <v>205</v>
          </cell>
          <cell r="G5358">
            <v>8.5500000000000007</v>
          </cell>
          <cell r="H5358">
            <v>252</v>
          </cell>
          <cell r="I5358">
            <v>10.5</v>
          </cell>
          <cell r="J5358">
            <v>268</v>
          </cell>
          <cell r="K5358">
            <v>11.17</v>
          </cell>
        </row>
        <row r="5359">
          <cell r="A5359" t="str">
            <v>TMT6001-19</v>
          </cell>
          <cell r="B5359" t="str">
            <v>55194-06070</v>
          </cell>
          <cell r="C5359" t="str">
            <v>PLATE, BRAKE PEDAL SUPPORT NO.1</v>
          </cell>
          <cell r="D5359">
            <v>205</v>
          </cell>
          <cell r="E5359">
            <v>8.91</v>
          </cell>
          <cell r="F5359">
            <v>205</v>
          </cell>
          <cell r="G5359">
            <v>8.5500000000000007</v>
          </cell>
          <cell r="H5359">
            <v>252</v>
          </cell>
          <cell r="I5359">
            <v>10.5</v>
          </cell>
          <cell r="J5359">
            <v>268</v>
          </cell>
          <cell r="K5359">
            <v>11.17</v>
          </cell>
        </row>
        <row r="5360">
          <cell r="A5360" t="str">
            <v>TMT6001-19</v>
          </cell>
          <cell r="B5360" t="str">
            <v>55194-06070</v>
          </cell>
          <cell r="C5360" t="str">
            <v>PLATE, BRAKE PEDAL SUPPORT NO.1</v>
          </cell>
          <cell r="D5360">
            <v>205</v>
          </cell>
          <cell r="E5360">
            <v>8.91</v>
          </cell>
          <cell r="F5360">
            <v>205</v>
          </cell>
          <cell r="G5360">
            <v>8.5500000000000007</v>
          </cell>
          <cell r="H5360">
            <v>252</v>
          </cell>
          <cell r="I5360">
            <v>10.5</v>
          </cell>
          <cell r="J5360">
            <v>268</v>
          </cell>
          <cell r="K5360">
            <v>11.17</v>
          </cell>
        </row>
        <row r="5361">
          <cell r="A5361" t="str">
            <v>TMT6002</v>
          </cell>
          <cell r="B5361" t="str">
            <v>47110-06250-00</v>
          </cell>
          <cell r="C5361" t="str">
            <v>SUPPORT ASSY BRAKE PEDAL</v>
          </cell>
          <cell r="D5361">
            <v>2906</v>
          </cell>
          <cell r="E5361">
            <v>126.35</v>
          </cell>
          <cell r="F5361">
            <v>2715</v>
          </cell>
          <cell r="G5361">
            <v>113.13</v>
          </cell>
          <cell r="H5361">
            <v>2028</v>
          </cell>
          <cell r="I5361">
            <v>84.5</v>
          </cell>
          <cell r="J5361">
            <v>1974</v>
          </cell>
          <cell r="K5361">
            <v>82.25</v>
          </cell>
        </row>
        <row r="5362">
          <cell r="A5362" t="str">
            <v>TMT6002</v>
          </cell>
          <cell r="B5362" t="str">
            <v>47110-06250-00</v>
          </cell>
          <cell r="C5362" t="str">
            <v>SUPPORT ASSY BRAKE PEDAL</v>
          </cell>
          <cell r="D5362">
            <v>2906</v>
          </cell>
          <cell r="E5362">
            <v>126.35</v>
          </cell>
          <cell r="F5362">
            <v>2715</v>
          </cell>
          <cell r="G5362">
            <v>113.13</v>
          </cell>
          <cell r="H5362">
            <v>2028</v>
          </cell>
          <cell r="I5362">
            <v>84.5</v>
          </cell>
          <cell r="J5362">
            <v>1974</v>
          </cell>
          <cell r="K5362">
            <v>82.25</v>
          </cell>
        </row>
        <row r="5363">
          <cell r="A5363" t="str">
            <v>TMT6002-01</v>
          </cell>
          <cell r="B5363" t="str">
            <v>55106-06100</v>
          </cell>
          <cell r="C5363" t="str">
            <v>SUPPORT S/A BRAKE PEDAL</v>
          </cell>
          <cell r="D5363">
            <v>2906</v>
          </cell>
          <cell r="E5363">
            <v>126.35</v>
          </cell>
          <cell r="F5363">
            <v>2715</v>
          </cell>
          <cell r="G5363">
            <v>113.13</v>
          </cell>
          <cell r="H5363">
            <v>2028</v>
          </cell>
          <cell r="I5363">
            <v>84.5</v>
          </cell>
          <cell r="J5363">
            <v>1974</v>
          </cell>
          <cell r="K5363">
            <v>82.25</v>
          </cell>
        </row>
        <row r="5364">
          <cell r="A5364" t="str">
            <v>TMT6002-01</v>
          </cell>
          <cell r="B5364" t="str">
            <v>55106-06100</v>
          </cell>
          <cell r="C5364" t="str">
            <v>SUPPORT S/A BRAKE PEDAL</v>
          </cell>
          <cell r="D5364">
            <v>2906</v>
          </cell>
          <cell r="E5364">
            <v>126.35</v>
          </cell>
          <cell r="F5364">
            <v>2715</v>
          </cell>
          <cell r="G5364">
            <v>113.13</v>
          </cell>
          <cell r="H5364">
            <v>2028</v>
          </cell>
          <cell r="I5364">
            <v>84.5</v>
          </cell>
          <cell r="J5364">
            <v>1974</v>
          </cell>
          <cell r="K5364">
            <v>82.25</v>
          </cell>
        </row>
        <row r="5365">
          <cell r="A5365" t="str">
            <v>TMT6002-02</v>
          </cell>
          <cell r="B5365" t="str">
            <v>55171-06090</v>
          </cell>
          <cell r="C5365" t="str">
            <v>SUPPORT BRAKE PEDAL NO.1</v>
          </cell>
          <cell r="D5365">
            <v>2906</v>
          </cell>
          <cell r="E5365">
            <v>126.35</v>
          </cell>
          <cell r="F5365">
            <v>2715</v>
          </cell>
          <cell r="G5365">
            <v>113.13</v>
          </cell>
          <cell r="H5365">
            <v>2028</v>
          </cell>
          <cell r="I5365">
            <v>84.5</v>
          </cell>
          <cell r="J5365">
            <v>1974</v>
          </cell>
          <cell r="K5365">
            <v>82.25</v>
          </cell>
        </row>
        <row r="5366">
          <cell r="A5366" t="str">
            <v>TMT6002-02</v>
          </cell>
          <cell r="B5366" t="str">
            <v>55171-06090</v>
          </cell>
          <cell r="C5366" t="str">
            <v>SUPPORT BRAKE PEDAL NO.1</v>
          </cell>
          <cell r="D5366">
            <v>2906</v>
          </cell>
          <cell r="E5366">
            <v>126.35</v>
          </cell>
          <cell r="F5366">
            <v>2715</v>
          </cell>
          <cell r="G5366">
            <v>113.13</v>
          </cell>
          <cell r="H5366">
            <v>2028</v>
          </cell>
          <cell r="I5366">
            <v>84.5</v>
          </cell>
          <cell r="J5366">
            <v>1974</v>
          </cell>
          <cell r="K5366">
            <v>82.25</v>
          </cell>
        </row>
        <row r="5367">
          <cell r="A5367" t="str">
            <v>TMT6002-02</v>
          </cell>
          <cell r="B5367" t="str">
            <v>55171-06090</v>
          </cell>
          <cell r="C5367" t="str">
            <v>SUPPORT BRAKE PEDAL NO.1</v>
          </cell>
          <cell r="D5367">
            <v>2906</v>
          </cell>
          <cell r="E5367">
            <v>126.35</v>
          </cell>
          <cell r="F5367">
            <v>2715</v>
          </cell>
          <cell r="G5367">
            <v>113.13</v>
          </cell>
          <cell r="H5367">
            <v>2028</v>
          </cell>
          <cell r="I5367">
            <v>84.5</v>
          </cell>
          <cell r="J5367">
            <v>1974</v>
          </cell>
          <cell r="K5367">
            <v>82.25</v>
          </cell>
        </row>
        <row r="5368">
          <cell r="A5368" t="str">
            <v>TMT6002-02</v>
          </cell>
          <cell r="B5368" t="str">
            <v>55171-06090</v>
          </cell>
          <cell r="C5368" t="str">
            <v>SUPPORT BRAKE PEDAL NO.1</v>
          </cell>
          <cell r="D5368">
            <v>2906</v>
          </cell>
          <cell r="E5368">
            <v>126.35</v>
          </cell>
          <cell r="F5368">
            <v>2715</v>
          </cell>
          <cell r="G5368">
            <v>113.13</v>
          </cell>
          <cell r="H5368">
            <v>2028</v>
          </cell>
          <cell r="I5368">
            <v>84.5</v>
          </cell>
          <cell r="J5368">
            <v>1974</v>
          </cell>
          <cell r="K5368">
            <v>82.25</v>
          </cell>
        </row>
        <row r="5369">
          <cell r="A5369" t="str">
            <v>TMT6002-03</v>
          </cell>
          <cell r="B5369" t="str">
            <v>55173-06110</v>
          </cell>
          <cell r="C5369" t="str">
            <v>SUPORT BRAKE PEDAL NO.3</v>
          </cell>
          <cell r="D5369">
            <v>2906</v>
          </cell>
          <cell r="E5369">
            <v>126.35</v>
          </cell>
          <cell r="F5369">
            <v>2715</v>
          </cell>
          <cell r="G5369">
            <v>113.13</v>
          </cell>
          <cell r="H5369">
            <v>2028</v>
          </cell>
          <cell r="I5369">
            <v>84.5</v>
          </cell>
          <cell r="J5369">
            <v>1974</v>
          </cell>
          <cell r="K5369">
            <v>82.25</v>
          </cell>
        </row>
        <row r="5370">
          <cell r="A5370" t="str">
            <v>TMT6002-03</v>
          </cell>
          <cell r="B5370" t="str">
            <v>55173-06110</v>
          </cell>
          <cell r="C5370" t="str">
            <v>SUPORT BRAKE PEDAL NO.3</v>
          </cell>
          <cell r="D5370">
            <v>2906</v>
          </cell>
          <cell r="E5370">
            <v>126.35</v>
          </cell>
          <cell r="F5370">
            <v>2715</v>
          </cell>
          <cell r="G5370">
            <v>113.13</v>
          </cell>
          <cell r="H5370">
            <v>2028</v>
          </cell>
          <cell r="I5370">
            <v>84.5</v>
          </cell>
          <cell r="J5370">
            <v>1974</v>
          </cell>
          <cell r="K5370">
            <v>82.25</v>
          </cell>
        </row>
        <row r="5371">
          <cell r="A5371" t="str">
            <v>TMT6002-04</v>
          </cell>
          <cell r="B5371" t="str">
            <v>55173-06110-01</v>
          </cell>
          <cell r="C5371" t="str">
            <v>SUPORT BRAKE PEDAL NO.3</v>
          </cell>
          <cell r="D5371">
            <v>2906</v>
          </cell>
          <cell r="E5371">
            <v>126.35</v>
          </cell>
          <cell r="F5371">
            <v>2715</v>
          </cell>
          <cell r="G5371">
            <v>113.13</v>
          </cell>
          <cell r="H5371">
            <v>2028</v>
          </cell>
          <cell r="I5371">
            <v>84.5</v>
          </cell>
          <cell r="J5371">
            <v>1974</v>
          </cell>
          <cell r="K5371">
            <v>82.25</v>
          </cell>
        </row>
        <row r="5372">
          <cell r="A5372" t="str">
            <v>TMT6002-04</v>
          </cell>
          <cell r="B5372" t="str">
            <v>55173-06110-01</v>
          </cell>
          <cell r="C5372" t="str">
            <v>SUPORT BRAKE PEDAL NO.3</v>
          </cell>
          <cell r="D5372">
            <v>2906</v>
          </cell>
          <cell r="E5372">
            <v>126.35</v>
          </cell>
          <cell r="F5372">
            <v>2715</v>
          </cell>
          <cell r="G5372">
            <v>113.13</v>
          </cell>
          <cell r="H5372">
            <v>2028</v>
          </cell>
          <cell r="I5372">
            <v>84.5</v>
          </cell>
          <cell r="J5372">
            <v>1974</v>
          </cell>
          <cell r="K5372">
            <v>82.25</v>
          </cell>
        </row>
        <row r="5373">
          <cell r="A5373" t="str">
            <v>TMT6002-04</v>
          </cell>
          <cell r="B5373" t="str">
            <v>55173-06110-01</v>
          </cell>
          <cell r="C5373" t="str">
            <v>SUPORT BRAKE PEDAL NO.3</v>
          </cell>
          <cell r="D5373">
            <v>2906</v>
          </cell>
          <cell r="E5373">
            <v>126.35</v>
          </cell>
          <cell r="F5373">
            <v>2715</v>
          </cell>
          <cell r="G5373">
            <v>113.13</v>
          </cell>
          <cell r="H5373">
            <v>2028</v>
          </cell>
          <cell r="I5373">
            <v>84.5</v>
          </cell>
          <cell r="J5373">
            <v>1974</v>
          </cell>
          <cell r="K5373">
            <v>82.25</v>
          </cell>
        </row>
        <row r="5374">
          <cell r="A5374" t="str">
            <v>TMT6002-04</v>
          </cell>
          <cell r="B5374" t="str">
            <v>55173-06110-01</v>
          </cell>
          <cell r="C5374" t="str">
            <v>SUPORT BRAKE PEDAL NO.3</v>
          </cell>
          <cell r="D5374">
            <v>2906</v>
          </cell>
          <cell r="E5374">
            <v>126.35</v>
          </cell>
          <cell r="F5374">
            <v>2715</v>
          </cell>
          <cell r="G5374">
            <v>113.13</v>
          </cell>
          <cell r="H5374">
            <v>2028</v>
          </cell>
          <cell r="I5374">
            <v>84.5</v>
          </cell>
          <cell r="J5374">
            <v>1974</v>
          </cell>
          <cell r="K5374">
            <v>82.25</v>
          </cell>
        </row>
        <row r="5375">
          <cell r="A5375" t="str">
            <v>TMT6002-05</v>
          </cell>
          <cell r="B5375" t="str">
            <v>55174-06080</v>
          </cell>
          <cell r="C5375" t="str">
            <v>BKT, BRAKE PEDAL MOUNTING NO.2</v>
          </cell>
          <cell r="D5375">
            <v>2906</v>
          </cell>
          <cell r="E5375">
            <v>126.35</v>
          </cell>
          <cell r="F5375">
            <v>2715</v>
          </cell>
          <cell r="G5375">
            <v>113.13</v>
          </cell>
          <cell r="H5375">
            <v>2028</v>
          </cell>
          <cell r="I5375">
            <v>84.5</v>
          </cell>
          <cell r="J5375">
            <v>1974</v>
          </cell>
          <cell r="K5375">
            <v>82.25</v>
          </cell>
        </row>
        <row r="5376">
          <cell r="A5376" t="str">
            <v>TMT6002-05</v>
          </cell>
          <cell r="B5376" t="str">
            <v>55174-06080</v>
          </cell>
          <cell r="C5376" t="str">
            <v>BKT, BRAKE PEDAL MOUNTING NO.2</v>
          </cell>
          <cell r="D5376">
            <v>2906</v>
          </cell>
          <cell r="E5376">
            <v>126.35</v>
          </cell>
          <cell r="F5376">
            <v>2715</v>
          </cell>
          <cell r="G5376">
            <v>113.13</v>
          </cell>
          <cell r="H5376">
            <v>2028</v>
          </cell>
          <cell r="I5376">
            <v>84.5</v>
          </cell>
          <cell r="J5376">
            <v>1974</v>
          </cell>
          <cell r="K5376">
            <v>82.25</v>
          </cell>
        </row>
        <row r="5377">
          <cell r="A5377" t="str">
            <v>TMT6002-05</v>
          </cell>
          <cell r="B5377" t="str">
            <v>55174-06080</v>
          </cell>
          <cell r="C5377" t="str">
            <v>BKT, BRAKE PEDAL MOUNTING NO.2</v>
          </cell>
          <cell r="D5377">
            <v>2906</v>
          </cell>
          <cell r="E5377">
            <v>126.35</v>
          </cell>
          <cell r="F5377">
            <v>2715</v>
          </cell>
          <cell r="G5377">
            <v>113.13</v>
          </cell>
          <cell r="H5377">
            <v>2028</v>
          </cell>
          <cell r="I5377">
            <v>84.5</v>
          </cell>
          <cell r="J5377">
            <v>1974</v>
          </cell>
          <cell r="K5377">
            <v>82.25</v>
          </cell>
        </row>
        <row r="5378">
          <cell r="A5378" t="str">
            <v>TMT6002-05</v>
          </cell>
          <cell r="B5378" t="str">
            <v>55174-06080</v>
          </cell>
          <cell r="C5378" t="str">
            <v>BKT, BRAKE PEDAL MOUNTING NO.2</v>
          </cell>
          <cell r="D5378">
            <v>2906</v>
          </cell>
          <cell r="E5378">
            <v>126.35</v>
          </cell>
          <cell r="F5378">
            <v>2715</v>
          </cell>
          <cell r="G5378">
            <v>113.13</v>
          </cell>
          <cell r="H5378">
            <v>2028</v>
          </cell>
          <cell r="I5378">
            <v>84.5</v>
          </cell>
          <cell r="J5378">
            <v>1974</v>
          </cell>
          <cell r="K5378">
            <v>82.25</v>
          </cell>
        </row>
        <row r="5379">
          <cell r="A5379" t="str">
            <v>TMT6002-06</v>
          </cell>
          <cell r="B5379" t="str">
            <v>55175-06090</v>
          </cell>
          <cell r="C5379" t="str">
            <v>SUPPORT BRAKE PEDAL NO.2</v>
          </cell>
          <cell r="D5379">
            <v>2906</v>
          </cell>
          <cell r="E5379">
            <v>126.35</v>
          </cell>
          <cell r="F5379">
            <v>2715</v>
          </cell>
          <cell r="G5379">
            <v>113.13</v>
          </cell>
          <cell r="H5379">
            <v>2028</v>
          </cell>
          <cell r="I5379">
            <v>84.5</v>
          </cell>
          <cell r="J5379">
            <v>1974</v>
          </cell>
          <cell r="K5379">
            <v>82.25</v>
          </cell>
        </row>
        <row r="5380">
          <cell r="A5380" t="str">
            <v>TMT6002-06</v>
          </cell>
          <cell r="B5380" t="str">
            <v>55175-06090</v>
          </cell>
          <cell r="C5380" t="str">
            <v>SUPPORT BRAKE PEDAL NO.2</v>
          </cell>
          <cell r="D5380">
            <v>2906</v>
          </cell>
          <cell r="E5380">
            <v>126.35</v>
          </cell>
          <cell r="F5380">
            <v>2715</v>
          </cell>
          <cell r="G5380">
            <v>113.13</v>
          </cell>
          <cell r="H5380">
            <v>2028</v>
          </cell>
          <cell r="I5380">
            <v>84.5</v>
          </cell>
          <cell r="J5380">
            <v>1974</v>
          </cell>
          <cell r="K5380">
            <v>82.25</v>
          </cell>
        </row>
        <row r="5381">
          <cell r="A5381" t="str">
            <v>TMT6002-06</v>
          </cell>
          <cell r="B5381" t="str">
            <v>55175-06090</v>
          </cell>
          <cell r="C5381" t="str">
            <v>SUPPORT BRAKE PEDAL NO.2</v>
          </cell>
          <cell r="D5381">
            <v>2906</v>
          </cell>
          <cell r="E5381">
            <v>126.35</v>
          </cell>
          <cell r="F5381">
            <v>2715</v>
          </cell>
          <cell r="G5381">
            <v>113.13</v>
          </cell>
          <cell r="H5381">
            <v>2028</v>
          </cell>
          <cell r="I5381">
            <v>84.5</v>
          </cell>
          <cell r="J5381">
            <v>1974</v>
          </cell>
          <cell r="K5381">
            <v>82.25</v>
          </cell>
        </row>
        <row r="5382">
          <cell r="A5382" t="str">
            <v>TMT6002-06</v>
          </cell>
          <cell r="B5382" t="str">
            <v>55175-06090</v>
          </cell>
          <cell r="C5382" t="str">
            <v>SUPPORT BRAKE PEDAL NO.2</v>
          </cell>
          <cell r="D5382">
            <v>2906</v>
          </cell>
          <cell r="E5382">
            <v>126.35</v>
          </cell>
          <cell r="F5382">
            <v>2715</v>
          </cell>
          <cell r="G5382">
            <v>113.13</v>
          </cell>
          <cell r="H5382">
            <v>2028</v>
          </cell>
          <cell r="I5382">
            <v>84.5</v>
          </cell>
          <cell r="J5382">
            <v>1974</v>
          </cell>
          <cell r="K5382">
            <v>82.25</v>
          </cell>
        </row>
        <row r="5383">
          <cell r="A5383" t="str">
            <v>TMT6002-07</v>
          </cell>
          <cell r="B5383" t="str">
            <v>55178-06100</v>
          </cell>
          <cell r="C5383" t="str">
            <v>BRACKET STOP LAMP SWITCH MOUNTING</v>
          </cell>
          <cell r="D5383">
            <v>2906</v>
          </cell>
          <cell r="E5383">
            <v>126.35</v>
          </cell>
          <cell r="F5383">
            <v>2715</v>
          </cell>
          <cell r="G5383">
            <v>113.13</v>
          </cell>
          <cell r="H5383">
            <v>2028</v>
          </cell>
          <cell r="I5383">
            <v>84.5</v>
          </cell>
          <cell r="J5383">
            <v>1974</v>
          </cell>
          <cell r="K5383">
            <v>82.25</v>
          </cell>
        </row>
        <row r="5384">
          <cell r="A5384" t="str">
            <v>TMT6002-07</v>
          </cell>
          <cell r="B5384" t="str">
            <v>55178-06100</v>
          </cell>
          <cell r="C5384" t="str">
            <v>BRACKET STOP LAMP SWITCH MOUNTING</v>
          </cell>
          <cell r="D5384">
            <v>2906</v>
          </cell>
          <cell r="E5384">
            <v>126.35</v>
          </cell>
          <cell r="F5384">
            <v>2715</v>
          </cell>
          <cell r="G5384">
            <v>113.13</v>
          </cell>
          <cell r="H5384">
            <v>2028</v>
          </cell>
          <cell r="I5384">
            <v>84.5</v>
          </cell>
          <cell r="J5384">
            <v>1974</v>
          </cell>
          <cell r="K5384">
            <v>82.25</v>
          </cell>
        </row>
        <row r="5385">
          <cell r="A5385" t="str">
            <v>TMT6002-08</v>
          </cell>
          <cell r="B5385" t="str">
            <v>55178-06100-01</v>
          </cell>
          <cell r="C5385" t="str">
            <v>BRACKET STOP LAMP SWITCH MOUNTING</v>
          </cell>
          <cell r="D5385">
            <v>2906</v>
          </cell>
          <cell r="E5385">
            <v>126.35</v>
          </cell>
          <cell r="F5385">
            <v>2715</v>
          </cell>
          <cell r="G5385">
            <v>113.13</v>
          </cell>
          <cell r="H5385">
            <v>2028</v>
          </cell>
          <cell r="I5385">
            <v>84.5</v>
          </cell>
          <cell r="J5385">
            <v>1974</v>
          </cell>
          <cell r="K5385">
            <v>82.25</v>
          </cell>
        </row>
        <row r="5386">
          <cell r="A5386" t="str">
            <v>TMT6002-08</v>
          </cell>
          <cell r="B5386" t="str">
            <v>55178-06100-01</v>
          </cell>
          <cell r="C5386" t="str">
            <v>BRACKET STOP LAMP SWITCH MOUNTING</v>
          </cell>
          <cell r="D5386">
            <v>2906</v>
          </cell>
          <cell r="E5386">
            <v>126.35</v>
          </cell>
          <cell r="F5386">
            <v>2715</v>
          </cell>
          <cell r="G5386">
            <v>113.13</v>
          </cell>
          <cell r="H5386">
            <v>2028</v>
          </cell>
          <cell r="I5386">
            <v>84.5</v>
          </cell>
          <cell r="J5386">
            <v>1974</v>
          </cell>
          <cell r="K5386">
            <v>82.25</v>
          </cell>
        </row>
        <row r="5387">
          <cell r="A5387" t="str">
            <v>TMT6002-08</v>
          </cell>
          <cell r="B5387" t="str">
            <v>55178-06100-01</v>
          </cell>
          <cell r="C5387" t="str">
            <v>BRACKET STOP LAMP SWITCH MOUNTING</v>
          </cell>
          <cell r="D5387">
            <v>2906</v>
          </cell>
          <cell r="E5387">
            <v>126.35</v>
          </cell>
          <cell r="F5387">
            <v>2715</v>
          </cell>
          <cell r="G5387">
            <v>113.13</v>
          </cell>
          <cell r="H5387">
            <v>2028</v>
          </cell>
          <cell r="I5387">
            <v>84.5</v>
          </cell>
          <cell r="J5387">
            <v>1974</v>
          </cell>
          <cell r="K5387">
            <v>82.25</v>
          </cell>
        </row>
        <row r="5388">
          <cell r="A5388" t="str">
            <v>TMT6002-08</v>
          </cell>
          <cell r="B5388" t="str">
            <v>55178-06100-01</v>
          </cell>
          <cell r="C5388" t="str">
            <v>BRACKET STOP LAMP SWITCH MOUNTING</v>
          </cell>
          <cell r="D5388">
            <v>2906</v>
          </cell>
          <cell r="E5388">
            <v>126.35</v>
          </cell>
          <cell r="F5388">
            <v>2715</v>
          </cell>
          <cell r="G5388">
            <v>113.13</v>
          </cell>
          <cell r="H5388">
            <v>2028</v>
          </cell>
          <cell r="I5388">
            <v>84.5</v>
          </cell>
          <cell r="J5388">
            <v>1974</v>
          </cell>
          <cell r="K5388">
            <v>82.25</v>
          </cell>
        </row>
        <row r="5389">
          <cell r="A5389" t="str">
            <v>TMT6002-09</v>
          </cell>
          <cell r="B5389" t="str">
            <v>47101-06210</v>
          </cell>
          <cell r="C5389" t="str">
            <v>PEDAL S/A BRAKE</v>
          </cell>
          <cell r="D5389">
            <v>2906</v>
          </cell>
          <cell r="E5389">
            <v>126.35</v>
          </cell>
          <cell r="F5389">
            <v>2715</v>
          </cell>
          <cell r="G5389">
            <v>113.13</v>
          </cell>
          <cell r="H5389">
            <v>2028</v>
          </cell>
          <cell r="I5389">
            <v>84.5</v>
          </cell>
          <cell r="J5389">
            <v>1974</v>
          </cell>
          <cell r="K5389">
            <v>82.25</v>
          </cell>
        </row>
        <row r="5390">
          <cell r="A5390" t="str">
            <v>TMT6002-09</v>
          </cell>
          <cell r="B5390" t="str">
            <v>47101-06210</v>
          </cell>
          <cell r="C5390" t="str">
            <v>PEDAL S/A BRAKE</v>
          </cell>
          <cell r="D5390">
            <v>2906</v>
          </cell>
          <cell r="E5390">
            <v>126.35</v>
          </cell>
          <cell r="F5390">
            <v>2715</v>
          </cell>
          <cell r="G5390">
            <v>113.13</v>
          </cell>
          <cell r="H5390">
            <v>2028</v>
          </cell>
          <cell r="I5390">
            <v>84.5</v>
          </cell>
          <cell r="J5390">
            <v>1974</v>
          </cell>
          <cell r="K5390">
            <v>82.25</v>
          </cell>
        </row>
        <row r="5391">
          <cell r="A5391" t="str">
            <v>TMT6002-09</v>
          </cell>
          <cell r="B5391" t="str">
            <v>47101-06210</v>
          </cell>
          <cell r="C5391" t="str">
            <v>PEDAL S/A BRAKE</v>
          </cell>
          <cell r="D5391">
            <v>2906</v>
          </cell>
          <cell r="E5391">
            <v>126.35</v>
          </cell>
          <cell r="F5391">
            <v>2715</v>
          </cell>
          <cell r="G5391">
            <v>113.13</v>
          </cell>
          <cell r="H5391">
            <v>2028</v>
          </cell>
          <cell r="I5391">
            <v>84.5</v>
          </cell>
          <cell r="J5391">
            <v>1974</v>
          </cell>
          <cell r="K5391">
            <v>82.25</v>
          </cell>
        </row>
        <row r="5392">
          <cell r="A5392" t="str">
            <v>TMT6002-09</v>
          </cell>
          <cell r="B5392" t="str">
            <v>47101-06210</v>
          </cell>
          <cell r="C5392" t="str">
            <v>PEDAL S/A BRAKE</v>
          </cell>
          <cell r="D5392">
            <v>2906</v>
          </cell>
          <cell r="E5392">
            <v>126.35</v>
          </cell>
          <cell r="F5392">
            <v>2715</v>
          </cell>
          <cell r="G5392">
            <v>113.13</v>
          </cell>
          <cell r="H5392">
            <v>2028</v>
          </cell>
          <cell r="I5392">
            <v>84.5</v>
          </cell>
          <cell r="J5392">
            <v>1974</v>
          </cell>
          <cell r="K5392">
            <v>82.25</v>
          </cell>
        </row>
        <row r="5393">
          <cell r="A5393" t="str">
            <v>TMT6002-10</v>
          </cell>
          <cell r="B5393" t="str">
            <v>47111-06170</v>
          </cell>
          <cell r="C5393" t="str">
            <v>PEDAL BRAKE</v>
          </cell>
          <cell r="D5393">
            <v>2906</v>
          </cell>
          <cell r="E5393">
            <v>126.35</v>
          </cell>
          <cell r="F5393">
            <v>2715</v>
          </cell>
          <cell r="G5393">
            <v>113.13</v>
          </cell>
          <cell r="H5393">
            <v>2028</v>
          </cell>
          <cell r="I5393">
            <v>84.5</v>
          </cell>
          <cell r="J5393">
            <v>1974</v>
          </cell>
          <cell r="K5393">
            <v>82.25</v>
          </cell>
        </row>
        <row r="5394">
          <cell r="A5394" t="str">
            <v>TMT6002-10</v>
          </cell>
          <cell r="B5394" t="str">
            <v>47111-06170</v>
          </cell>
          <cell r="C5394" t="str">
            <v>PEDAL BRAKE</v>
          </cell>
          <cell r="D5394">
            <v>2906</v>
          </cell>
          <cell r="E5394">
            <v>126.35</v>
          </cell>
          <cell r="F5394">
            <v>2715</v>
          </cell>
          <cell r="G5394">
            <v>113.13</v>
          </cell>
          <cell r="H5394">
            <v>2028</v>
          </cell>
          <cell r="I5394">
            <v>84.5</v>
          </cell>
          <cell r="J5394">
            <v>1974</v>
          </cell>
          <cell r="K5394">
            <v>82.25</v>
          </cell>
        </row>
        <row r="5395">
          <cell r="A5395" t="str">
            <v>TMT6002-10</v>
          </cell>
          <cell r="B5395" t="str">
            <v>47111-06170</v>
          </cell>
          <cell r="C5395" t="str">
            <v>PEDAL BRAKE</v>
          </cell>
          <cell r="D5395">
            <v>2906</v>
          </cell>
          <cell r="E5395">
            <v>126.35</v>
          </cell>
          <cell r="F5395">
            <v>2715</v>
          </cell>
          <cell r="G5395">
            <v>113.13</v>
          </cell>
          <cell r="H5395">
            <v>2028</v>
          </cell>
          <cell r="I5395">
            <v>84.5</v>
          </cell>
          <cell r="J5395">
            <v>1974</v>
          </cell>
          <cell r="K5395">
            <v>82.25</v>
          </cell>
        </row>
        <row r="5396">
          <cell r="A5396" t="str">
            <v>TMT6002-10</v>
          </cell>
          <cell r="B5396" t="str">
            <v>47111-06170</v>
          </cell>
          <cell r="C5396" t="str">
            <v>PEDAL BRAKE</v>
          </cell>
          <cell r="D5396">
            <v>2906</v>
          </cell>
          <cell r="E5396">
            <v>126.35</v>
          </cell>
          <cell r="F5396">
            <v>2715</v>
          </cell>
          <cell r="G5396">
            <v>113.13</v>
          </cell>
          <cell r="H5396">
            <v>2028</v>
          </cell>
          <cell r="I5396">
            <v>84.5</v>
          </cell>
          <cell r="J5396">
            <v>1974</v>
          </cell>
          <cell r="K5396">
            <v>82.25</v>
          </cell>
        </row>
        <row r="5397">
          <cell r="A5397" t="str">
            <v>TMT6002-10</v>
          </cell>
          <cell r="B5397" t="str">
            <v>47111-06170</v>
          </cell>
          <cell r="C5397" t="str">
            <v>PEDAL BRAKE</v>
          </cell>
          <cell r="D5397">
            <v>2906</v>
          </cell>
          <cell r="E5397">
            <v>126.35</v>
          </cell>
          <cell r="F5397">
            <v>2715</v>
          </cell>
          <cell r="G5397">
            <v>113.13</v>
          </cell>
          <cell r="H5397">
            <v>2028</v>
          </cell>
          <cell r="I5397">
            <v>84.5</v>
          </cell>
          <cell r="J5397">
            <v>1974</v>
          </cell>
          <cell r="K5397">
            <v>82.25</v>
          </cell>
        </row>
        <row r="5398">
          <cell r="A5398" t="str">
            <v>TMT6002-11</v>
          </cell>
          <cell r="B5398" t="str">
            <v>55194-06080</v>
          </cell>
          <cell r="C5398" t="str">
            <v>PLATE BRAKE PEDAL SUPT NO.1</v>
          </cell>
          <cell r="D5398">
            <v>2906</v>
          </cell>
          <cell r="E5398">
            <v>126.35</v>
          </cell>
          <cell r="F5398">
            <v>2715</v>
          </cell>
          <cell r="G5398">
            <v>113.13</v>
          </cell>
          <cell r="H5398">
            <v>2028</v>
          </cell>
          <cell r="I5398">
            <v>84.5</v>
          </cell>
          <cell r="J5398">
            <v>1974</v>
          </cell>
          <cell r="K5398">
            <v>82.25</v>
          </cell>
        </row>
        <row r="5399">
          <cell r="A5399" t="str">
            <v>TMT6002-11</v>
          </cell>
          <cell r="B5399" t="str">
            <v>55194-06080</v>
          </cell>
          <cell r="C5399" t="str">
            <v>PLATE BRAKE PEDAL SUPT NO.1</v>
          </cell>
          <cell r="D5399">
            <v>2906</v>
          </cell>
          <cell r="E5399">
            <v>126.35</v>
          </cell>
          <cell r="F5399">
            <v>2715</v>
          </cell>
          <cell r="G5399">
            <v>113.13</v>
          </cell>
          <cell r="H5399">
            <v>2028</v>
          </cell>
          <cell r="I5399">
            <v>84.5</v>
          </cell>
          <cell r="J5399">
            <v>1974</v>
          </cell>
          <cell r="K5399">
            <v>82.25</v>
          </cell>
        </row>
        <row r="5400">
          <cell r="A5400" t="str">
            <v>TMT6002-11</v>
          </cell>
          <cell r="B5400" t="str">
            <v>55194-06080</v>
          </cell>
          <cell r="C5400" t="str">
            <v>PLATE BRAKE PEDAL SUPT NO.1</v>
          </cell>
          <cell r="D5400">
            <v>2906</v>
          </cell>
          <cell r="E5400">
            <v>126.35</v>
          </cell>
          <cell r="F5400">
            <v>2715</v>
          </cell>
          <cell r="G5400">
            <v>113.13</v>
          </cell>
          <cell r="H5400">
            <v>2028</v>
          </cell>
          <cell r="I5400">
            <v>84.5</v>
          </cell>
          <cell r="J5400">
            <v>1974</v>
          </cell>
          <cell r="K5400">
            <v>82.25</v>
          </cell>
        </row>
        <row r="5401">
          <cell r="A5401" t="str">
            <v>TMT6002-11</v>
          </cell>
          <cell r="B5401" t="str">
            <v>55194-06080</v>
          </cell>
          <cell r="C5401" t="str">
            <v>PLATE BRAKE PEDAL SUPT NO.1</v>
          </cell>
          <cell r="D5401">
            <v>2906</v>
          </cell>
          <cell r="E5401">
            <v>126.35</v>
          </cell>
          <cell r="F5401">
            <v>2715</v>
          </cell>
          <cell r="G5401">
            <v>113.13</v>
          </cell>
          <cell r="H5401">
            <v>2028</v>
          </cell>
          <cell r="I5401">
            <v>84.5</v>
          </cell>
          <cell r="J5401">
            <v>1974</v>
          </cell>
          <cell r="K5401">
            <v>82.25</v>
          </cell>
        </row>
        <row r="5402">
          <cell r="A5402" t="str">
            <v>TMT6002-12</v>
          </cell>
          <cell r="B5402" t="str">
            <v>55106-06100-A-01</v>
          </cell>
          <cell r="C5402" t="str">
            <v>BRKT. BRAKE + BRKT. STOP LAMP SWITCH</v>
          </cell>
          <cell r="D5402">
            <v>2906</v>
          </cell>
          <cell r="E5402">
            <v>126.35</v>
          </cell>
          <cell r="F5402">
            <v>2715</v>
          </cell>
          <cell r="G5402">
            <v>113.13</v>
          </cell>
          <cell r="H5402">
            <v>2028</v>
          </cell>
          <cell r="I5402">
            <v>84.5</v>
          </cell>
          <cell r="J5402">
            <v>1974</v>
          </cell>
          <cell r="K5402">
            <v>82.25</v>
          </cell>
        </row>
        <row r="5403">
          <cell r="A5403" t="str">
            <v>TMT6002-12</v>
          </cell>
          <cell r="B5403" t="str">
            <v>55106-06100-A-01</v>
          </cell>
          <cell r="C5403" t="str">
            <v>BRKT. BRAKE + BRKT. STOP LAMP SWITCH</v>
          </cell>
          <cell r="D5403">
            <v>2906</v>
          </cell>
          <cell r="E5403">
            <v>126.35</v>
          </cell>
          <cell r="F5403">
            <v>2715</v>
          </cell>
          <cell r="G5403">
            <v>113.13</v>
          </cell>
          <cell r="H5403">
            <v>2028</v>
          </cell>
          <cell r="I5403">
            <v>84.5</v>
          </cell>
          <cell r="J5403">
            <v>1974</v>
          </cell>
          <cell r="K5403">
            <v>82.25</v>
          </cell>
        </row>
        <row r="5404">
          <cell r="A5404" t="str">
            <v>TMT6003</v>
          </cell>
          <cell r="B5404" t="str">
            <v>51967-06030-A</v>
          </cell>
          <cell r="C5404" t="str">
            <v>HOOK TRANSPORT, RR RH</v>
          </cell>
          <cell r="D5404">
            <v>9616</v>
          </cell>
          <cell r="E5404">
            <v>418.09</v>
          </cell>
          <cell r="F5404">
            <v>8295</v>
          </cell>
          <cell r="G5404">
            <v>345.63</v>
          </cell>
          <cell r="H5404">
            <v>8915</v>
          </cell>
          <cell r="I5404">
            <v>371.46</v>
          </cell>
          <cell r="J5404">
            <v>6142</v>
          </cell>
          <cell r="K5404">
            <v>255.92</v>
          </cell>
        </row>
        <row r="5405">
          <cell r="A5405" t="str">
            <v>TMT6003</v>
          </cell>
          <cell r="B5405" t="str">
            <v>51967-06030-A</v>
          </cell>
          <cell r="C5405" t="str">
            <v>HOOK TRANSPORT, RR RH</v>
          </cell>
          <cell r="D5405">
            <v>9616</v>
          </cell>
          <cell r="E5405">
            <v>418.09</v>
          </cell>
          <cell r="F5405">
            <v>8295</v>
          </cell>
          <cell r="G5405">
            <v>345.63</v>
          </cell>
          <cell r="H5405">
            <v>8915</v>
          </cell>
          <cell r="I5405">
            <v>371.46</v>
          </cell>
          <cell r="J5405">
            <v>6142</v>
          </cell>
          <cell r="K5405">
            <v>255.92</v>
          </cell>
        </row>
        <row r="5406">
          <cell r="A5406" t="str">
            <v>TMT6003</v>
          </cell>
          <cell r="B5406" t="str">
            <v>51967-06030-A</v>
          </cell>
          <cell r="C5406" t="str">
            <v>HOOK TRANSPORT, RR RH</v>
          </cell>
          <cell r="D5406">
            <v>9616</v>
          </cell>
          <cell r="E5406">
            <v>418.09</v>
          </cell>
          <cell r="F5406">
            <v>8295</v>
          </cell>
          <cell r="G5406">
            <v>345.63</v>
          </cell>
          <cell r="H5406">
            <v>8915</v>
          </cell>
          <cell r="I5406">
            <v>371.46</v>
          </cell>
          <cell r="J5406">
            <v>6142</v>
          </cell>
          <cell r="K5406">
            <v>255.92</v>
          </cell>
        </row>
        <row r="5407">
          <cell r="A5407" t="str">
            <v>TMT6003</v>
          </cell>
          <cell r="B5407" t="str">
            <v>51967-06030-A</v>
          </cell>
          <cell r="C5407" t="str">
            <v>HOOK TRANSPORT, RR RH</v>
          </cell>
          <cell r="D5407">
            <v>9616</v>
          </cell>
          <cell r="E5407">
            <v>418.09</v>
          </cell>
          <cell r="F5407">
            <v>8295</v>
          </cell>
          <cell r="G5407">
            <v>345.63</v>
          </cell>
          <cell r="H5407">
            <v>8915</v>
          </cell>
          <cell r="I5407">
            <v>371.46</v>
          </cell>
          <cell r="J5407">
            <v>6142</v>
          </cell>
          <cell r="K5407">
            <v>255.92</v>
          </cell>
        </row>
        <row r="5408">
          <cell r="A5408" t="str">
            <v>TMT6003</v>
          </cell>
          <cell r="B5408" t="str">
            <v>51967-06030-A</v>
          </cell>
          <cell r="C5408" t="str">
            <v>HOOK TRANSPORT, RR RH</v>
          </cell>
          <cell r="D5408">
            <v>9616</v>
          </cell>
          <cell r="E5408">
            <v>418.09</v>
          </cell>
          <cell r="F5408">
            <v>8295</v>
          </cell>
          <cell r="G5408">
            <v>345.63</v>
          </cell>
          <cell r="H5408">
            <v>8915</v>
          </cell>
          <cell r="I5408">
            <v>371.46</v>
          </cell>
          <cell r="J5408">
            <v>6142</v>
          </cell>
          <cell r="K5408">
            <v>255.92</v>
          </cell>
        </row>
        <row r="5409">
          <cell r="A5409" t="str">
            <v>TMT6003</v>
          </cell>
          <cell r="B5409" t="str">
            <v>51967-06030-A</v>
          </cell>
          <cell r="C5409" t="str">
            <v>HOOK TRANSPORT, RR RH</v>
          </cell>
          <cell r="D5409">
            <v>9616</v>
          </cell>
          <cell r="E5409">
            <v>418.09</v>
          </cell>
          <cell r="F5409">
            <v>8295</v>
          </cell>
          <cell r="G5409">
            <v>345.63</v>
          </cell>
          <cell r="H5409">
            <v>8915</v>
          </cell>
          <cell r="I5409">
            <v>371.46</v>
          </cell>
          <cell r="J5409">
            <v>6142</v>
          </cell>
          <cell r="K5409">
            <v>255.92</v>
          </cell>
        </row>
        <row r="5410">
          <cell r="A5410" t="str">
            <v>TMT6003</v>
          </cell>
          <cell r="B5410" t="str">
            <v>51967-06030-A</v>
          </cell>
          <cell r="C5410" t="str">
            <v>HOOK TRANSPORT, RR RH</v>
          </cell>
          <cell r="D5410">
            <v>9616</v>
          </cell>
          <cell r="E5410">
            <v>418.09</v>
          </cell>
          <cell r="F5410">
            <v>8295</v>
          </cell>
          <cell r="G5410">
            <v>345.63</v>
          </cell>
          <cell r="H5410">
            <v>8915</v>
          </cell>
          <cell r="I5410">
            <v>371.46</v>
          </cell>
          <cell r="J5410">
            <v>6142</v>
          </cell>
          <cell r="K5410">
            <v>255.92</v>
          </cell>
        </row>
        <row r="5411">
          <cell r="A5411" t="str">
            <v>TMT6004</v>
          </cell>
          <cell r="B5411" t="str">
            <v>51968-06050-00</v>
          </cell>
          <cell r="C5411" t="str">
            <v>HOOK TRANSPORT, RR LH</v>
          </cell>
          <cell r="D5411">
            <v>249</v>
          </cell>
          <cell r="E5411">
            <v>10.83</v>
          </cell>
          <cell r="F5411">
            <v>134</v>
          </cell>
          <cell r="G5411">
            <v>5.58</v>
          </cell>
          <cell r="H5411">
            <v>120</v>
          </cell>
          <cell r="I5411">
            <v>5</v>
          </cell>
          <cell r="J5411">
            <v>28</v>
          </cell>
          <cell r="K5411">
            <v>1.17</v>
          </cell>
        </row>
        <row r="5412">
          <cell r="A5412" t="str">
            <v>TMT6004</v>
          </cell>
          <cell r="B5412" t="str">
            <v>51968-06050-00</v>
          </cell>
          <cell r="C5412" t="str">
            <v>HOOK TRANSPORT, RR LH</v>
          </cell>
          <cell r="D5412">
            <v>249</v>
          </cell>
          <cell r="E5412">
            <v>10.83</v>
          </cell>
          <cell r="F5412">
            <v>134</v>
          </cell>
          <cell r="G5412">
            <v>5.58</v>
          </cell>
          <cell r="H5412">
            <v>120</v>
          </cell>
          <cell r="I5412">
            <v>5</v>
          </cell>
          <cell r="J5412">
            <v>28</v>
          </cell>
          <cell r="K5412">
            <v>1.17</v>
          </cell>
        </row>
        <row r="5413">
          <cell r="A5413" t="str">
            <v>TMT6004</v>
          </cell>
          <cell r="B5413" t="str">
            <v>51968-06050-00</v>
          </cell>
          <cell r="C5413" t="str">
            <v>HOOK TRANSPORT, RR LH</v>
          </cell>
          <cell r="D5413">
            <v>249</v>
          </cell>
          <cell r="E5413">
            <v>10.83</v>
          </cell>
          <cell r="F5413">
            <v>134</v>
          </cell>
          <cell r="G5413">
            <v>5.58</v>
          </cell>
          <cell r="H5413">
            <v>120</v>
          </cell>
          <cell r="I5413">
            <v>5</v>
          </cell>
          <cell r="J5413">
            <v>28</v>
          </cell>
          <cell r="K5413">
            <v>1.17</v>
          </cell>
        </row>
        <row r="5414">
          <cell r="A5414" t="str">
            <v>TMT6004</v>
          </cell>
          <cell r="B5414" t="str">
            <v>51968-06050-00</v>
          </cell>
          <cell r="C5414" t="str">
            <v>HOOK TRANSPORT, RR LH</v>
          </cell>
          <cell r="D5414">
            <v>249</v>
          </cell>
          <cell r="E5414">
            <v>10.83</v>
          </cell>
          <cell r="F5414">
            <v>134</v>
          </cell>
          <cell r="G5414">
            <v>5.58</v>
          </cell>
          <cell r="H5414">
            <v>120</v>
          </cell>
          <cell r="I5414">
            <v>5</v>
          </cell>
          <cell r="J5414">
            <v>28</v>
          </cell>
          <cell r="K5414">
            <v>1.17</v>
          </cell>
        </row>
        <row r="5415">
          <cell r="A5415" t="str">
            <v>TMT6004</v>
          </cell>
          <cell r="B5415" t="str">
            <v>51968-06050-00</v>
          </cell>
          <cell r="C5415" t="str">
            <v>HOOK TRANSPORT, RR LH</v>
          </cell>
          <cell r="D5415">
            <v>249</v>
          </cell>
          <cell r="E5415">
            <v>10.83</v>
          </cell>
          <cell r="F5415">
            <v>134</v>
          </cell>
          <cell r="G5415">
            <v>5.58</v>
          </cell>
          <cell r="H5415">
            <v>120</v>
          </cell>
          <cell r="I5415">
            <v>5</v>
          </cell>
          <cell r="J5415">
            <v>28</v>
          </cell>
          <cell r="K5415">
            <v>1.17</v>
          </cell>
        </row>
        <row r="5416">
          <cell r="A5416" t="str">
            <v>TMT6004</v>
          </cell>
          <cell r="B5416" t="str">
            <v>51968-06050-00</v>
          </cell>
          <cell r="C5416" t="str">
            <v>HOOK TRANSPORT, RR LH</v>
          </cell>
          <cell r="D5416">
            <v>249</v>
          </cell>
          <cell r="E5416">
            <v>10.83</v>
          </cell>
          <cell r="F5416">
            <v>134</v>
          </cell>
          <cell r="G5416">
            <v>5.58</v>
          </cell>
          <cell r="H5416">
            <v>120</v>
          </cell>
          <cell r="I5416">
            <v>5</v>
          </cell>
          <cell r="J5416">
            <v>28</v>
          </cell>
          <cell r="K5416">
            <v>1.17</v>
          </cell>
        </row>
        <row r="5417">
          <cell r="A5417" t="str">
            <v>TMT6004</v>
          </cell>
          <cell r="B5417" t="str">
            <v>51968-06050-00</v>
          </cell>
          <cell r="C5417" t="str">
            <v>HOOK TRANSPORT, RR LH</v>
          </cell>
          <cell r="D5417">
            <v>249</v>
          </cell>
          <cell r="E5417">
            <v>10.83</v>
          </cell>
          <cell r="F5417">
            <v>134</v>
          </cell>
          <cell r="G5417">
            <v>5.58</v>
          </cell>
          <cell r="H5417">
            <v>120</v>
          </cell>
          <cell r="I5417">
            <v>5</v>
          </cell>
          <cell r="J5417">
            <v>28</v>
          </cell>
          <cell r="K5417">
            <v>1.17</v>
          </cell>
        </row>
        <row r="5418">
          <cell r="A5418" t="str">
            <v>TMT6005</v>
          </cell>
          <cell r="B5418" t="str">
            <v>58995-06090</v>
          </cell>
          <cell r="C5418" t="str">
            <v>BKT, CONSOLE BOX AT MOUNTING</v>
          </cell>
          <cell r="D5418">
            <v>2906</v>
          </cell>
          <cell r="E5418">
            <v>126.35</v>
          </cell>
          <cell r="F5418">
            <v>2715</v>
          </cell>
          <cell r="G5418">
            <v>113.13</v>
          </cell>
          <cell r="H5418">
            <v>2028</v>
          </cell>
          <cell r="I5418">
            <v>84.5</v>
          </cell>
          <cell r="J5418">
            <v>1974</v>
          </cell>
          <cell r="K5418">
            <v>82.25</v>
          </cell>
        </row>
        <row r="5419">
          <cell r="A5419" t="str">
            <v>TMT6005</v>
          </cell>
          <cell r="B5419" t="str">
            <v>58995-06090</v>
          </cell>
          <cell r="C5419" t="str">
            <v>BKT, CONSOLE BOX AT MOUNTING</v>
          </cell>
          <cell r="D5419">
            <v>2906</v>
          </cell>
          <cell r="E5419">
            <v>126.35</v>
          </cell>
          <cell r="F5419">
            <v>2715</v>
          </cell>
          <cell r="G5419">
            <v>113.13</v>
          </cell>
          <cell r="H5419">
            <v>2028</v>
          </cell>
          <cell r="I5419">
            <v>84.5</v>
          </cell>
          <cell r="J5419">
            <v>1974</v>
          </cell>
          <cell r="K5419">
            <v>82.25</v>
          </cell>
        </row>
        <row r="5420">
          <cell r="A5420" t="str">
            <v>TMT6006</v>
          </cell>
          <cell r="B5420" t="str">
            <v>17506-0P050-00</v>
          </cell>
          <cell r="C5420" t="str">
            <v>BKT, S/A EXHAUST PIPE NO.1 SUPT</v>
          </cell>
          <cell r="D5420">
            <v>2873</v>
          </cell>
          <cell r="E5420">
            <v>124.91</v>
          </cell>
          <cell r="F5420">
            <v>3579</v>
          </cell>
          <cell r="G5420">
            <v>149.12</v>
          </cell>
          <cell r="H5420">
            <v>3450</v>
          </cell>
          <cell r="I5420">
            <v>143.75</v>
          </cell>
          <cell r="J5420">
            <v>2166</v>
          </cell>
          <cell r="K5420">
            <v>90.25</v>
          </cell>
        </row>
        <row r="5421">
          <cell r="A5421" t="str">
            <v>TMT6006-01</v>
          </cell>
          <cell r="B5421" t="str">
            <v>11361-31060</v>
          </cell>
          <cell r="C5421" t="str">
            <v>COVER FRYWHELL HOUSING UNDER</v>
          </cell>
          <cell r="D5421">
            <v>2873</v>
          </cell>
          <cell r="E5421">
            <v>124.91</v>
          </cell>
          <cell r="F5421">
            <v>3579</v>
          </cell>
          <cell r="G5421">
            <v>149.12</v>
          </cell>
          <cell r="H5421">
            <v>3450</v>
          </cell>
          <cell r="I5421">
            <v>143.75</v>
          </cell>
          <cell r="J5421">
            <v>2166</v>
          </cell>
          <cell r="K5421">
            <v>90.25</v>
          </cell>
        </row>
        <row r="5422">
          <cell r="A5422" t="str">
            <v>TMT6006-01</v>
          </cell>
          <cell r="B5422" t="str">
            <v>11361-31060</v>
          </cell>
          <cell r="C5422" t="str">
            <v>COVER FRYWHELL HOUSING UNDER</v>
          </cell>
          <cell r="D5422">
            <v>2873</v>
          </cell>
          <cell r="E5422">
            <v>124.91</v>
          </cell>
          <cell r="F5422">
            <v>3579</v>
          </cell>
          <cell r="G5422">
            <v>149.12</v>
          </cell>
          <cell r="H5422">
            <v>3450</v>
          </cell>
          <cell r="I5422">
            <v>143.75</v>
          </cell>
          <cell r="J5422">
            <v>2166</v>
          </cell>
          <cell r="K5422">
            <v>90.25</v>
          </cell>
        </row>
        <row r="5423">
          <cell r="A5423" t="str">
            <v>TMT6006-02</v>
          </cell>
          <cell r="B5423" t="str">
            <v>17569-0A051</v>
          </cell>
          <cell r="C5423" t="str">
            <v>BKT, EXHAUST PIPE NO.1</v>
          </cell>
          <cell r="D5423">
            <v>2873</v>
          </cell>
          <cell r="E5423">
            <v>124.91</v>
          </cell>
          <cell r="F5423">
            <v>3579</v>
          </cell>
          <cell r="G5423">
            <v>149.12</v>
          </cell>
          <cell r="H5423">
            <v>3450</v>
          </cell>
          <cell r="I5423">
            <v>143.75</v>
          </cell>
          <cell r="J5423">
            <v>2166</v>
          </cell>
          <cell r="K5423">
            <v>90.25</v>
          </cell>
        </row>
        <row r="5424">
          <cell r="A5424" t="str">
            <v>TMT6006-02</v>
          </cell>
          <cell r="B5424" t="str">
            <v>17569-0A051</v>
          </cell>
          <cell r="C5424" t="str">
            <v>BKT, EXHAUST PIPE NO.1</v>
          </cell>
          <cell r="D5424">
            <v>2873</v>
          </cell>
          <cell r="E5424">
            <v>124.91</v>
          </cell>
          <cell r="F5424">
            <v>3579</v>
          </cell>
          <cell r="G5424">
            <v>149.12</v>
          </cell>
          <cell r="H5424">
            <v>3450</v>
          </cell>
          <cell r="I5424">
            <v>143.75</v>
          </cell>
          <cell r="J5424">
            <v>2166</v>
          </cell>
          <cell r="K5424">
            <v>90.25</v>
          </cell>
        </row>
        <row r="5425">
          <cell r="A5425" t="str">
            <v>TMT6006-03</v>
          </cell>
          <cell r="B5425" t="str">
            <v>17569-0A051-01</v>
          </cell>
          <cell r="C5425" t="str">
            <v>BKT, EXHAUST PIPE NO.1</v>
          </cell>
          <cell r="D5425">
            <v>2873</v>
          </cell>
          <cell r="E5425">
            <v>124.91</v>
          </cell>
          <cell r="F5425">
            <v>3579</v>
          </cell>
          <cell r="G5425">
            <v>149.12</v>
          </cell>
          <cell r="H5425">
            <v>3450</v>
          </cell>
          <cell r="I5425">
            <v>143.75</v>
          </cell>
          <cell r="J5425">
            <v>2166</v>
          </cell>
          <cell r="K5425">
            <v>90.25</v>
          </cell>
        </row>
        <row r="5426">
          <cell r="A5426" t="str">
            <v>TMT6006-03</v>
          </cell>
          <cell r="B5426" t="str">
            <v>17569-0A051-01</v>
          </cell>
          <cell r="C5426" t="str">
            <v>BKT, EXHAUST PIPE NO.1</v>
          </cell>
          <cell r="D5426">
            <v>2873</v>
          </cell>
          <cell r="E5426">
            <v>124.91</v>
          </cell>
          <cell r="F5426">
            <v>3579</v>
          </cell>
          <cell r="G5426">
            <v>149.12</v>
          </cell>
          <cell r="H5426">
            <v>3450</v>
          </cell>
          <cell r="I5426">
            <v>143.75</v>
          </cell>
          <cell r="J5426">
            <v>2166</v>
          </cell>
          <cell r="K5426">
            <v>90.25</v>
          </cell>
        </row>
        <row r="5427">
          <cell r="A5427" t="str">
            <v>TMT6006-04</v>
          </cell>
          <cell r="B5427" t="str">
            <v>11361-31060-01</v>
          </cell>
          <cell r="C5427" t="str">
            <v>RUBBER</v>
          </cell>
          <cell r="D5427">
            <v>5746</v>
          </cell>
          <cell r="E5427">
            <v>249.83</v>
          </cell>
          <cell r="F5427">
            <v>7158</v>
          </cell>
          <cell r="G5427">
            <v>298.25</v>
          </cell>
          <cell r="H5427">
            <v>6900</v>
          </cell>
          <cell r="I5427">
            <v>287.5</v>
          </cell>
          <cell r="J5427">
            <v>4332</v>
          </cell>
          <cell r="K5427">
            <v>180.5</v>
          </cell>
        </row>
        <row r="5428">
          <cell r="A5428" t="str">
            <v>TMT6006-04</v>
          </cell>
          <cell r="B5428" t="str">
            <v>11361-31060-01</v>
          </cell>
          <cell r="C5428" t="str">
            <v>RUBBER</v>
          </cell>
          <cell r="D5428">
            <v>5746</v>
          </cell>
          <cell r="E5428">
            <v>249.83</v>
          </cell>
          <cell r="F5428">
            <v>7158</v>
          </cell>
          <cell r="G5428">
            <v>298.25</v>
          </cell>
          <cell r="H5428">
            <v>6900</v>
          </cell>
          <cell r="I5428">
            <v>287.5</v>
          </cell>
          <cell r="J5428">
            <v>4332</v>
          </cell>
          <cell r="K5428">
            <v>180.5</v>
          </cell>
        </row>
        <row r="5429">
          <cell r="A5429" t="str">
            <v>TMT6006-05</v>
          </cell>
          <cell r="B5429" t="str">
            <v>11361-31060-02</v>
          </cell>
          <cell r="C5429" t="str">
            <v>RUBBER</v>
          </cell>
          <cell r="D5429">
            <v>2873</v>
          </cell>
          <cell r="E5429">
            <v>124.91</v>
          </cell>
          <cell r="F5429">
            <v>3579</v>
          </cell>
          <cell r="G5429">
            <v>149.12</v>
          </cell>
          <cell r="H5429">
            <v>3450</v>
          </cell>
          <cell r="I5429">
            <v>143.75</v>
          </cell>
          <cell r="J5429">
            <v>2166</v>
          </cell>
          <cell r="K5429">
            <v>90.25</v>
          </cell>
        </row>
        <row r="5430">
          <cell r="A5430" t="str">
            <v>TMT6006-05</v>
          </cell>
          <cell r="B5430" t="str">
            <v>11361-31060-02</v>
          </cell>
          <cell r="C5430" t="str">
            <v>RUBBER</v>
          </cell>
          <cell r="D5430">
            <v>2873</v>
          </cell>
          <cell r="E5430">
            <v>124.91</v>
          </cell>
          <cell r="F5430">
            <v>3579</v>
          </cell>
          <cell r="G5430">
            <v>149.12</v>
          </cell>
          <cell r="H5430">
            <v>3450</v>
          </cell>
          <cell r="I5430">
            <v>143.75</v>
          </cell>
          <cell r="J5430">
            <v>2166</v>
          </cell>
          <cell r="K5430">
            <v>90.25</v>
          </cell>
        </row>
        <row r="5431">
          <cell r="A5431" t="str">
            <v>TMT6006-06</v>
          </cell>
          <cell r="B5431" t="str">
            <v>11361-31060-03</v>
          </cell>
          <cell r="C5431" t="str">
            <v>TAPE</v>
          </cell>
          <cell r="D5431">
            <v>5746</v>
          </cell>
          <cell r="E5431">
            <v>249.83</v>
          </cell>
          <cell r="F5431">
            <v>7158</v>
          </cell>
          <cell r="G5431">
            <v>298.25</v>
          </cell>
          <cell r="H5431">
            <v>6900</v>
          </cell>
          <cell r="I5431">
            <v>287.5</v>
          </cell>
          <cell r="J5431">
            <v>4332</v>
          </cell>
          <cell r="K5431">
            <v>180.5</v>
          </cell>
        </row>
        <row r="5432">
          <cell r="A5432" t="str">
            <v>TMT6006-06</v>
          </cell>
          <cell r="B5432" t="str">
            <v>11361-31060-03</v>
          </cell>
          <cell r="C5432" t="str">
            <v>TAPE</v>
          </cell>
          <cell r="D5432">
            <v>5746</v>
          </cell>
          <cell r="E5432">
            <v>249.83</v>
          </cell>
          <cell r="F5432">
            <v>7158</v>
          </cell>
          <cell r="G5432">
            <v>298.25</v>
          </cell>
          <cell r="H5432">
            <v>6900</v>
          </cell>
          <cell r="I5432">
            <v>287.5</v>
          </cell>
          <cell r="J5432">
            <v>4332</v>
          </cell>
          <cell r="K5432">
            <v>180.5</v>
          </cell>
        </row>
        <row r="5433">
          <cell r="A5433" t="str">
            <v>TMT6006-07</v>
          </cell>
          <cell r="B5433" t="str">
            <v>11361-31060-04</v>
          </cell>
          <cell r="C5433" t="str">
            <v>TAPE</v>
          </cell>
          <cell r="D5433">
            <v>2873</v>
          </cell>
          <cell r="E5433">
            <v>124.91</v>
          </cell>
          <cell r="F5433">
            <v>3579</v>
          </cell>
          <cell r="G5433">
            <v>149.12</v>
          </cell>
          <cell r="H5433">
            <v>3450</v>
          </cell>
          <cell r="I5433">
            <v>143.75</v>
          </cell>
          <cell r="J5433">
            <v>2166</v>
          </cell>
          <cell r="K5433">
            <v>90.25</v>
          </cell>
        </row>
        <row r="5434">
          <cell r="A5434" t="str">
            <v>TMT6006-07</v>
          </cell>
          <cell r="B5434" t="str">
            <v>11361-31060-04</v>
          </cell>
          <cell r="C5434" t="str">
            <v>TAPE</v>
          </cell>
          <cell r="D5434">
            <v>2873</v>
          </cell>
          <cell r="E5434">
            <v>124.91</v>
          </cell>
          <cell r="F5434">
            <v>3579</v>
          </cell>
          <cell r="G5434">
            <v>149.12</v>
          </cell>
          <cell r="H5434">
            <v>3450</v>
          </cell>
          <cell r="I5434">
            <v>143.75</v>
          </cell>
          <cell r="J5434">
            <v>2166</v>
          </cell>
          <cell r="K5434">
            <v>90.25</v>
          </cell>
        </row>
        <row r="5435">
          <cell r="A5435" t="str">
            <v>TMT6006-08</v>
          </cell>
          <cell r="B5435" t="str">
            <v>17506-0P050-01</v>
          </cell>
          <cell r="C5435" t="str">
            <v>BRKT. S/A EXH. PIPE NO.1 SUPPORT</v>
          </cell>
          <cell r="D5435">
            <v>2873</v>
          </cell>
          <cell r="E5435">
            <v>124.91</v>
          </cell>
          <cell r="F5435">
            <v>3579</v>
          </cell>
          <cell r="G5435">
            <v>149.12</v>
          </cell>
          <cell r="H5435">
            <v>3450</v>
          </cell>
          <cell r="I5435">
            <v>143.75</v>
          </cell>
          <cell r="J5435">
            <v>2166</v>
          </cell>
          <cell r="K5435">
            <v>90.25</v>
          </cell>
        </row>
        <row r="5436">
          <cell r="A5436" t="str">
            <v>TMT6006-08</v>
          </cell>
          <cell r="B5436" t="str">
            <v>17506-0P050-01</v>
          </cell>
          <cell r="C5436" t="str">
            <v>BRKT. S/A EXH. PIPE NO.1 SUPPORT</v>
          </cell>
          <cell r="D5436">
            <v>2873</v>
          </cell>
          <cell r="E5436">
            <v>124.91</v>
          </cell>
          <cell r="F5436">
            <v>3579</v>
          </cell>
          <cell r="G5436">
            <v>149.12</v>
          </cell>
          <cell r="H5436">
            <v>3450</v>
          </cell>
          <cell r="I5436">
            <v>143.75</v>
          </cell>
          <cell r="J5436">
            <v>2166</v>
          </cell>
          <cell r="K5436">
            <v>90.25</v>
          </cell>
        </row>
        <row r="5437">
          <cell r="A5437" t="str">
            <v>TMT6007</v>
          </cell>
          <cell r="B5437" t="str">
            <v>17571-0P070-00</v>
          </cell>
          <cell r="C5437" t="str">
            <v>BKT, EXH, PIPE SUPT NO.1</v>
          </cell>
          <cell r="D5437">
            <v>2873</v>
          </cell>
          <cell r="E5437">
            <v>124.91</v>
          </cell>
          <cell r="F5437">
            <v>3579</v>
          </cell>
          <cell r="G5437">
            <v>149.12</v>
          </cell>
          <cell r="H5437">
            <v>3450</v>
          </cell>
          <cell r="I5437">
            <v>143.75</v>
          </cell>
          <cell r="J5437">
            <v>2166</v>
          </cell>
          <cell r="K5437">
            <v>90.25</v>
          </cell>
        </row>
        <row r="5438">
          <cell r="A5438" t="str">
            <v>TMT6007-01</v>
          </cell>
          <cell r="B5438" t="str">
            <v>17571-0P070-A-01</v>
          </cell>
          <cell r="C5438" t="str">
            <v>BKT, EXH. PIPE SUPT.</v>
          </cell>
          <cell r="D5438">
            <v>2873</v>
          </cell>
          <cell r="E5438">
            <v>124.91</v>
          </cell>
          <cell r="F5438">
            <v>3579</v>
          </cell>
          <cell r="G5438">
            <v>149.12</v>
          </cell>
          <cell r="H5438">
            <v>3450</v>
          </cell>
          <cell r="I5438">
            <v>143.75</v>
          </cell>
          <cell r="J5438">
            <v>2166</v>
          </cell>
          <cell r="K5438">
            <v>90.25</v>
          </cell>
        </row>
        <row r="5439">
          <cell r="A5439" t="str">
            <v>TMT6007-01</v>
          </cell>
          <cell r="B5439" t="str">
            <v>17571-0P070-A-01</v>
          </cell>
          <cell r="C5439" t="str">
            <v>BKT, EXH. PIPE SUPT.</v>
          </cell>
          <cell r="D5439">
            <v>2873</v>
          </cell>
          <cell r="E5439">
            <v>124.91</v>
          </cell>
          <cell r="F5439">
            <v>3579</v>
          </cell>
          <cell r="G5439">
            <v>149.12</v>
          </cell>
          <cell r="H5439">
            <v>3450</v>
          </cell>
          <cell r="I5439">
            <v>143.75</v>
          </cell>
          <cell r="J5439">
            <v>2166</v>
          </cell>
          <cell r="K5439">
            <v>90.25</v>
          </cell>
        </row>
        <row r="5440">
          <cell r="A5440" t="str">
            <v>TMT6008</v>
          </cell>
          <cell r="B5440" t="str">
            <v>17584-0P100-00</v>
          </cell>
          <cell r="C5440" t="str">
            <v>BKT, EXH. PIPE NO.1</v>
          </cell>
          <cell r="D5440">
            <v>2893</v>
          </cell>
          <cell r="E5440">
            <v>125.78</v>
          </cell>
          <cell r="F5440">
            <v>3599</v>
          </cell>
          <cell r="G5440">
            <v>149.96</v>
          </cell>
          <cell r="H5440">
            <v>3390</v>
          </cell>
          <cell r="I5440">
            <v>141.25</v>
          </cell>
          <cell r="J5440">
            <v>2226</v>
          </cell>
          <cell r="K5440">
            <v>92.75</v>
          </cell>
        </row>
        <row r="5441">
          <cell r="A5441" t="str">
            <v>TMT6008</v>
          </cell>
          <cell r="B5441" t="str">
            <v>17584-0P100-00</v>
          </cell>
          <cell r="C5441" t="str">
            <v>BKT, EXH. PIPE NO.1</v>
          </cell>
          <cell r="D5441">
            <v>2893</v>
          </cell>
          <cell r="E5441">
            <v>125.78</v>
          </cell>
          <cell r="F5441">
            <v>3599</v>
          </cell>
          <cell r="G5441">
            <v>149.96</v>
          </cell>
          <cell r="H5441">
            <v>3390</v>
          </cell>
          <cell r="I5441">
            <v>141.25</v>
          </cell>
          <cell r="J5441">
            <v>2226</v>
          </cell>
          <cell r="K5441">
            <v>92.75</v>
          </cell>
        </row>
        <row r="5442">
          <cell r="A5442" t="str">
            <v>TMT6008</v>
          </cell>
          <cell r="B5442" t="str">
            <v>17584-0P100-00</v>
          </cell>
          <cell r="C5442" t="str">
            <v>BKT, EXH. PIPE NO.1</v>
          </cell>
          <cell r="D5442">
            <v>2893</v>
          </cell>
          <cell r="E5442">
            <v>125.78</v>
          </cell>
          <cell r="F5442">
            <v>3599</v>
          </cell>
          <cell r="G5442">
            <v>149.96</v>
          </cell>
          <cell r="H5442">
            <v>3390</v>
          </cell>
          <cell r="I5442">
            <v>141.25</v>
          </cell>
          <cell r="J5442">
            <v>2226</v>
          </cell>
          <cell r="K5442">
            <v>92.75</v>
          </cell>
        </row>
        <row r="5443">
          <cell r="A5443" t="str">
            <v>TMT6009</v>
          </cell>
          <cell r="B5443" t="str">
            <v>17573-0P060</v>
          </cell>
          <cell r="C5443" t="str">
            <v>BKT, EXH. PIPE SUPT NO.3</v>
          </cell>
          <cell r="D5443">
            <v>15651</v>
          </cell>
          <cell r="E5443">
            <v>680.48</v>
          </cell>
          <cell r="F5443">
            <v>14740</v>
          </cell>
          <cell r="G5443">
            <v>614.16999999999996</v>
          </cell>
          <cell r="H5443">
            <v>15600</v>
          </cell>
          <cell r="I5443">
            <v>650</v>
          </cell>
          <cell r="J5443">
            <v>10882</v>
          </cell>
          <cell r="K5443">
            <v>453.42</v>
          </cell>
        </row>
        <row r="5444">
          <cell r="A5444" t="str">
            <v>TMT6009</v>
          </cell>
          <cell r="B5444" t="str">
            <v>17573-0P060</v>
          </cell>
          <cell r="C5444" t="str">
            <v>BKT, EXH. PIPE SUPT NO.3</v>
          </cell>
          <cell r="D5444">
            <v>15651</v>
          </cell>
          <cell r="E5444">
            <v>680.48</v>
          </cell>
          <cell r="F5444">
            <v>14740</v>
          </cell>
          <cell r="G5444">
            <v>614.16999999999996</v>
          </cell>
          <cell r="H5444">
            <v>15600</v>
          </cell>
          <cell r="I5444">
            <v>650</v>
          </cell>
          <cell r="J5444">
            <v>10882</v>
          </cell>
          <cell r="K5444">
            <v>453.42</v>
          </cell>
        </row>
        <row r="5445">
          <cell r="A5445" t="str">
            <v>TMT6009</v>
          </cell>
          <cell r="B5445" t="str">
            <v>17573-0P060</v>
          </cell>
          <cell r="C5445" t="str">
            <v>BKT, EXH. PIPE SUPT NO.3</v>
          </cell>
          <cell r="D5445">
            <v>15651</v>
          </cell>
          <cell r="E5445">
            <v>680.48</v>
          </cell>
          <cell r="F5445">
            <v>14740</v>
          </cell>
          <cell r="G5445">
            <v>614.16999999999996</v>
          </cell>
          <cell r="H5445">
            <v>15600</v>
          </cell>
          <cell r="I5445">
            <v>650</v>
          </cell>
          <cell r="J5445">
            <v>10882</v>
          </cell>
          <cell r="K5445">
            <v>453.42</v>
          </cell>
        </row>
        <row r="5446">
          <cell r="A5446" t="str">
            <v>TMT6009</v>
          </cell>
          <cell r="B5446" t="str">
            <v>17573-0P060</v>
          </cell>
          <cell r="C5446" t="str">
            <v>BKT, EXH. PIPE SUPT NO.3</v>
          </cell>
          <cell r="D5446">
            <v>15651</v>
          </cell>
          <cell r="E5446">
            <v>680.48</v>
          </cell>
          <cell r="F5446">
            <v>14740</v>
          </cell>
          <cell r="G5446">
            <v>614.16999999999996</v>
          </cell>
          <cell r="H5446">
            <v>15600</v>
          </cell>
          <cell r="I5446">
            <v>650</v>
          </cell>
          <cell r="J5446">
            <v>10882</v>
          </cell>
          <cell r="K5446">
            <v>453.42</v>
          </cell>
        </row>
        <row r="5447">
          <cell r="A5447" t="str">
            <v>TMT6010</v>
          </cell>
          <cell r="B5447" t="str">
            <v>17576-0P060</v>
          </cell>
          <cell r="C5447" t="str">
            <v>BKT, EXH. PIPE SUPT. NO.6</v>
          </cell>
          <cell r="D5447">
            <v>15651</v>
          </cell>
          <cell r="E5447">
            <v>680.48</v>
          </cell>
          <cell r="F5447">
            <v>14740</v>
          </cell>
          <cell r="G5447">
            <v>614.16999999999996</v>
          </cell>
          <cell r="H5447">
            <v>15600</v>
          </cell>
          <cell r="I5447">
            <v>650</v>
          </cell>
          <cell r="J5447">
            <v>10882</v>
          </cell>
          <cell r="K5447">
            <v>453.42</v>
          </cell>
        </row>
        <row r="5448">
          <cell r="A5448" t="str">
            <v>TMT6010</v>
          </cell>
          <cell r="B5448" t="str">
            <v>17576-0P060</v>
          </cell>
          <cell r="C5448" t="str">
            <v>BKT, EXH. PIPE SUPT. NO.6</v>
          </cell>
          <cell r="D5448">
            <v>15651</v>
          </cell>
          <cell r="E5448">
            <v>680.48</v>
          </cell>
          <cell r="F5448">
            <v>14740</v>
          </cell>
          <cell r="G5448">
            <v>614.16999999999996</v>
          </cell>
          <cell r="H5448">
            <v>15600</v>
          </cell>
          <cell r="I5448">
            <v>650</v>
          </cell>
          <cell r="J5448">
            <v>10882</v>
          </cell>
          <cell r="K5448">
            <v>453.42</v>
          </cell>
        </row>
        <row r="5449">
          <cell r="A5449" t="str">
            <v>TMT6011</v>
          </cell>
          <cell r="B5449" t="str">
            <v>64510-06050</v>
          </cell>
          <cell r="C5449" t="str">
            <v>HINGE ASSY LUGGAGE COMPARTMENT DOOR</v>
          </cell>
          <cell r="D5449">
            <v>6222</v>
          </cell>
          <cell r="E5449">
            <v>270.52</v>
          </cell>
          <cell r="F5449">
            <v>5840</v>
          </cell>
          <cell r="G5449">
            <v>243.33</v>
          </cell>
          <cell r="H5449">
            <v>4560</v>
          </cell>
          <cell r="I5449">
            <v>190</v>
          </cell>
          <cell r="J5449">
            <v>4484</v>
          </cell>
          <cell r="K5449">
            <v>186.83</v>
          </cell>
        </row>
        <row r="5450">
          <cell r="A5450" t="str">
            <v>TMT6011-01</v>
          </cell>
          <cell r="B5450" t="str">
            <v>64521-06040-A</v>
          </cell>
          <cell r="C5450" t="str">
            <v>ARM LUGGAGE COMPARMENT DOOR HINGE</v>
          </cell>
          <cell r="D5450">
            <v>6222</v>
          </cell>
          <cell r="E5450">
            <v>270.52</v>
          </cell>
          <cell r="F5450">
            <v>5840</v>
          </cell>
          <cell r="G5450">
            <v>243.33</v>
          </cell>
          <cell r="H5450">
            <v>4560</v>
          </cell>
          <cell r="I5450">
            <v>190</v>
          </cell>
          <cell r="J5450">
            <v>4484</v>
          </cell>
          <cell r="K5450">
            <v>186.83</v>
          </cell>
        </row>
        <row r="5451">
          <cell r="A5451" t="str">
            <v>TMT6011-01</v>
          </cell>
          <cell r="B5451" t="str">
            <v>64521-06040-A</v>
          </cell>
          <cell r="C5451" t="str">
            <v>ARM LUGGAGE COMPARMENT DOOR HINGE</v>
          </cell>
          <cell r="D5451">
            <v>6222</v>
          </cell>
          <cell r="E5451">
            <v>270.52</v>
          </cell>
          <cell r="F5451">
            <v>5840</v>
          </cell>
          <cell r="G5451">
            <v>243.33</v>
          </cell>
          <cell r="H5451">
            <v>4560</v>
          </cell>
          <cell r="I5451">
            <v>190</v>
          </cell>
          <cell r="J5451">
            <v>4484</v>
          </cell>
          <cell r="K5451">
            <v>186.83</v>
          </cell>
        </row>
        <row r="5452">
          <cell r="A5452" t="str">
            <v>TMT6011-02</v>
          </cell>
          <cell r="B5452" t="str">
            <v>64511-06060</v>
          </cell>
          <cell r="C5452" t="str">
            <v>SUPT. LUGGAGE COMPARMENT DOOR HINGE</v>
          </cell>
          <cell r="D5452">
            <v>6222</v>
          </cell>
          <cell r="E5452">
            <v>270.52</v>
          </cell>
          <cell r="F5452">
            <v>5840</v>
          </cell>
          <cell r="G5452">
            <v>243.33</v>
          </cell>
          <cell r="H5452">
            <v>4560</v>
          </cell>
          <cell r="I5452">
            <v>190</v>
          </cell>
          <cell r="J5452">
            <v>4484</v>
          </cell>
          <cell r="K5452">
            <v>186.83</v>
          </cell>
        </row>
        <row r="5453">
          <cell r="A5453" t="str">
            <v>TMT6011-02</v>
          </cell>
          <cell r="B5453" t="str">
            <v>64511-06060</v>
          </cell>
          <cell r="C5453" t="str">
            <v>SUPT. LUGGAGE COMPARMENT DOOR HINGE</v>
          </cell>
          <cell r="D5453">
            <v>6222</v>
          </cell>
          <cell r="E5453">
            <v>270.52</v>
          </cell>
          <cell r="F5453">
            <v>5840</v>
          </cell>
          <cell r="G5453">
            <v>243.33</v>
          </cell>
          <cell r="H5453">
            <v>4560</v>
          </cell>
          <cell r="I5453">
            <v>190</v>
          </cell>
          <cell r="J5453">
            <v>4484</v>
          </cell>
          <cell r="K5453">
            <v>186.83</v>
          </cell>
        </row>
        <row r="5454">
          <cell r="A5454" t="str">
            <v>TMT6011-03</v>
          </cell>
          <cell r="B5454" t="str">
            <v>64511-06060-01</v>
          </cell>
          <cell r="C5454" t="str">
            <v>SUPT, LUGGAGE COMPARMENT DOOR HINGE</v>
          </cell>
          <cell r="D5454">
            <v>6222</v>
          </cell>
          <cell r="E5454">
            <v>270.52</v>
          </cell>
          <cell r="F5454">
            <v>5840</v>
          </cell>
          <cell r="G5454">
            <v>243.33</v>
          </cell>
          <cell r="H5454">
            <v>4560</v>
          </cell>
          <cell r="I5454">
            <v>190</v>
          </cell>
          <cell r="J5454">
            <v>4484</v>
          </cell>
          <cell r="K5454">
            <v>186.83</v>
          </cell>
        </row>
        <row r="5455">
          <cell r="A5455" t="str">
            <v>TMT6011-03</v>
          </cell>
          <cell r="B5455" t="str">
            <v>64511-06060-01</v>
          </cell>
          <cell r="C5455" t="str">
            <v>SUPT, LUGGAGE COMPARMENT DOOR HINGE</v>
          </cell>
          <cell r="D5455">
            <v>6222</v>
          </cell>
          <cell r="E5455">
            <v>270.52</v>
          </cell>
          <cell r="F5455">
            <v>5840</v>
          </cell>
          <cell r="G5455">
            <v>243.33</v>
          </cell>
          <cell r="H5455">
            <v>4560</v>
          </cell>
          <cell r="I5455">
            <v>190</v>
          </cell>
          <cell r="J5455">
            <v>4484</v>
          </cell>
          <cell r="K5455">
            <v>186.83</v>
          </cell>
        </row>
        <row r="5456">
          <cell r="A5456" t="str">
            <v>TMT6011-03</v>
          </cell>
          <cell r="B5456" t="str">
            <v>64511-06060-01</v>
          </cell>
          <cell r="C5456" t="str">
            <v>SUPT, LUGGAGE COMPARMENT DOOR HINGE</v>
          </cell>
          <cell r="D5456">
            <v>6222</v>
          </cell>
          <cell r="E5456">
            <v>270.52</v>
          </cell>
          <cell r="F5456">
            <v>5840</v>
          </cell>
          <cell r="G5456">
            <v>243.33</v>
          </cell>
          <cell r="H5456">
            <v>4560</v>
          </cell>
          <cell r="I5456">
            <v>190</v>
          </cell>
          <cell r="J5456">
            <v>4484</v>
          </cell>
          <cell r="K5456">
            <v>186.83</v>
          </cell>
        </row>
        <row r="5457">
          <cell r="A5457" t="str">
            <v>TMT6011-03</v>
          </cell>
          <cell r="B5457" t="str">
            <v>64511-06060-01</v>
          </cell>
          <cell r="C5457" t="str">
            <v>SUPT, LUGGAGE COMPARMENT DOOR HINGE</v>
          </cell>
          <cell r="D5457">
            <v>6222</v>
          </cell>
          <cell r="E5457">
            <v>270.52</v>
          </cell>
          <cell r="F5457">
            <v>5840</v>
          </cell>
          <cell r="G5457">
            <v>243.33</v>
          </cell>
          <cell r="H5457">
            <v>4560</v>
          </cell>
          <cell r="I5457">
            <v>190</v>
          </cell>
          <cell r="J5457">
            <v>4484</v>
          </cell>
          <cell r="K5457">
            <v>186.83</v>
          </cell>
        </row>
        <row r="5458">
          <cell r="A5458" t="str">
            <v>TMT6011-04</v>
          </cell>
          <cell r="B5458" t="str">
            <v>64525-33010</v>
          </cell>
          <cell r="C5458" t="str">
            <v>PIN LUGGAGE DOOR HINGE LINK</v>
          </cell>
          <cell r="D5458">
            <v>6222</v>
          </cell>
          <cell r="E5458">
            <v>270.52</v>
          </cell>
          <cell r="F5458">
            <v>5840</v>
          </cell>
          <cell r="G5458">
            <v>243.33</v>
          </cell>
          <cell r="H5458">
            <v>4560</v>
          </cell>
          <cell r="I5458">
            <v>190</v>
          </cell>
          <cell r="J5458">
            <v>4484</v>
          </cell>
          <cell r="K5458">
            <v>186.83</v>
          </cell>
        </row>
        <row r="5459">
          <cell r="A5459" t="str">
            <v>TMT6011-04</v>
          </cell>
          <cell r="B5459" t="str">
            <v>64525-33010</v>
          </cell>
          <cell r="C5459" t="str">
            <v>PIN LUGGAGE DOOR HINGE LINK</v>
          </cell>
          <cell r="D5459">
            <v>6222</v>
          </cell>
          <cell r="E5459">
            <v>270.52</v>
          </cell>
          <cell r="F5459">
            <v>5840</v>
          </cell>
          <cell r="G5459">
            <v>243.33</v>
          </cell>
          <cell r="H5459">
            <v>4560</v>
          </cell>
          <cell r="I5459">
            <v>190</v>
          </cell>
          <cell r="J5459">
            <v>4484</v>
          </cell>
          <cell r="K5459">
            <v>186.83</v>
          </cell>
        </row>
        <row r="5460">
          <cell r="A5460" t="str">
            <v>TMT6011-05</v>
          </cell>
          <cell r="B5460" t="str">
            <v>90389-06051</v>
          </cell>
          <cell r="C5460" t="str">
            <v>BUSH</v>
          </cell>
          <cell r="D5460">
            <v>12444</v>
          </cell>
          <cell r="E5460">
            <v>541.04</v>
          </cell>
          <cell r="F5460">
            <v>11680</v>
          </cell>
          <cell r="G5460">
            <v>486.67</v>
          </cell>
          <cell r="H5460">
            <v>9120</v>
          </cell>
          <cell r="I5460">
            <v>380</v>
          </cell>
          <cell r="J5460">
            <v>8968</v>
          </cell>
          <cell r="K5460">
            <v>373.67</v>
          </cell>
        </row>
        <row r="5461">
          <cell r="A5461" t="str">
            <v>TMT6011-05</v>
          </cell>
          <cell r="B5461" t="str">
            <v>90389-06051</v>
          </cell>
          <cell r="C5461" t="str">
            <v>BUSH</v>
          </cell>
          <cell r="D5461">
            <v>12444</v>
          </cell>
          <cell r="E5461">
            <v>541.04</v>
          </cell>
          <cell r="F5461">
            <v>11680</v>
          </cell>
          <cell r="G5461">
            <v>486.67</v>
          </cell>
          <cell r="H5461">
            <v>9120</v>
          </cell>
          <cell r="I5461">
            <v>380</v>
          </cell>
          <cell r="J5461">
            <v>8968</v>
          </cell>
          <cell r="K5461">
            <v>373.67</v>
          </cell>
        </row>
        <row r="5462">
          <cell r="A5462" t="str">
            <v>TMT6011-05</v>
          </cell>
          <cell r="B5462" t="str">
            <v>90389-06051</v>
          </cell>
          <cell r="C5462" t="str">
            <v>BUSH</v>
          </cell>
          <cell r="D5462">
            <v>12444</v>
          </cell>
          <cell r="E5462">
            <v>541.04</v>
          </cell>
          <cell r="F5462">
            <v>11680</v>
          </cell>
          <cell r="G5462">
            <v>486.67</v>
          </cell>
          <cell r="H5462">
            <v>9120</v>
          </cell>
          <cell r="I5462">
            <v>380</v>
          </cell>
          <cell r="J5462">
            <v>8968</v>
          </cell>
          <cell r="K5462">
            <v>373.67</v>
          </cell>
        </row>
        <row r="5463">
          <cell r="A5463" t="str">
            <v>TMT6011-06</v>
          </cell>
          <cell r="B5463" t="str">
            <v>64559-33010</v>
          </cell>
          <cell r="C5463" t="str">
            <v>PIN LUGGAGE DOOR HINGE</v>
          </cell>
          <cell r="D5463">
            <v>6222</v>
          </cell>
          <cell r="E5463">
            <v>270.52</v>
          </cell>
          <cell r="F5463">
            <v>5840</v>
          </cell>
          <cell r="G5463">
            <v>243.33</v>
          </cell>
          <cell r="H5463">
            <v>4560</v>
          </cell>
          <cell r="I5463">
            <v>190</v>
          </cell>
          <cell r="J5463">
            <v>4484</v>
          </cell>
          <cell r="K5463">
            <v>186.83</v>
          </cell>
        </row>
        <row r="5464">
          <cell r="A5464" t="str">
            <v>TMT6011-06</v>
          </cell>
          <cell r="B5464" t="str">
            <v>64559-33010</v>
          </cell>
          <cell r="C5464" t="str">
            <v>PIN LUGGAGE DOOR HINGE</v>
          </cell>
          <cell r="D5464">
            <v>6222</v>
          </cell>
          <cell r="E5464">
            <v>270.52</v>
          </cell>
          <cell r="F5464">
            <v>5840</v>
          </cell>
          <cell r="G5464">
            <v>243.33</v>
          </cell>
          <cell r="H5464">
            <v>4560</v>
          </cell>
          <cell r="I5464">
            <v>190</v>
          </cell>
          <cell r="J5464">
            <v>4484</v>
          </cell>
          <cell r="K5464">
            <v>186.83</v>
          </cell>
        </row>
        <row r="5465">
          <cell r="A5465" t="str">
            <v>TMT6011-07</v>
          </cell>
          <cell r="B5465" t="str">
            <v>90389-06031</v>
          </cell>
          <cell r="C5465" t="str">
            <v>BUSH</v>
          </cell>
          <cell r="D5465">
            <v>12444</v>
          </cell>
          <cell r="E5465">
            <v>541.04</v>
          </cell>
          <cell r="F5465">
            <v>11680</v>
          </cell>
          <cell r="G5465">
            <v>486.67</v>
          </cell>
          <cell r="H5465">
            <v>9120</v>
          </cell>
          <cell r="I5465">
            <v>380</v>
          </cell>
          <cell r="J5465">
            <v>8968</v>
          </cell>
          <cell r="K5465">
            <v>373.67</v>
          </cell>
        </row>
        <row r="5466">
          <cell r="A5466" t="str">
            <v>TMT6011-07</v>
          </cell>
          <cell r="B5466" t="str">
            <v>90389-06031</v>
          </cell>
          <cell r="C5466" t="str">
            <v>BUSH</v>
          </cell>
          <cell r="D5466">
            <v>12444</v>
          </cell>
          <cell r="E5466">
            <v>541.04</v>
          </cell>
          <cell r="F5466">
            <v>11680</v>
          </cell>
          <cell r="G5466">
            <v>486.67</v>
          </cell>
          <cell r="H5466">
            <v>9120</v>
          </cell>
          <cell r="I5466">
            <v>380</v>
          </cell>
          <cell r="J5466">
            <v>8968</v>
          </cell>
          <cell r="K5466">
            <v>373.67</v>
          </cell>
        </row>
        <row r="5467">
          <cell r="A5467" t="str">
            <v>TMT6011-07</v>
          </cell>
          <cell r="B5467" t="str">
            <v>90389-06031</v>
          </cell>
          <cell r="C5467" t="str">
            <v>BUSH</v>
          </cell>
          <cell r="D5467">
            <v>12444</v>
          </cell>
          <cell r="E5467">
            <v>541.04</v>
          </cell>
          <cell r="F5467">
            <v>11680</v>
          </cell>
          <cell r="G5467">
            <v>486.67</v>
          </cell>
          <cell r="H5467">
            <v>9120</v>
          </cell>
          <cell r="I5467">
            <v>380</v>
          </cell>
          <cell r="J5467">
            <v>8968</v>
          </cell>
          <cell r="K5467">
            <v>373.67</v>
          </cell>
        </row>
        <row r="5468">
          <cell r="A5468" t="str">
            <v>TMT6011-08</v>
          </cell>
          <cell r="B5468" t="str">
            <v>64523-06040</v>
          </cell>
          <cell r="C5468" t="str">
            <v>LINK LUGGAGE COMP. DOOR HINGE</v>
          </cell>
          <cell r="D5468">
            <v>6222</v>
          </cell>
          <cell r="E5468">
            <v>270.52</v>
          </cell>
          <cell r="F5468">
            <v>5840</v>
          </cell>
          <cell r="G5468">
            <v>243.33</v>
          </cell>
          <cell r="H5468">
            <v>4560</v>
          </cell>
          <cell r="I5468">
            <v>190</v>
          </cell>
          <cell r="J5468">
            <v>4484</v>
          </cell>
          <cell r="K5468">
            <v>186.83</v>
          </cell>
        </row>
        <row r="5469">
          <cell r="A5469" t="str">
            <v>TMT6011-08</v>
          </cell>
          <cell r="B5469" t="str">
            <v>64523-06040</v>
          </cell>
          <cell r="C5469" t="str">
            <v>LINK LUGGAGE COMP. DOOR HINGE</v>
          </cell>
          <cell r="D5469">
            <v>6222</v>
          </cell>
          <cell r="E5469">
            <v>270.52</v>
          </cell>
          <cell r="F5469">
            <v>5840</v>
          </cell>
          <cell r="G5469">
            <v>243.33</v>
          </cell>
          <cell r="H5469">
            <v>4560</v>
          </cell>
          <cell r="I5469">
            <v>190</v>
          </cell>
          <cell r="J5469">
            <v>4484</v>
          </cell>
          <cell r="K5469">
            <v>186.83</v>
          </cell>
        </row>
        <row r="5470">
          <cell r="A5470" t="str">
            <v>TMT6011-09</v>
          </cell>
          <cell r="B5470" t="str">
            <v>64523-06040-01</v>
          </cell>
          <cell r="C5470" t="str">
            <v>LINK LUGGAGE COMP. DOOR HINGE</v>
          </cell>
          <cell r="D5470">
            <v>6222</v>
          </cell>
          <cell r="E5470">
            <v>270.52</v>
          </cell>
          <cell r="F5470">
            <v>5840</v>
          </cell>
          <cell r="G5470">
            <v>243.33</v>
          </cell>
          <cell r="H5470">
            <v>4560</v>
          </cell>
          <cell r="I5470">
            <v>190</v>
          </cell>
          <cell r="J5470">
            <v>4484</v>
          </cell>
          <cell r="K5470">
            <v>186.83</v>
          </cell>
        </row>
        <row r="5471">
          <cell r="A5471" t="str">
            <v>TMT6011-09</v>
          </cell>
          <cell r="B5471" t="str">
            <v>64523-06040-01</v>
          </cell>
          <cell r="C5471" t="str">
            <v>LINK LUGGAGE COMP. DOOR HINGE</v>
          </cell>
          <cell r="D5471">
            <v>6222</v>
          </cell>
          <cell r="E5471">
            <v>270.52</v>
          </cell>
          <cell r="F5471">
            <v>5840</v>
          </cell>
          <cell r="G5471">
            <v>243.33</v>
          </cell>
          <cell r="H5471">
            <v>4560</v>
          </cell>
          <cell r="I5471">
            <v>190</v>
          </cell>
          <cell r="J5471">
            <v>4484</v>
          </cell>
          <cell r="K5471">
            <v>186.83</v>
          </cell>
        </row>
        <row r="5472">
          <cell r="A5472" t="str">
            <v>TMT6011-09</v>
          </cell>
          <cell r="B5472" t="str">
            <v>64523-06040-01</v>
          </cell>
          <cell r="C5472" t="str">
            <v>LINK LUGGAGE COMP. DOOR HINGE</v>
          </cell>
          <cell r="D5472">
            <v>6222</v>
          </cell>
          <cell r="E5472">
            <v>270.52</v>
          </cell>
          <cell r="F5472">
            <v>5840</v>
          </cell>
          <cell r="G5472">
            <v>243.33</v>
          </cell>
          <cell r="H5472">
            <v>4560</v>
          </cell>
          <cell r="I5472">
            <v>190</v>
          </cell>
          <cell r="J5472">
            <v>4484</v>
          </cell>
          <cell r="K5472">
            <v>186.83</v>
          </cell>
        </row>
        <row r="5473">
          <cell r="A5473" t="str">
            <v>TMT6011-09</v>
          </cell>
          <cell r="B5473" t="str">
            <v>64523-06040-01</v>
          </cell>
          <cell r="C5473" t="str">
            <v>LINK LUGGAGE COMP. DOOR HINGE</v>
          </cell>
          <cell r="D5473">
            <v>6222</v>
          </cell>
          <cell r="E5473">
            <v>270.52</v>
          </cell>
          <cell r="F5473">
            <v>5840</v>
          </cell>
          <cell r="G5473">
            <v>243.33</v>
          </cell>
          <cell r="H5473">
            <v>4560</v>
          </cell>
          <cell r="I5473">
            <v>190</v>
          </cell>
          <cell r="J5473">
            <v>4484</v>
          </cell>
          <cell r="K5473">
            <v>186.83</v>
          </cell>
        </row>
        <row r="5474">
          <cell r="A5474" t="str">
            <v>TMT6011-10</v>
          </cell>
          <cell r="B5474" t="str">
            <v>64523-06040-02</v>
          </cell>
          <cell r="C5474" t="str">
            <v>LINK LUGGAGE COMP. DOOR HINGE</v>
          </cell>
          <cell r="D5474">
            <v>6222</v>
          </cell>
          <cell r="E5474">
            <v>270.52</v>
          </cell>
          <cell r="F5474">
            <v>5840</v>
          </cell>
          <cell r="G5474">
            <v>243.33</v>
          </cell>
          <cell r="H5474">
            <v>4560</v>
          </cell>
          <cell r="I5474">
            <v>190</v>
          </cell>
          <cell r="J5474">
            <v>4484</v>
          </cell>
          <cell r="K5474">
            <v>186.83</v>
          </cell>
        </row>
        <row r="5475">
          <cell r="A5475" t="str">
            <v>TMT6011-10</v>
          </cell>
          <cell r="B5475" t="str">
            <v>64523-06040-02</v>
          </cell>
          <cell r="C5475" t="str">
            <v>LINK LUGGAGE COMP. DOOR HINGE</v>
          </cell>
          <cell r="D5475">
            <v>6222</v>
          </cell>
          <cell r="E5475">
            <v>270.52</v>
          </cell>
          <cell r="F5475">
            <v>5840</v>
          </cell>
          <cell r="G5475">
            <v>243.33</v>
          </cell>
          <cell r="H5475">
            <v>4560</v>
          </cell>
          <cell r="I5475">
            <v>190</v>
          </cell>
          <cell r="J5475">
            <v>4484</v>
          </cell>
          <cell r="K5475">
            <v>186.83</v>
          </cell>
        </row>
        <row r="5476">
          <cell r="A5476" t="str">
            <v>TMT6011-10</v>
          </cell>
          <cell r="B5476" t="str">
            <v>64523-06040-02</v>
          </cell>
          <cell r="C5476" t="str">
            <v>LINK LUGGAGE COMP. DOOR HINGE</v>
          </cell>
          <cell r="D5476">
            <v>6222</v>
          </cell>
          <cell r="E5476">
            <v>270.52</v>
          </cell>
          <cell r="F5476">
            <v>5840</v>
          </cell>
          <cell r="G5476">
            <v>243.33</v>
          </cell>
          <cell r="H5476">
            <v>4560</v>
          </cell>
          <cell r="I5476">
            <v>190</v>
          </cell>
          <cell r="J5476">
            <v>4484</v>
          </cell>
          <cell r="K5476">
            <v>186.83</v>
          </cell>
        </row>
        <row r="5477">
          <cell r="A5477" t="str">
            <v>TMT6011-10</v>
          </cell>
          <cell r="B5477" t="str">
            <v>64523-06040-02</v>
          </cell>
          <cell r="C5477" t="str">
            <v>LINK LUGGAGE COMP. DOOR HINGE</v>
          </cell>
          <cell r="D5477">
            <v>6222</v>
          </cell>
          <cell r="E5477">
            <v>270.52</v>
          </cell>
          <cell r="F5477">
            <v>5840</v>
          </cell>
          <cell r="G5477">
            <v>243.33</v>
          </cell>
          <cell r="H5477">
            <v>4560</v>
          </cell>
          <cell r="I5477">
            <v>190</v>
          </cell>
          <cell r="J5477">
            <v>4484</v>
          </cell>
          <cell r="K5477">
            <v>186.83</v>
          </cell>
        </row>
        <row r="5478">
          <cell r="A5478" t="str">
            <v>TMT6011-11</v>
          </cell>
          <cell r="B5478" t="str">
            <v>64541-06020-B</v>
          </cell>
          <cell r="C5478" t="str">
            <v>BRKT. LUGGAGE DOOR HINGE RH.</v>
          </cell>
          <cell r="D5478">
            <v>12022</v>
          </cell>
          <cell r="E5478">
            <v>546.71</v>
          </cell>
          <cell r="F5478">
            <v>11940</v>
          </cell>
          <cell r="G5478">
            <v>533.80999999999995</v>
          </cell>
          <cell r="H5478">
            <v>9360</v>
          </cell>
          <cell r="I5478">
            <v>408.18</v>
          </cell>
          <cell r="J5478">
            <v>8184</v>
          </cell>
          <cell r="K5478">
            <v>392.39</v>
          </cell>
        </row>
        <row r="5479">
          <cell r="A5479" t="str">
            <v>TMT6011-11</v>
          </cell>
          <cell r="B5479" t="str">
            <v>64541-06020-B</v>
          </cell>
          <cell r="C5479" t="str">
            <v>BRKT. LUGGAGE DOOR HINGE RH.</v>
          </cell>
          <cell r="D5479">
            <v>12022</v>
          </cell>
          <cell r="E5479">
            <v>546.71</v>
          </cell>
          <cell r="F5479">
            <v>11940</v>
          </cell>
          <cell r="G5479">
            <v>533.80999999999995</v>
          </cell>
          <cell r="H5479">
            <v>9360</v>
          </cell>
          <cell r="I5479">
            <v>408.18</v>
          </cell>
          <cell r="J5479">
            <v>8184</v>
          </cell>
          <cell r="K5479">
            <v>392.39</v>
          </cell>
        </row>
        <row r="5480">
          <cell r="A5480" t="str">
            <v>TMT6011-11</v>
          </cell>
          <cell r="B5480" t="str">
            <v>64541-06020-B</v>
          </cell>
          <cell r="C5480" t="str">
            <v>BRKT. LUGGAGE DOOR HINGE RH.</v>
          </cell>
          <cell r="D5480">
            <v>12022</v>
          </cell>
          <cell r="E5480">
            <v>546.71</v>
          </cell>
          <cell r="F5480">
            <v>11940</v>
          </cell>
          <cell r="G5480">
            <v>533.80999999999995</v>
          </cell>
          <cell r="H5480">
            <v>9360</v>
          </cell>
          <cell r="I5480">
            <v>408.18</v>
          </cell>
          <cell r="J5480">
            <v>8184</v>
          </cell>
          <cell r="K5480">
            <v>392.39</v>
          </cell>
        </row>
        <row r="5481">
          <cell r="A5481" t="str">
            <v>TMT6011-11</v>
          </cell>
          <cell r="B5481" t="str">
            <v>64541-06020-B</v>
          </cell>
          <cell r="C5481" t="str">
            <v>BRKT. LUGGAGE DOOR HINGE RH.</v>
          </cell>
          <cell r="D5481">
            <v>12022</v>
          </cell>
          <cell r="E5481">
            <v>546.71</v>
          </cell>
          <cell r="F5481">
            <v>11940</v>
          </cell>
          <cell r="G5481">
            <v>533.80999999999995</v>
          </cell>
          <cell r="H5481">
            <v>9360</v>
          </cell>
          <cell r="I5481">
            <v>408.18</v>
          </cell>
          <cell r="J5481">
            <v>8184</v>
          </cell>
          <cell r="K5481">
            <v>392.39</v>
          </cell>
        </row>
        <row r="5482">
          <cell r="A5482" t="str">
            <v>TMT6011-12</v>
          </cell>
          <cell r="B5482" t="str">
            <v>64542-06020-B</v>
          </cell>
          <cell r="C5482" t="str">
            <v>BRKT. LUGGAGE DOOR HINGE LH.</v>
          </cell>
          <cell r="D5482">
            <v>12022</v>
          </cell>
          <cell r="E5482">
            <v>546.71</v>
          </cell>
          <cell r="F5482">
            <v>11940</v>
          </cell>
          <cell r="G5482">
            <v>533.80999999999995</v>
          </cell>
          <cell r="H5482">
            <v>9360</v>
          </cell>
          <cell r="I5482">
            <v>408.18</v>
          </cell>
          <cell r="J5482">
            <v>8184</v>
          </cell>
          <cell r="K5482">
            <v>392.39</v>
          </cell>
        </row>
        <row r="5483">
          <cell r="A5483" t="str">
            <v>TMT6011-12</v>
          </cell>
          <cell r="B5483" t="str">
            <v>64542-06020-B</v>
          </cell>
          <cell r="C5483" t="str">
            <v>BRKT. LUGGAGE DOOR HINGE LH.</v>
          </cell>
          <cell r="D5483">
            <v>12022</v>
          </cell>
          <cell r="E5483">
            <v>546.71</v>
          </cell>
          <cell r="F5483">
            <v>11940</v>
          </cell>
          <cell r="G5483">
            <v>533.80999999999995</v>
          </cell>
          <cell r="H5483">
            <v>9360</v>
          </cell>
          <cell r="I5483">
            <v>408.18</v>
          </cell>
          <cell r="J5483">
            <v>8184</v>
          </cell>
          <cell r="K5483">
            <v>392.39</v>
          </cell>
        </row>
        <row r="5484">
          <cell r="A5484" t="str">
            <v>TMT6011-12</v>
          </cell>
          <cell r="B5484" t="str">
            <v>64542-06020-B</v>
          </cell>
          <cell r="C5484" t="str">
            <v>BRKT. LUGGAGE DOOR HINGE LH.</v>
          </cell>
          <cell r="D5484">
            <v>12022</v>
          </cell>
          <cell r="E5484">
            <v>546.71</v>
          </cell>
          <cell r="F5484">
            <v>11940</v>
          </cell>
          <cell r="G5484">
            <v>533.80999999999995</v>
          </cell>
          <cell r="H5484">
            <v>9360</v>
          </cell>
          <cell r="I5484">
            <v>408.18</v>
          </cell>
          <cell r="J5484">
            <v>8184</v>
          </cell>
          <cell r="K5484">
            <v>392.39</v>
          </cell>
        </row>
        <row r="5485">
          <cell r="A5485" t="str">
            <v>TMT6011-12</v>
          </cell>
          <cell r="B5485" t="str">
            <v>64542-06020-B</v>
          </cell>
          <cell r="C5485" t="str">
            <v>BRKT. LUGGAGE DOOR HINGE LH.</v>
          </cell>
          <cell r="D5485">
            <v>12022</v>
          </cell>
          <cell r="E5485">
            <v>546.71</v>
          </cell>
          <cell r="F5485">
            <v>11940</v>
          </cell>
          <cell r="G5485">
            <v>533.80999999999995</v>
          </cell>
          <cell r="H5485">
            <v>9360</v>
          </cell>
          <cell r="I5485">
            <v>408.18</v>
          </cell>
          <cell r="J5485">
            <v>8184</v>
          </cell>
          <cell r="K5485">
            <v>392.39</v>
          </cell>
        </row>
        <row r="5486">
          <cell r="A5486" t="str">
            <v>TMT6011-13</v>
          </cell>
          <cell r="B5486" t="str">
            <v>64519-22050</v>
          </cell>
          <cell r="C5486" t="str">
            <v>BUSH LUGGAGE DOOR HINGE SUPPORT</v>
          </cell>
          <cell r="D5486">
            <v>12444</v>
          </cell>
          <cell r="E5486">
            <v>541.04</v>
          </cell>
          <cell r="F5486">
            <v>11680</v>
          </cell>
          <cell r="G5486">
            <v>486.67</v>
          </cell>
          <cell r="H5486">
            <v>9120</v>
          </cell>
          <cell r="I5486">
            <v>380</v>
          </cell>
          <cell r="J5486">
            <v>8968</v>
          </cell>
          <cell r="K5486">
            <v>373.67</v>
          </cell>
        </row>
        <row r="5487">
          <cell r="A5487" t="str">
            <v>TMT6011-13</v>
          </cell>
          <cell r="B5487" t="str">
            <v>64519-22050</v>
          </cell>
          <cell r="C5487" t="str">
            <v>BUSH LUGGAGE DOOR HINGE SUPPORT</v>
          </cell>
          <cell r="D5487">
            <v>12444</v>
          </cell>
          <cell r="E5487">
            <v>541.04</v>
          </cell>
          <cell r="F5487">
            <v>11680</v>
          </cell>
          <cell r="G5487">
            <v>486.67</v>
          </cell>
          <cell r="H5487">
            <v>9120</v>
          </cell>
          <cell r="I5487">
            <v>380</v>
          </cell>
          <cell r="J5487">
            <v>8968</v>
          </cell>
          <cell r="K5487">
            <v>373.67</v>
          </cell>
        </row>
        <row r="5488">
          <cell r="A5488" t="str">
            <v>TMT6011-13</v>
          </cell>
          <cell r="B5488" t="str">
            <v>64519-22050</v>
          </cell>
          <cell r="C5488" t="str">
            <v>BUSH LUGGAGE DOOR HINGE SUPPORT</v>
          </cell>
          <cell r="D5488">
            <v>12444</v>
          </cell>
          <cell r="E5488">
            <v>541.04</v>
          </cell>
          <cell r="F5488">
            <v>11680</v>
          </cell>
          <cell r="G5488">
            <v>486.67</v>
          </cell>
          <cell r="H5488">
            <v>9120</v>
          </cell>
          <cell r="I5488">
            <v>380</v>
          </cell>
          <cell r="J5488">
            <v>8968</v>
          </cell>
          <cell r="K5488">
            <v>373.67</v>
          </cell>
        </row>
        <row r="5489">
          <cell r="A5489" t="str">
            <v>TMT6012</v>
          </cell>
          <cell r="B5489" t="str">
            <v>51968-06040-A</v>
          </cell>
          <cell r="C5489" t="str">
            <v>HOOK TRANSPORT RR LH</v>
          </cell>
          <cell r="D5489">
            <v>10834</v>
          </cell>
          <cell r="E5489">
            <v>471.04</v>
          </cell>
          <cell r="F5489">
            <v>9414</v>
          </cell>
          <cell r="G5489">
            <v>392.25</v>
          </cell>
          <cell r="H5489">
            <v>10210</v>
          </cell>
          <cell r="I5489">
            <v>425.42</v>
          </cell>
          <cell r="J5489">
            <v>7591</v>
          </cell>
          <cell r="K5489">
            <v>316.3</v>
          </cell>
        </row>
        <row r="5490">
          <cell r="A5490" t="str">
            <v>TMT6012</v>
          </cell>
          <cell r="B5490" t="str">
            <v>51968-06040-A</v>
          </cell>
          <cell r="C5490" t="str">
            <v>HOOK TRANSPORT RR LH</v>
          </cell>
          <cell r="D5490">
            <v>10834</v>
          </cell>
          <cell r="E5490">
            <v>471.04</v>
          </cell>
          <cell r="F5490">
            <v>9414</v>
          </cell>
          <cell r="G5490">
            <v>392.25</v>
          </cell>
          <cell r="H5490">
            <v>10210</v>
          </cell>
          <cell r="I5490">
            <v>425.42</v>
          </cell>
          <cell r="J5490">
            <v>7591</v>
          </cell>
          <cell r="K5490">
            <v>316.3</v>
          </cell>
        </row>
        <row r="5491">
          <cell r="A5491" t="str">
            <v>TMT6012</v>
          </cell>
          <cell r="B5491" t="str">
            <v>51968-06040-A</v>
          </cell>
          <cell r="C5491" t="str">
            <v>HOOK TRANSPORT RR LH</v>
          </cell>
          <cell r="D5491">
            <v>10834</v>
          </cell>
          <cell r="E5491">
            <v>471.04</v>
          </cell>
          <cell r="F5491">
            <v>9414</v>
          </cell>
          <cell r="G5491">
            <v>392.25</v>
          </cell>
          <cell r="H5491">
            <v>10210</v>
          </cell>
          <cell r="I5491">
            <v>425.42</v>
          </cell>
          <cell r="J5491">
            <v>7591</v>
          </cell>
          <cell r="K5491">
            <v>316.3</v>
          </cell>
        </row>
        <row r="5492">
          <cell r="A5492" t="str">
            <v>TMT6012</v>
          </cell>
          <cell r="B5492" t="str">
            <v>51968-06040-A</v>
          </cell>
          <cell r="C5492" t="str">
            <v>HOOK TRANSPORT RR LH</v>
          </cell>
          <cell r="D5492">
            <v>10834</v>
          </cell>
          <cell r="E5492">
            <v>471.04</v>
          </cell>
          <cell r="F5492">
            <v>9414</v>
          </cell>
          <cell r="G5492">
            <v>392.25</v>
          </cell>
          <cell r="H5492">
            <v>10210</v>
          </cell>
          <cell r="I5492">
            <v>425.42</v>
          </cell>
          <cell r="J5492">
            <v>7591</v>
          </cell>
          <cell r="K5492">
            <v>316.3</v>
          </cell>
        </row>
        <row r="5493">
          <cell r="A5493" t="str">
            <v>TMT6012</v>
          </cell>
          <cell r="B5493" t="str">
            <v>51968-06040-A</v>
          </cell>
          <cell r="C5493" t="str">
            <v>HOOK TRANSPORT RR LH</v>
          </cell>
          <cell r="D5493">
            <v>10834</v>
          </cell>
          <cell r="E5493">
            <v>471.04</v>
          </cell>
          <cell r="F5493">
            <v>9414</v>
          </cell>
          <cell r="G5493">
            <v>392.25</v>
          </cell>
          <cell r="H5493">
            <v>10210</v>
          </cell>
          <cell r="I5493">
            <v>425.42</v>
          </cell>
          <cell r="J5493">
            <v>7591</v>
          </cell>
          <cell r="K5493">
            <v>316.3</v>
          </cell>
        </row>
        <row r="5494">
          <cell r="A5494" t="str">
            <v>TMT6012</v>
          </cell>
          <cell r="B5494" t="str">
            <v>51968-06040-A</v>
          </cell>
          <cell r="C5494" t="str">
            <v>HOOK TRANSPORT RR LH</v>
          </cell>
          <cell r="D5494">
            <v>10834</v>
          </cell>
          <cell r="E5494">
            <v>471.04</v>
          </cell>
          <cell r="F5494">
            <v>9414</v>
          </cell>
          <cell r="G5494">
            <v>392.25</v>
          </cell>
          <cell r="H5494">
            <v>10210</v>
          </cell>
          <cell r="I5494">
            <v>425.42</v>
          </cell>
          <cell r="J5494">
            <v>7591</v>
          </cell>
          <cell r="K5494">
            <v>316.3</v>
          </cell>
        </row>
        <row r="5495">
          <cell r="A5495" t="str">
            <v>TMT6013</v>
          </cell>
          <cell r="B5495" t="str">
            <v>44590-06190-A</v>
          </cell>
          <cell r="C5495" t="str">
            <v>BKT, ASSY BRAKE ACTUATOR</v>
          </cell>
          <cell r="D5495">
            <v>1231</v>
          </cell>
          <cell r="E5495">
            <v>53.52</v>
          </cell>
          <cell r="F5495">
            <v>1204</v>
          </cell>
          <cell r="G5495">
            <v>50.17</v>
          </cell>
          <cell r="H5495">
            <v>978</v>
          </cell>
          <cell r="I5495">
            <v>40.75</v>
          </cell>
          <cell r="J5495">
            <v>1004</v>
          </cell>
          <cell r="K5495">
            <v>41.84</v>
          </cell>
        </row>
        <row r="5496">
          <cell r="A5496" t="str">
            <v>TMT6013</v>
          </cell>
          <cell r="B5496" t="str">
            <v>44590-06190-A</v>
          </cell>
          <cell r="C5496" t="str">
            <v>BKT, ASSY BRAKE ACTUATOR</v>
          </cell>
          <cell r="D5496">
            <v>1231</v>
          </cell>
          <cell r="E5496">
            <v>53.52</v>
          </cell>
          <cell r="F5496">
            <v>1204</v>
          </cell>
          <cell r="G5496">
            <v>50.17</v>
          </cell>
          <cell r="H5496">
            <v>978</v>
          </cell>
          <cell r="I5496">
            <v>40.75</v>
          </cell>
          <cell r="J5496">
            <v>1004</v>
          </cell>
          <cell r="K5496">
            <v>41.84</v>
          </cell>
        </row>
        <row r="5497">
          <cell r="A5497" t="str">
            <v>TMT6013-01</v>
          </cell>
          <cell r="B5497" t="str">
            <v>44592-06130</v>
          </cell>
          <cell r="C5497" t="str">
            <v>BKT, BRAKE ACTUATOR NO.2</v>
          </cell>
          <cell r="D5497">
            <v>1231</v>
          </cell>
          <cell r="E5497">
            <v>53.52</v>
          </cell>
          <cell r="F5497">
            <v>1204</v>
          </cell>
          <cell r="G5497">
            <v>50.17</v>
          </cell>
          <cell r="H5497">
            <v>978</v>
          </cell>
          <cell r="I5497">
            <v>40.75</v>
          </cell>
          <cell r="J5497">
            <v>1004</v>
          </cell>
          <cell r="K5497">
            <v>41.84</v>
          </cell>
        </row>
        <row r="5498">
          <cell r="A5498" t="str">
            <v>TMT6013-01</v>
          </cell>
          <cell r="B5498" t="str">
            <v>44592-06130</v>
          </cell>
          <cell r="C5498" t="str">
            <v>BKT, BRAKE ACTUATOR NO.2</v>
          </cell>
          <cell r="D5498">
            <v>1231</v>
          </cell>
          <cell r="E5498">
            <v>53.52</v>
          </cell>
          <cell r="F5498">
            <v>1204</v>
          </cell>
          <cell r="G5498">
            <v>50.17</v>
          </cell>
          <cell r="H5498">
            <v>978</v>
          </cell>
          <cell r="I5498">
            <v>40.75</v>
          </cell>
          <cell r="J5498">
            <v>1004</v>
          </cell>
          <cell r="K5498">
            <v>41.84</v>
          </cell>
        </row>
        <row r="5499">
          <cell r="A5499" t="str">
            <v>TMT6013-01</v>
          </cell>
          <cell r="B5499" t="str">
            <v>44592-06130</v>
          </cell>
          <cell r="C5499" t="str">
            <v>BKT, BRAKE ACTUATOR NO.2</v>
          </cell>
          <cell r="D5499">
            <v>1231</v>
          </cell>
          <cell r="E5499">
            <v>53.52</v>
          </cell>
          <cell r="F5499">
            <v>1204</v>
          </cell>
          <cell r="G5499">
            <v>50.17</v>
          </cell>
          <cell r="H5499">
            <v>978</v>
          </cell>
          <cell r="I5499">
            <v>40.75</v>
          </cell>
          <cell r="J5499">
            <v>1004</v>
          </cell>
          <cell r="K5499">
            <v>41.84</v>
          </cell>
        </row>
        <row r="5500">
          <cell r="A5500" t="str">
            <v>TMT6013-02</v>
          </cell>
          <cell r="B5500" t="str">
            <v>44591-06140-A</v>
          </cell>
          <cell r="C5500" t="str">
            <v>BKT, BRAKE ACTUATOR NO.1</v>
          </cell>
          <cell r="D5500">
            <v>1231</v>
          </cell>
          <cell r="E5500">
            <v>53.52</v>
          </cell>
          <cell r="F5500">
            <v>1204</v>
          </cell>
          <cell r="G5500">
            <v>50.17</v>
          </cell>
          <cell r="H5500">
            <v>978</v>
          </cell>
          <cell r="I5500">
            <v>40.75</v>
          </cell>
          <cell r="J5500">
            <v>1004</v>
          </cell>
          <cell r="K5500">
            <v>41.84</v>
          </cell>
        </row>
        <row r="5501">
          <cell r="A5501" t="str">
            <v>TMT6013-02</v>
          </cell>
          <cell r="B5501" t="str">
            <v>44591-06140-A</v>
          </cell>
          <cell r="C5501" t="str">
            <v>BKT, BRAKE ACTUATOR NO.1</v>
          </cell>
          <cell r="D5501">
            <v>1231</v>
          </cell>
          <cell r="E5501">
            <v>53.52</v>
          </cell>
          <cell r="F5501">
            <v>1204</v>
          </cell>
          <cell r="G5501">
            <v>50.17</v>
          </cell>
          <cell r="H5501">
            <v>978</v>
          </cell>
          <cell r="I5501">
            <v>40.75</v>
          </cell>
          <cell r="J5501">
            <v>1004</v>
          </cell>
          <cell r="K5501">
            <v>41.84</v>
          </cell>
        </row>
        <row r="5502">
          <cell r="A5502" t="str">
            <v>TMT6013-03</v>
          </cell>
          <cell r="B5502" t="str">
            <v>44591-06160-A-01</v>
          </cell>
          <cell r="C5502" t="str">
            <v>BKT, BRAKE ACTUATOR NO.1</v>
          </cell>
          <cell r="D5502">
            <v>1231</v>
          </cell>
          <cell r="E5502">
            <v>53.52</v>
          </cell>
          <cell r="F5502">
            <v>1204</v>
          </cell>
          <cell r="G5502">
            <v>50.17</v>
          </cell>
          <cell r="H5502">
            <v>978</v>
          </cell>
          <cell r="I5502">
            <v>40.75</v>
          </cell>
          <cell r="J5502">
            <v>1004</v>
          </cell>
          <cell r="K5502">
            <v>41.84</v>
          </cell>
        </row>
        <row r="5503">
          <cell r="A5503" t="str">
            <v>TMT6013-03</v>
          </cell>
          <cell r="B5503" t="str">
            <v>44591-06160-A-01</v>
          </cell>
          <cell r="C5503" t="str">
            <v>BKT, BRAKE ACTUATOR NO.1</v>
          </cell>
          <cell r="D5503">
            <v>1231</v>
          </cell>
          <cell r="E5503">
            <v>53.52</v>
          </cell>
          <cell r="F5503">
            <v>1204</v>
          </cell>
          <cell r="G5503">
            <v>50.17</v>
          </cell>
          <cell r="H5503">
            <v>978</v>
          </cell>
          <cell r="I5503">
            <v>40.75</v>
          </cell>
          <cell r="J5503">
            <v>1004</v>
          </cell>
          <cell r="K5503">
            <v>41.84</v>
          </cell>
        </row>
        <row r="5504">
          <cell r="A5504" t="str">
            <v>TMT6013-03</v>
          </cell>
          <cell r="B5504" t="str">
            <v>44591-06160-A-01</v>
          </cell>
          <cell r="C5504" t="str">
            <v>BKT, BRAKE ACTUATOR NO.1</v>
          </cell>
          <cell r="D5504">
            <v>1231</v>
          </cell>
          <cell r="E5504">
            <v>53.52</v>
          </cell>
          <cell r="F5504">
            <v>1204</v>
          </cell>
          <cell r="G5504">
            <v>50.17</v>
          </cell>
          <cell r="H5504">
            <v>978</v>
          </cell>
          <cell r="I5504">
            <v>40.75</v>
          </cell>
          <cell r="J5504">
            <v>1004</v>
          </cell>
          <cell r="K5504">
            <v>41.84</v>
          </cell>
        </row>
        <row r="5505">
          <cell r="A5505" t="str">
            <v>TMT6013-03</v>
          </cell>
          <cell r="B5505" t="str">
            <v>44591-06160-A-01</v>
          </cell>
          <cell r="C5505" t="str">
            <v>BKT, BRAKE ACTUATOR NO.1</v>
          </cell>
          <cell r="D5505">
            <v>1231</v>
          </cell>
          <cell r="E5505">
            <v>53.52</v>
          </cell>
          <cell r="F5505">
            <v>1204</v>
          </cell>
          <cell r="G5505">
            <v>50.17</v>
          </cell>
          <cell r="H5505">
            <v>978</v>
          </cell>
          <cell r="I5505">
            <v>40.75</v>
          </cell>
          <cell r="J5505">
            <v>1004</v>
          </cell>
          <cell r="K5505">
            <v>41.84</v>
          </cell>
        </row>
        <row r="5506">
          <cell r="A5506" t="str">
            <v>TMT6014</v>
          </cell>
          <cell r="B5506" t="str">
            <v>44590-06200-00</v>
          </cell>
          <cell r="C5506" t="str">
            <v>BKT, ASSY BRAKE ACTUATOR</v>
          </cell>
          <cell r="D5506">
            <v>1880</v>
          </cell>
          <cell r="E5506">
            <v>81.739999999999995</v>
          </cell>
          <cell r="F5506">
            <v>1716</v>
          </cell>
          <cell r="G5506">
            <v>71.5</v>
          </cell>
          <cell r="H5506">
            <v>1302</v>
          </cell>
          <cell r="I5506">
            <v>54.25</v>
          </cell>
          <cell r="J5506">
            <v>1238</v>
          </cell>
          <cell r="K5506">
            <v>51.58</v>
          </cell>
        </row>
        <row r="5507">
          <cell r="A5507" t="str">
            <v>TMT6014</v>
          </cell>
          <cell r="B5507" t="str">
            <v>44590-06200-00</v>
          </cell>
          <cell r="C5507" t="str">
            <v>BKT, ASSY BRAKE ACTUATOR</v>
          </cell>
          <cell r="D5507">
            <v>1880</v>
          </cell>
          <cell r="E5507">
            <v>81.739999999999995</v>
          </cell>
          <cell r="F5507">
            <v>1716</v>
          </cell>
          <cell r="G5507">
            <v>71.5</v>
          </cell>
          <cell r="H5507">
            <v>1302</v>
          </cell>
          <cell r="I5507">
            <v>54.25</v>
          </cell>
          <cell r="J5507">
            <v>1238</v>
          </cell>
          <cell r="K5507">
            <v>51.58</v>
          </cell>
        </row>
        <row r="5508">
          <cell r="A5508" t="str">
            <v>TMT6014</v>
          </cell>
          <cell r="B5508" t="str">
            <v>44590-06200-00</v>
          </cell>
          <cell r="C5508" t="str">
            <v>BKT, ASSY BRAKE ACTUATOR</v>
          </cell>
          <cell r="D5508">
            <v>1880</v>
          </cell>
          <cell r="E5508">
            <v>81.739999999999995</v>
          </cell>
          <cell r="F5508">
            <v>1716</v>
          </cell>
          <cell r="G5508">
            <v>71.5</v>
          </cell>
          <cell r="H5508">
            <v>1302</v>
          </cell>
          <cell r="I5508">
            <v>54.25</v>
          </cell>
          <cell r="J5508">
            <v>1238</v>
          </cell>
          <cell r="K5508">
            <v>51.58</v>
          </cell>
        </row>
        <row r="5509">
          <cell r="A5509" t="str">
            <v>TMT6014-01</v>
          </cell>
          <cell r="B5509" t="str">
            <v>44590-06200-01</v>
          </cell>
          <cell r="C5509" t="str">
            <v>BKT, ASSY BRAKE ACTUATOR</v>
          </cell>
          <cell r="D5509">
            <v>1880</v>
          </cell>
          <cell r="E5509">
            <v>81.739999999999995</v>
          </cell>
          <cell r="F5509">
            <v>1716</v>
          </cell>
          <cell r="G5509">
            <v>71.5</v>
          </cell>
          <cell r="H5509">
            <v>1302</v>
          </cell>
          <cell r="I5509">
            <v>54.25</v>
          </cell>
          <cell r="J5509">
            <v>1238</v>
          </cell>
          <cell r="K5509">
            <v>51.58</v>
          </cell>
        </row>
        <row r="5510">
          <cell r="A5510" t="str">
            <v>TMT6014-01</v>
          </cell>
          <cell r="B5510" t="str">
            <v>44590-06200-01</v>
          </cell>
          <cell r="C5510" t="str">
            <v>BKT, ASSY BRAKE ACTUATOR</v>
          </cell>
          <cell r="D5510">
            <v>1880</v>
          </cell>
          <cell r="E5510">
            <v>81.739999999999995</v>
          </cell>
          <cell r="F5510">
            <v>1716</v>
          </cell>
          <cell r="G5510">
            <v>71.5</v>
          </cell>
          <cell r="H5510">
            <v>1302</v>
          </cell>
          <cell r="I5510">
            <v>54.25</v>
          </cell>
          <cell r="J5510">
            <v>1238</v>
          </cell>
          <cell r="K5510">
            <v>51.58</v>
          </cell>
        </row>
        <row r="5511">
          <cell r="A5511" t="str">
            <v>TMT6014-01</v>
          </cell>
          <cell r="B5511" t="str">
            <v>44590-06200-01</v>
          </cell>
          <cell r="C5511" t="str">
            <v>BKT, ASSY BRAKE ACTUATOR</v>
          </cell>
          <cell r="D5511">
            <v>1880</v>
          </cell>
          <cell r="E5511">
            <v>81.739999999999995</v>
          </cell>
          <cell r="F5511">
            <v>1716</v>
          </cell>
          <cell r="G5511">
            <v>71.5</v>
          </cell>
          <cell r="H5511">
            <v>1302</v>
          </cell>
          <cell r="I5511">
            <v>54.25</v>
          </cell>
          <cell r="J5511">
            <v>1238</v>
          </cell>
          <cell r="K5511">
            <v>51.58</v>
          </cell>
        </row>
        <row r="5512">
          <cell r="A5512" t="str">
            <v>TMT6014-02</v>
          </cell>
          <cell r="B5512" t="str">
            <v>44592-06150</v>
          </cell>
          <cell r="C5512" t="str">
            <v>BKT, BRAKE ACTUATOR NO.2</v>
          </cell>
          <cell r="D5512">
            <v>1880</v>
          </cell>
          <cell r="E5512">
            <v>81.739999999999995</v>
          </cell>
          <cell r="F5512">
            <v>1716</v>
          </cell>
          <cell r="G5512">
            <v>71.5</v>
          </cell>
          <cell r="H5512">
            <v>1302</v>
          </cell>
          <cell r="I5512">
            <v>54.25</v>
          </cell>
          <cell r="J5512">
            <v>1238</v>
          </cell>
          <cell r="K5512">
            <v>51.58</v>
          </cell>
        </row>
        <row r="5513">
          <cell r="A5513" t="str">
            <v>TMT6014-02</v>
          </cell>
          <cell r="B5513" t="str">
            <v>44592-06150</v>
          </cell>
          <cell r="C5513" t="str">
            <v>BKT, BRAKE ACTUATOR NO.2</v>
          </cell>
          <cell r="D5513">
            <v>1880</v>
          </cell>
          <cell r="E5513">
            <v>81.739999999999995</v>
          </cell>
          <cell r="F5513">
            <v>1716</v>
          </cell>
          <cell r="G5513">
            <v>71.5</v>
          </cell>
          <cell r="H5513">
            <v>1302</v>
          </cell>
          <cell r="I5513">
            <v>54.25</v>
          </cell>
          <cell r="J5513">
            <v>1238</v>
          </cell>
          <cell r="K5513">
            <v>51.58</v>
          </cell>
        </row>
        <row r="5514">
          <cell r="A5514" t="str">
            <v>TMT6014-02</v>
          </cell>
          <cell r="B5514" t="str">
            <v>44592-06150</v>
          </cell>
          <cell r="C5514" t="str">
            <v>BKT, BRAKE ACTUATOR NO.2</v>
          </cell>
          <cell r="D5514">
            <v>1880</v>
          </cell>
          <cell r="E5514">
            <v>81.739999999999995</v>
          </cell>
          <cell r="F5514">
            <v>1716</v>
          </cell>
          <cell r="G5514">
            <v>71.5</v>
          </cell>
          <cell r="H5514">
            <v>1302</v>
          </cell>
          <cell r="I5514">
            <v>54.25</v>
          </cell>
          <cell r="J5514">
            <v>1238</v>
          </cell>
          <cell r="K5514">
            <v>51.58</v>
          </cell>
        </row>
        <row r="5515">
          <cell r="A5515" t="str">
            <v>TMT6014-02</v>
          </cell>
          <cell r="B5515" t="str">
            <v>44592-06150</v>
          </cell>
          <cell r="C5515" t="str">
            <v>BKT, BRAKE ACTUATOR NO.2</v>
          </cell>
          <cell r="D5515">
            <v>1880</v>
          </cell>
          <cell r="E5515">
            <v>81.739999999999995</v>
          </cell>
          <cell r="F5515">
            <v>1716</v>
          </cell>
          <cell r="G5515">
            <v>71.5</v>
          </cell>
          <cell r="H5515">
            <v>1302</v>
          </cell>
          <cell r="I5515">
            <v>54.25</v>
          </cell>
          <cell r="J5515">
            <v>1238</v>
          </cell>
          <cell r="K5515">
            <v>51.58</v>
          </cell>
        </row>
        <row r="5516">
          <cell r="A5516" t="str">
            <v>TMT6014-03</v>
          </cell>
          <cell r="B5516" t="str">
            <v>44591-06170</v>
          </cell>
          <cell r="C5516" t="str">
            <v>BKT, BRAKE ACTUATOR NO.1</v>
          </cell>
          <cell r="D5516">
            <v>1880</v>
          </cell>
          <cell r="E5516">
            <v>81.739999999999995</v>
          </cell>
          <cell r="F5516">
            <v>1716</v>
          </cell>
          <cell r="G5516">
            <v>71.5</v>
          </cell>
          <cell r="H5516">
            <v>1302</v>
          </cell>
          <cell r="I5516">
            <v>54.25</v>
          </cell>
          <cell r="J5516">
            <v>1238</v>
          </cell>
          <cell r="K5516">
            <v>51.58</v>
          </cell>
        </row>
        <row r="5517">
          <cell r="A5517" t="str">
            <v>TMT6014-03</v>
          </cell>
          <cell r="B5517" t="str">
            <v>44591-06170</v>
          </cell>
          <cell r="C5517" t="str">
            <v>BKT, BRAKE ACTUATOR NO.1</v>
          </cell>
          <cell r="D5517">
            <v>1880</v>
          </cell>
          <cell r="E5517">
            <v>81.739999999999995</v>
          </cell>
          <cell r="F5517">
            <v>1716</v>
          </cell>
          <cell r="G5517">
            <v>71.5</v>
          </cell>
          <cell r="H5517">
            <v>1302</v>
          </cell>
          <cell r="I5517">
            <v>54.25</v>
          </cell>
          <cell r="J5517">
            <v>1238</v>
          </cell>
          <cell r="K5517">
            <v>51.58</v>
          </cell>
        </row>
        <row r="5518">
          <cell r="A5518" t="str">
            <v>TMT6014-03</v>
          </cell>
          <cell r="B5518" t="str">
            <v>44591-06170</v>
          </cell>
          <cell r="C5518" t="str">
            <v>BKT, BRAKE ACTUATOR NO.1</v>
          </cell>
          <cell r="D5518">
            <v>1880</v>
          </cell>
          <cell r="E5518">
            <v>81.739999999999995</v>
          </cell>
          <cell r="F5518">
            <v>1716</v>
          </cell>
          <cell r="G5518">
            <v>71.5</v>
          </cell>
          <cell r="H5518">
            <v>1302</v>
          </cell>
          <cell r="I5518">
            <v>54.25</v>
          </cell>
          <cell r="J5518">
            <v>1238</v>
          </cell>
          <cell r="K5518">
            <v>51.58</v>
          </cell>
        </row>
        <row r="5519">
          <cell r="A5519" t="str">
            <v>TMT6014-03</v>
          </cell>
          <cell r="B5519" t="str">
            <v>44591-06170</v>
          </cell>
          <cell r="C5519" t="str">
            <v>BKT, BRAKE ACTUATOR NO.1</v>
          </cell>
          <cell r="D5519">
            <v>1880</v>
          </cell>
          <cell r="E5519">
            <v>81.739999999999995</v>
          </cell>
          <cell r="F5519">
            <v>1716</v>
          </cell>
          <cell r="G5519">
            <v>71.5</v>
          </cell>
          <cell r="H5519">
            <v>1302</v>
          </cell>
          <cell r="I5519">
            <v>54.25</v>
          </cell>
          <cell r="J5519">
            <v>1238</v>
          </cell>
          <cell r="K5519">
            <v>51.58</v>
          </cell>
        </row>
        <row r="5520">
          <cell r="A5520" t="str">
            <v>TMT6014-04</v>
          </cell>
          <cell r="B5520" t="str">
            <v>44547-33090</v>
          </cell>
          <cell r="C5520" t="str">
            <v>CUSHION</v>
          </cell>
          <cell r="D5520">
            <v>1880</v>
          </cell>
          <cell r="E5520">
            <v>81.739999999999995</v>
          </cell>
          <cell r="F5520">
            <v>1716</v>
          </cell>
          <cell r="G5520">
            <v>71.5</v>
          </cell>
          <cell r="H5520">
            <v>1302</v>
          </cell>
          <cell r="I5520">
            <v>54.25</v>
          </cell>
          <cell r="J5520">
            <v>1238</v>
          </cell>
          <cell r="K5520">
            <v>51.58</v>
          </cell>
        </row>
        <row r="5521">
          <cell r="A5521" t="str">
            <v>TMT6014-04</v>
          </cell>
          <cell r="B5521" t="str">
            <v>44547-33090</v>
          </cell>
          <cell r="C5521" t="str">
            <v>CUSHION</v>
          </cell>
          <cell r="D5521">
            <v>1880</v>
          </cell>
          <cell r="E5521">
            <v>81.739999999999995</v>
          </cell>
          <cell r="F5521">
            <v>1716</v>
          </cell>
          <cell r="G5521">
            <v>71.5</v>
          </cell>
          <cell r="H5521">
            <v>1302</v>
          </cell>
          <cell r="I5521">
            <v>54.25</v>
          </cell>
          <cell r="J5521">
            <v>1238</v>
          </cell>
          <cell r="K5521">
            <v>51.58</v>
          </cell>
        </row>
        <row r="5522">
          <cell r="A5522" t="str">
            <v>TMT6016</v>
          </cell>
          <cell r="B5522" t="str">
            <v>17584-0H010-A</v>
          </cell>
          <cell r="C5522" t="str">
            <v>BKT, EXH PIPE NO.1 SUPT</v>
          </cell>
          <cell r="D5522">
            <v>0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0</v>
          </cell>
          <cell r="J5522">
            <v>0</v>
          </cell>
          <cell r="K5522">
            <v>0</v>
          </cell>
        </row>
        <row r="5523">
          <cell r="A5523" t="str">
            <v>TMT6016</v>
          </cell>
          <cell r="B5523" t="str">
            <v>17584-0H010-A</v>
          </cell>
          <cell r="C5523" t="str">
            <v>BKT, EXH PIPE NO.1 SUPT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</row>
        <row r="5524">
          <cell r="A5524" t="str">
            <v>TMT6017</v>
          </cell>
          <cell r="B5524" t="str">
            <v>17508-0P030-A</v>
          </cell>
          <cell r="C5524" t="str">
            <v>BKT, S/A EXH PIPE NO.3 SUPT</v>
          </cell>
          <cell r="D5524">
            <v>15651</v>
          </cell>
          <cell r="E5524">
            <v>680.48</v>
          </cell>
          <cell r="F5524">
            <v>14760</v>
          </cell>
          <cell r="G5524">
            <v>615</v>
          </cell>
          <cell r="H5524">
            <v>15600</v>
          </cell>
          <cell r="I5524">
            <v>650</v>
          </cell>
          <cell r="J5524">
            <v>10862</v>
          </cell>
          <cell r="K5524">
            <v>452.58</v>
          </cell>
        </row>
        <row r="5525">
          <cell r="A5525" t="str">
            <v>TMT6017-01</v>
          </cell>
          <cell r="B5525" t="str">
            <v>17574-0P070</v>
          </cell>
          <cell r="C5525" t="str">
            <v>BKT, EXH PIPE SUPT NO.4</v>
          </cell>
          <cell r="D5525">
            <v>15651</v>
          </cell>
          <cell r="E5525">
            <v>680.48</v>
          </cell>
          <cell r="F5525">
            <v>14760</v>
          </cell>
          <cell r="G5525">
            <v>615</v>
          </cell>
          <cell r="H5525">
            <v>15600</v>
          </cell>
          <cell r="I5525">
            <v>650</v>
          </cell>
          <cell r="J5525">
            <v>10862</v>
          </cell>
          <cell r="K5525">
            <v>452.58</v>
          </cell>
        </row>
        <row r="5526">
          <cell r="A5526" t="str">
            <v>TMT6017-01</v>
          </cell>
          <cell r="B5526" t="str">
            <v>17574-0P070</v>
          </cell>
          <cell r="C5526" t="str">
            <v>BKT, EXH PIPE SUPT NO.4</v>
          </cell>
          <cell r="D5526">
            <v>15651</v>
          </cell>
          <cell r="E5526">
            <v>680.48</v>
          </cell>
          <cell r="F5526">
            <v>14760</v>
          </cell>
          <cell r="G5526">
            <v>615</v>
          </cell>
          <cell r="H5526">
            <v>15600</v>
          </cell>
          <cell r="I5526">
            <v>650</v>
          </cell>
          <cell r="J5526">
            <v>10862</v>
          </cell>
          <cell r="K5526">
            <v>452.58</v>
          </cell>
        </row>
        <row r="5527">
          <cell r="A5527" t="str">
            <v>TMT6017-02</v>
          </cell>
          <cell r="B5527" t="str">
            <v>17574-31080-01</v>
          </cell>
          <cell r="C5527" t="str">
            <v>ROD</v>
          </cell>
          <cell r="D5527">
            <v>15651</v>
          </cell>
          <cell r="E5527">
            <v>680.48</v>
          </cell>
          <cell r="F5527">
            <v>14760</v>
          </cell>
          <cell r="G5527">
            <v>615</v>
          </cell>
          <cell r="H5527">
            <v>15600</v>
          </cell>
          <cell r="I5527">
            <v>650</v>
          </cell>
          <cell r="J5527">
            <v>10862</v>
          </cell>
          <cell r="K5527">
            <v>452.58</v>
          </cell>
        </row>
        <row r="5528">
          <cell r="A5528" t="str">
            <v>TMT6017-02</v>
          </cell>
          <cell r="B5528" t="str">
            <v>17574-31080-01</v>
          </cell>
          <cell r="C5528" t="str">
            <v>ROD</v>
          </cell>
          <cell r="D5528">
            <v>15651</v>
          </cell>
          <cell r="E5528">
            <v>680.48</v>
          </cell>
          <cell r="F5528">
            <v>14760</v>
          </cell>
          <cell r="G5528">
            <v>615</v>
          </cell>
          <cell r="H5528">
            <v>15600</v>
          </cell>
          <cell r="I5528">
            <v>650</v>
          </cell>
          <cell r="J5528">
            <v>10862</v>
          </cell>
          <cell r="K5528">
            <v>452.58</v>
          </cell>
        </row>
        <row r="5529">
          <cell r="A5529" t="str">
            <v>TMT6017-02</v>
          </cell>
          <cell r="B5529" t="str">
            <v>17574-31080-01</v>
          </cell>
          <cell r="C5529" t="str">
            <v>ROD</v>
          </cell>
          <cell r="D5529">
            <v>15651</v>
          </cell>
          <cell r="E5529">
            <v>680.48</v>
          </cell>
          <cell r="F5529">
            <v>14760</v>
          </cell>
          <cell r="G5529">
            <v>615</v>
          </cell>
          <cell r="H5529">
            <v>15600</v>
          </cell>
          <cell r="I5529">
            <v>650</v>
          </cell>
          <cell r="J5529">
            <v>10862</v>
          </cell>
          <cell r="K5529">
            <v>452.58</v>
          </cell>
        </row>
        <row r="5530">
          <cell r="A5530" t="str">
            <v>TMT6017-02</v>
          </cell>
          <cell r="B5530" t="str">
            <v>17574-31080-01</v>
          </cell>
          <cell r="C5530" t="str">
            <v>ROD</v>
          </cell>
          <cell r="D5530">
            <v>15651</v>
          </cell>
          <cell r="E5530">
            <v>680.48</v>
          </cell>
          <cell r="F5530">
            <v>14760</v>
          </cell>
          <cell r="G5530">
            <v>615</v>
          </cell>
          <cell r="H5530">
            <v>15600</v>
          </cell>
          <cell r="I5530">
            <v>650</v>
          </cell>
          <cell r="J5530">
            <v>10862</v>
          </cell>
          <cell r="K5530">
            <v>452.58</v>
          </cell>
        </row>
        <row r="5531">
          <cell r="A5531" t="str">
            <v>TMT6017-02</v>
          </cell>
          <cell r="B5531" t="str">
            <v>17574-31080-01</v>
          </cell>
          <cell r="C5531" t="str">
            <v>ROD</v>
          </cell>
          <cell r="D5531">
            <v>15651</v>
          </cell>
          <cell r="E5531">
            <v>680.48</v>
          </cell>
          <cell r="F5531">
            <v>14760</v>
          </cell>
          <cell r="G5531">
            <v>615</v>
          </cell>
          <cell r="H5531">
            <v>15600</v>
          </cell>
          <cell r="I5531">
            <v>650</v>
          </cell>
          <cell r="J5531">
            <v>10862</v>
          </cell>
          <cell r="K5531">
            <v>452.58</v>
          </cell>
        </row>
        <row r="5532">
          <cell r="A5532" t="str">
            <v>TMT6017-02</v>
          </cell>
          <cell r="B5532" t="str">
            <v>17574-31080-01</v>
          </cell>
          <cell r="C5532" t="str">
            <v>ROD</v>
          </cell>
          <cell r="D5532">
            <v>15651</v>
          </cell>
          <cell r="E5532">
            <v>680.48</v>
          </cell>
          <cell r="F5532">
            <v>14760</v>
          </cell>
          <cell r="G5532">
            <v>615</v>
          </cell>
          <cell r="H5532">
            <v>15600</v>
          </cell>
          <cell r="I5532">
            <v>650</v>
          </cell>
          <cell r="J5532">
            <v>10862</v>
          </cell>
          <cell r="K5532">
            <v>452.58</v>
          </cell>
        </row>
        <row r="5533">
          <cell r="A5533" t="str">
            <v>TMT6017-03</v>
          </cell>
          <cell r="B5533" t="str">
            <v>17574-0P070-02</v>
          </cell>
          <cell r="C5533" t="str">
            <v>BRACKET</v>
          </cell>
          <cell r="D5533">
            <v>15651</v>
          </cell>
          <cell r="E5533">
            <v>680.48</v>
          </cell>
          <cell r="F5533">
            <v>14760</v>
          </cell>
          <cell r="G5533">
            <v>615</v>
          </cell>
          <cell r="H5533">
            <v>15600</v>
          </cell>
          <cell r="I5533">
            <v>650</v>
          </cell>
          <cell r="J5533">
            <v>10862</v>
          </cell>
          <cell r="K5533">
            <v>452.58</v>
          </cell>
        </row>
        <row r="5534">
          <cell r="A5534" t="str">
            <v>TMT6017-03</v>
          </cell>
          <cell r="B5534" t="str">
            <v>17574-0P070-02</v>
          </cell>
          <cell r="C5534" t="str">
            <v>BRACKET</v>
          </cell>
          <cell r="D5534">
            <v>15651</v>
          </cell>
          <cell r="E5534">
            <v>680.48</v>
          </cell>
          <cell r="F5534">
            <v>14760</v>
          </cell>
          <cell r="G5534">
            <v>615</v>
          </cell>
          <cell r="H5534">
            <v>15600</v>
          </cell>
          <cell r="I5534">
            <v>650</v>
          </cell>
          <cell r="J5534">
            <v>10862</v>
          </cell>
          <cell r="K5534">
            <v>452.58</v>
          </cell>
        </row>
        <row r="5535">
          <cell r="A5535" t="str">
            <v>TMT6017-04</v>
          </cell>
          <cell r="B5535" t="str">
            <v>17565-0P090</v>
          </cell>
          <cell r="C5535" t="str">
            <v>SUPT, EXH PIPE NO.4</v>
          </cell>
          <cell r="D5535">
            <v>37048</v>
          </cell>
          <cell r="E5535">
            <v>1610.78</v>
          </cell>
          <cell r="F5535">
            <v>36678</v>
          </cell>
          <cell r="G5535">
            <v>1528.25</v>
          </cell>
          <cell r="H5535">
            <v>38100</v>
          </cell>
          <cell r="I5535">
            <v>1587.5</v>
          </cell>
          <cell r="J5535">
            <v>26056</v>
          </cell>
          <cell r="K5535">
            <v>1085.67</v>
          </cell>
        </row>
        <row r="5536">
          <cell r="A5536" t="str">
            <v>TMT6017-04</v>
          </cell>
          <cell r="B5536" t="str">
            <v>17565-0P090</v>
          </cell>
          <cell r="C5536" t="str">
            <v>SUPT, EXH PIPE NO.4</v>
          </cell>
          <cell r="D5536">
            <v>37048</v>
          </cell>
          <cell r="E5536">
            <v>1610.78</v>
          </cell>
          <cell r="F5536">
            <v>36678</v>
          </cell>
          <cell r="G5536">
            <v>1528.25</v>
          </cell>
          <cell r="H5536">
            <v>38100</v>
          </cell>
          <cell r="I5536">
            <v>1587.5</v>
          </cell>
          <cell r="J5536">
            <v>26056</v>
          </cell>
          <cell r="K5536">
            <v>1085.67</v>
          </cell>
        </row>
        <row r="5537">
          <cell r="A5537" t="str">
            <v>TMT6018</v>
          </cell>
          <cell r="B5537" t="str">
            <v>17509-0P040-00</v>
          </cell>
          <cell r="C5537" t="str">
            <v>BKT, S/A EXH PIPE NO.5 SUPT</v>
          </cell>
          <cell r="D5537">
            <v>2873</v>
          </cell>
          <cell r="E5537">
            <v>124.91</v>
          </cell>
          <cell r="F5537">
            <v>3579</v>
          </cell>
          <cell r="G5537">
            <v>149.12</v>
          </cell>
          <cell r="H5537">
            <v>3450</v>
          </cell>
          <cell r="I5537">
            <v>143.75</v>
          </cell>
          <cell r="J5537">
            <v>2166</v>
          </cell>
          <cell r="K5537">
            <v>90.25</v>
          </cell>
        </row>
        <row r="5538">
          <cell r="A5538" t="str">
            <v>TMT6018-01</v>
          </cell>
          <cell r="B5538" t="str">
            <v>17575-0P070</v>
          </cell>
          <cell r="C5538" t="str">
            <v>BKT, EXH PIPE SUPT NO.4</v>
          </cell>
          <cell r="D5538">
            <v>2873</v>
          </cell>
          <cell r="E5538">
            <v>124.91</v>
          </cell>
          <cell r="F5538">
            <v>3579</v>
          </cell>
          <cell r="G5538">
            <v>149.12</v>
          </cell>
          <cell r="H5538">
            <v>3450</v>
          </cell>
          <cell r="I5538">
            <v>143.75</v>
          </cell>
          <cell r="J5538">
            <v>2166</v>
          </cell>
          <cell r="K5538">
            <v>90.25</v>
          </cell>
        </row>
        <row r="5539">
          <cell r="A5539" t="str">
            <v>TMT6018-01</v>
          </cell>
          <cell r="B5539" t="str">
            <v>17575-0P070</v>
          </cell>
          <cell r="C5539" t="str">
            <v>BKT, EXH PIPE SUPT NO.4</v>
          </cell>
          <cell r="D5539">
            <v>2873</v>
          </cell>
          <cell r="E5539">
            <v>124.91</v>
          </cell>
          <cell r="F5539">
            <v>3579</v>
          </cell>
          <cell r="G5539">
            <v>149.12</v>
          </cell>
          <cell r="H5539">
            <v>3450</v>
          </cell>
          <cell r="I5539">
            <v>143.75</v>
          </cell>
          <cell r="J5539">
            <v>2166</v>
          </cell>
          <cell r="K5539">
            <v>90.25</v>
          </cell>
        </row>
        <row r="5540">
          <cell r="A5540" t="str">
            <v>TMT6018-01</v>
          </cell>
          <cell r="B5540" t="str">
            <v>17575-0P070</v>
          </cell>
          <cell r="C5540" t="str">
            <v>BKT, EXH PIPE SUPT NO.4</v>
          </cell>
          <cell r="D5540">
            <v>2873</v>
          </cell>
          <cell r="E5540">
            <v>124.91</v>
          </cell>
          <cell r="F5540">
            <v>3579</v>
          </cell>
          <cell r="G5540">
            <v>149.12</v>
          </cell>
          <cell r="H5540">
            <v>3450</v>
          </cell>
          <cell r="I5540">
            <v>143.75</v>
          </cell>
          <cell r="J5540">
            <v>2166</v>
          </cell>
          <cell r="K5540">
            <v>90.25</v>
          </cell>
        </row>
        <row r="5541">
          <cell r="A5541" t="str">
            <v>TMT6018-01</v>
          </cell>
          <cell r="B5541" t="str">
            <v>17575-0P070</v>
          </cell>
          <cell r="C5541" t="str">
            <v>BKT, EXH PIPE SUPT NO.4</v>
          </cell>
          <cell r="D5541">
            <v>2873</v>
          </cell>
          <cell r="E5541">
            <v>124.91</v>
          </cell>
          <cell r="F5541">
            <v>3579</v>
          </cell>
          <cell r="G5541">
            <v>149.12</v>
          </cell>
          <cell r="H5541">
            <v>3450</v>
          </cell>
          <cell r="I5541">
            <v>143.75</v>
          </cell>
          <cell r="J5541">
            <v>2166</v>
          </cell>
          <cell r="K5541">
            <v>90.25</v>
          </cell>
        </row>
        <row r="5542">
          <cell r="A5542" t="str">
            <v>TMT6018-02</v>
          </cell>
          <cell r="B5542" t="str">
            <v>17575-0P070-01</v>
          </cell>
          <cell r="C5542" t="str">
            <v>ROD</v>
          </cell>
          <cell r="D5542">
            <v>2873</v>
          </cell>
          <cell r="E5542">
            <v>124.91</v>
          </cell>
          <cell r="F5542">
            <v>3579</v>
          </cell>
          <cell r="G5542">
            <v>149.12</v>
          </cell>
          <cell r="H5542">
            <v>3450</v>
          </cell>
          <cell r="I5542">
            <v>143.75</v>
          </cell>
          <cell r="J5542">
            <v>2166</v>
          </cell>
          <cell r="K5542">
            <v>90.25</v>
          </cell>
        </row>
        <row r="5543">
          <cell r="A5543" t="str">
            <v>TMT6018-02</v>
          </cell>
          <cell r="B5543" t="str">
            <v>17575-0P070-01</v>
          </cell>
          <cell r="C5543" t="str">
            <v>ROD</v>
          </cell>
          <cell r="D5543">
            <v>2873</v>
          </cell>
          <cell r="E5543">
            <v>124.91</v>
          </cell>
          <cell r="F5543">
            <v>3579</v>
          </cell>
          <cell r="G5543">
            <v>149.12</v>
          </cell>
          <cell r="H5543">
            <v>3450</v>
          </cell>
          <cell r="I5543">
            <v>143.75</v>
          </cell>
          <cell r="J5543">
            <v>2166</v>
          </cell>
          <cell r="K5543">
            <v>90.25</v>
          </cell>
        </row>
        <row r="5544">
          <cell r="A5544" t="str">
            <v>TMT6018-02</v>
          </cell>
          <cell r="B5544" t="str">
            <v>17575-0P070-01</v>
          </cell>
          <cell r="C5544" t="str">
            <v>ROD</v>
          </cell>
          <cell r="D5544">
            <v>2873</v>
          </cell>
          <cell r="E5544">
            <v>124.91</v>
          </cell>
          <cell r="F5544">
            <v>3579</v>
          </cell>
          <cell r="G5544">
            <v>149.12</v>
          </cell>
          <cell r="H5544">
            <v>3450</v>
          </cell>
          <cell r="I5544">
            <v>143.75</v>
          </cell>
          <cell r="J5544">
            <v>2166</v>
          </cell>
          <cell r="K5544">
            <v>90.25</v>
          </cell>
        </row>
        <row r="5545">
          <cell r="A5545" t="str">
            <v>TMT6018-02</v>
          </cell>
          <cell r="B5545" t="str">
            <v>17575-0P070-01</v>
          </cell>
          <cell r="C5545" t="str">
            <v>ROD</v>
          </cell>
          <cell r="D5545">
            <v>2873</v>
          </cell>
          <cell r="E5545">
            <v>124.91</v>
          </cell>
          <cell r="F5545">
            <v>3579</v>
          </cell>
          <cell r="G5545">
            <v>149.12</v>
          </cell>
          <cell r="H5545">
            <v>3450</v>
          </cell>
          <cell r="I5545">
            <v>143.75</v>
          </cell>
          <cell r="J5545">
            <v>2166</v>
          </cell>
          <cell r="K5545">
            <v>90.25</v>
          </cell>
        </row>
        <row r="5546">
          <cell r="A5546" t="str">
            <v>TMT6018-02</v>
          </cell>
          <cell r="B5546" t="str">
            <v>17575-0P070-01</v>
          </cell>
          <cell r="C5546" t="str">
            <v>ROD</v>
          </cell>
          <cell r="D5546">
            <v>2873</v>
          </cell>
          <cell r="E5546">
            <v>124.91</v>
          </cell>
          <cell r="F5546">
            <v>3579</v>
          </cell>
          <cell r="G5546">
            <v>149.12</v>
          </cell>
          <cell r="H5546">
            <v>3450</v>
          </cell>
          <cell r="I5546">
            <v>143.75</v>
          </cell>
          <cell r="J5546">
            <v>2166</v>
          </cell>
          <cell r="K5546">
            <v>90.25</v>
          </cell>
        </row>
        <row r="5547">
          <cell r="A5547" t="str">
            <v>TMT6018-02</v>
          </cell>
          <cell r="B5547" t="str">
            <v>17575-0P070-01</v>
          </cell>
          <cell r="C5547" t="str">
            <v>ROD</v>
          </cell>
          <cell r="D5547">
            <v>2873</v>
          </cell>
          <cell r="E5547">
            <v>124.91</v>
          </cell>
          <cell r="F5547">
            <v>3579</v>
          </cell>
          <cell r="G5547">
            <v>149.12</v>
          </cell>
          <cell r="H5547">
            <v>3450</v>
          </cell>
          <cell r="I5547">
            <v>143.75</v>
          </cell>
          <cell r="J5547">
            <v>2166</v>
          </cell>
          <cell r="K5547">
            <v>90.25</v>
          </cell>
        </row>
        <row r="5548">
          <cell r="A5548" t="str">
            <v>TMT6018-03</v>
          </cell>
          <cell r="B5548" t="str">
            <v>17575-0P070-02</v>
          </cell>
          <cell r="C5548" t="str">
            <v>BRACKET</v>
          </cell>
          <cell r="D5548">
            <v>2873</v>
          </cell>
          <cell r="E5548">
            <v>124.91</v>
          </cell>
          <cell r="F5548">
            <v>3579</v>
          </cell>
          <cell r="G5548">
            <v>149.12</v>
          </cell>
          <cell r="H5548">
            <v>3450</v>
          </cell>
          <cell r="I5548">
            <v>143.75</v>
          </cell>
          <cell r="J5548">
            <v>2166</v>
          </cell>
          <cell r="K5548">
            <v>90.25</v>
          </cell>
        </row>
        <row r="5549">
          <cell r="A5549" t="str">
            <v>TMT6018-03</v>
          </cell>
          <cell r="B5549" t="str">
            <v>17575-0P070-02</v>
          </cell>
          <cell r="C5549" t="str">
            <v>BRACKET</v>
          </cell>
          <cell r="D5549">
            <v>2873</v>
          </cell>
          <cell r="E5549">
            <v>124.91</v>
          </cell>
          <cell r="F5549">
            <v>3579</v>
          </cell>
          <cell r="G5549">
            <v>149.12</v>
          </cell>
          <cell r="H5549">
            <v>3450</v>
          </cell>
          <cell r="I5549">
            <v>143.75</v>
          </cell>
          <cell r="J5549">
            <v>2166</v>
          </cell>
          <cell r="K5549">
            <v>90.25</v>
          </cell>
        </row>
        <row r="5550">
          <cell r="A5550" t="str">
            <v>TMT6019</v>
          </cell>
          <cell r="B5550" t="str">
            <v>58996-06050</v>
          </cell>
          <cell r="C5550" t="str">
            <v>BKT, CONSOLE BOX MOUNTING NO.2</v>
          </cell>
          <cell r="D5550">
            <v>15661</v>
          </cell>
          <cell r="E5550">
            <v>680.91</v>
          </cell>
          <cell r="F5550">
            <v>14760</v>
          </cell>
          <cell r="G5550">
            <v>615</v>
          </cell>
          <cell r="H5550">
            <v>15600</v>
          </cell>
          <cell r="I5550">
            <v>650</v>
          </cell>
          <cell r="J5550">
            <v>10852</v>
          </cell>
          <cell r="K5550">
            <v>452.17</v>
          </cell>
        </row>
        <row r="5551">
          <cell r="A5551" t="str">
            <v>TMT6019-01</v>
          </cell>
          <cell r="B5551" t="str">
            <v>58997-06040</v>
          </cell>
          <cell r="C5551" t="str">
            <v>BKT, CONSOLE BOX MOUNTING MO.3</v>
          </cell>
          <cell r="D5551">
            <v>15661</v>
          </cell>
          <cell r="E5551">
            <v>680.91</v>
          </cell>
          <cell r="F5551">
            <v>14760</v>
          </cell>
          <cell r="G5551">
            <v>615</v>
          </cell>
          <cell r="H5551">
            <v>15600</v>
          </cell>
          <cell r="I5551">
            <v>650</v>
          </cell>
          <cell r="J5551">
            <v>10852</v>
          </cell>
          <cell r="K5551">
            <v>452.17</v>
          </cell>
        </row>
        <row r="5552">
          <cell r="A5552" t="str">
            <v>TMT6019-01</v>
          </cell>
          <cell r="B5552" t="str">
            <v>58997-06040</v>
          </cell>
          <cell r="C5552" t="str">
            <v>BKT, CONSOLE BOX MOUNTING MO.3</v>
          </cell>
          <cell r="D5552">
            <v>15661</v>
          </cell>
          <cell r="E5552">
            <v>680.91</v>
          </cell>
          <cell r="F5552">
            <v>14760</v>
          </cell>
          <cell r="G5552">
            <v>615</v>
          </cell>
          <cell r="H5552">
            <v>15600</v>
          </cell>
          <cell r="I5552">
            <v>650</v>
          </cell>
          <cell r="J5552">
            <v>10852</v>
          </cell>
          <cell r="K5552">
            <v>452.17</v>
          </cell>
        </row>
        <row r="5553">
          <cell r="A5553" t="str">
            <v>TMT6019-02</v>
          </cell>
          <cell r="B5553" t="str">
            <v>58997-06040-01</v>
          </cell>
          <cell r="C5553" t="str">
            <v>BKT, CONSOLE BOX MOUNTING NO.3</v>
          </cell>
          <cell r="D5553">
            <v>15661</v>
          </cell>
          <cell r="E5553">
            <v>680.91</v>
          </cell>
          <cell r="F5553">
            <v>14760</v>
          </cell>
          <cell r="G5553">
            <v>615</v>
          </cell>
          <cell r="H5553">
            <v>15600</v>
          </cell>
          <cell r="I5553">
            <v>650</v>
          </cell>
          <cell r="J5553">
            <v>10852</v>
          </cell>
          <cell r="K5553">
            <v>452.17</v>
          </cell>
        </row>
        <row r="5554">
          <cell r="A5554" t="str">
            <v>TMT6019-02</v>
          </cell>
          <cell r="B5554" t="str">
            <v>58997-06040-01</v>
          </cell>
          <cell r="C5554" t="str">
            <v>BKT, CONSOLE BOX MOUNTING NO.3</v>
          </cell>
          <cell r="D5554">
            <v>15661</v>
          </cell>
          <cell r="E5554">
            <v>680.91</v>
          </cell>
          <cell r="F5554">
            <v>14760</v>
          </cell>
          <cell r="G5554">
            <v>615</v>
          </cell>
          <cell r="H5554">
            <v>15600</v>
          </cell>
          <cell r="I5554">
            <v>650</v>
          </cell>
          <cell r="J5554">
            <v>10852</v>
          </cell>
          <cell r="K5554">
            <v>452.17</v>
          </cell>
        </row>
        <row r="5555">
          <cell r="A5555" t="str">
            <v>TMT6019-02</v>
          </cell>
          <cell r="B5555" t="str">
            <v>58997-06040-01</v>
          </cell>
          <cell r="C5555" t="str">
            <v>BKT, CONSOLE BOX MOUNTING NO.3</v>
          </cell>
          <cell r="D5555">
            <v>15661</v>
          </cell>
          <cell r="E5555">
            <v>680.91</v>
          </cell>
          <cell r="F5555">
            <v>14760</v>
          </cell>
          <cell r="G5555">
            <v>615</v>
          </cell>
          <cell r="H5555">
            <v>15600</v>
          </cell>
          <cell r="I5555">
            <v>650</v>
          </cell>
          <cell r="J5555">
            <v>10852</v>
          </cell>
          <cell r="K5555">
            <v>452.17</v>
          </cell>
        </row>
        <row r="5556">
          <cell r="A5556" t="str">
            <v>TMT6019-02</v>
          </cell>
          <cell r="B5556" t="str">
            <v>58997-06040-01</v>
          </cell>
          <cell r="C5556" t="str">
            <v>BKT, CONSOLE BOX MOUNTING NO.3</v>
          </cell>
          <cell r="D5556">
            <v>15661</v>
          </cell>
          <cell r="E5556">
            <v>680.91</v>
          </cell>
          <cell r="F5556">
            <v>14760</v>
          </cell>
          <cell r="G5556">
            <v>615</v>
          </cell>
          <cell r="H5556">
            <v>15600</v>
          </cell>
          <cell r="I5556">
            <v>650</v>
          </cell>
          <cell r="J5556">
            <v>10852</v>
          </cell>
          <cell r="K5556">
            <v>452.17</v>
          </cell>
        </row>
        <row r="5557">
          <cell r="A5557" t="str">
            <v>TMT6019-03</v>
          </cell>
          <cell r="B5557" t="str">
            <v>58993-06020</v>
          </cell>
          <cell r="C5557" t="str">
            <v>BKT, CONSOLE BOX MOUNTING RR</v>
          </cell>
          <cell r="D5557">
            <v>15661</v>
          </cell>
          <cell r="E5557">
            <v>680.91</v>
          </cell>
          <cell r="F5557">
            <v>14760</v>
          </cell>
          <cell r="G5557">
            <v>615</v>
          </cell>
          <cell r="H5557">
            <v>15600</v>
          </cell>
          <cell r="I5557">
            <v>650</v>
          </cell>
          <cell r="J5557">
            <v>10852</v>
          </cell>
          <cell r="K5557">
            <v>452.17</v>
          </cell>
        </row>
        <row r="5558">
          <cell r="A5558" t="str">
            <v>TMT6019-03</v>
          </cell>
          <cell r="B5558" t="str">
            <v>58993-06020</v>
          </cell>
          <cell r="C5558" t="str">
            <v>BKT, CONSOLE BOX MOUNTING RR</v>
          </cell>
          <cell r="D5558">
            <v>15661</v>
          </cell>
          <cell r="E5558">
            <v>680.91</v>
          </cell>
          <cell r="F5558">
            <v>14760</v>
          </cell>
          <cell r="G5558">
            <v>615</v>
          </cell>
          <cell r="H5558">
            <v>15600</v>
          </cell>
          <cell r="I5558">
            <v>650</v>
          </cell>
          <cell r="J5558">
            <v>10852</v>
          </cell>
          <cell r="K5558">
            <v>452.17</v>
          </cell>
        </row>
        <row r="5559">
          <cell r="A5559" t="str">
            <v>TMT6019-03</v>
          </cell>
          <cell r="B5559" t="str">
            <v>58993-06020</v>
          </cell>
          <cell r="C5559" t="str">
            <v>BKT, CONSOLE BOX MOUNTING RR</v>
          </cell>
          <cell r="D5559">
            <v>15661</v>
          </cell>
          <cell r="E5559">
            <v>680.91</v>
          </cell>
          <cell r="F5559">
            <v>14760</v>
          </cell>
          <cell r="G5559">
            <v>615</v>
          </cell>
          <cell r="H5559">
            <v>15600</v>
          </cell>
          <cell r="I5559">
            <v>650</v>
          </cell>
          <cell r="J5559">
            <v>10852</v>
          </cell>
          <cell r="K5559">
            <v>452.17</v>
          </cell>
        </row>
        <row r="5560">
          <cell r="A5560" t="str">
            <v>TMT6019-03</v>
          </cell>
          <cell r="B5560" t="str">
            <v>58993-06020</v>
          </cell>
          <cell r="C5560" t="str">
            <v>BKT, CONSOLE BOX MOUNTING RR</v>
          </cell>
          <cell r="D5560">
            <v>15661</v>
          </cell>
          <cell r="E5560">
            <v>680.91</v>
          </cell>
          <cell r="F5560">
            <v>14760</v>
          </cell>
          <cell r="G5560">
            <v>615</v>
          </cell>
          <cell r="H5560">
            <v>15600</v>
          </cell>
          <cell r="I5560">
            <v>650</v>
          </cell>
          <cell r="J5560">
            <v>10852</v>
          </cell>
          <cell r="K5560">
            <v>452.17</v>
          </cell>
        </row>
        <row r="5561">
          <cell r="A5561" t="str">
            <v>TMT6020</v>
          </cell>
          <cell r="B5561" t="str">
            <v>48832-06080</v>
          </cell>
          <cell r="C5561" t="str">
            <v>BKT, RR STABILIZER BAR</v>
          </cell>
          <cell r="D5561">
            <v>6222</v>
          </cell>
          <cell r="E5561">
            <v>270.52</v>
          </cell>
          <cell r="F5561">
            <v>5840</v>
          </cell>
          <cell r="G5561">
            <v>243.33</v>
          </cell>
          <cell r="H5561">
            <v>4560</v>
          </cell>
          <cell r="I5561">
            <v>190</v>
          </cell>
          <cell r="J5561">
            <v>4484</v>
          </cell>
          <cell r="K5561">
            <v>186.83</v>
          </cell>
        </row>
        <row r="5562">
          <cell r="A5562" t="str">
            <v>TMT6020</v>
          </cell>
          <cell r="B5562" t="str">
            <v>48832-06080</v>
          </cell>
          <cell r="C5562" t="str">
            <v>BKT, RR STABILIZER BAR</v>
          </cell>
          <cell r="D5562">
            <v>6222</v>
          </cell>
          <cell r="E5562">
            <v>270.52</v>
          </cell>
          <cell r="F5562">
            <v>5840</v>
          </cell>
          <cell r="G5562">
            <v>243.33</v>
          </cell>
          <cell r="H5562">
            <v>4560</v>
          </cell>
          <cell r="I5562">
            <v>190</v>
          </cell>
          <cell r="J5562">
            <v>4484</v>
          </cell>
          <cell r="K5562">
            <v>186.83</v>
          </cell>
        </row>
        <row r="5563">
          <cell r="A5563" t="str">
            <v>TMT6020</v>
          </cell>
          <cell r="B5563" t="str">
            <v>48832-06080</v>
          </cell>
          <cell r="C5563" t="str">
            <v>BKT, RR STABILIZER BAR</v>
          </cell>
          <cell r="D5563">
            <v>6222</v>
          </cell>
          <cell r="E5563">
            <v>270.52</v>
          </cell>
          <cell r="F5563">
            <v>5840</v>
          </cell>
          <cell r="G5563">
            <v>243.33</v>
          </cell>
          <cell r="H5563">
            <v>4560</v>
          </cell>
          <cell r="I5563">
            <v>190</v>
          </cell>
          <cell r="J5563">
            <v>4484</v>
          </cell>
          <cell r="K5563">
            <v>186.83</v>
          </cell>
        </row>
        <row r="5564">
          <cell r="A5564" t="str">
            <v>TMT6020</v>
          </cell>
          <cell r="B5564" t="str">
            <v>48832-06080</v>
          </cell>
          <cell r="C5564" t="str">
            <v>BKT, RR STABILIZER BAR</v>
          </cell>
          <cell r="D5564">
            <v>6222</v>
          </cell>
          <cell r="E5564">
            <v>270.52</v>
          </cell>
          <cell r="F5564">
            <v>5840</v>
          </cell>
          <cell r="G5564">
            <v>243.33</v>
          </cell>
          <cell r="H5564">
            <v>4560</v>
          </cell>
          <cell r="I5564">
            <v>190</v>
          </cell>
          <cell r="J5564">
            <v>4484</v>
          </cell>
          <cell r="K5564">
            <v>186.83</v>
          </cell>
        </row>
        <row r="5565">
          <cell r="A5565" t="str">
            <v>TMT6021</v>
          </cell>
          <cell r="B5565" t="str">
            <v>51096-06010-00</v>
          </cell>
          <cell r="C5565" t="str">
            <v>HOOK ASSY TRANSPORT RR LH</v>
          </cell>
          <cell r="D5565">
            <v>18</v>
          </cell>
          <cell r="E5565">
            <v>0.78</v>
          </cell>
          <cell r="F5565">
            <v>17</v>
          </cell>
          <cell r="G5565">
            <v>0.71</v>
          </cell>
          <cell r="H5565">
            <v>5</v>
          </cell>
          <cell r="I5565">
            <v>0.21</v>
          </cell>
          <cell r="J5565">
            <v>23</v>
          </cell>
          <cell r="K5565">
            <v>0.96</v>
          </cell>
        </row>
        <row r="5566">
          <cell r="A5566" t="str">
            <v>TMT6021</v>
          </cell>
          <cell r="B5566" t="str">
            <v>51096-06010-00</v>
          </cell>
          <cell r="C5566" t="str">
            <v>HOOK ASSY TRANSPORT RR LH</v>
          </cell>
          <cell r="D5566">
            <v>18</v>
          </cell>
          <cell r="E5566">
            <v>0.78</v>
          </cell>
          <cell r="F5566">
            <v>17</v>
          </cell>
          <cell r="G5566">
            <v>0.71</v>
          </cell>
          <cell r="H5566">
            <v>5</v>
          </cell>
          <cell r="I5566">
            <v>0.21</v>
          </cell>
          <cell r="J5566">
            <v>23</v>
          </cell>
          <cell r="K5566">
            <v>0.96</v>
          </cell>
        </row>
        <row r="5567">
          <cell r="A5567" t="str">
            <v>TMT6021</v>
          </cell>
          <cell r="B5567" t="str">
            <v>51096-06010-00</v>
          </cell>
          <cell r="C5567" t="str">
            <v>HOOK ASSY TRANSPORT RR LH</v>
          </cell>
          <cell r="D5567">
            <v>18</v>
          </cell>
          <cell r="E5567">
            <v>0.78</v>
          </cell>
          <cell r="F5567">
            <v>17</v>
          </cell>
          <cell r="G5567">
            <v>0.71</v>
          </cell>
          <cell r="H5567">
            <v>5</v>
          </cell>
          <cell r="I5567">
            <v>0.21</v>
          </cell>
          <cell r="J5567">
            <v>23</v>
          </cell>
          <cell r="K5567">
            <v>0.96</v>
          </cell>
        </row>
        <row r="5568">
          <cell r="A5568" t="str">
            <v>TMT6021-01</v>
          </cell>
          <cell r="B5568" t="str">
            <v>51968-06080-B</v>
          </cell>
          <cell r="C5568" t="str">
            <v>HOOK TRANSPORT RR LH</v>
          </cell>
          <cell r="D5568">
            <v>18</v>
          </cell>
          <cell r="E5568">
            <v>0.78</v>
          </cell>
          <cell r="F5568">
            <v>17</v>
          </cell>
          <cell r="G5568">
            <v>0.71</v>
          </cell>
          <cell r="H5568">
            <v>5</v>
          </cell>
          <cell r="I5568">
            <v>0.21</v>
          </cell>
          <cell r="J5568">
            <v>23</v>
          </cell>
          <cell r="K5568">
            <v>0.96</v>
          </cell>
        </row>
        <row r="5569">
          <cell r="A5569" t="str">
            <v>TMT6021-01</v>
          </cell>
          <cell r="B5569" t="str">
            <v>51968-06080-B</v>
          </cell>
          <cell r="C5569" t="str">
            <v>HOOK TRANSPORT RR LH</v>
          </cell>
          <cell r="D5569">
            <v>18</v>
          </cell>
          <cell r="E5569">
            <v>0.78</v>
          </cell>
          <cell r="F5569">
            <v>17</v>
          </cell>
          <cell r="G5569">
            <v>0.71</v>
          </cell>
          <cell r="H5569">
            <v>5</v>
          </cell>
          <cell r="I5569">
            <v>0.21</v>
          </cell>
          <cell r="J5569">
            <v>23</v>
          </cell>
          <cell r="K5569">
            <v>0.96</v>
          </cell>
        </row>
        <row r="5570">
          <cell r="A5570" t="str">
            <v>TMT6021-01</v>
          </cell>
          <cell r="B5570" t="str">
            <v>51968-06080-B</v>
          </cell>
          <cell r="C5570" t="str">
            <v>HOOK TRANSPORT RR LH</v>
          </cell>
          <cell r="D5570">
            <v>18</v>
          </cell>
          <cell r="E5570">
            <v>0.78</v>
          </cell>
          <cell r="F5570">
            <v>17</v>
          </cell>
          <cell r="G5570">
            <v>0.71</v>
          </cell>
          <cell r="H5570">
            <v>5</v>
          </cell>
          <cell r="I5570">
            <v>0.21</v>
          </cell>
          <cell r="J5570">
            <v>23</v>
          </cell>
          <cell r="K5570">
            <v>0.96</v>
          </cell>
        </row>
        <row r="5571">
          <cell r="A5571" t="str">
            <v>TMT6021-01</v>
          </cell>
          <cell r="B5571" t="str">
            <v>51968-06080-B</v>
          </cell>
          <cell r="C5571" t="str">
            <v>HOOK TRANSPORT RR LH</v>
          </cell>
          <cell r="D5571">
            <v>18</v>
          </cell>
          <cell r="E5571">
            <v>0.78</v>
          </cell>
          <cell r="F5571">
            <v>17</v>
          </cell>
          <cell r="G5571">
            <v>0.71</v>
          </cell>
          <cell r="H5571">
            <v>5</v>
          </cell>
          <cell r="I5571">
            <v>0.21</v>
          </cell>
          <cell r="J5571">
            <v>23</v>
          </cell>
          <cell r="K5571">
            <v>0.96</v>
          </cell>
        </row>
        <row r="5572">
          <cell r="A5572" t="str">
            <v>TMT6021-02</v>
          </cell>
          <cell r="B5572" t="str">
            <v>51969-06010-B</v>
          </cell>
          <cell r="C5572" t="str">
            <v>R/F TRANSPORT HPP MT RR</v>
          </cell>
          <cell r="D5572">
            <v>18</v>
          </cell>
          <cell r="E5572">
            <v>0.78</v>
          </cell>
          <cell r="F5572">
            <v>17</v>
          </cell>
          <cell r="G5572">
            <v>0.71</v>
          </cell>
          <cell r="H5572">
            <v>5</v>
          </cell>
          <cell r="I5572">
            <v>0.21</v>
          </cell>
          <cell r="J5572">
            <v>23</v>
          </cell>
          <cell r="K5572">
            <v>0.96</v>
          </cell>
        </row>
        <row r="5573">
          <cell r="A5573" t="str">
            <v>TMT6021-02</v>
          </cell>
          <cell r="B5573" t="str">
            <v>51969-06010-B</v>
          </cell>
          <cell r="C5573" t="str">
            <v>R/F TRANSPORT HPP MT RR</v>
          </cell>
          <cell r="D5573">
            <v>18</v>
          </cell>
          <cell r="E5573">
            <v>0.78</v>
          </cell>
          <cell r="F5573">
            <v>17</v>
          </cell>
          <cell r="G5573">
            <v>0.71</v>
          </cell>
          <cell r="H5573">
            <v>5</v>
          </cell>
          <cell r="I5573">
            <v>0.21</v>
          </cell>
          <cell r="J5573">
            <v>23</v>
          </cell>
          <cell r="K5573">
            <v>0.96</v>
          </cell>
        </row>
        <row r="5574">
          <cell r="A5574" t="str">
            <v>TMT6021-02</v>
          </cell>
          <cell r="B5574" t="str">
            <v>51969-06010-B</v>
          </cell>
          <cell r="C5574" t="str">
            <v>R/F TRANSPORT HPP MT RR</v>
          </cell>
          <cell r="D5574">
            <v>18</v>
          </cell>
          <cell r="E5574">
            <v>0.78</v>
          </cell>
          <cell r="F5574">
            <v>17</v>
          </cell>
          <cell r="G5574">
            <v>0.71</v>
          </cell>
          <cell r="H5574">
            <v>5</v>
          </cell>
          <cell r="I5574">
            <v>0.21</v>
          </cell>
          <cell r="J5574">
            <v>23</v>
          </cell>
          <cell r="K5574">
            <v>0.96</v>
          </cell>
        </row>
        <row r="5575">
          <cell r="A5575" t="str">
            <v>TMT6021-02</v>
          </cell>
          <cell r="B5575" t="str">
            <v>51969-06010-B</v>
          </cell>
          <cell r="C5575" t="str">
            <v>R/F TRANSPORT HPP MT RR</v>
          </cell>
          <cell r="D5575">
            <v>18</v>
          </cell>
          <cell r="E5575">
            <v>0.78</v>
          </cell>
          <cell r="F5575">
            <v>17</v>
          </cell>
          <cell r="G5575">
            <v>0.71</v>
          </cell>
          <cell r="H5575">
            <v>5</v>
          </cell>
          <cell r="I5575">
            <v>0.21</v>
          </cell>
          <cell r="J5575">
            <v>23</v>
          </cell>
          <cell r="K5575">
            <v>0.96</v>
          </cell>
        </row>
        <row r="5576">
          <cell r="A5576" t="str">
            <v>TMT6022</v>
          </cell>
          <cell r="B5576" t="str">
            <v>47781-06120-00</v>
          </cell>
          <cell r="C5576" t="str">
            <v>COVER DISC BRAKEDUST, FR RH</v>
          </cell>
          <cell r="D5576">
            <v>3111</v>
          </cell>
          <cell r="E5576">
            <v>135.26</v>
          </cell>
          <cell r="F5576">
            <v>2920</v>
          </cell>
          <cell r="G5576">
            <v>121.67</v>
          </cell>
          <cell r="H5576">
            <v>2280</v>
          </cell>
          <cell r="I5576">
            <v>95</v>
          </cell>
          <cell r="J5576">
            <v>2242</v>
          </cell>
          <cell r="K5576">
            <v>93.42</v>
          </cell>
        </row>
        <row r="5577">
          <cell r="A5577" t="str">
            <v>TMT6022</v>
          </cell>
          <cell r="B5577" t="str">
            <v>47781-06120-00</v>
          </cell>
          <cell r="C5577" t="str">
            <v>COVER DISC BRAKEDUST, FR RH</v>
          </cell>
          <cell r="D5577">
            <v>3111</v>
          </cell>
          <cell r="E5577">
            <v>135.26</v>
          </cell>
          <cell r="F5577">
            <v>2920</v>
          </cell>
          <cell r="G5577">
            <v>121.67</v>
          </cell>
          <cell r="H5577">
            <v>2280</v>
          </cell>
          <cell r="I5577">
            <v>95</v>
          </cell>
          <cell r="J5577">
            <v>2242</v>
          </cell>
          <cell r="K5577">
            <v>93.42</v>
          </cell>
        </row>
        <row r="5578">
          <cell r="A5578" t="str">
            <v>TMT6022</v>
          </cell>
          <cell r="B5578" t="str">
            <v>47781-06120-00</v>
          </cell>
          <cell r="C5578" t="str">
            <v>COVER DISC BRAKEDUST, FR RH</v>
          </cell>
          <cell r="D5578">
            <v>3111</v>
          </cell>
          <cell r="E5578">
            <v>135.26</v>
          </cell>
          <cell r="F5578">
            <v>2920</v>
          </cell>
          <cell r="G5578">
            <v>121.67</v>
          </cell>
          <cell r="H5578">
            <v>2280</v>
          </cell>
          <cell r="I5578">
            <v>95</v>
          </cell>
          <cell r="J5578">
            <v>2242</v>
          </cell>
          <cell r="K5578">
            <v>93.42</v>
          </cell>
        </row>
        <row r="5579">
          <cell r="A5579" t="str">
            <v>TMT6022</v>
          </cell>
          <cell r="B5579" t="str">
            <v>47781-06120-00</v>
          </cell>
          <cell r="C5579" t="str">
            <v>COVER DISC BRAKEDUST, FR RH</v>
          </cell>
          <cell r="D5579">
            <v>3111</v>
          </cell>
          <cell r="E5579">
            <v>135.26</v>
          </cell>
          <cell r="F5579">
            <v>2920</v>
          </cell>
          <cell r="G5579">
            <v>121.67</v>
          </cell>
          <cell r="H5579">
            <v>2280</v>
          </cell>
          <cell r="I5579">
            <v>95</v>
          </cell>
          <cell r="J5579">
            <v>2242</v>
          </cell>
          <cell r="K5579">
            <v>93.42</v>
          </cell>
        </row>
        <row r="5580">
          <cell r="A5580" t="str">
            <v>TMT6023</v>
          </cell>
          <cell r="B5580" t="str">
            <v>47782-06120-00</v>
          </cell>
          <cell r="C5580" t="str">
            <v>COVER DISC BRAKE DUST, FR LH</v>
          </cell>
          <cell r="D5580">
            <v>0</v>
          </cell>
          <cell r="E5580">
            <v>0</v>
          </cell>
          <cell r="F5580">
            <v>0</v>
          </cell>
          <cell r="G5580">
            <v>0</v>
          </cell>
          <cell r="H5580">
            <v>0</v>
          </cell>
          <cell r="I5580">
            <v>0</v>
          </cell>
          <cell r="J5580">
            <v>0</v>
          </cell>
          <cell r="K5580">
            <v>0</v>
          </cell>
        </row>
        <row r="5581">
          <cell r="A5581" t="str">
            <v>TMT6023</v>
          </cell>
          <cell r="B5581" t="str">
            <v>47782-06120-00</v>
          </cell>
          <cell r="C5581" t="str">
            <v>COVER DISC BRAKE DUST, FR LH</v>
          </cell>
          <cell r="D5581">
            <v>0</v>
          </cell>
          <cell r="E5581">
            <v>0</v>
          </cell>
          <cell r="F5581">
            <v>0</v>
          </cell>
          <cell r="G5581">
            <v>0</v>
          </cell>
          <cell r="H5581">
            <v>0</v>
          </cell>
          <cell r="I5581">
            <v>0</v>
          </cell>
          <cell r="J5581">
            <v>0</v>
          </cell>
          <cell r="K5581">
            <v>0</v>
          </cell>
        </row>
        <row r="5582">
          <cell r="A5582" t="str">
            <v>TMT6023</v>
          </cell>
          <cell r="B5582" t="str">
            <v>47782-06120-00</v>
          </cell>
          <cell r="C5582" t="str">
            <v>COVER DISC BRAKE DUST, FR LH</v>
          </cell>
          <cell r="D5582">
            <v>0</v>
          </cell>
          <cell r="E5582">
            <v>0</v>
          </cell>
          <cell r="F5582">
            <v>0</v>
          </cell>
          <cell r="G5582">
            <v>0</v>
          </cell>
          <cell r="H5582">
            <v>0</v>
          </cell>
          <cell r="I5582">
            <v>0</v>
          </cell>
          <cell r="J5582">
            <v>0</v>
          </cell>
          <cell r="K5582">
            <v>0</v>
          </cell>
        </row>
        <row r="5583">
          <cell r="A5583" t="str">
            <v>TMT6023</v>
          </cell>
          <cell r="B5583" t="str">
            <v>47782-06120-00</v>
          </cell>
          <cell r="C5583" t="str">
            <v>COVER DISC BRAKE DUST, FR LH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</row>
        <row r="5584">
          <cell r="A5584" t="str">
            <v>TMT6024</v>
          </cell>
          <cell r="B5584" t="str">
            <v>86211-06080-00</v>
          </cell>
          <cell r="C5584" t="str">
            <v>BKT, RADIO RECEIVER A</v>
          </cell>
          <cell r="D5584">
            <v>5191</v>
          </cell>
          <cell r="E5584">
            <v>225.69</v>
          </cell>
          <cell r="F5584">
            <v>5660</v>
          </cell>
          <cell r="G5584">
            <v>235.83</v>
          </cell>
          <cell r="H5584">
            <v>4680</v>
          </cell>
          <cell r="I5584">
            <v>195</v>
          </cell>
          <cell r="J5584">
            <v>3662</v>
          </cell>
          <cell r="K5584">
            <v>152.58000000000001</v>
          </cell>
        </row>
        <row r="5585">
          <cell r="A5585" t="str">
            <v>TMT6024</v>
          </cell>
          <cell r="B5585" t="str">
            <v>86211-06080-00</v>
          </cell>
          <cell r="C5585" t="str">
            <v>BKT, RADIO RECEIVER A</v>
          </cell>
          <cell r="D5585">
            <v>5191</v>
          </cell>
          <cell r="E5585">
            <v>225.69</v>
          </cell>
          <cell r="F5585">
            <v>5660</v>
          </cell>
          <cell r="G5585">
            <v>235.83</v>
          </cell>
          <cell r="H5585">
            <v>4680</v>
          </cell>
          <cell r="I5585">
            <v>195</v>
          </cell>
          <cell r="J5585">
            <v>3662</v>
          </cell>
          <cell r="K5585">
            <v>152.58000000000001</v>
          </cell>
        </row>
        <row r="5586">
          <cell r="A5586" t="str">
            <v>TMT6024</v>
          </cell>
          <cell r="B5586" t="str">
            <v>86211-06080-00</v>
          </cell>
          <cell r="C5586" t="str">
            <v>BKT, RADIO RECEIVER A</v>
          </cell>
          <cell r="D5586">
            <v>5191</v>
          </cell>
          <cell r="E5586">
            <v>225.69</v>
          </cell>
          <cell r="F5586">
            <v>5660</v>
          </cell>
          <cell r="G5586">
            <v>235.83</v>
          </cell>
          <cell r="H5586">
            <v>4680</v>
          </cell>
          <cell r="I5586">
            <v>195</v>
          </cell>
          <cell r="J5586">
            <v>3662</v>
          </cell>
          <cell r="K5586">
            <v>152.58000000000001</v>
          </cell>
        </row>
        <row r="5587">
          <cell r="A5587" t="str">
            <v>TMT6024</v>
          </cell>
          <cell r="B5587" t="str">
            <v>86211-06080-00</v>
          </cell>
          <cell r="C5587" t="str">
            <v>BKT, RADIO RECEIVER A</v>
          </cell>
          <cell r="D5587">
            <v>5191</v>
          </cell>
          <cell r="E5587">
            <v>225.69</v>
          </cell>
          <cell r="F5587">
            <v>5660</v>
          </cell>
          <cell r="G5587">
            <v>235.83</v>
          </cell>
          <cell r="H5587">
            <v>4680</v>
          </cell>
          <cell r="I5587">
            <v>195</v>
          </cell>
          <cell r="J5587">
            <v>3662</v>
          </cell>
          <cell r="K5587">
            <v>152.58000000000001</v>
          </cell>
        </row>
        <row r="5588">
          <cell r="A5588" t="str">
            <v>TMT6024</v>
          </cell>
          <cell r="B5588" t="str">
            <v>86211-06080-00</v>
          </cell>
          <cell r="C5588" t="str">
            <v>BKT, RADIO RECEIVER A</v>
          </cell>
          <cell r="D5588">
            <v>5191</v>
          </cell>
          <cell r="E5588">
            <v>225.69</v>
          </cell>
          <cell r="F5588">
            <v>5660</v>
          </cell>
          <cell r="G5588">
            <v>235.83</v>
          </cell>
          <cell r="H5588">
            <v>4680</v>
          </cell>
          <cell r="I5588">
            <v>195</v>
          </cell>
          <cell r="J5588">
            <v>3662</v>
          </cell>
          <cell r="K5588">
            <v>152.58000000000001</v>
          </cell>
        </row>
        <row r="5589">
          <cell r="A5589" t="str">
            <v>TMT6025</v>
          </cell>
          <cell r="B5589" t="str">
            <v>86212-06080-00</v>
          </cell>
          <cell r="C5589" t="str">
            <v>BKT, RADIO RECEIVER B</v>
          </cell>
          <cell r="D5589">
            <v>5191</v>
          </cell>
          <cell r="E5589">
            <v>225.69</v>
          </cell>
          <cell r="F5589">
            <v>5660</v>
          </cell>
          <cell r="G5589">
            <v>235.83</v>
          </cell>
          <cell r="H5589">
            <v>4680</v>
          </cell>
          <cell r="I5589">
            <v>195</v>
          </cell>
          <cell r="J5589">
            <v>3662</v>
          </cell>
          <cell r="K5589">
            <v>152.58000000000001</v>
          </cell>
        </row>
        <row r="5590">
          <cell r="A5590" t="str">
            <v>TMT6025</v>
          </cell>
          <cell r="B5590" t="str">
            <v>86212-06080-00</v>
          </cell>
          <cell r="C5590" t="str">
            <v>BKT, RADIO RECEIVER B</v>
          </cell>
          <cell r="D5590">
            <v>5191</v>
          </cell>
          <cell r="E5590">
            <v>225.69</v>
          </cell>
          <cell r="F5590">
            <v>5660</v>
          </cell>
          <cell r="G5590">
            <v>235.83</v>
          </cell>
          <cell r="H5590">
            <v>4680</v>
          </cell>
          <cell r="I5590">
            <v>195</v>
          </cell>
          <cell r="J5590">
            <v>3662</v>
          </cell>
          <cell r="K5590">
            <v>152.58000000000001</v>
          </cell>
        </row>
        <row r="5591">
          <cell r="A5591" t="str">
            <v>TMT6025</v>
          </cell>
          <cell r="B5591" t="str">
            <v>86212-06080-00</v>
          </cell>
          <cell r="C5591" t="str">
            <v>BKT, RADIO RECEIVER B</v>
          </cell>
          <cell r="D5591">
            <v>5191</v>
          </cell>
          <cell r="E5591">
            <v>225.69</v>
          </cell>
          <cell r="F5591">
            <v>5660</v>
          </cell>
          <cell r="G5591">
            <v>235.83</v>
          </cell>
          <cell r="H5591">
            <v>4680</v>
          </cell>
          <cell r="I5591">
            <v>195</v>
          </cell>
          <cell r="J5591">
            <v>3662</v>
          </cell>
          <cell r="K5591">
            <v>152.58000000000001</v>
          </cell>
        </row>
        <row r="5592">
          <cell r="A5592" t="str">
            <v>TMT6025</v>
          </cell>
          <cell r="B5592" t="str">
            <v>86212-06080-00</v>
          </cell>
          <cell r="C5592" t="str">
            <v>BKT, RADIO RECEIVER B</v>
          </cell>
          <cell r="D5592">
            <v>5191</v>
          </cell>
          <cell r="E5592">
            <v>225.69</v>
          </cell>
          <cell r="F5592">
            <v>5660</v>
          </cell>
          <cell r="G5592">
            <v>235.83</v>
          </cell>
          <cell r="H5592">
            <v>4680</v>
          </cell>
          <cell r="I5592">
            <v>195</v>
          </cell>
          <cell r="J5592">
            <v>3662</v>
          </cell>
          <cell r="K5592">
            <v>152.58000000000001</v>
          </cell>
        </row>
        <row r="5593">
          <cell r="A5593" t="str">
            <v>TMT6025</v>
          </cell>
          <cell r="B5593" t="str">
            <v>86212-06080-00</v>
          </cell>
          <cell r="C5593" t="str">
            <v>BKT, RADIO RECEIVER B</v>
          </cell>
          <cell r="D5593">
            <v>5191</v>
          </cell>
          <cell r="E5593">
            <v>225.69</v>
          </cell>
          <cell r="F5593">
            <v>5660</v>
          </cell>
          <cell r="G5593">
            <v>235.83</v>
          </cell>
          <cell r="H5593">
            <v>4680</v>
          </cell>
          <cell r="I5593">
            <v>195</v>
          </cell>
          <cell r="J5593">
            <v>3662</v>
          </cell>
          <cell r="K5593">
            <v>152.58000000000001</v>
          </cell>
        </row>
        <row r="5594">
          <cell r="A5594" t="str">
            <v>TMT6026</v>
          </cell>
          <cell r="B5594" t="str">
            <v>51960-06030</v>
          </cell>
          <cell r="C5594" t="str">
            <v>HOOK ASSY FR</v>
          </cell>
          <cell r="D5594">
            <v>3111</v>
          </cell>
          <cell r="E5594">
            <v>135.26</v>
          </cell>
          <cell r="F5594">
            <v>2920</v>
          </cell>
          <cell r="G5594">
            <v>121.67</v>
          </cell>
          <cell r="H5594">
            <v>2280</v>
          </cell>
          <cell r="I5594">
            <v>95</v>
          </cell>
          <cell r="J5594">
            <v>2242</v>
          </cell>
          <cell r="K5594">
            <v>93.42</v>
          </cell>
        </row>
        <row r="5595">
          <cell r="A5595" t="str">
            <v>TMT6027</v>
          </cell>
          <cell r="B5595" t="str">
            <v>46341-06070</v>
          </cell>
          <cell r="C5595" t="str">
            <v>EQUALIZER PARKING BRAKE</v>
          </cell>
          <cell r="D5595">
            <v>3111</v>
          </cell>
          <cell r="E5595">
            <v>135.26</v>
          </cell>
          <cell r="F5595">
            <v>2920</v>
          </cell>
          <cell r="G5595">
            <v>121.67</v>
          </cell>
          <cell r="H5595">
            <v>2280</v>
          </cell>
          <cell r="I5595">
            <v>95</v>
          </cell>
          <cell r="J5595">
            <v>2242</v>
          </cell>
          <cell r="K5595">
            <v>93.42</v>
          </cell>
        </row>
        <row r="5596">
          <cell r="A5596" t="str">
            <v>TMY-229</v>
          </cell>
          <cell r="B5596" t="str">
            <v>72601-12180</v>
          </cell>
          <cell r="C5596" t="str">
            <v>STRIKER SUB S/A RR. SEAT BACK LOCK</v>
          </cell>
          <cell r="D5596">
            <v>3990</v>
          </cell>
          <cell r="E5596">
            <v>166.25</v>
          </cell>
          <cell r="F5596">
            <v>4230</v>
          </cell>
          <cell r="G5596">
            <v>192.27</v>
          </cell>
          <cell r="H5596">
            <v>4155</v>
          </cell>
          <cell r="I5596">
            <v>188.86</v>
          </cell>
          <cell r="J5596">
            <v>2775</v>
          </cell>
          <cell r="K5596">
            <v>146.05000000000001</v>
          </cell>
        </row>
        <row r="5597">
          <cell r="A5597" t="str">
            <v>TSC-001</v>
          </cell>
          <cell r="B5597" t="str">
            <v>CR09090FB</v>
          </cell>
          <cell r="C5597" t="str">
            <v>GUIDE RAIL</v>
          </cell>
          <cell r="D5597">
            <v>15800</v>
          </cell>
          <cell r="E5597">
            <v>658.33</v>
          </cell>
          <cell r="F5597">
            <v>14655</v>
          </cell>
          <cell r="G5597">
            <v>637.16999999999996</v>
          </cell>
          <cell r="H5597">
            <v>6200</v>
          </cell>
          <cell r="I5597">
            <v>258.33</v>
          </cell>
          <cell r="J5597">
            <v>0</v>
          </cell>
          <cell r="K5597">
            <v>0</v>
          </cell>
        </row>
        <row r="5598">
          <cell r="A5598" t="str">
            <v>TSC-001</v>
          </cell>
          <cell r="B5598" t="str">
            <v>CR09090FB</v>
          </cell>
          <cell r="C5598" t="str">
            <v>GUIDE RAIL</v>
          </cell>
          <cell r="D5598">
            <v>15800</v>
          </cell>
          <cell r="E5598">
            <v>658.33</v>
          </cell>
          <cell r="F5598">
            <v>14655</v>
          </cell>
          <cell r="G5598">
            <v>637.16999999999996</v>
          </cell>
          <cell r="H5598">
            <v>6200</v>
          </cell>
          <cell r="I5598">
            <v>258.33</v>
          </cell>
          <cell r="J5598">
            <v>0</v>
          </cell>
          <cell r="K5598">
            <v>0</v>
          </cell>
        </row>
        <row r="5599">
          <cell r="A5599" t="str">
            <v>TSC-002</v>
          </cell>
          <cell r="B5599" t="str">
            <v>CH09052FA</v>
          </cell>
          <cell r="C5599" t="str">
            <v>DRUM HOUSING (POWER)</v>
          </cell>
          <cell r="D5599">
            <v>11500</v>
          </cell>
          <cell r="E5599">
            <v>479.17</v>
          </cell>
          <cell r="F5599">
            <v>10465</v>
          </cell>
          <cell r="G5599">
            <v>455</v>
          </cell>
          <cell r="H5599">
            <v>5000</v>
          </cell>
          <cell r="I5599">
            <v>208.33</v>
          </cell>
          <cell r="J5599">
            <v>0</v>
          </cell>
          <cell r="K5599">
            <v>0</v>
          </cell>
        </row>
        <row r="5600">
          <cell r="A5600" t="str">
            <v>TSC-002</v>
          </cell>
          <cell r="B5600" t="str">
            <v>CH09052FA</v>
          </cell>
          <cell r="C5600" t="str">
            <v>DRUM HOUSING (POWER)</v>
          </cell>
          <cell r="D5600">
            <v>11500</v>
          </cell>
          <cell r="E5600">
            <v>479.17</v>
          </cell>
          <cell r="F5600">
            <v>10465</v>
          </cell>
          <cell r="G5600">
            <v>455</v>
          </cell>
          <cell r="H5600">
            <v>5000</v>
          </cell>
          <cell r="I5600">
            <v>208.33</v>
          </cell>
          <cell r="J5600">
            <v>0</v>
          </cell>
          <cell r="K5600">
            <v>0</v>
          </cell>
        </row>
        <row r="5601">
          <cell r="A5601" t="str">
            <v>TTC-900</v>
          </cell>
          <cell r="B5601" t="str">
            <v>VN198812-3080</v>
          </cell>
          <cell r="C5601" t="str">
            <v>PEDAL SUB ASSEMBLY</v>
          </cell>
          <cell r="D5601">
            <v>55440</v>
          </cell>
          <cell r="E5601">
            <v>2640</v>
          </cell>
          <cell r="F5601">
            <v>64200</v>
          </cell>
          <cell r="G5601">
            <v>3057.14</v>
          </cell>
          <cell r="H5601">
            <v>48600</v>
          </cell>
          <cell r="I5601">
            <v>2209.09</v>
          </cell>
          <cell r="J5601">
            <v>48600</v>
          </cell>
          <cell r="K5601">
            <v>2700</v>
          </cell>
        </row>
        <row r="5602">
          <cell r="A5602" t="str">
            <v>TTC-900</v>
          </cell>
          <cell r="B5602" t="str">
            <v>VN198812-3080</v>
          </cell>
          <cell r="C5602" t="str">
            <v>PEDAL SUB ASSEMBLY</v>
          </cell>
          <cell r="D5602">
            <v>55440</v>
          </cell>
          <cell r="E5602">
            <v>2640</v>
          </cell>
          <cell r="F5602">
            <v>64200</v>
          </cell>
          <cell r="G5602">
            <v>3057.14</v>
          </cell>
          <cell r="H5602">
            <v>48600</v>
          </cell>
          <cell r="I5602">
            <v>2209.09</v>
          </cell>
          <cell r="J5602">
            <v>48600</v>
          </cell>
          <cell r="K5602">
            <v>2700</v>
          </cell>
        </row>
        <row r="5603">
          <cell r="A5603" t="str">
            <v>TTC-900-01</v>
          </cell>
          <cell r="B5603" t="str">
            <v>VN198812-3050</v>
          </cell>
          <cell r="C5603" t="str">
            <v>PEDAL</v>
          </cell>
          <cell r="D5603">
            <v>55440</v>
          </cell>
          <cell r="E5603">
            <v>2640</v>
          </cell>
          <cell r="F5603">
            <v>64200</v>
          </cell>
          <cell r="G5603">
            <v>3057.14</v>
          </cell>
          <cell r="H5603">
            <v>48600</v>
          </cell>
          <cell r="I5603">
            <v>2209.09</v>
          </cell>
          <cell r="J5603">
            <v>48600</v>
          </cell>
          <cell r="K5603">
            <v>2700</v>
          </cell>
        </row>
        <row r="5604">
          <cell r="A5604" t="str">
            <v>TTC-900-01</v>
          </cell>
          <cell r="B5604" t="str">
            <v>VN198812-3050</v>
          </cell>
          <cell r="C5604" t="str">
            <v>PEDAL</v>
          </cell>
          <cell r="D5604">
            <v>55440</v>
          </cell>
          <cell r="E5604">
            <v>2640</v>
          </cell>
          <cell r="F5604">
            <v>64200</v>
          </cell>
          <cell r="G5604">
            <v>3057.14</v>
          </cell>
          <cell r="H5604">
            <v>48600</v>
          </cell>
          <cell r="I5604">
            <v>2209.09</v>
          </cell>
          <cell r="J5604">
            <v>48600</v>
          </cell>
          <cell r="K5604">
            <v>2700</v>
          </cell>
        </row>
        <row r="5605">
          <cell r="A5605" t="str">
            <v>TTC-900-01</v>
          </cell>
          <cell r="B5605" t="str">
            <v>VN198812-3050</v>
          </cell>
          <cell r="C5605" t="str">
            <v>PEDAL</v>
          </cell>
          <cell r="D5605">
            <v>55440</v>
          </cell>
          <cell r="E5605">
            <v>2640</v>
          </cell>
          <cell r="F5605">
            <v>64200</v>
          </cell>
          <cell r="G5605">
            <v>3057.14</v>
          </cell>
          <cell r="H5605">
            <v>48600</v>
          </cell>
          <cell r="I5605">
            <v>2209.09</v>
          </cell>
          <cell r="J5605">
            <v>48600</v>
          </cell>
          <cell r="K5605">
            <v>2700</v>
          </cell>
        </row>
        <row r="5606">
          <cell r="A5606" t="str">
            <v>TTC-900-01</v>
          </cell>
          <cell r="B5606" t="str">
            <v>VN198812-3050</v>
          </cell>
          <cell r="C5606" t="str">
            <v>PEDAL</v>
          </cell>
          <cell r="D5606">
            <v>55440</v>
          </cell>
          <cell r="E5606">
            <v>2640</v>
          </cell>
          <cell r="F5606">
            <v>64200</v>
          </cell>
          <cell r="G5606">
            <v>3057.14</v>
          </cell>
          <cell r="H5606">
            <v>48600</v>
          </cell>
          <cell r="I5606">
            <v>2209.09</v>
          </cell>
          <cell r="J5606">
            <v>48600</v>
          </cell>
          <cell r="K5606">
            <v>2700</v>
          </cell>
        </row>
        <row r="5607">
          <cell r="A5607" t="str">
            <v>TTC-900-01</v>
          </cell>
          <cell r="B5607" t="str">
            <v>VN198812-3050</v>
          </cell>
          <cell r="C5607" t="str">
            <v>PEDAL</v>
          </cell>
          <cell r="D5607">
            <v>55440</v>
          </cell>
          <cell r="E5607">
            <v>2640</v>
          </cell>
          <cell r="F5607">
            <v>64200</v>
          </cell>
          <cell r="G5607">
            <v>3057.14</v>
          </cell>
          <cell r="H5607">
            <v>48600</v>
          </cell>
          <cell r="I5607">
            <v>2209.09</v>
          </cell>
          <cell r="J5607">
            <v>48600</v>
          </cell>
          <cell r="K5607">
            <v>2700</v>
          </cell>
        </row>
        <row r="5608">
          <cell r="A5608" t="str">
            <v>TTC-900-01</v>
          </cell>
          <cell r="B5608" t="str">
            <v>VN198812-3050</v>
          </cell>
          <cell r="C5608" t="str">
            <v>PEDAL</v>
          </cell>
          <cell r="D5608">
            <v>55440</v>
          </cell>
          <cell r="E5608">
            <v>2640</v>
          </cell>
          <cell r="F5608">
            <v>64200</v>
          </cell>
          <cell r="G5608">
            <v>3057.14</v>
          </cell>
          <cell r="H5608">
            <v>48600</v>
          </cell>
          <cell r="I5608">
            <v>2209.09</v>
          </cell>
          <cell r="J5608">
            <v>48600</v>
          </cell>
          <cell r="K5608">
            <v>2700</v>
          </cell>
        </row>
        <row r="5609">
          <cell r="A5609" t="str">
            <v>TTC-900-01</v>
          </cell>
          <cell r="B5609" t="str">
            <v>VN198812-3050</v>
          </cell>
          <cell r="C5609" t="str">
            <v>PEDAL</v>
          </cell>
          <cell r="D5609">
            <v>55440</v>
          </cell>
          <cell r="E5609">
            <v>2640</v>
          </cell>
          <cell r="F5609">
            <v>64200</v>
          </cell>
          <cell r="G5609">
            <v>3057.14</v>
          </cell>
          <cell r="H5609">
            <v>48600</v>
          </cell>
          <cell r="I5609">
            <v>2209.09</v>
          </cell>
          <cell r="J5609">
            <v>48600</v>
          </cell>
          <cell r="K5609">
            <v>2700</v>
          </cell>
        </row>
        <row r="5610">
          <cell r="A5610" t="str">
            <v>TTC-900-01</v>
          </cell>
          <cell r="B5610" t="str">
            <v>VN198812-3050</v>
          </cell>
          <cell r="C5610" t="str">
            <v>PEDAL</v>
          </cell>
          <cell r="D5610">
            <v>55440</v>
          </cell>
          <cell r="E5610">
            <v>2640</v>
          </cell>
          <cell r="F5610">
            <v>64200</v>
          </cell>
          <cell r="G5610">
            <v>3057.14</v>
          </cell>
          <cell r="H5610">
            <v>48600</v>
          </cell>
          <cell r="I5610">
            <v>2209.09</v>
          </cell>
          <cell r="J5610">
            <v>48600</v>
          </cell>
          <cell r="K5610">
            <v>2700</v>
          </cell>
        </row>
        <row r="5611">
          <cell r="A5611" t="str">
            <v>TTC-900-01</v>
          </cell>
          <cell r="B5611" t="str">
            <v>VN198812-3050</v>
          </cell>
          <cell r="C5611" t="str">
            <v>PEDAL</v>
          </cell>
          <cell r="D5611">
            <v>55440</v>
          </cell>
          <cell r="E5611">
            <v>2640</v>
          </cell>
          <cell r="F5611">
            <v>64200</v>
          </cell>
          <cell r="G5611">
            <v>3057.14</v>
          </cell>
          <cell r="H5611">
            <v>48600</v>
          </cell>
          <cell r="I5611">
            <v>2209.09</v>
          </cell>
          <cell r="J5611">
            <v>48600</v>
          </cell>
          <cell r="K5611">
            <v>2700</v>
          </cell>
        </row>
        <row r="5612">
          <cell r="A5612" t="str">
            <v>TTC-900-01</v>
          </cell>
          <cell r="B5612" t="str">
            <v>VN198812-3050</v>
          </cell>
          <cell r="C5612" t="str">
            <v>PEDAL</v>
          </cell>
          <cell r="D5612">
            <v>55440</v>
          </cell>
          <cell r="E5612">
            <v>2640</v>
          </cell>
          <cell r="F5612">
            <v>64200</v>
          </cell>
          <cell r="G5612">
            <v>3057.14</v>
          </cell>
          <cell r="H5612">
            <v>48600</v>
          </cell>
          <cell r="I5612">
            <v>2209.09</v>
          </cell>
          <cell r="J5612">
            <v>48600</v>
          </cell>
          <cell r="K5612">
            <v>2700</v>
          </cell>
        </row>
        <row r="5613">
          <cell r="A5613" t="str">
            <v>TTC-900-02</v>
          </cell>
          <cell r="B5613" t="str">
            <v>198813-3010</v>
          </cell>
          <cell r="C5613" t="str">
            <v>PAD</v>
          </cell>
          <cell r="D5613">
            <v>55440</v>
          </cell>
          <cell r="E5613">
            <v>2640</v>
          </cell>
          <cell r="F5613">
            <v>64200</v>
          </cell>
          <cell r="G5613">
            <v>3057.14</v>
          </cell>
          <cell r="H5613">
            <v>48600</v>
          </cell>
          <cell r="I5613">
            <v>2209.09</v>
          </cell>
          <cell r="J5613">
            <v>48600</v>
          </cell>
          <cell r="K5613">
            <v>2700</v>
          </cell>
        </row>
        <row r="5614">
          <cell r="A5614" t="str">
            <v>TTC-900-02</v>
          </cell>
          <cell r="B5614" t="str">
            <v>198813-3010</v>
          </cell>
          <cell r="C5614" t="str">
            <v>PAD</v>
          </cell>
          <cell r="D5614">
            <v>55440</v>
          </cell>
          <cell r="E5614">
            <v>2640</v>
          </cell>
          <cell r="F5614">
            <v>64200</v>
          </cell>
          <cell r="G5614">
            <v>3057.14</v>
          </cell>
          <cell r="H5614">
            <v>48600</v>
          </cell>
          <cell r="I5614">
            <v>2209.09</v>
          </cell>
          <cell r="J5614">
            <v>48600</v>
          </cell>
          <cell r="K5614">
            <v>2700</v>
          </cell>
        </row>
        <row r="5615">
          <cell r="A5615" t="str">
            <v>TTC-900-02</v>
          </cell>
          <cell r="B5615" t="str">
            <v>198813-3010</v>
          </cell>
          <cell r="C5615" t="str">
            <v>PAD</v>
          </cell>
          <cell r="D5615">
            <v>55440</v>
          </cell>
          <cell r="E5615">
            <v>2640</v>
          </cell>
          <cell r="F5615">
            <v>64200</v>
          </cell>
          <cell r="G5615">
            <v>3057.14</v>
          </cell>
          <cell r="H5615">
            <v>48600</v>
          </cell>
          <cell r="I5615">
            <v>2209.09</v>
          </cell>
          <cell r="J5615">
            <v>48600</v>
          </cell>
          <cell r="K5615">
            <v>2700</v>
          </cell>
        </row>
        <row r="5616">
          <cell r="A5616" t="str">
            <v>TTC-900-03</v>
          </cell>
          <cell r="B5616" t="str">
            <v>90254-04019-A</v>
          </cell>
          <cell r="C5616" t="str">
            <v>PIN SLOTED SPRING</v>
          </cell>
          <cell r="D5616">
            <v>55440</v>
          </cell>
          <cell r="E5616">
            <v>2640</v>
          </cell>
          <cell r="F5616">
            <v>64200</v>
          </cell>
          <cell r="G5616">
            <v>3057.14</v>
          </cell>
          <cell r="H5616">
            <v>48600</v>
          </cell>
          <cell r="I5616">
            <v>2209.09</v>
          </cell>
          <cell r="J5616">
            <v>48600</v>
          </cell>
          <cell r="K5616">
            <v>2700</v>
          </cell>
        </row>
        <row r="5617">
          <cell r="A5617" t="str">
            <v>TTC-900-03</v>
          </cell>
          <cell r="B5617" t="str">
            <v>90254-04019-A</v>
          </cell>
          <cell r="C5617" t="str">
            <v>PIN SLOTED SPRING</v>
          </cell>
          <cell r="D5617">
            <v>55440</v>
          </cell>
          <cell r="E5617">
            <v>2640</v>
          </cell>
          <cell r="F5617">
            <v>64200</v>
          </cell>
          <cell r="G5617">
            <v>3057.14</v>
          </cell>
          <cell r="H5617">
            <v>48600</v>
          </cell>
          <cell r="I5617">
            <v>2209.09</v>
          </cell>
          <cell r="J5617">
            <v>48600</v>
          </cell>
          <cell r="K5617">
            <v>2700</v>
          </cell>
        </row>
        <row r="5618">
          <cell r="A5618" t="str">
            <v>TTC-900-03</v>
          </cell>
          <cell r="B5618" t="str">
            <v>90254-04019-A</v>
          </cell>
          <cell r="C5618" t="str">
            <v>PIN SLOTED SPRING</v>
          </cell>
          <cell r="D5618">
            <v>55440</v>
          </cell>
          <cell r="E5618">
            <v>2640</v>
          </cell>
          <cell r="F5618">
            <v>64200</v>
          </cell>
          <cell r="G5618">
            <v>3057.14</v>
          </cell>
          <cell r="H5618">
            <v>48600</v>
          </cell>
          <cell r="I5618">
            <v>2209.09</v>
          </cell>
          <cell r="J5618">
            <v>48600</v>
          </cell>
          <cell r="K5618">
            <v>2700</v>
          </cell>
        </row>
        <row r="5619">
          <cell r="A5619" t="str">
            <v>VTL-011</v>
          </cell>
          <cell r="B5619" t="str">
            <v>30645113</v>
          </cell>
          <cell r="C5619" t="str">
            <v>PROTECTIVE COVER FRONT LH.</v>
          </cell>
          <cell r="D5619">
            <v>0</v>
          </cell>
          <cell r="E5619">
            <v>0</v>
          </cell>
          <cell r="F5619">
            <v>96</v>
          </cell>
          <cell r="G5619">
            <v>4.3600000000000003</v>
          </cell>
          <cell r="H5619">
            <v>48</v>
          </cell>
          <cell r="I5619">
            <v>2.1800000000000002</v>
          </cell>
          <cell r="J5619">
            <v>0</v>
          </cell>
          <cell r="K5619">
            <v>0</v>
          </cell>
        </row>
        <row r="5620">
          <cell r="A5620" t="str">
            <v>VTL-011</v>
          </cell>
          <cell r="B5620" t="str">
            <v>30645113</v>
          </cell>
          <cell r="C5620" t="str">
            <v>PROTECTIVE COVER FRONT LH.</v>
          </cell>
          <cell r="D5620">
            <v>0</v>
          </cell>
          <cell r="E5620">
            <v>0</v>
          </cell>
          <cell r="F5620">
            <v>96</v>
          </cell>
          <cell r="G5620">
            <v>4.3600000000000003</v>
          </cell>
          <cell r="H5620">
            <v>48</v>
          </cell>
          <cell r="I5620">
            <v>2.1800000000000002</v>
          </cell>
          <cell r="J5620">
            <v>0</v>
          </cell>
          <cell r="K5620">
            <v>0</v>
          </cell>
        </row>
        <row r="5621">
          <cell r="A5621" t="str">
            <v>VTL-011</v>
          </cell>
          <cell r="B5621" t="str">
            <v>30645113</v>
          </cell>
          <cell r="C5621" t="str">
            <v>PROTECTIVE COVER FRONT LH.</v>
          </cell>
          <cell r="D5621">
            <v>0</v>
          </cell>
          <cell r="E5621">
            <v>0</v>
          </cell>
          <cell r="F5621">
            <v>96</v>
          </cell>
          <cell r="G5621">
            <v>4.3600000000000003</v>
          </cell>
          <cell r="H5621">
            <v>48</v>
          </cell>
          <cell r="I5621">
            <v>2.1800000000000002</v>
          </cell>
          <cell r="J5621">
            <v>0</v>
          </cell>
          <cell r="K5621">
            <v>0</v>
          </cell>
        </row>
        <row r="5622">
          <cell r="A5622" t="str">
            <v>VTL-011</v>
          </cell>
          <cell r="B5622" t="str">
            <v>30645113</v>
          </cell>
          <cell r="C5622" t="str">
            <v>PROTECTIVE COVER FRONT LH.</v>
          </cell>
          <cell r="D5622">
            <v>0</v>
          </cell>
          <cell r="E5622">
            <v>0</v>
          </cell>
          <cell r="F5622">
            <v>96</v>
          </cell>
          <cell r="G5622">
            <v>4.3600000000000003</v>
          </cell>
          <cell r="H5622">
            <v>48</v>
          </cell>
          <cell r="I5622">
            <v>2.1800000000000002</v>
          </cell>
          <cell r="J5622">
            <v>0</v>
          </cell>
          <cell r="K5622">
            <v>0</v>
          </cell>
        </row>
        <row r="5623">
          <cell r="A5623" t="str">
            <v>VTL-011</v>
          </cell>
          <cell r="B5623" t="str">
            <v>30645113</v>
          </cell>
          <cell r="C5623" t="str">
            <v>PROTECTIVE COVER FRONT LH.</v>
          </cell>
          <cell r="D5623">
            <v>0</v>
          </cell>
          <cell r="E5623">
            <v>0</v>
          </cell>
          <cell r="F5623">
            <v>96</v>
          </cell>
          <cell r="G5623">
            <v>4.3600000000000003</v>
          </cell>
          <cell r="H5623">
            <v>48</v>
          </cell>
          <cell r="I5623">
            <v>2.1800000000000002</v>
          </cell>
          <cell r="J5623">
            <v>0</v>
          </cell>
          <cell r="K5623">
            <v>0</v>
          </cell>
        </row>
        <row r="5624">
          <cell r="A5624" t="str">
            <v>VTL-011</v>
          </cell>
          <cell r="B5624" t="str">
            <v>30645113</v>
          </cell>
          <cell r="C5624" t="str">
            <v>PROTECTIVE COVER FRONT LH.</v>
          </cell>
          <cell r="D5624">
            <v>0</v>
          </cell>
          <cell r="E5624">
            <v>0</v>
          </cell>
          <cell r="F5624">
            <v>96</v>
          </cell>
          <cell r="G5624">
            <v>4.3600000000000003</v>
          </cell>
          <cell r="H5624">
            <v>48</v>
          </cell>
          <cell r="I5624">
            <v>2.1800000000000002</v>
          </cell>
          <cell r="J5624">
            <v>0</v>
          </cell>
          <cell r="K5624">
            <v>0</v>
          </cell>
        </row>
        <row r="5625">
          <cell r="A5625" t="str">
            <v>VTL-011</v>
          </cell>
          <cell r="B5625" t="str">
            <v>30645113</v>
          </cell>
          <cell r="C5625" t="str">
            <v>PROTECTIVE COVER FRONT LH.</v>
          </cell>
          <cell r="D5625">
            <v>0</v>
          </cell>
          <cell r="E5625">
            <v>0</v>
          </cell>
          <cell r="F5625">
            <v>96</v>
          </cell>
          <cell r="G5625">
            <v>4.3600000000000003</v>
          </cell>
          <cell r="H5625">
            <v>48</v>
          </cell>
          <cell r="I5625">
            <v>2.1800000000000002</v>
          </cell>
          <cell r="J5625">
            <v>0</v>
          </cell>
          <cell r="K5625">
            <v>0</v>
          </cell>
        </row>
        <row r="5626">
          <cell r="A5626" t="str">
            <v>VTL-012</v>
          </cell>
          <cell r="B5626" t="str">
            <v>30645114</v>
          </cell>
          <cell r="C5626" t="str">
            <v>PROTECTIVE COVER FRONT RH.</v>
          </cell>
          <cell r="D5626">
            <v>0</v>
          </cell>
          <cell r="E5626">
            <v>0</v>
          </cell>
          <cell r="F5626">
            <v>96</v>
          </cell>
          <cell r="G5626">
            <v>4.3600000000000003</v>
          </cell>
          <cell r="H5626">
            <v>48</v>
          </cell>
          <cell r="I5626">
            <v>2.1800000000000002</v>
          </cell>
          <cell r="J5626">
            <v>0</v>
          </cell>
          <cell r="K5626">
            <v>0</v>
          </cell>
        </row>
        <row r="5627">
          <cell r="A5627" t="str">
            <v>VTL-012</v>
          </cell>
          <cell r="B5627" t="str">
            <v>30645114</v>
          </cell>
          <cell r="C5627" t="str">
            <v>PROTECTIVE COVER FRONT RH.</v>
          </cell>
          <cell r="D5627">
            <v>0</v>
          </cell>
          <cell r="E5627">
            <v>0</v>
          </cell>
          <cell r="F5627">
            <v>96</v>
          </cell>
          <cell r="G5627">
            <v>4.3600000000000003</v>
          </cell>
          <cell r="H5627">
            <v>48</v>
          </cell>
          <cell r="I5627">
            <v>2.1800000000000002</v>
          </cell>
          <cell r="J5627">
            <v>0</v>
          </cell>
          <cell r="K5627">
            <v>0</v>
          </cell>
        </row>
        <row r="5628">
          <cell r="A5628" t="str">
            <v>VTL-012</v>
          </cell>
          <cell r="B5628" t="str">
            <v>30645114</v>
          </cell>
          <cell r="C5628" t="str">
            <v>PROTECTIVE COVER FRONT RH.</v>
          </cell>
          <cell r="D5628">
            <v>0</v>
          </cell>
          <cell r="E5628">
            <v>0</v>
          </cell>
          <cell r="F5628">
            <v>96</v>
          </cell>
          <cell r="G5628">
            <v>4.3600000000000003</v>
          </cell>
          <cell r="H5628">
            <v>48</v>
          </cell>
          <cell r="I5628">
            <v>2.1800000000000002</v>
          </cell>
          <cell r="J5628">
            <v>0</v>
          </cell>
          <cell r="K5628">
            <v>0</v>
          </cell>
        </row>
        <row r="5629">
          <cell r="A5629" t="str">
            <v>VTL-012</v>
          </cell>
          <cell r="B5629" t="str">
            <v>30645114</v>
          </cell>
          <cell r="C5629" t="str">
            <v>PROTECTIVE COVER FRONT RH.</v>
          </cell>
          <cell r="D5629">
            <v>0</v>
          </cell>
          <cell r="E5629">
            <v>0</v>
          </cell>
          <cell r="F5629">
            <v>96</v>
          </cell>
          <cell r="G5629">
            <v>4.3600000000000003</v>
          </cell>
          <cell r="H5629">
            <v>48</v>
          </cell>
          <cell r="I5629">
            <v>2.1800000000000002</v>
          </cell>
          <cell r="J5629">
            <v>0</v>
          </cell>
          <cell r="K5629">
            <v>0</v>
          </cell>
        </row>
        <row r="5630">
          <cell r="A5630" t="str">
            <v>VTL-012</v>
          </cell>
          <cell r="B5630" t="str">
            <v>30645114</v>
          </cell>
          <cell r="C5630" t="str">
            <v>PROTECTIVE COVER FRONT RH.</v>
          </cell>
          <cell r="D5630">
            <v>0</v>
          </cell>
          <cell r="E5630">
            <v>0</v>
          </cell>
          <cell r="F5630">
            <v>96</v>
          </cell>
          <cell r="G5630">
            <v>4.3600000000000003</v>
          </cell>
          <cell r="H5630">
            <v>48</v>
          </cell>
          <cell r="I5630">
            <v>2.1800000000000002</v>
          </cell>
          <cell r="J5630">
            <v>0</v>
          </cell>
          <cell r="K5630">
            <v>0</v>
          </cell>
        </row>
        <row r="5631">
          <cell r="A5631" t="str">
            <v>VTL-012</v>
          </cell>
          <cell r="B5631" t="str">
            <v>30645114</v>
          </cell>
          <cell r="C5631" t="str">
            <v>PROTECTIVE COVER FRONT RH.</v>
          </cell>
          <cell r="D5631">
            <v>0</v>
          </cell>
          <cell r="E5631">
            <v>0</v>
          </cell>
          <cell r="F5631">
            <v>96</v>
          </cell>
          <cell r="G5631">
            <v>4.3600000000000003</v>
          </cell>
          <cell r="H5631">
            <v>48</v>
          </cell>
          <cell r="I5631">
            <v>2.1800000000000002</v>
          </cell>
          <cell r="J5631">
            <v>0</v>
          </cell>
          <cell r="K5631">
            <v>0</v>
          </cell>
        </row>
        <row r="5632">
          <cell r="A5632" t="str">
            <v>VTL-012</v>
          </cell>
          <cell r="B5632" t="str">
            <v>30645114</v>
          </cell>
          <cell r="C5632" t="str">
            <v>PROTECTIVE COVER FRONT RH.</v>
          </cell>
          <cell r="D5632">
            <v>0</v>
          </cell>
          <cell r="E5632">
            <v>0</v>
          </cell>
          <cell r="F5632">
            <v>96</v>
          </cell>
          <cell r="G5632">
            <v>4.3600000000000003</v>
          </cell>
          <cell r="H5632">
            <v>48</v>
          </cell>
          <cell r="I5632">
            <v>2.1800000000000002</v>
          </cell>
          <cell r="J5632">
            <v>0</v>
          </cell>
          <cell r="K5632">
            <v>0</v>
          </cell>
        </row>
        <row r="5633">
          <cell r="A5633" t="str">
            <v>VTL-013</v>
          </cell>
          <cell r="B5633" t="str">
            <v>9474056</v>
          </cell>
          <cell r="C5633" t="str">
            <v>BATTERY TRAY</v>
          </cell>
          <cell r="D5633">
            <v>120</v>
          </cell>
          <cell r="E5633">
            <v>5.71</v>
          </cell>
          <cell r="F5633">
            <v>72</v>
          </cell>
          <cell r="G5633">
            <v>3.43</v>
          </cell>
          <cell r="H5633">
            <v>96</v>
          </cell>
          <cell r="I5633">
            <v>4.3600000000000003</v>
          </cell>
          <cell r="J5633">
            <v>72</v>
          </cell>
          <cell r="K5633">
            <v>4</v>
          </cell>
        </row>
        <row r="5634">
          <cell r="A5634" t="str">
            <v>VTL-013</v>
          </cell>
          <cell r="B5634" t="str">
            <v>9474056</v>
          </cell>
          <cell r="C5634" t="str">
            <v>BATTERY TRAY</v>
          </cell>
          <cell r="D5634">
            <v>120</v>
          </cell>
          <cell r="E5634">
            <v>5.71</v>
          </cell>
          <cell r="F5634">
            <v>72</v>
          </cell>
          <cell r="G5634">
            <v>3.43</v>
          </cell>
          <cell r="H5634">
            <v>96</v>
          </cell>
          <cell r="I5634">
            <v>4.3600000000000003</v>
          </cell>
          <cell r="J5634">
            <v>72</v>
          </cell>
          <cell r="K5634">
            <v>4</v>
          </cell>
        </row>
        <row r="5635">
          <cell r="A5635" t="str">
            <v>VTL-013-01</v>
          </cell>
          <cell r="B5635" t="str">
            <v>9474055</v>
          </cell>
          <cell r="C5635" t="str">
            <v>BATTERY TRAY BRKT.</v>
          </cell>
          <cell r="D5635">
            <v>120</v>
          </cell>
          <cell r="E5635">
            <v>5.71</v>
          </cell>
          <cell r="F5635">
            <v>72</v>
          </cell>
          <cell r="G5635">
            <v>3.43</v>
          </cell>
          <cell r="H5635">
            <v>96</v>
          </cell>
          <cell r="I5635">
            <v>4.3600000000000003</v>
          </cell>
          <cell r="J5635">
            <v>72</v>
          </cell>
          <cell r="K5635">
            <v>4</v>
          </cell>
        </row>
        <row r="5636">
          <cell r="A5636" t="str">
            <v>VTL-013-01</v>
          </cell>
          <cell r="B5636" t="str">
            <v>9474055</v>
          </cell>
          <cell r="C5636" t="str">
            <v>BATTERY TRAY BRKT.</v>
          </cell>
          <cell r="D5636">
            <v>120</v>
          </cell>
          <cell r="E5636">
            <v>5.71</v>
          </cell>
          <cell r="F5636">
            <v>72</v>
          </cell>
          <cell r="G5636">
            <v>3.43</v>
          </cell>
          <cell r="H5636">
            <v>96</v>
          </cell>
          <cell r="I5636">
            <v>4.3600000000000003</v>
          </cell>
          <cell r="J5636">
            <v>72</v>
          </cell>
          <cell r="K5636">
            <v>4</v>
          </cell>
        </row>
        <row r="5637">
          <cell r="A5637" t="str">
            <v>VTL-013-01</v>
          </cell>
          <cell r="B5637" t="str">
            <v>9474055</v>
          </cell>
          <cell r="C5637" t="str">
            <v>BATTERY TRAY BRKT.</v>
          </cell>
          <cell r="D5637">
            <v>120</v>
          </cell>
          <cell r="E5637">
            <v>5.71</v>
          </cell>
          <cell r="F5637">
            <v>72</v>
          </cell>
          <cell r="G5637">
            <v>3.43</v>
          </cell>
          <cell r="H5637">
            <v>96</v>
          </cell>
          <cell r="I5637">
            <v>4.3600000000000003</v>
          </cell>
          <cell r="J5637">
            <v>72</v>
          </cell>
          <cell r="K5637">
            <v>4</v>
          </cell>
        </row>
        <row r="5638">
          <cell r="A5638" t="str">
            <v>VTL-013-02</v>
          </cell>
          <cell r="B5638" t="str">
            <v>961614</v>
          </cell>
          <cell r="C5638" t="str">
            <v>NUT WELD</v>
          </cell>
          <cell r="D5638">
            <v>480</v>
          </cell>
          <cell r="E5638">
            <v>22.86</v>
          </cell>
          <cell r="F5638">
            <v>288</v>
          </cell>
          <cell r="G5638">
            <v>13.71</v>
          </cell>
          <cell r="H5638">
            <v>384</v>
          </cell>
          <cell r="I5638">
            <v>17.45</v>
          </cell>
          <cell r="J5638">
            <v>288</v>
          </cell>
          <cell r="K5638">
            <v>16</v>
          </cell>
        </row>
        <row r="5639">
          <cell r="A5639" t="str">
            <v>VTL-013-02</v>
          </cell>
          <cell r="B5639" t="str">
            <v>961614</v>
          </cell>
          <cell r="C5639" t="str">
            <v>NUT WELD</v>
          </cell>
          <cell r="D5639">
            <v>480</v>
          </cell>
          <cell r="E5639">
            <v>22.86</v>
          </cell>
          <cell r="F5639">
            <v>288</v>
          </cell>
          <cell r="G5639">
            <v>13.71</v>
          </cell>
          <cell r="H5639">
            <v>384</v>
          </cell>
          <cell r="I5639">
            <v>17.45</v>
          </cell>
          <cell r="J5639">
            <v>288</v>
          </cell>
          <cell r="K5639">
            <v>16</v>
          </cell>
        </row>
        <row r="5640">
          <cell r="A5640" t="str">
            <v>VTL-014</v>
          </cell>
          <cell r="B5640" t="str">
            <v>9474503</v>
          </cell>
          <cell r="C5640" t="str">
            <v>BATTERY CATCH</v>
          </cell>
          <cell r="D5640">
            <v>144</v>
          </cell>
          <cell r="E5640">
            <v>6.86</v>
          </cell>
          <cell r="F5640">
            <v>72</v>
          </cell>
          <cell r="G5640">
            <v>3.43</v>
          </cell>
          <cell r="H5640">
            <v>120</v>
          </cell>
          <cell r="I5640">
            <v>5.45</v>
          </cell>
          <cell r="J5640">
            <v>48</v>
          </cell>
          <cell r="K5640">
            <v>2.67</v>
          </cell>
        </row>
        <row r="5641">
          <cell r="A5641" t="str">
            <v>VTL-014</v>
          </cell>
          <cell r="B5641" t="str">
            <v>9474503</v>
          </cell>
          <cell r="C5641" t="str">
            <v>BATTERY CATCH</v>
          </cell>
          <cell r="D5641">
            <v>144</v>
          </cell>
          <cell r="E5641">
            <v>6.86</v>
          </cell>
          <cell r="F5641">
            <v>72</v>
          </cell>
          <cell r="G5641">
            <v>3.43</v>
          </cell>
          <cell r="H5641">
            <v>120</v>
          </cell>
          <cell r="I5641">
            <v>5.45</v>
          </cell>
          <cell r="J5641">
            <v>48</v>
          </cell>
          <cell r="K5641">
            <v>2.67</v>
          </cell>
        </row>
        <row r="5642">
          <cell r="A5642" t="str">
            <v>VTL-014</v>
          </cell>
          <cell r="B5642" t="str">
            <v>9474503</v>
          </cell>
          <cell r="C5642" t="str">
            <v>BATTERY CATCH</v>
          </cell>
          <cell r="D5642">
            <v>144</v>
          </cell>
          <cell r="E5642">
            <v>6.86</v>
          </cell>
          <cell r="F5642">
            <v>72</v>
          </cell>
          <cell r="G5642">
            <v>3.43</v>
          </cell>
          <cell r="H5642">
            <v>120</v>
          </cell>
          <cell r="I5642">
            <v>5.45</v>
          </cell>
          <cell r="J5642">
            <v>48</v>
          </cell>
          <cell r="K5642">
            <v>2.67</v>
          </cell>
        </row>
        <row r="5643">
          <cell r="A5643" t="str">
            <v>VTL-014-01</v>
          </cell>
          <cell r="B5643" t="str">
            <v>9474503/A</v>
          </cell>
          <cell r="C5643" t="str">
            <v>BATTERY CATCH PLATE</v>
          </cell>
          <cell r="D5643">
            <v>144</v>
          </cell>
          <cell r="E5643">
            <v>6.86</v>
          </cell>
          <cell r="F5643">
            <v>72</v>
          </cell>
          <cell r="G5643">
            <v>3.43</v>
          </cell>
          <cell r="H5643">
            <v>120</v>
          </cell>
          <cell r="I5643">
            <v>5.45</v>
          </cell>
          <cell r="J5643">
            <v>48</v>
          </cell>
          <cell r="K5643">
            <v>2.67</v>
          </cell>
        </row>
        <row r="5644">
          <cell r="A5644" t="str">
            <v>VTL-014-01</v>
          </cell>
          <cell r="B5644" t="str">
            <v>9474503/A</v>
          </cell>
          <cell r="C5644" t="str">
            <v>BATTERY CATCH PLATE</v>
          </cell>
          <cell r="D5644">
            <v>144</v>
          </cell>
          <cell r="E5644">
            <v>6.86</v>
          </cell>
          <cell r="F5644">
            <v>72</v>
          </cell>
          <cell r="G5644">
            <v>3.43</v>
          </cell>
          <cell r="H5644">
            <v>120</v>
          </cell>
          <cell r="I5644">
            <v>5.45</v>
          </cell>
          <cell r="J5644">
            <v>48</v>
          </cell>
          <cell r="K5644">
            <v>2.67</v>
          </cell>
        </row>
        <row r="5645">
          <cell r="A5645" t="str">
            <v>VTL-014-01</v>
          </cell>
          <cell r="B5645" t="str">
            <v>9474503/A</v>
          </cell>
          <cell r="C5645" t="str">
            <v>BATTERY CATCH PLATE</v>
          </cell>
          <cell r="D5645">
            <v>144</v>
          </cell>
          <cell r="E5645">
            <v>6.86</v>
          </cell>
          <cell r="F5645">
            <v>72</v>
          </cell>
          <cell r="G5645">
            <v>3.43</v>
          </cell>
          <cell r="H5645">
            <v>120</v>
          </cell>
          <cell r="I5645">
            <v>5.45</v>
          </cell>
          <cell r="J5645">
            <v>48</v>
          </cell>
          <cell r="K5645">
            <v>2.67</v>
          </cell>
        </row>
        <row r="5646">
          <cell r="A5646" t="str">
            <v>VTL-014-01</v>
          </cell>
          <cell r="B5646" t="str">
            <v>9474503/A</v>
          </cell>
          <cell r="C5646" t="str">
            <v>BATTERY CATCH PLATE</v>
          </cell>
          <cell r="D5646">
            <v>144</v>
          </cell>
          <cell r="E5646">
            <v>6.86</v>
          </cell>
          <cell r="F5646">
            <v>72</v>
          </cell>
          <cell r="G5646">
            <v>3.43</v>
          </cell>
          <cell r="H5646">
            <v>120</v>
          </cell>
          <cell r="I5646">
            <v>5.45</v>
          </cell>
          <cell r="J5646">
            <v>48</v>
          </cell>
          <cell r="K5646">
            <v>2.67</v>
          </cell>
        </row>
        <row r="5647">
          <cell r="A5647" t="str">
            <v>VTL-014-02</v>
          </cell>
          <cell r="B5647" t="str">
            <v>9474501</v>
          </cell>
          <cell r="C5647" t="str">
            <v>SLEEVE BATTERY CLAMP</v>
          </cell>
          <cell r="D5647">
            <v>144</v>
          </cell>
          <cell r="E5647">
            <v>6.86</v>
          </cell>
          <cell r="F5647">
            <v>72</v>
          </cell>
          <cell r="G5647">
            <v>3.43</v>
          </cell>
          <cell r="H5647">
            <v>120</v>
          </cell>
          <cell r="I5647">
            <v>5.45</v>
          </cell>
          <cell r="J5647">
            <v>48</v>
          </cell>
          <cell r="K5647">
            <v>2.67</v>
          </cell>
        </row>
        <row r="5648">
          <cell r="A5648" t="str">
            <v>VTL-015</v>
          </cell>
          <cell r="B5648" t="str">
            <v>9474206</v>
          </cell>
          <cell r="C5648" t="str">
            <v>STAY FRONT FENDER RH.</v>
          </cell>
          <cell r="D5648">
            <v>24</v>
          </cell>
          <cell r="E5648">
            <v>1.1399999999999999</v>
          </cell>
          <cell r="F5648">
            <v>0</v>
          </cell>
          <cell r="G5648">
            <v>0</v>
          </cell>
          <cell r="H5648">
            <v>0</v>
          </cell>
          <cell r="I5648">
            <v>0</v>
          </cell>
          <cell r="J5648">
            <v>0</v>
          </cell>
          <cell r="K5648">
            <v>0</v>
          </cell>
        </row>
        <row r="5649">
          <cell r="A5649" t="str">
            <v>VTL-015</v>
          </cell>
          <cell r="B5649" t="str">
            <v>9474206</v>
          </cell>
          <cell r="C5649" t="str">
            <v>STAY FRONT FENDER RH.</v>
          </cell>
          <cell r="D5649">
            <v>24</v>
          </cell>
          <cell r="E5649">
            <v>1.1399999999999999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</row>
        <row r="5650">
          <cell r="A5650" t="str">
            <v>VTL-015-01</v>
          </cell>
          <cell r="B5650" t="str">
            <v>9474206-01</v>
          </cell>
          <cell r="C5650" t="str">
            <v>STAY FRONT FENDER RH.</v>
          </cell>
          <cell r="D5650">
            <v>24</v>
          </cell>
          <cell r="E5650">
            <v>1.1399999999999999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0</v>
          </cell>
          <cell r="K5650">
            <v>0</v>
          </cell>
        </row>
        <row r="5651">
          <cell r="A5651" t="str">
            <v>VTL-015-01</v>
          </cell>
          <cell r="B5651" t="str">
            <v>9474206-01</v>
          </cell>
          <cell r="C5651" t="str">
            <v>STAY FRONT FENDER RH.</v>
          </cell>
          <cell r="D5651">
            <v>24</v>
          </cell>
          <cell r="E5651">
            <v>1.1399999999999999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0</v>
          </cell>
          <cell r="K5651">
            <v>0</v>
          </cell>
        </row>
        <row r="5652">
          <cell r="A5652" t="str">
            <v>VTL-015-01</v>
          </cell>
          <cell r="B5652" t="str">
            <v>9474206-01</v>
          </cell>
          <cell r="C5652" t="str">
            <v>STAY FRONT FENDER RH.</v>
          </cell>
          <cell r="D5652">
            <v>24</v>
          </cell>
          <cell r="E5652">
            <v>1.1399999999999999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0</v>
          </cell>
          <cell r="K5652">
            <v>0</v>
          </cell>
        </row>
        <row r="5653">
          <cell r="A5653" t="str">
            <v>VTL-016</v>
          </cell>
          <cell r="B5653" t="str">
            <v>9444513</v>
          </cell>
          <cell r="C5653" t="str">
            <v>STAY FRONT FENDER LH.</v>
          </cell>
          <cell r="D5653">
            <v>120</v>
          </cell>
          <cell r="E5653">
            <v>5.71</v>
          </cell>
          <cell r="F5653">
            <v>48</v>
          </cell>
          <cell r="G5653">
            <v>2.29</v>
          </cell>
          <cell r="H5653">
            <v>96</v>
          </cell>
          <cell r="I5653">
            <v>4.3600000000000003</v>
          </cell>
          <cell r="J5653">
            <v>72</v>
          </cell>
          <cell r="K5653">
            <v>4</v>
          </cell>
        </row>
        <row r="5654">
          <cell r="A5654" t="str">
            <v>VTL-016</v>
          </cell>
          <cell r="B5654" t="str">
            <v>9444513</v>
          </cell>
          <cell r="C5654" t="str">
            <v>STAY FRONT FENDER LH.</v>
          </cell>
          <cell r="D5654">
            <v>120</v>
          </cell>
          <cell r="E5654">
            <v>5.71</v>
          </cell>
          <cell r="F5654">
            <v>48</v>
          </cell>
          <cell r="G5654">
            <v>2.29</v>
          </cell>
          <cell r="H5654">
            <v>96</v>
          </cell>
          <cell r="I5654">
            <v>4.3600000000000003</v>
          </cell>
          <cell r="J5654">
            <v>72</v>
          </cell>
          <cell r="K5654">
            <v>4</v>
          </cell>
        </row>
        <row r="5655">
          <cell r="A5655" t="str">
            <v>VTL-016</v>
          </cell>
          <cell r="B5655" t="str">
            <v>9444513</v>
          </cell>
          <cell r="C5655" t="str">
            <v>STAY FRONT FENDER LH.</v>
          </cell>
          <cell r="D5655">
            <v>120</v>
          </cell>
          <cell r="E5655">
            <v>5.71</v>
          </cell>
          <cell r="F5655">
            <v>48</v>
          </cell>
          <cell r="G5655">
            <v>2.29</v>
          </cell>
          <cell r="H5655">
            <v>96</v>
          </cell>
          <cell r="I5655">
            <v>4.3600000000000003</v>
          </cell>
          <cell r="J5655">
            <v>72</v>
          </cell>
          <cell r="K5655">
            <v>4</v>
          </cell>
        </row>
        <row r="5656">
          <cell r="A5656" t="str">
            <v>WEC-001</v>
          </cell>
          <cell r="B5656" t="str">
            <v>G001-5796D</v>
          </cell>
          <cell r="C5656" t="str">
            <v>FLANGE ASM</v>
          </cell>
          <cell r="D5656">
            <v>3006</v>
          </cell>
          <cell r="E5656">
            <v>115.62</v>
          </cell>
          <cell r="F5656">
            <v>2460</v>
          </cell>
          <cell r="G5656">
            <v>111.82</v>
          </cell>
          <cell r="H5656">
            <v>2742</v>
          </cell>
          <cell r="I5656">
            <v>124.64</v>
          </cell>
          <cell r="J5656">
            <v>2628</v>
          </cell>
          <cell r="K5656">
            <v>119.45</v>
          </cell>
        </row>
        <row r="5657">
          <cell r="A5657" t="str">
            <v>WEC-001</v>
          </cell>
          <cell r="B5657" t="str">
            <v>G001-5796D</v>
          </cell>
          <cell r="C5657" t="str">
            <v>FLANGE ASM</v>
          </cell>
          <cell r="D5657">
            <v>3006</v>
          </cell>
          <cell r="E5657">
            <v>115.62</v>
          </cell>
          <cell r="F5657">
            <v>2460</v>
          </cell>
          <cell r="G5657">
            <v>111.82</v>
          </cell>
          <cell r="H5657">
            <v>2742</v>
          </cell>
          <cell r="I5657">
            <v>124.64</v>
          </cell>
          <cell r="J5657">
            <v>2628</v>
          </cell>
          <cell r="K5657">
            <v>119.45</v>
          </cell>
        </row>
        <row r="5658">
          <cell r="A5658" t="str">
            <v>WEC-001-01</v>
          </cell>
          <cell r="B5658" t="str">
            <v>G99-1241F</v>
          </cell>
          <cell r="C5658" t="str">
            <v>FLANGE</v>
          </cell>
          <cell r="D5658">
            <v>3006</v>
          </cell>
          <cell r="E5658">
            <v>115.62</v>
          </cell>
          <cell r="F5658">
            <v>2460</v>
          </cell>
          <cell r="G5658">
            <v>111.82</v>
          </cell>
          <cell r="H5658">
            <v>2742</v>
          </cell>
          <cell r="I5658">
            <v>124.64</v>
          </cell>
          <cell r="J5658">
            <v>2628</v>
          </cell>
          <cell r="K5658">
            <v>119.45</v>
          </cell>
        </row>
        <row r="5659">
          <cell r="A5659" t="str">
            <v>WEC-001-01</v>
          </cell>
          <cell r="B5659" t="str">
            <v>G99-1241F</v>
          </cell>
          <cell r="C5659" t="str">
            <v>FLANGE</v>
          </cell>
          <cell r="D5659">
            <v>3006</v>
          </cell>
          <cell r="E5659">
            <v>115.62</v>
          </cell>
          <cell r="F5659">
            <v>2460</v>
          </cell>
          <cell r="G5659">
            <v>111.82</v>
          </cell>
          <cell r="H5659">
            <v>2742</v>
          </cell>
          <cell r="I5659">
            <v>124.64</v>
          </cell>
          <cell r="J5659">
            <v>2628</v>
          </cell>
          <cell r="K5659">
            <v>119.45</v>
          </cell>
        </row>
        <row r="5660">
          <cell r="A5660" t="str">
            <v>WEC-001-01</v>
          </cell>
          <cell r="B5660" t="str">
            <v>G99-1241F</v>
          </cell>
          <cell r="C5660" t="str">
            <v>FLANGE</v>
          </cell>
          <cell r="D5660">
            <v>3006</v>
          </cell>
          <cell r="E5660">
            <v>115.62</v>
          </cell>
          <cell r="F5660">
            <v>2460</v>
          </cell>
          <cell r="G5660">
            <v>111.82</v>
          </cell>
          <cell r="H5660">
            <v>2742</v>
          </cell>
          <cell r="I5660">
            <v>124.64</v>
          </cell>
          <cell r="J5660">
            <v>2628</v>
          </cell>
          <cell r="K5660">
            <v>119.45</v>
          </cell>
        </row>
        <row r="5661">
          <cell r="A5661" t="str">
            <v>WEC-001-02</v>
          </cell>
          <cell r="B5661" t="str">
            <v>G99-1157F</v>
          </cell>
          <cell r="C5661" t="str">
            <v>STUD,BOLT</v>
          </cell>
          <cell r="D5661">
            <v>78428</v>
          </cell>
          <cell r="E5661">
            <v>3016.45</v>
          </cell>
          <cell r="F5661">
            <v>71300</v>
          </cell>
          <cell r="G5661">
            <v>3240.91</v>
          </cell>
          <cell r="H5661">
            <v>81312</v>
          </cell>
          <cell r="I5661">
            <v>3696</v>
          </cell>
          <cell r="J5661">
            <v>76188</v>
          </cell>
          <cell r="K5661">
            <v>3463.09</v>
          </cell>
        </row>
        <row r="5662">
          <cell r="A5662" t="str">
            <v>WEC-001-02</v>
          </cell>
          <cell r="B5662" t="str">
            <v>G99-1157F</v>
          </cell>
          <cell r="C5662" t="str">
            <v>STUD,BOLT</v>
          </cell>
          <cell r="D5662">
            <v>78428</v>
          </cell>
          <cell r="E5662">
            <v>3016.45</v>
          </cell>
          <cell r="F5662">
            <v>71300</v>
          </cell>
          <cell r="G5662">
            <v>3240.91</v>
          </cell>
          <cell r="H5662">
            <v>81312</v>
          </cell>
          <cell r="I5662">
            <v>3696</v>
          </cell>
          <cell r="J5662">
            <v>76188</v>
          </cell>
          <cell r="K5662">
            <v>3463.09</v>
          </cell>
        </row>
        <row r="5663">
          <cell r="A5663" t="str">
            <v>WEC-001-02</v>
          </cell>
          <cell r="B5663" t="str">
            <v>G99-1157F</v>
          </cell>
          <cell r="C5663" t="str">
            <v>STUD,BOLT</v>
          </cell>
          <cell r="D5663">
            <v>78428</v>
          </cell>
          <cell r="E5663">
            <v>3016.45</v>
          </cell>
          <cell r="F5663">
            <v>71300</v>
          </cell>
          <cell r="G5663">
            <v>3240.91</v>
          </cell>
          <cell r="H5663">
            <v>81312</v>
          </cell>
          <cell r="I5663">
            <v>3696</v>
          </cell>
          <cell r="J5663">
            <v>76188</v>
          </cell>
          <cell r="K5663">
            <v>3463.09</v>
          </cell>
        </row>
        <row r="5664">
          <cell r="A5664" t="str">
            <v>WEC-001-02</v>
          </cell>
          <cell r="B5664" t="str">
            <v>G99-1157F</v>
          </cell>
          <cell r="C5664" t="str">
            <v>STUD,BOLT</v>
          </cell>
          <cell r="D5664">
            <v>78428</v>
          </cell>
          <cell r="E5664">
            <v>3016.45</v>
          </cell>
          <cell r="F5664">
            <v>71300</v>
          </cell>
          <cell r="G5664">
            <v>3240.91</v>
          </cell>
          <cell r="H5664">
            <v>81312</v>
          </cell>
          <cell r="I5664">
            <v>3696</v>
          </cell>
          <cell r="J5664">
            <v>76188</v>
          </cell>
          <cell r="K5664">
            <v>3463.09</v>
          </cell>
        </row>
        <row r="5665">
          <cell r="A5665" t="str">
            <v>WEC-002</v>
          </cell>
          <cell r="B5665" t="str">
            <v>G001-5795C</v>
          </cell>
          <cell r="C5665" t="str">
            <v>FLANGE ASM</v>
          </cell>
          <cell r="D5665">
            <v>7542</v>
          </cell>
          <cell r="E5665">
            <v>290.08</v>
          </cell>
          <cell r="F5665">
            <v>6108</v>
          </cell>
          <cell r="G5665">
            <v>277.64</v>
          </cell>
          <cell r="H5665">
            <v>7080</v>
          </cell>
          <cell r="I5665">
            <v>321.82</v>
          </cell>
          <cell r="J5665">
            <v>6222</v>
          </cell>
          <cell r="K5665">
            <v>282.82</v>
          </cell>
        </row>
        <row r="5666">
          <cell r="A5666" t="str">
            <v>WEC-002</v>
          </cell>
          <cell r="B5666" t="str">
            <v>G001-5795C</v>
          </cell>
          <cell r="C5666" t="str">
            <v>FLANGE ASM</v>
          </cell>
          <cell r="D5666">
            <v>7542</v>
          </cell>
          <cell r="E5666">
            <v>290.08</v>
          </cell>
          <cell r="F5666">
            <v>6108</v>
          </cell>
          <cell r="G5666">
            <v>277.64</v>
          </cell>
          <cell r="H5666">
            <v>7080</v>
          </cell>
          <cell r="I5666">
            <v>321.82</v>
          </cell>
          <cell r="J5666">
            <v>6222</v>
          </cell>
          <cell r="K5666">
            <v>282.82</v>
          </cell>
        </row>
        <row r="5667">
          <cell r="A5667" t="str">
            <v>WEC-002-01</v>
          </cell>
          <cell r="B5667" t="str">
            <v>G99-1240E</v>
          </cell>
          <cell r="C5667" t="str">
            <v>FLANGE REAR</v>
          </cell>
          <cell r="D5667">
            <v>18576</v>
          </cell>
          <cell r="E5667">
            <v>714.46</v>
          </cell>
          <cell r="F5667">
            <v>14988</v>
          </cell>
          <cell r="G5667">
            <v>681.28</v>
          </cell>
          <cell r="H5667">
            <v>17088</v>
          </cell>
          <cell r="I5667">
            <v>776.73</v>
          </cell>
          <cell r="J5667">
            <v>15354</v>
          </cell>
          <cell r="K5667">
            <v>697.91</v>
          </cell>
        </row>
        <row r="5668">
          <cell r="A5668" t="str">
            <v>WEC-002-01</v>
          </cell>
          <cell r="B5668" t="str">
            <v>G99-1240E</v>
          </cell>
          <cell r="C5668" t="str">
            <v>FLANGE REAR</v>
          </cell>
          <cell r="D5668">
            <v>18576</v>
          </cell>
          <cell r="E5668">
            <v>714.46</v>
          </cell>
          <cell r="F5668">
            <v>14988</v>
          </cell>
          <cell r="G5668">
            <v>681.28</v>
          </cell>
          <cell r="H5668">
            <v>17088</v>
          </cell>
          <cell r="I5668">
            <v>776.73</v>
          </cell>
          <cell r="J5668">
            <v>15354</v>
          </cell>
          <cell r="K5668">
            <v>697.91</v>
          </cell>
        </row>
        <row r="5669">
          <cell r="A5669" t="str">
            <v>WEC-002-01</v>
          </cell>
          <cell r="B5669" t="str">
            <v>G99-1240E</v>
          </cell>
          <cell r="C5669" t="str">
            <v>FLANGE REAR</v>
          </cell>
          <cell r="D5669">
            <v>18576</v>
          </cell>
          <cell r="E5669">
            <v>714.46</v>
          </cell>
          <cell r="F5669">
            <v>14988</v>
          </cell>
          <cell r="G5669">
            <v>681.28</v>
          </cell>
          <cell r="H5669">
            <v>17088</v>
          </cell>
          <cell r="I5669">
            <v>776.73</v>
          </cell>
          <cell r="J5669">
            <v>15354</v>
          </cell>
          <cell r="K5669">
            <v>697.91</v>
          </cell>
        </row>
        <row r="5670">
          <cell r="A5670" t="str">
            <v>WEC-002-01</v>
          </cell>
          <cell r="B5670" t="str">
            <v>G99-1240E</v>
          </cell>
          <cell r="C5670" t="str">
            <v>FLANGE REAR</v>
          </cell>
          <cell r="D5670">
            <v>18576</v>
          </cell>
          <cell r="E5670">
            <v>714.46</v>
          </cell>
          <cell r="F5670">
            <v>14988</v>
          </cell>
          <cell r="G5670">
            <v>681.28</v>
          </cell>
          <cell r="H5670">
            <v>17088</v>
          </cell>
          <cell r="I5670">
            <v>776.73</v>
          </cell>
          <cell r="J5670">
            <v>15354</v>
          </cell>
          <cell r="K5670">
            <v>697.91</v>
          </cell>
        </row>
        <row r="5671">
          <cell r="A5671" t="str">
            <v>WEC-003</v>
          </cell>
          <cell r="B5671" t="str">
            <v>G99-1264E</v>
          </cell>
          <cell r="C5671" t="str">
            <v>FLANGE</v>
          </cell>
          <cell r="D5671">
            <v>7692</v>
          </cell>
          <cell r="E5671">
            <v>295.85000000000002</v>
          </cell>
          <cell r="F5671">
            <v>6588</v>
          </cell>
          <cell r="G5671">
            <v>299.45</v>
          </cell>
          <cell r="H5671">
            <v>6492</v>
          </cell>
          <cell r="I5671">
            <v>295.08999999999997</v>
          </cell>
          <cell r="J5671">
            <v>5760</v>
          </cell>
          <cell r="K5671">
            <v>261.82</v>
          </cell>
        </row>
        <row r="5672">
          <cell r="A5672" t="str">
            <v>WEC-003</v>
          </cell>
          <cell r="B5672" t="str">
            <v>G99-1264E</v>
          </cell>
          <cell r="C5672" t="str">
            <v>FLANGE</v>
          </cell>
          <cell r="D5672">
            <v>7692</v>
          </cell>
          <cell r="E5672">
            <v>295.85000000000002</v>
          </cell>
          <cell r="F5672">
            <v>6588</v>
          </cell>
          <cell r="G5672">
            <v>299.45</v>
          </cell>
          <cell r="H5672">
            <v>6492</v>
          </cell>
          <cell r="I5672">
            <v>295.08999999999997</v>
          </cell>
          <cell r="J5672">
            <v>5760</v>
          </cell>
          <cell r="K5672">
            <v>261.82</v>
          </cell>
        </row>
        <row r="5673">
          <cell r="A5673" t="str">
            <v>WEC-003</v>
          </cell>
          <cell r="B5673" t="str">
            <v>G99-1264E</v>
          </cell>
          <cell r="C5673" t="str">
            <v>FLANGE</v>
          </cell>
          <cell r="D5673">
            <v>7692</v>
          </cell>
          <cell r="E5673">
            <v>295.85000000000002</v>
          </cell>
          <cell r="F5673">
            <v>6588</v>
          </cell>
          <cell r="G5673">
            <v>299.45</v>
          </cell>
          <cell r="H5673">
            <v>6492</v>
          </cell>
          <cell r="I5673">
            <v>295.08999999999997</v>
          </cell>
          <cell r="J5673">
            <v>5760</v>
          </cell>
          <cell r="K5673">
            <v>261.82</v>
          </cell>
        </row>
        <row r="5674">
          <cell r="A5674" t="str">
            <v>WEC-004</v>
          </cell>
          <cell r="B5674" t="str">
            <v>G001-9512A</v>
          </cell>
          <cell r="C5674" t="str">
            <v>PIPE INLET</v>
          </cell>
          <cell r="D5674">
            <v>1800</v>
          </cell>
          <cell r="E5674">
            <v>69.23</v>
          </cell>
          <cell r="F5674">
            <v>1092</v>
          </cell>
          <cell r="G5674">
            <v>49.64</v>
          </cell>
          <cell r="H5674">
            <v>672</v>
          </cell>
          <cell r="I5674">
            <v>30.55</v>
          </cell>
          <cell r="J5674">
            <v>696</v>
          </cell>
          <cell r="K5674">
            <v>31.64</v>
          </cell>
        </row>
        <row r="5675">
          <cell r="A5675" t="str">
            <v>WEC-004</v>
          </cell>
          <cell r="B5675" t="str">
            <v>G001-9512A</v>
          </cell>
          <cell r="C5675" t="str">
            <v>PIPE INLET</v>
          </cell>
          <cell r="D5675">
            <v>1800</v>
          </cell>
          <cell r="E5675">
            <v>69.23</v>
          </cell>
          <cell r="F5675">
            <v>1092</v>
          </cell>
          <cell r="G5675">
            <v>49.64</v>
          </cell>
          <cell r="H5675">
            <v>672</v>
          </cell>
          <cell r="I5675">
            <v>30.55</v>
          </cell>
          <cell r="J5675">
            <v>696</v>
          </cell>
          <cell r="K5675">
            <v>31.64</v>
          </cell>
        </row>
        <row r="5676">
          <cell r="A5676" t="str">
            <v>WEC-004</v>
          </cell>
          <cell r="B5676" t="str">
            <v>G001-9512A</v>
          </cell>
          <cell r="C5676" t="str">
            <v>PIPE INLET</v>
          </cell>
          <cell r="D5676">
            <v>1800</v>
          </cell>
          <cell r="E5676">
            <v>69.23</v>
          </cell>
          <cell r="F5676">
            <v>1092</v>
          </cell>
          <cell r="G5676">
            <v>49.64</v>
          </cell>
          <cell r="H5676">
            <v>672</v>
          </cell>
          <cell r="I5676">
            <v>30.55</v>
          </cell>
          <cell r="J5676">
            <v>696</v>
          </cell>
          <cell r="K5676">
            <v>31.64</v>
          </cell>
        </row>
        <row r="5677">
          <cell r="A5677" t="str">
            <v>WEC-004</v>
          </cell>
          <cell r="B5677" t="str">
            <v>G001-9512A</v>
          </cell>
          <cell r="C5677" t="str">
            <v>PIPE INLET</v>
          </cell>
          <cell r="D5677">
            <v>1800</v>
          </cell>
          <cell r="E5677">
            <v>69.23</v>
          </cell>
          <cell r="F5677">
            <v>1092</v>
          </cell>
          <cell r="G5677">
            <v>49.64</v>
          </cell>
          <cell r="H5677">
            <v>672</v>
          </cell>
          <cell r="I5677">
            <v>30.55</v>
          </cell>
          <cell r="J5677">
            <v>696</v>
          </cell>
          <cell r="K5677">
            <v>31.64</v>
          </cell>
        </row>
        <row r="5678">
          <cell r="A5678" t="str">
            <v>WEC-004</v>
          </cell>
          <cell r="B5678" t="str">
            <v>G001-9512A</v>
          </cell>
          <cell r="C5678" t="str">
            <v>PIPE INLET</v>
          </cell>
          <cell r="D5678">
            <v>1800</v>
          </cell>
          <cell r="E5678">
            <v>69.23</v>
          </cell>
          <cell r="F5678">
            <v>1092</v>
          </cell>
          <cell r="G5678">
            <v>49.64</v>
          </cell>
          <cell r="H5678">
            <v>672</v>
          </cell>
          <cell r="I5678">
            <v>30.55</v>
          </cell>
          <cell r="J5678">
            <v>696</v>
          </cell>
          <cell r="K5678">
            <v>31.64</v>
          </cell>
        </row>
        <row r="5679">
          <cell r="A5679" t="str">
            <v>WEC-004</v>
          </cell>
          <cell r="B5679" t="str">
            <v>G001-9512A</v>
          </cell>
          <cell r="C5679" t="str">
            <v>PIPE INLET</v>
          </cell>
          <cell r="D5679">
            <v>1800</v>
          </cell>
          <cell r="E5679">
            <v>69.23</v>
          </cell>
          <cell r="F5679">
            <v>1092</v>
          </cell>
          <cell r="G5679">
            <v>49.64</v>
          </cell>
          <cell r="H5679">
            <v>672</v>
          </cell>
          <cell r="I5679">
            <v>30.55</v>
          </cell>
          <cell r="J5679">
            <v>696</v>
          </cell>
          <cell r="K5679">
            <v>31.64</v>
          </cell>
        </row>
        <row r="5680">
          <cell r="A5680" t="str">
            <v>WEC-005</v>
          </cell>
          <cell r="B5680" t="str">
            <v>G99-1248F</v>
          </cell>
          <cell r="C5680" t="str">
            <v>PIPE OUTLET</v>
          </cell>
          <cell r="D5680">
            <v>5672</v>
          </cell>
          <cell r="E5680">
            <v>218.15</v>
          </cell>
          <cell r="F5680">
            <v>3936</v>
          </cell>
          <cell r="G5680">
            <v>178.91</v>
          </cell>
          <cell r="H5680">
            <v>4560</v>
          </cell>
          <cell r="I5680">
            <v>207.27</v>
          </cell>
          <cell r="J5680">
            <v>3944</v>
          </cell>
          <cell r="K5680">
            <v>179.27</v>
          </cell>
        </row>
        <row r="5681">
          <cell r="A5681" t="str">
            <v>WEC-005</v>
          </cell>
          <cell r="B5681" t="str">
            <v>G99-1248F</v>
          </cell>
          <cell r="C5681" t="str">
            <v>PIPE OUTLET</v>
          </cell>
          <cell r="D5681">
            <v>5672</v>
          </cell>
          <cell r="E5681">
            <v>218.15</v>
          </cell>
          <cell r="F5681">
            <v>3936</v>
          </cell>
          <cell r="G5681">
            <v>178.91</v>
          </cell>
          <cell r="H5681">
            <v>4560</v>
          </cell>
          <cell r="I5681">
            <v>207.27</v>
          </cell>
          <cell r="J5681">
            <v>3944</v>
          </cell>
          <cell r="K5681">
            <v>179.27</v>
          </cell>
        </row>
        <row r="5682">
          <cell r="A5682" t="str">
            <v>WEC-005</v>
          </cell>
          <cell r="B5682" t="str">
            <v>G99-1248F</v>
          </cell>
          <cell r="C5682" t="str">
            <v>PIPE OUTLET</v>
          </cell>
          <cell r="D5682">
            <v>5672</v>
          </cell>
          <cell r="E5682">
            <v>218.15</v>
          </cell>
          <cell r="F5682">
            <v>3936</v>
          </cell>
          <cell r="G5682">
            <v>178.91</v>
          </cell>
          <cell r="H5682">
            <v>4560</v>
          </cell>
          <cell r="I5682">
            <v>207.27</v>
          </cell>
          <cell r="J5682">
            <v>3944</v>
          </cell>
          <cell r="K5682">
            <v>179.27</v>
          </cell>
        </row>
        <row r="5683">
          <cell r="A5683" t="str">
            <v>WEC-005</v>
          </cell>
          <cell r="B5683" t="str">
            <v>G99-1248F</v>
          </cell>
          <cell r="C5683" t="str">
            <v>PIPE OUTLET</v>
          </cell>
          <cell r="D5683">
            <v>5672</v>
          </cell>
          <cell r="E5683">
            <v>218.15</v>
          </cell>
          <cell r="F5683">
            <v>3936</v>
          </cell>
          <cell r="G5683">
            <v>178.91</v>
          </cell>
          <cell r="H5683">
            <v>4560</v>
          </cell>
          <cell r="I5683">
            <v>207.27</v>
          </cell>
          <cell r="J5683">
            <v>3944</v>
          </cell>
          <cell r="K5683">
            <v>179.27</v>
          </cell>
        </row>
        <row r="5684">
          <cell r="A5684" t="str">
            <v>WEC-005</v>
          </cell>
          <cell r="B5684" t="str">
            <v>G99-1248F</v>
          </cell>
          <cell r="C5684" t="str">
            <v>PIPE OUTLET</v>
          </cell>
          <cell r="D5684">
            <v>5672</v>
          </cell>
          <cell r="E5684">
            <v>218.15</v>
          </cell>
          <cell r="F5684">
            <v>3936</v>
          </cell>
          <cell r="G5684">
            <v>178.91</v>
          </cell>
          <cell r="H5684">
            <v>4560</v>
          </cell>
          <cell r="I5684">
            <v>207.27</v>
          </cell>
          <cell r="J5684">
            <v>3944</v>
          </cell>
          <cell r="K5684">
            <v>179.27</v>
          </cell>
        </row>
        <row r="5685">
          <cell r="A5685" t="str">
            <v>WEC-005</v>
          </cell>
          <cell r="B5685" t="str">
            <v>G99-1248F</v>
          </cell>
          <cell r="C5685" t="str">
            <v>PIPE OUTLET</v>
          </cell>
          <cell r="D5685">
            <v>5672</v>
          </cell>
          <cell r="E5685">
            <v>218.15</v>
          </cell>
          <cell r="F5685">
            <v>3936</v>
          </cell>
          <cell r="G5685">
            <v>178.91</v>
          </cell>
          <cell r="H5685">
            <v>4560</v>
          </cell>
          <cell r="I5685">
            <v>207.27</v>
          </cell>
          <cell r="J5685">
            <v>3944</v>
          </cell>
          <cell r="K5685">
            <v>179.27</v>
          </cell>
        </row>
        <row r="5686">
          <cell r="A5686" t="str">
            <v>WEC-006</v>
          </cell>
          <cell r="B5686" t="str">
            <v>G99-1249F</v>
          </cell>
          <cell r="C5686" t="str">
            <v>PIPE INLET</v>
          </cell>
          <cell r="D5686">
            <v>5571</v>
          </cell>
          <cell r="E5686">
            <v>214.27</v>
          </cell>
          <cell r="F5686">
            <v>3843</v>
          </cell>
          <cell r="G5686">
            <v>174.68</v>
          </cell>
          <cell r="H5686">
            <v>4479</v>
          </cell>
          <cell r="I5686">
            <v>203.59</v>
          </cell>
          <cell r="J5686">
            <v>3858</v>
          </cell>
          <cell r="K5686">
            <v>175.36</v>
          </cell>
        </row>
        <row r="5687">
          <cell r="A5687" t="str">
            <v>WEC-006</v>
          </cell>
          <cell r="B5687" t="str">
            <v>G99-1249F</v>
          </cell>
          <cell r="C5687" t="str">
            <v>PIPE INLET</v>
          </cell>
          <cell r="D5687">
            <v>5571</v>
          </cell>
          <cell r="E5687">
            <v>214.27</v>
          </cell>
          <cell r="F5687">
            <v>3843</v>
          </cell>
          <cell r="G5687">
            <v>174.68</v>
          </cell>
          <cell r="H5687">
            <v>4479</v>
          </cell>
          <cell r="I5687">
            <v>203.59</v>
          </cell>
          <cell r="J5687">
            <v>3858</v>
          </cell>
          <cell r="K5687">
            <v>175.36</v>
          </cell>
        </row>
        <row r="5688">
          <cell r="A5688" t="str">
            <v>WEC-006</v>
          </cell>
          <cell r="B5688" t="str">
            <v>G99-1249F</v>
          </cell>
          <cell r="C5688" t="str">
            <v>PIPE INLET</v>
          </cell>
          <cell r="D5688">
            <v>5571</v>
          </cell>
          <cell r="E5688">
            <v>214.27</v>
          </cell>
          <cell r="F5688">
            <v>3843</v>
          </cell>
          <cell r="G5688">
            <v>174.68</v>
          </cell>
          <cell r="H5688">
            <v>4479</v>
          </cell>
          <cell r="I5688">
            <v>203.59</v>
          </cell>
          <cell r="J5688">
            <v>3858</v>
          </cell>
          <cell r="K5688">
            <v>175.36</v>
          </cell>
        </row>
        <row r="5689">
          <cell r="A5689" t="str">
            <v>WEC-006</v>
          </cell>
          <cell r="B5689" t="str">
            <v>G99-1249F</v>
          </cell>
          <cell r="C5689" t="str">
            <v>PIPE INLET</v>
          </cell>
          <cell r="D5689">
            <v>5571</v>
          </cell>
          <cell r="E5689">
            <v>214.27</v>
          </cell>
          <cell r="F5689">
            <v>3843</v>
          </cell>
          <cell r="G5689">
            <v>174.68</v>
          </cell>
          <cell r="H5689">
            <v>4479</v>
          </cell>
          <cell r="I5689">
            <v>203.59</v>
          </cell>
          <cell r="J5689">
            <v>3858</v>
          </cell>
          <cell r="K5689">
            <v>175.36</v>
          </cell>
        </row>
        <row r="5690">
          <cell r="A5690" t="str">
            <v>WEC-007</v>
          </cell>
          <cell r="B5690" t="str">
            <v>G001-7631A</v>
          </cell>
          <cell r="C5690" t="str">
            <v>PIPE INLET</v>
          </cell>
          <cell r="D5690">
            <v>1536</v>
          </cell>
          <cell r="E5690">
            <v>59.08</v>
          </cell>
          <cell r="F5690">
            <v>944</v>
          </cell>
          <cell r="G5690">
            <v>42.91</v>
          </cell>
          <cell r="H5690">
            <v>624</v>
          </cell>
          <cell r="I5690">
            <v>28.36</v>
          </cell>
          <cell r="J5690">
            <v>672</v>
          </cell>
          <cell r="K5690">
            <v>30.55</v>
          </cell>
        </row>
        <row r="5691">
          <cell r="A5691" t="str">
            <v>WEC-007</v>
          </cell>
          <cell r="B5691" t="str">
            <v>G001-7631A</v>
          </cell>
          <cell r="C5691" t="str">
            <v>PIPE INLET</v>
          </cell>
          <cell r="D5691">
            <v>1536</v>
          </cell>
          <cell r="E5691">
            <v>59.08</v>
          </cell>
          <cell r="F5691">
            <v>944</v>
          </cell>
          <cell r="G5691">
            <v>42.91</v>
          </cell>
          <cell r="H5691">
            <v>624</v>
          </cell>
          <cell r="I5691">
            <v>28.36</v>
          </cell>
          <cell r="J5691">
            <v>672</v>
          </cell>
          <cell r="K5691">
            <v>30.55</v>
          </cell>
        </row>
        <row r="5692">
          <cell r="A5692" t="str">
            <v>WEC-007</v>
          </cell>
          <cell r="B5692" t="str">
            <v>G001-7631A</v>
          </cell>
          <cell r="C5692" t="str">
            <v>PIPE INLET</v>
          </cell>
          <cell r="D5692">
            <v>1536</v>
          </cell>
          <cell r="E5692">
            <v>59.08</v>
          </cell>
          <cell r="F5692">
            <v>944</v>
          </cell>
          <cell r="G5692">
            <v>42.91</v>
          </cell>
          <cell r="H5692">
            <v>624</v>
          </cell>
          <cell r="I5692">
            <v>28.36</v>
          </cell>
          <cell r="J5692">
            <v>672</v>
          </cell>
          <cell r="K5692">
            <v>30.55</v>
          </cell>
        </row>
        <row r="5693">
          <cell r="A5693" t="str">
            <v>WEC-007</v>
          </cell>
          <cell r="B5693" t="str">
            <v>G001-7631A</v>
          </cell>
          <cell r="C5693" t="str">
            <v>PIPE INLET</v>
          </cell>
          <cell r="D5693">
            <v>1536</v>
          </cell>
          <cell r="E5693">
            <v>59.08</v>
          </cell>
          <cell r="F5693">
            <v>944</v>
          </cell>
          <cell r="G5693">
            <v>42.91</v>
          </cell>
          <cell r="H5693">
            <v>624</v>
          </cell>
          <cell r="I5693">
            <v>28.36</v>
          </cell>
          <cell r="J5693">
            <v>672</v>
          </cell>
          <cell r="K5693">
            <v>30.55</v>
          </cell>
        </row>
        <row r="5694">
          <cell r="A5694" t="str">
            <v>WEC-008</v>
          </cell>
          <cell r="B5694" t="str">
            <v>G001-0030B</v>
          </cell>
          <cell r="C5694" t="str">
            <v>PIPE OUTLET</v>
          </cell>
          <cell r="D5694">
            <v>3564</v>
          </cell>
          <cell r="E5694">
            <v>137.08000000000001</v>
          </cell>
          <cell r="F5694">
            <v>2790</v>
          </cell>
          <cell r="G5694">
            <v>126.82</v>
          </cell>
          <cell r="H5694">
            <v>4068</v>
          </cell>
          <cell r="I5694">
            <v>184.91</v>
          </cell>
          <cell r="J5694">
            <v>3402</v>
          </cell>
          <cell r="K5694">
            <v>154.63999999999999</v>
          </cell>
        </row>
        <row r="5695">
          <cell r="A5695" t="str">
            <v>WEC-008</v>
          </cell>
          <cell r="B5695" t="str">
            <v>G001-0030B</v>
          </cell>
          <cell r="C5695" t="str">
            <v>PIPE OUTLET</v>
          </cell>
          <cell r="D5695">
            <v>3564</v>
          </cell>
          <cell r="E5695">
            <v>137.08000000000001</v>
          </cell>
          <cell r="F5695">
            <v>2790</v>
          </cell>
          <cell r="G5695">
            <v>126.82</v>
          </cell>
          <cell r="H5695">
            <v>4068</v>
          </cell>
          <cell r="I5695">
            <v>184.91</v>
          </cell>
          <cell r="J5695">
            <v>3402</v>
          </cell>
          <cell r="K5695">
            <v>154.63999999999999</v>
          </cell>
        </row>
        <row r="5696">
          <cell r="A5696" t="str">
            <v>WEC-008</v>
          </cell>
          <cell r="B5696" t="str">
            <v>G001-0030B</v>
          </cell>
          <cell r="C5696" t="str">
            <v>PIPE OUTLET</v>
          </cell>
          <cell r="D5696">
            <v>3564</v>
          </cell>
          <cell r="E5696">
            <v>137.08000000000001</v>
          </cell>
          <cell r="F5696">
            <v>2790</v>
          </cell>
          <cell r="G5696">
            <v>126.82</v>
          </cell>
          <cell r="H5696">
            <v>4068</v>
          </cell>
          <cell r="I5696">
            <v>184.91</v>
          </cell>
          <cell r="J5696">
            <v>3402</v>
          </cell>
          <cell r="K5696">
            <v>154.63999999999999</v>
          </cell>
        </row>
        <row r="5697">
          <cell r="A5697" t="str">
            <v>WEC-008</v>
          </cell>
          <cell r="B5697" t="str">
            <v>G001-0030B</v>
          </cell>
          <cell r="C5697" t="str">
            <v>PIPE OUTLET</v>
          </cell>
          <cell r="D5697">
            <v>3564</v>
          </cell>
          <cell r="E5697">
            <v>137.08000000000001</v>
          </cell>
          <cell r="F5697">
            <v>2790</v>
          </cell>
          <cell r="G5697">
            <v>126.82</v>
          </cell>
          <cell r="H5697">
            <v>4068</v>
          </cell>
          <cell r="I5697">
            <v>184.91</v>
          </cell>
          <cell r="J5697">
            <v>3402</v>
          </cell>
          <cell r="K5697">
            <v>154.63999999999999</v>
          </cell>
        </row>
        <row r="5698">
          <cell r="A5698" t="str">
            <v>WEC-009</v>
          </cell>
          <cell r="B5698" t="str">
            <v>G001-0029F</v>
          </cell>
          <cell r="C5698" t="str">
            <v>HANGER</v>
          </cell>
          <cell r="D5698">
            <v>5620</v>
          </cell>
          <cell r="E5698">
            <v>216.15</v>
          </cell>
          <cell r="F5698">
            <v>4520</v>
          </cell>
          <cell r="G5698">
            <v>205.45</v>
          </cell>
          <cell r="H5698">
            <v>4540</v>
          </cell>
          <cell r="I5698">
            <v>206.36</v>
          </cell>
          <cell r="J5698">
            <v>3940</v>
          </cell>
          <cell r="K5698">
            <v>179.09</v>
          </cell>
        </row>
        <row r="5699">
          <cell r="A5699" t="str">
            <v>WEC-009</v>
          </cell>
          <cell r="B5699" t="str">
            <v>G001-0029F</v>
          </cell>
          <cell r="C5699" t="str">
            <v>HANGER</v>
          </cell>
          <cell r="D5699">
            <v>5620</v>
          </cell>
          <cell r="E5699">
            <v>216.15</v>
          </cell>
          <cell r="F5699">
            <v>4520</v>
          </cell>
          <cell r="G5699">
            <v>205.45</v>
          </cell>
          <cell r="H5699">
            <v>4540</v>
          </cell>
          <cell r="I5699">
            <v>206.36</v>
          </cell>
          <cell r="J5699">
            <v>3940</v>
          </cell>
          <cell r="K5699">
            <v>179.09</v>
          </cell>
        </row>
        <row r="5700">
          <cell r="A5700" t="str">
            <v>WEC-009</v>
          </cell>
          <cell r="B5700" t="str">
            <v>G001-0029F</v>
          </cell>
          <cell r="C5700" t="str">
            <v>HANGER</v>
          </cell>
          <cell r="D5700">
            <v>5620</v>
          </cell>
          <cell r="E5700">
            <v>216.15</v>
          </cell>
          <cell r="F5700">
            <v>4520</v>
          </cell>
          <cell r="G5700">
            <v>205.45</v>
          </cell>
          <cell r="H5700">
            <v>4540</v>
          </cell>
          <cell r="I5700">
            <v>206.36</v>
          </cell>
          <cell r="J5700">
            <v>3940</v>
          </cell>
          <cell r="K5700">
            <v>179.09</v>
          </cell>
        </row>
        <row r="5701">
          <cell r="A5701" t="str">
            <v>WEC-009</v>
          </cell>
          <cell r="B5701" t="str">
            <v>G001-0029F</v>
          </cell>
          <cell r="C5701" t="str">
            <v>HANGER</v>
          </cell>
          <cell r="D5701">
            <v>5620</v>
          </cell>
          <cell r="E5701">
            <v>216.15</v>
          </cell>
          <cell r="F5701">
            <v>4520</v>
          </cell>
          <cell r="G5701">
            <v>205.45</v>
          </cell>
          <cell r="H5701">
            <v>4540</v>
          </cell>
          <cell r="I5701">
            <v>206.36</v>
          </cell>
          <cell r="J5701">
            <v>3940</v>
          </cell>
          <cell r="K5701">
            <v>179.09</v>
          </cell>
        </row>
        <row r="5702">
          <cell r="A5702" t="str">
            <v>WEC-009</v>
          </cell>
          <cell r="B5702" t="str">
            <v>G001-0029F</v>
          </cell>
          <cell r="C5702" t="str">
            <v>HANGER</v>
          </cell>
          <cell r="D5702">
            <v>5620</v>
          </cell>
          <cell r="E5702">
            <v>216.15</v>
          </cell>
          <cell r="F5702">
            <v>4520</v>
          </cell>
          <cell r="G5702">
            <v>205.45</v>
          </cell>
          <cell r="H5702">
            <v>4540</v>
          </cell>
          <cell r="I5702">
            <v>206.36</v>
          </cell>
          <cell r="J5702">
            <v>3940</v>
          </cell>
          <cell r="K5702">
            <v>179.09</v>
          </cell>
        </row>
        <row r="5703">
          <cell r="A5703" t="str">
            <v>WEC-009</v>
          </cell>
          <cell r="B5703" t="str">
            <v>G001-0029F</v>
          </cell>
          <cell r="C5703" t="str">
            <v>HANGER</v>
          </cell>
          <cell r="D5703">
            <v>5620</v>
          </cell>
          <cell r="E5703">
            <v>216.15</v>
          </cell>
          <cell r="F5703">
            <v>4520</v>
          </cell>
          <cell r="G5703">
            <v>205.45</v>
          </cell>
          <cell r="H5703">
            <v>4540</v>
          </cell>
          <cell r="I5703">
            <v>206.36</v>
          </cell>
          <cell r="J5703">
            <v>3940</v>
          </cell>
          <cell r="K5703">
            <v>179.09</v>
          </cell>
        </row>
        <row r="5704">
          <cell r="A5704" t="str">
            <v>WEC-010</v>
          </cell>
          <cell r="B5704" t="str">
            <v>G99-1243F</v>
          </cell>
          <cell r="C5704" t="str">
            <v>HANGER</v>
          </cell>
          <cell r="D5704">
            <v>6460</v>
          </cell>
          <cell r="E5704">
            <v>248.46</v>
          </cell>
          <cell r="F5704">
            <v>5150</v>
          </cell>
          <cell r="G5704">
            <v>234.09</v>
          </cell>
          <cell r="H5704">
            <v>5610</v>
          </cell>
          <cell r="I5704">
            <v>255</v>
          </cell>
          <cell r="J5704">
            <v>5190</v>
          </cell>
          <cell r="K5704">
            <v>235.91</v>
          </cell>
        </row>
        <row r="5705">
          <cell r="A5705" t="str">
            <v>WEC-010</v>
          </cell>
          <cell r="B5705" t="str">
            <v>G99-1243F</v>
          </cell>
          <cell r="C5705" t="str">
            <v>HANGER</v>
          </cell>
          <cell r="D5705">
            <v>6460</v>
          </cell>
          <cell r="E5705">
            <v>248.46</v>
          </cell>
          <cell r="F5705">
            <v>5150</v>
          </cell>
          <cell r="G5705">
            <v>234.09</v>
          </cell>
          <cell r="H5705">
            <v>5610</v>
          </cell>
          <cell r="I5705">
            <v>255</v>
          </cell>
          <cell r="J5705">
            <v>5190</v>
          </cell>
          <cell r="K5705">
            <v>235.91</v>
          </cell>
        </row>
        <row r="5706">
          <cell r="A5706" t="str">
            <v>WEC-010</v>
          </cell>
          <cell r="B5706" t="str">
            <v>G99-1243F</v>
          </cell>
          <cell r="C5706" t="str">
            <v>HANGER</v>
          </cell>
          <cell r="D5706">
            <v>6460</v>
          </cell>
          <cell r="E5706">
            <v>248.46</v>
          </cell>
          <cell r="F5706">
            <v>5150</v>
          </cell>
          <cell r="G5706">
            <v>234.09</v>
          </cell>
          <cell r="H5706">
            <v>5610</v>
          </cell>
          <cell r="I5706">
            <v>255</v>
          </cell>
          <cell r="J5706">
            <v>5190</v>
          </cell>
          <cell r="K5706">
            <v>235.91</v>
          </cell>
        </row>
        <row r="5707">
          <cell r="A5707" t="str">
            <v>WEC-010</v>
          </cell>
          <cell r="B5707" t="str">
            <v>G99-1243F</v>
          </cell>
          <cell r="C5707" t="str">
            <v>HANGER</v>
          </cell>
          <cell r="D5707">
            <v>6460</v>
          </cell>
          <cell r="E5707">
            <v>248.46</v>
          </cell>
          <cell r="F5707">
            <v>5150</v>
          </cell>
          <cell r="G5707">
            <v>234.09</v>
          </cell>
          <cell r="H5707">
            <v>5610</v>
          </cell>
          <cell r="I5707">
            <v>255</v>
          </cell>
          <cell r="J5707">
            <v>5190</v>
          </cell>
          <cell r="K5707">
            <v>235.91</v>
          </cell>
        </row>
        <row r="5708">
          <cell r="A5708" t="str">
            <v>WEC-010</v>
          </cell>
          <cell r="B5708" t="str">
            <v>G99-1243F</v>
          </cell>
          <cell r="C5708" t="str">
            <v>HANGER</v>
          </cell>
          <cell r="D5708">
            <v>6460</v>
          </cell>
          <cell r="E5708">
            <v>248.46</v>
          </cell>
          <cell r="F5708">
            <v>5150</v>
          </cell>
          <cell r="G5708">
            <v>234.09</v>
          </cell>
          <cell r="H5708">
            <v>5610</v>
          </cell>
          <cell r="I5708">
            <v>255</v>
          </cell>
          <cell r="J5708">
            <v>5190</v>
          </cell>
          <cell r="K5708">
            <v>235.91</v>
          </cell>
        </row>
        <row r="5709">
          <cell r="A5709" t="str">
            <v>WEC-010</v>
          </cell>
          <cell r="B5709" t="str">
            <v>G99-1243F</v>
          </cell>
          <cell r="C5709" t="str">
            <v>HANGER</v>
          </cell>
          <cell r="D5709">
            <v>6460</v>
          </cell>
          <cell r="E5709">
            <v>248.46</v>
          </cell>
          <cell r="F5709">
            <v>5150</v>
          </cell>
          <cell r="G5709">
            <v>234.09</v>
          </cell>
          <cell r="H5709">
            <v>5610</v>
          </cell>
          <cell r="I5709">
            <v>255</v>
          </cell>
          <cell r="J5709">
            <v>5190</v>
          </cell>
          <cell r="K5709">
            <v>235.91</v>
          </cell>
        </row>
        <row r="5710">
          <cell r="A5710" t="str">
            <v>WEC-011</v>
          </cell>
          <cell r="B5710" t="str">
            <v>G99-1245F</v>
          </cell>
          <cell r="C5710" t="str">
            <v>HANGER</v>
          </cell>
          <cell r="D5710">
            <v>25260</v>
          </cell>
          <cell r="E5710">
            <v>971.54</v>
          </cell>
          <cell r="F5710">
            <v>22950</v>
          </cell>
          <cell r="G5710">
            <v>1043.18</v>
          </cell>
          <cell r="H5710">
            <v>25980</v>
          </cell>
          <cell r="I5710">
            <v>1180.9100000000001</v>
          </cell>
          <cell r="J5710">
            <v>24170</v>
          </cell>
          <cell r="K5710">
            <v>1098.6400000000001</v>
          </cell>
        </row>
        <row r="5711">
          <cell r="A5711" t="str">
            <v>WEC-011</v>
          </cell>
          <cell r="B5711" t="str">
            <v>G99-1245F</v>
          </cell>
          <cell r="C5711" t="str">
            <v>HANGER</v>
          </cell>
          <cell r="D5711">
            <v>25260</v>
          </cell>
          <cell r="E5711">
            <v>971.54</v>
          </cell>
          <cell r="F5711">
            <v>22950</v>
          </cell>
          <cell r="G5711">
            <v>1043.18</v>
          </cell>
          <cell r="H5711">
            <v>25980</v>
          </cell>
          <cell r="I5711">
            <v>1180.9100000000001</v>
          </cell>
          <cell r="J5711">
            <v>24170</v>
          </cell>
          <cell r="K5711">
            <v>1098.6400000000001</v>
          </cell>
        </row>
        <row r="5712">
          <cell r="A5712" t="str">
            <v>WEC-011</v>
          </cell>
          <cell r="B5712" t="str">
            <v>G99-1245F</v>
          </cell>
          <cell r="C5712" t="str">
            <v>HANGER</v>
          </cell>
          <cell r="D5712">
            <v>25260</v>
          </cell>
          <cell r="E5712">
            <v>971.54</v>
          </cell>
          <cell r="F5712">
            <v>22950</v>
          </cell>
          <cell r="G5712">
            <v>1043.18</v>
          </cell>
          <cell r="H5712">
            <v>25980</v>
          </cell>
          <cell r="I5712">
            <v>1180.9100000000001</v>
          </cell>
          <cell r="J5712">
            <v>24170</v>
          </cell>
          <cell r="K5712">
            <v>1098.6400000000001</v>
          </cell>
        </row>
        <row r="5713">
          <cell r="A5713" t="str">
            <v>WEC-011</v>
          </cell>
          <cell r="B5713" t="str">
            <v>G99-1245F</v>
          </cell>
          <cell r="C5713" t="str">
            <v>HANGER</v>
          </cell>
          <cell r="D5713">
            <v>25260</v>
          </cell>
          <cell r="E5713">
            <v>971.54</v>
          </cell>
          <cell r="F5713">
            <v>22950</v>
          </cell>
          <cell r="G5713">
            <v>1043.18</v>
          </cell>
          <cell r="H5713">
            <v>25980</v>
          </cell>
          <cell r="I5713">
            <v>1180.9100000000001</v>
          </cell>
          <cell r="J5713">
            <v>24170</v>
          </cell>
          <cell r="K5713">
            <v>1098.6400000000001</v>
          </cell>
        </row>
        <row r="5714">
          <cell r="A5714" t="str">
            <v>WEC-011</v>
          </cell>
          <cell r="B5714" t="str">
            <v>G99-1245F</v>
          </cell>
          <cell r="C5714" t="str">
            <v>HANGER</v>
          </cell>
          <cell r="D5714">
            <v>25260</v>
          </cell>
          <cell r="E5714">
            <v>971.54</v>
          </cell>
          <cell r="F5714">
            <v>22950</v>
          </cell>
          <cell r="G5714">
            <v>1043.18</v>
          </cell>
          <cell r="H5714">
            <v>25980</v>
          </cell>
          <cell r="I5714">
            <v>1180.9100000000001</v>
          </cell>
          <cell r="J5714">
            <v>24170</v>
          </cell>
          <cell r="K5714">
            <v>1098.6400000000001</v>
          </cell>
        </row>
        <row r="5715">
          <cell r="A5715" t="str">
            <v>WEC-011</v>
          </cell>
          <cell r="B5715" t="str">
            <v>G99-1245F</v>
          </cell>
          <cell r="C5715" t="str">
            <v>HANGER</v>
          </cell>
          <cell r="D5715">
            <v>25260</v>
          </cell>
          <cell r="E5715">
            <v>971.54</v>
          </cell>
          <cell r="F5715">
            <v>22950</v>
          </cell>
          <cell r="G5715">
            <v>1043.18</v>
          </cell>
          <cell r="H5715">
            <v>25980</v>
          </cell>
          <cell r="I5715">
            <v>1180.9100000000001</v>
          </cell>
          <cell r="J5715">
            <v>24170</v>
          </cell>
          <cell r="K5715">
            <v>1098.6400000000001</v>
          </cell>
        </row>
        <row r="5716">
          <cell r="A5716" t="str">
            <v>WEC-012</v>
          </cell>
          <cell r="B5716" t="str">
            <v>G001-5111B</v>
          </cell>
          <cell r="C5716" t="str">
            <v>HANGER ASM</v>
          </cell>
          <cell r="D5716">
            <v>25260</v>
          </cell>
          <cell r="E5716">
            <v>971.54</v>
          </cell>
          <cell r="F5716">
            <v>22950</v>
          </cell>
          <cell r="G5716">
            <v>1043.18</v>
          </cell>
          <cell r="H5716">
            <v>25980</v>
          </cell>
          <cell r="I5716">
            <v>1180.9100000000001</v>
          </cell>
          <cell r="J5716">
            <v>24170</v>
          </cell>
          <cell r="K5716">
            <v>1098.6400000000001</v>
          </cell>
        </row>
        <row r="5717">
          <cell r="A5717" t="str">
            <v>WEC-012</v>
          </cell>
          <cell r="B5717" t="str">
            <v>G001-5111B</v>
          </cell>
          <cell r="C5717" t="str">
            <v>HANGER ASM</v>
          </cell>
          <cell r="D5717">
            <v>25260</v>
          </cell>
          <cell r="E5717">
            <v>971.54</v>
          </cell>
          <cell r="F5717">
            <v>22950</v>
          </cell>
          <cell r="G5717">
            <v>1043.18</v>
          </cell>
          <cell r="H5717">
            <v>25980</v>
          </cell>
          <cell r="I5717">
            <v>1180.9100000000001</v>
          </cell>
          <cell r="J5717">
            <v>24170</v>
          </cell>
          <cell r="K5717">
            <v>1098.6400000000001</v>
          </cell>
        </row>
        <row r="5718">
          <cell r="A5718" t="str">
            <v>WEC-012</v>
          </cell>
          <cell r="B5718" t="str">
            <v>G001-5111B</v>
          </cell>
          <cell r="C5718" t="str">
            <v>HANGER ASM</v>
          </cell>
          <cell r="D5718">
            <v>25260</v>
          </cell>
          <cell r="E5718">
            <v>971.54</v>
          </cell>
          <cell r="F5718">
            <v>22950</v>
          </cell>
          <cell r="G5718">
            <v>1043.18</v>
          </cell>
          <cell r="H5718">
            <v>25980</v>
          </cell>
          <cell r="I5718">
            <v>1180.9100000000001</v>
          </cell>
          <cell r="J5718">
            <v>24170</v>
          </cell>
          <cell r="K5718">
            <v>1098.6400000000001</v>
          </cell>
        </row>
        <row r="5719">
          <cell r="A5719" t="str">
            <v>WEC-012</v>
          </cell>
          <cell r="B5719" t="str">
            <v>G001-5111B</v>
          </cell>
          <cell r="C5719" t="str">
            <v>HANGER ASM</v>
          </cell>
          <cell r="D5719">
            <v>25260</v>
          </cell>
          <cell r="E5719">
            <v>971.54</v>
          </cell>
          <cell r="F5719">
            <v>22950</v>
          </cell>
          <cell r="G5719">
            <v>1043.18</v>
          </cell>
          <cell r="H5719">
            <v>25980</v>
          </cell>
          <cell r="I5719">
            <v>1180.9100000000001</v>
          </cell>
          <cell r="J5719">
            <v>24170</v>
          </cell>
          <cell r="K5719">
            <v>1098.6400000000001</v>
          </cell>
        </row>
        <row r="5720">
          <cell r="A5720" t="str">
            <v>WEC-012-01</v>
          </cell>
          <cell r="B5720" t="str">
            <v>G99-1246E</v>
          </cell>
          <cell r="C5720" t="str">
            <v>ROD HANGER</v>
          </cell>
          <cell r="D5720">
            <v>25260</v>
          </cell>
          <cell r="E5720">
            <v>971.54</v>
          </cell>
          <cell r="F5720">
            <v>22950</v>
          </cell>
          <cell r="G5720">
            <v>1043.18</v>
          </cell>
          <cell r="H5720">
            <v>25980</v>
          </cell>
          <cell r="I5720">
            <v>1180.9100000000001</v>
          </cell>
          <cell r="J5720">
            <v>24170</v>
          </cell>
          <cell r="K5720">
            <v>1098.6400000000001</v>
          </cell>
        </row>
        <row r="5721">
          <cell r="A5721" t="str">
            <v>WEC-012-01</v>
          </cell>
          <cell r="B5721" t="str">
            <v>G99-1246E</v>
          </cell>
          <cell r="C5721" t="str">
            <v>ROD HANGER</v>
          </cell>
          <cell r="D5721">
            <v>25260</v>
          </cell>
          <cell r="E5721">
            <v>971.54</v>
          </cell>
          <cell r="F5721">
            <v>22950</v>
          </cell>
          <cell r="G5721">
            <v>1043.18</v>
          </cell>
          <cell r="H5721">
            <v>25980</v>
          </cell>
          <cell r="I5721">
            <v>1180.9100000000001</v>
          </cell>
          <cell r="J5721">
            <v>24170</v>
          </cell>
          <cell r="K5721">
            <v>1098.6400000000001</v>
          </cell>
        </row>
        <row r="5722">
          <cell r="A5722" t="str">
            <v>WEC-012-02</v>
          </cell>
          <cell r="B5722" t="str">
            <v>G99-1247E</v>
          </cell>
          <cell r="C5722" t="str">
            <v>ROD HANGER</v>
          </cell>
          <cell r="D5722">
            <v>25260</v>
          </cell>
          <cell r="E5722">
            <v>971.54</v>
          </cell>
          <cell r="F5722">
            <v>22950</v>
          </cell>
          <cell r="G5722">
            <v>1043.18</v>
          </cell>
          <cell r="H5722">
            <v>25980</v>
          </cell>
          <cell r="I5722">
            <v>1180.9100000000001</v>
          </cell>
          <cell r="J5722">
            <v>24170</v>
          </cell>
          <cell r="K5722">
            <v>1098.6400000000001</v>
          </cell>
        </row>
        <row r="5723">
          <cell r="A5723" t="str">
            <v>WEC-012-02</v>
          </cell>
          <cell r="B5723" t="str">
            <v>G99-1247E</v>
          </cell>
          <cell r="C5723" t="str">
            <v>ROD HANGER</v>
          </cell>
          <cell r="D5723">
            <v>25260</v>
          </cell>
          <cell r="E5723">
            <v>971.54</v>
          </cell>
          <cell r="F5723">
            <v>22950</v>
          </cell>
          <cell r="G5723">
            <v>1043.18</v>
          </cell>
          <cell r="H5723">
            <v>25980</v>
          </cell>
          <cell r="I5723">
            <v>1180.9100000000001</v>
          </cell>
          <cell r="J5723">
            <v>24170</v>
          </cell>
          <cell r="K5723">
            <v>1098.6400000000001</v>
          </cell>
        </row>
        <row r="5724">
          <cell r="A5724" t="str">
            <v>WEC-012-02</v>
          </cell>
          <cell r="B5724" t="str">
            <v>G99-1247E</v>
          </cell>
          <cell r="C5724" t="str">
            <v>ROD HANGER</v>
          </cell>
          <cell r="D5724">
            <v>25260</v>
          </cell>
          <cell r="E5724">
            <v>971.54</v>
          </cell>
          <cell r="F5724">
            <v>22950</v>
          </cell>
          <cell r="G5724">
            <v>1043.18</v>
          </cell>
          <cell r="H5724">
            <v>25980</v>
          </cell>
          <cell r="I5724">
            <v>1180.9100000000001</v>
          </cell>
          <cell r="J5724">
            <v>24170</v>
          </cell>
          <cell r="K5724">
            <v>1098.6400000000001</v>
          </cell>
        </row>
        <row r="5725">
          <cell r="A5725" t="str">
            <v>WEC-012-02</v>
          </cell>
          <cell r="B5725" t="str">
            <v>G99-1247E</v>
          </cell>
          <cell r="C5725" t="str">
            <v>ROD HANGER</v>
          </cell>
          <cell r="D5725">
            <v>25260</v>
          </cell>
          <cell r="E5725">
            <v>971.54</v>
          </cell>
          <cell r="F5725">
            <v>22950</v>
          </cell>
          <cell r="G5725">
            <v>1043.18</v>
          </cell>
          <cell r="H5725">
            <v>25980</v>
          </cell>
          <cell r="I5725">
            <v>1180.9100000000001</v>
          </cell>
          <cell r="J5725">
            <v>24170</v>
          </cell>
          <cell r="K5725">
            <v>1098.6400000000001</v>
          </cell>
        </row>
        <row r="5726">
          <cell r="A5726" t="str">
            <v>WEC-013</v>
          </cell>
          <cell r="B5726" t="str">
            <v>G001-1871G</v>
          </cell>
          <cell r="C5726" t="str">
            <v>MUFFLER</v>
          </cell>
          <cell r="D5726">
            <v>1482</v>
          </cell>
          <cell r="E5726">
            <v>57</v>
          </cell>
          <cell r="F5726">
            <v>912</v>
          </cell>
          <cell r="G5726">
            <v>41.45</v>
          </cell>
          <cell r="H5726">
            <v>417</v>
          </cell>
          <cell r="I5726">
            <v>18.95</v>
          </cell>
          <cell r="J5726">
            <v>381</v>
          </cell>
          <cell r="K5726">
            <v>17.32</v>
          </cell>
        </row>
        <row r="5727">
          <cell r="A5727" t="str">
            <v>WEC-013</v>
          </cell>
          <cell r="B5727" t="str">
            <v>G001-1871G</v>
          </cell>
          <cell r="C5727" t="str">
            <v>MUFFLER</v>
          </cell>
          <cell r="D5727">
            <v>1482</v>
          </cell>
          <cell r="E5727">
            <v>57</v>
          </cell>
          <cell r="F5727">
            <v>912</v>
          </cell>
          <cell r="G5727">
            <v>41.45</v>
          </cell>
          <cell r="H5727">
            <v>417</v>
          </cell>
          <cell r="I5727">
            <v>18.95</v>
          </cell>
          <cell r="J5727">
            <v>381</v>
          </cell>
          <cell r="K5727">
            <v>17.32</v>
          </cell>
        </row>
        <row r="5728">
          <cell r="A5728" t="str">
            <v>WEC-013-01</v>
          </cell>
          <cell r="B5728" t="str">
            <v>G001-2890C</v>
          </cell>
          <cell r="C5728" t="str">
            <v>SHELL</v>
          </cell>
          <cell r="D5728">
            <v>5526</v>
          </cell>
          <cell r="E5728">
            <v>212.54</v>
          </cell>
          <cell r="F5728">
            <v>3843</v>
          </cell>
          <cell r="G5728">
            <v>174.68</v>
          </cell>
          <cell r="H5728">
            <v>4479</v>
          </cell>
          <cell r="I5728">
            <v>203.59</v>
          </cell>
          <cell r="J5728">
            <v>3858</v>
          </cell>
          <cell r="K5728">
            <v>175.37</v>
          </cell>
        </row>
        <row r="5729">
          <cell r="A5729" t="str">
            <v>WEC-013-02</v>
          </cell>
          <cell r="B5729" t="str">
            <v>G001-2885C</v>
          </cell>
          <cell r="C5729" t="str">
            <v>HEAD INLET</v>
          </cell>
          <cell r="D5729">
            <v>5571</v>
          </cell>
          <cell r="E5729">
            <v>214.27</v>
          </cell>
          <cell r="F5729">
            <v>3843</v>
          </cell>
          <cell r="G5729">
            <v>174.68</v>
          </cell>
          <cell r="H5729">
            <v>4479</v>
          </cell>
          <cell r="I5729">
            <v>203.59</v>
          </cell>
          <cell r="J5729">
            <v>3858</v>
          </cell>
          <cell r="K5729">
            <v>175.37</v>
          </cell>
        </row>
        <row r="5730">
          <cell r="A5730" t="str">
            <v>WEC-013-02</v>
          </cell>
          <cell r="B5730" t="str">
            <v>G001-2885C</v>
          </cell>
          <cell r="C5730" t="str">
            <v>HEAD INLET</v>
          </cell>
          <cell r="D5730">
            <v>5571</v>
          </cell>
          <cell r="E5730">
            <v>214.27</v>
          </cell>
          <cell r="F5730">
            <v>3843</v>
          </cell>
          <cell r="G5730">
            <v>174.68</v>
          </cell>
          <cell r="H5730">
            <v>4479</v>
          </cell>
          <cell r="I5730">
            <v>203.59</v>
          </cell>
          <cell r="J5730">
            <v>3858</v>
          </cell>
          <cell r="K5730">
            <v>175.37</v>
          </cell>
        </row>
        <row r="5731">
          <cell r="A5731" t="str">
            <v>WEC-013-02</v>
          </cell>
          <cell r="B5731" t="str">
            <v>G001-2885C</v>
          </cell>
          <cell r="C5731" t="str">
            <v>HEAD INLET</v>
          </cell>
          <cell r="D5731">
            <v>5571</v>
          </cell>
          <cell r="E5731">
            <v>214.27</v>
          </cell>
          <cell r="F5731">
            <v>3843</v>
          </cell>
          <cell r="G5731">
            <v>174.68</v>
          </cell>
          <cell r="H5731">
            <v>4479</v>
          </cell>
          <cell r="I5731">
            <v>203.59</v>
          </cell>
          <cell r="J5731">
            <v>3858</v>
          </cell>
          <cell r="K5731">
            <v>175.37</v>
          </cell>
        </row>
        <row r="5732">
          <cell r="A5732" t="str">
            <v>WEC-013-02</v>
          </cell>
          <cell r="B5732" t="str">
            <v>G001-2885C</v>
          </cell>
          <cell r="C5732" t="str">
            <v>HEAD INLET</v>
          </cell>
          <cell r="D5732">
            <v>5571</v>
          </cell>
          <cell r="E5732">
            <v>214.27</v>
          </cell>
          <cell r="F5732">
            <v>3843</v>
          </cell>
          <cell r="G5732">
            <v>174.68</v>
          </cell>
          <cell r="H5732">
            <v>4479</v>
          </cell>
          <cell r="I5732">
            <v>203.59</v>
          </cell>
          <cell r="J5732">
            <v>3858</v>
          </cell>
          <cell r="K5732">
            <v>175.37</v>
          </cell>
        </row>
        <row r="5733">
          <cell r="A5733" t="str">
            <v>WEC-013-02</v>
          </cell>
          <cell r="B5733" t="str">
            <v>G001-2885C</v>
          </cell>
          <cell r="C5733" t="str">
            <v>HEAD INLET</v>
          </cell>
          <cell r="D5733">
            <v>5571</v>
          </cell>
          <cell r="E5733">
            <v>214.27</v>
          </cell>
          <cell r="F5733">
            <v>3843</v>
          </cell>
          <cell r="G5733">
            <v>174.68</v>
          </cell>
          <cell r="H5733">
            <v>4479</v>
          </cell>
          <cell r="I5733">
            <v>203.59</v>
          </cell>
          <cell r="J5733">
            <v>3858</v>
          </cell>
          <cell r="K5733">
            <v>175.37</v>
          </cell>
        </row>
        <row r="5734">
          <cell r="A5734" t="str">
            <v>WEC-013-03</v>
          </cell>
          <cell r="B5734" t="str">
            <v>G001-2886C</v>
          </cell>
          <cell r="C5734" t="str">
            <v>HEAD OUTLET</v>
          </cell>
          <cell r="D5734">
            <v>5571</v>
          </cell>
          <cell r="E5734">
            <v>214.27</v>
          </cell>
          <cell r="F5734">
            <v>3843</v>
          </cell>
          <cell r="G5734">
            <v>174.68</v>
          </cell>
          <cell r="H5734">
            <v>4479</v>
          </cell>
          <cell r="I5734">
            <v>203.59</v>
          </cell>
          <cell r="J5734">
            <v>3858</v>
          </cell>
          <cell r="K5734">
            <v>175.37</v>
          </cell>
        </row>
        <row r="5735">
          <cell r="A5735" t="str">
            <v>WEC-013-03</v>
          </cell>
          <cell r="B5735" t="str">
            <v>G001-2886C</v>
          </cell>
          <cell r="C5735" t="str">
            <v>HEAD OUTLET</v>
          </cell>
          <cell r="D5735">
            <v>5571</v>
          </cell>
          <cell r="E5735">
            <v>214.27</v>
          </cell>
          <cell r="F5735">
            <v>3843</v>
          </cell>
          <cell r="G5735">
            <v>174.68</v>
          </cell>
          <cell r="H5735">
            <v>4479</v>
          </cell>
          <cell r="I5735">
            <v>203.59</v>
          </cell>
          <cell r="J5735">
            <v>3858</v>
          </cell>
          <cell r="K5735">
            <v>175.37</v>
          </cell>
        </row>
        <row r="5736">
          <cell r="A5736" t="str">
            <v>WEC-013-03</v>
          </cell>
          <cell r="B5736" t="str">
            <v>G001-2886C</v>
          </cell>
          <cell r="C5736" t="str">
            <v>HEAD OUTLET</v>
          </cell>
          <cell r="D5736">
            <v>5571</v>
          </cell>
          <cell r="E5736">
            <v>214.27</v>
          </cell>
          <cell r="F5736">
            <v>3843</v>
          </cell>
          <cell r="G5736">
            <v>174.68</v>
          </cell>
          <cell r="H5736">
            <v>4479</v>
          </cell>
          <cell r="I5736">
            <v>203.59</v>
          </cell>
          <cell r="J5736">
            <v>3858</v>
          </cell>
          <cell r="K5736">
            <v>175.37</v>
          </cell>
        </row>
        <row r="5737">
          <cell r="A5737" t="str">
            <v>WEC-013-03</v>
          </cell>
          <cell r="B5737" t="str">
            <v>G001-2886C</v>
          </cell>
          <cell r="C5737" t="str">
            <v>HEAD OUTLET</v>
          </cell>
          <cell r="D5737">
            <v>5571</v>
          </cell>
          <cell r="E5737">
            <v>214.27</v>
          </cell>
          <cell r="F5737">
            <v>3843</v>
          </cell>
          <cell r="G5737">
            <v>174.68</v>
          </cell>
          <cell r="H5737">
            <v>4479</v>
          </cell>
          <cell r="I5737">
            <v>203.59</v>
          </cell>
          <cell r="J5737">
            <v>3858</v>
          </cell>
          <cell r="K5737">
            <v>175.37</v>
          </cell>
        </row>
        <row r="5738">
          <cell r="A5738" t="str">
            <v>WEC-013-03</v>
          </cell>
          <cell r="B5738" t="str">
            <v>G001-2886C</v>
          </cell>
          <cell r="C5738" t="str">
            <v>HEAD OUTLET</v>
          </cell>
          <cell r="D5738">
            <v>5571</v>
          </cell>
          <cell r="E5738">
            <v>214.27</v>
          </cell>
          <cell r="F5738">
            <v>3843</v>
          </cell>
          <cell r="G5738">
            <v>174.68</v>
          </cell>
          <cell r="H5738">
            <v>4479</v>
          </cell>
          <cell r="I5738">
            <v>203.59</v>
          </cell>
          <cell r="J5738">
            <v>3858</v>
          </cell>
          <cell r="K5738">
            <v>175.37</v>
          </cell>
        </row>
        <row r="5739">
          <cell r="A5739" t="str">
            <v>WEC-013-04</v>
          </cell>
          <cell r="B5739" t="str">
            <v>G001-2887 B</v>
          </cell>
          <cell r="C5739" t="str">
            <v>PARITION NO.1</v>
          </cell>
          <cell r="D5739">
            <v>5526</v>
          </cell>
          <cell r="E5739">
            <v>212.54</v>
          </cell>
          <cell r="F5739">
            <v>3843</v>
          </cell>
          <cell r="G5739">
            <v>174.68</v>
          </cell>
          <cell r="H5739">
            <v>4479</v>
          </cell>
          <cell r="I5739">
            <v>203.59</v>
          </cell>
          <cell r="J5739">
            <v>3858</v>
          </cell>
          <cell r="K5739">
            <v>175.37</v>
          </cell>
        </row>
        <row r="5740">
          <cell r="A5740" t="str">
            <v>WEC-013-04</v>
          </cell>
          <cell r="B5740" t="str">
            <v>G001-2887 B</v>
          </cell>
          <cell r="C5740" t="str">
            <v>PARITION NO.1</v>
          </cell>
          <cell r="D5740">
            <v>5526</v>
          </cell>
          <cell r="E5740">
            <v>212.54</v>
          </cell>
          <cell r="F5740">
            <v>3843</v>
          </cell>
          <cell r="G5740">
            <v>174.68</v>
          </cell>
          <cell r="H5740">
            <v>4479</v>
          </cell>
          <cell r="I5740">
            <v>203.59</v>
          </cell>
          <cell r="J5740">
            <v>3858</v>
          </cell>
          <cell r="K5740">
            <v>175.37</v>
          </cell>
        </row>
        <row r="5741">
          <cell r="A5741" t="str">
            <v>WEC-013-04</v>
          </cell>
          <cell r="B5741" t="str">
            <v>G001-2887 B</v>
          </cell>
          <cell r="C5741" t="str">
            <v>PARITION NO.1</v>
          </cell>
          <cell r="D5741">
            <v>5526</v>
          </cell>
          <cell r="E5741">
            <v>212.54</v>
          </cell>
          <cell r="F5741">
            <v>3843</v>
          </cell>
          <cell r="G5741">
            <v>174.68</v>
          </cell>
          <cell r="H5741">
            <v>4479</v>
          </cell>
          <cell r="I5741">
            <v>203.59</v>
          </cell>
          <cell r="J5741">
            <v>3858</v>
          </cell>
          <cell r="K5741">
            <v>175.37</v>
          </cell>
        </row>
        <row r="5742">
          <cell r="A5742" t="str">
            <v>WEC-013-04</v>
          </cell>
          <cell r="B5742" t="str">
            <v>G001-2887 B</v>
          </cell>
          <cell r="C5742" t="str">
            <v>PARITION NO.1</v>
          </cell>
          <cell r="D5742">
            <v>5526</v>
          </cell>
          <cell r="E5742">
            <v>212.54</v>
          </cell>
          <cell r="F5742">
            <v>3843</v>
          </cell>
          <cell r="G5742">
            <v>174.68</v>
          </cell>
          <cell r="H5742">
            <v>4479</v>
          </cell>
          <cell r="I5742">
            <v>203.59</v>
          </cell>
          <cell r="J5742">
            <v>3858</v>
          </cell>
          <cell r="K5742">
            <v>175.37</v>
          </cell>
        </row>
        <row r="5743">
          <cell r="A5743" t="str">
            <v>WEC-013-04</v>
          </cell>
          <cell r="B5743" t="str">
            <v>G001-2887 B</v>
          </cell>
          <cell r="C5743" t="str">
            <v>PARITION NO.1</v>
          </cell>
          <cell r="D5743">
            <v>5526</v>
          </cell>
          <cell r="E5743">
            <v>212.54</v>
          </cell>
          <cell r="F5743">
            <v>3843</v>
          </cell>
          <cell r="G5743">
            <v>174.68</v>
          </cell>
          <cell r="H5743">
            <v>4479</v>
          </cell>
          <cell r="I5743">
            <v>203.59</v>
          </cell>
          <cell r="J5743">
            <v>3858</v>
          </cell>
          <cell r="K5743">
            <v>175.37</v>
          </cell>
        </row>
        <row r="5744">
          <cell r="A5744" t="str">
            <v>WEC-013-05</v>
          </cell>
          <cell r="B5744" t="str">
            <v>G001-2888 A</v>
          </cell>
          <cell r="C5744" t="str">
            <v>PARITION NO.2</v>
          </cell>
          <cell r="D5744">
            <v>5526</v>
          </cell>
          <cell r="E5744">
            <v>212.54</v>
          </cell>
          <cell r="F5744">
            <v>3843</v>
          </cell>
          <cell r="G5744">
            <v>174.68</v>
          </cell>
          <cell r="H5744">
            <v>4479</v>
          </cell>
          <cell r="I5744">
            <v>203.59</v>
          </cell>
          <cell r="J5744">
            <v>3858</v>
          </cell>
          <cell r="K5744">
            <v>175.37</v>
          </cell>
        </row>
        <row r="5745">
          <cell r="A5745" t="str">
            <v>WEC-013-05</v>
          </cell>
          <cell r="B5745" t="str">
            <v>G001-2888 A</v>
          </cell>
          <cell r="C5745" t="str">
            <v>PARITION NO.2</v>
          </cell>
          <cell r="D5745">
            <v>5526</v>
          </cell>
          <cell r="E5745">
            <v>212.54</v>
          </cell>
          <cell r="F5745">
            <v>3843</v>
          </cell>
          <cell r="G5745">
            <v>174.68</v>
          </cell>
          <cell r="H5745">
            <v>4479</v>
          </cell>
          <cell r="I5745">
            <v>203.59</v>
          </cell>
          <cell r="J5745">
            <v>3858</v>
          </cell>
          <cell r="K5745">
            <v>175.37</v>
          </cell>
        </row>
        <row r="5746">
          <cell r="A5746" t="str">
            <v>WEC-013-05</v>
          </cell>
          <cell r="B5746" t="str">
            <v>G001-2888 A</v>
          </cell>
          <cell r="C5746" t="str">
            <v>PARITION NO.2</v>
          </cell>
          <cell r="D5746">
            <v>5526</v>
          </cell>
          <cell r="E5746">
            <v>212.54</v>
          </cell>
          <cell r="F5746">
            <v>3843</v>
          </cell>
          <cell r="G5746">
            <v>174.68</v>
          </cell>
          <cell r="H5746">
            <v>4479</v>
          </cell>
          <cell r="I5746">
            <v>203.59</v>
          </cell>
          <cell r="J5746">
            <v>3858</v>
          </cell>
          <cell r="K5746">
            <v>175.37</v>
          </cell>
        </row>
        <row r="5747">
          <cell r="A5747" t="str">
            <v>WEC-013-05</v>
          </cell>
          <cell r="B5747" t="str">
            <v>G001-2888 A</v>
          </cell>
          <cell r="C5747" t="str">
            <v>PARITION NO.2</v>
          </cell>
          <cell r="D5747">
            <v>5526</v>
          </cell>
          <cell r="E5747">
            <v>212.54</v>
          </cell>
          <cell r="F5747">
            <v>3843</v>
          </cell>
          <cell r="G5747">
            <v>174.68</v>
          </cell>
          <cell r="H5747">
            <v>4479</v>
          </cell>
          <cell r="I5747">
            <v>203.59</v>
          </cell>
          <cell r="J5747">
            <v>3858</v>
          </cell>
          <cell r="K5747">
            <v>175.37</v>
          </cell>
        </row>
        <row r="5748">
          <cell r="A5748" t="str">
            <v>WEC-013-05</v>
          </cell>
          <cell r="B5748" t="str">
            <v>G001-2888 A</v>
          </cell>
          <cell r="C5748" t="str">
            <v>PARITION NO.2</v>
          </cell>
          <cell r="D5748">
            <v>5526</v>
          </cell>
          <cell r="E5748">
            <v>212.54</v>
          </cell>
          <cell r="F5748">
            <v>3843</v>
          </cell>
          <cell r="G5748">
            <v>174.68</v>
          </cell>
          <cell r="H5748">
            <v>4479</v>
          </cell>
          <cell r="I5748">
            <v>203.59</v>
          </cell>
          <cell r="J5748">
            <v>3858</v>
          </cell>
          <cell r="K5748">
            <v>175.37</v>
          </cell>
        </row>
        <row r="5749">
          <cell r="A5749" t="str">
            <v>WEC-013-06</v>
          </cell>
          <cell r="B5749" t="str">
            <v>G001-2889 B</v>
          </cell>
          <cell r="C5749" t="str">
            <v>PARITION NO.3</v>
          </cell>
          <cell r="D5749">
            <v>5526</v>
          </cell>
          <cell r="E5749">
            <v>212.54</v>
          </cell>
          <cell r="F5749">
            <v>3843</v>
          </cell>
          <cell r="G5749">
            <v>174.68</v>
          </cell>
          <cell r="H5749">
            <v>4479</v>
          </cell>
          <cell r="I5749">
            <v>203.59</v>
          </cell>
          <cell r="J5749">
            <v>3858</v>
          </cell>
          <cell r="K5749">
            <v>175.37</v>
          </cell>
        </row>
        <row r="5750">
          <cell r="A5750" t="str">
            <v>WEC-013-06</v>
          </cell>
          <cell r="B5750" t="str">
            <v>G001-2889 B</v>
          </cell>
          <cell r="C5750" t="str">
            <v>PARITION NO.3</v>
          </cell>
          <cell r="D5750">
            <v>5526</v>
          </cell>
          <cell r="E5750">
            <v>212.54</v>
          </cell>
          <cell r="F5750">
            <v>3843</v>
          </cell>
          <cell r="G5750">
            <v>174.68</v>
          </cell>
          <cell r="H5750">
            <v>4479</v>
          </cell>
          <cell r="I5750">
            <v>203.59</v>
          </cell>
          <cell r="J5750">
            <v>3858</v>
          </cell>
          <cell r="K5750">
            <v>175.37</v>
          </cell>
        </row>
        <row r="5751">
          <cell r="A5751" t="str">
            <v>WEC-013-06</v>
          </cell>
          <cell r="B5751" t="str">
            <v>G001-2889 B</v>
          </cell>
          <cell r="C5751" t="str">
            <v>PARITION NO.3</v>
          </cell>
          <cell r="D5751">
            <v>5526</v>
          </cell>
          <cell r="E5751">
            <v>212.54</v>
          </cell>
          <cell r="F5751">
            <v>3843</v>
          </cell>
          <cell r="G5751">
            <v>174.68</v>
          </cell>
          <cell r="H5751">
            <v>4479</v>
          </cell>
          <cell r="I5751">
            <v>203.59</v>
          </cell>
          <cell r="J5751">
            <v>3858</v>
          </cell>
          <cell r="K5751">
            <v>175.37</v>
          </cell>
        </row>
        <row r="5752">
          <cell r="A5752" t="str">
            <v>WEC-013-06</v>
          </cell>
          <cell r="B5752" t="str">
            <v>G001-2889 B</v>
          </cell>
          <cell r="C5752" t="str">
            <v>PARITION NO.3</v>
          </cell>
          <cell r="D5752">
            <v>5526</v>
          </cell>
          <cell r="E5752">
            <v>212.54</v>
          </cell>
          <cell r="F5752">
            <v>3843</v>
          </cell>
          <cell r="G5752">
            <v>174.68</v>
          </cell>
          <cell r="H5752">
            <v>4479</v>
          </cell>
          <cell r="I5752">
            <v>203.59</v>
          </cell>
          <cell r="J5752">
            <v>3858</v>
          </cell>
          <cell r="K5752">
            <v>175.37</v>
          </cell>
        </row>
        <row r="5753">
          <cell r="A5753" t="str">
            <v>WEC-013-06</v>
          </cell>
          <cell r="B5753" t="str">
            <v>G001-2889 B</v>
          </cell>
          <cell r="C5753" t="str">
            <v>PARITION NO.3</v>
          </cell>
          <cell r="D5753">
            <v>5526</v>
          </cell>
          <cell r="E5753">
            <v>212.54</v>
          </cell>
          <cell r="F5753">
            <v>3843</v>
          </cell>
          <cell r="G5753">
            <v>174.68</v>
          </cell>
          <cell r="H5753">
            <v>4479</v>
          </cell>
          <cell r="I5753">
            <v>203.59</v>
          </cell>
          <cell r="J5753">
            <v>3858</v>
          </cell>
          <cell r="K5753">
            <v>175.37</v>
          </cell>
        </row>
        <row r="5754">
          <cell r="A5754" t="str">
            <v>WEC-013-07</v>
          </cell>
          <cell r="B5754" t="str">
            <v>G001-2893A</v>
          </cell>
          <cell r="C5754" t="str">
            <v>TUNNING TUBE</v>
          </cell>
          <cell r="D5754">
            <v>5526</v>
          </cell>
          <cell r="E5754">
            <v>212.54</v>
          </cell>
          <cell r="F5754">
            <v>3843</v>
          </cell>
          <cell r="G5754">
            <v>174.68</v>
          </cell>
          <cell r="H5754">
            <v>4479</v>
          </cell>
          <cell r="I5754">
            <v>203.59</v>
          </cell>
          <cell r="J5754">
            <v>3858</v>
          </cell>
          <cell r="K5754">
            <v>175.37</v>
          </cell>
        </row>
        <row r="5755">
          <cell r="A5755" t="str">
            <v>WEC-013-07</v>
          </cell>
          <cell r="B5755" t="str">
            <v>G001-2893A</v>
          </cell>
          <cell r="C5755" t="str">
            <v>TUNNING TUBE</v>
          </cell>
          <cell r="D5755">
            <v>5526</v>
          </cell>
          <cell r="E5755">
            <v>212.54</v>
          </cell>
          <cell r="F5755">
            <v>3843</v>
          </cell>
          <cell r="G5755">
            <v>174.68</v>
          </cell>
          <cell r="H5755">
            <v>4479</v>
          </cell>
          <cell r="I5755">
            <v>203.59</v>
          </cell>
          <cell r="J5755">
            <v>3858</v>
          </cell>
          <cell r="K5755">
            <v>175.37</v>
          </cell>
        </row>
        <row r="5756">
          <cell r="A5756" t="str">
            <v>WEC-013-08</v>
          </cell>
          <cell r="B5756" t="str">
            <v>G001-2891C</v>
          </cell>
          <cell r="C5756" t="str">
            <v>BUSH INLET</v>
          </cell>
          <cell r="D5756">
            <v>5526</v>
          </cell>
          <cell r="E5756">
            <v>212.54</v>
          </cell>
          <cell r="F5756">
            <v>3843</v>
          </cell>
          <cell r="G5756">
            <v>174.68</v>
          </cell>
          <cell r="H5756">
            <v>4479</v>
          </cell>
          <cell r="I5756">
            <v>203.59</v>
          </cell>
          <cell r="J5756">
            <v>3858</v>
          </cell>
          <cell r="K5756">
            <v>175.37</v>
          </cell>
        </row>
        <row r="5757">
          <cell r="A5757" t="str">
            <v>WEC-013-08</v>
          </cell>
          <cell r="B5757" t="str">
            <v>G001-2891C</v>
          </cell>
          <cell r="C5757" t="str">
            <v>BUSH INLET</v>
          </cell>
          <cell r="D5757">
            <v>5526</v>
          </cell>
          <cell r="E5757">
            <v>212.54</v>
          </cell>
          <cell r="F5757">
            <v>3843</v>
          </cell>
          <cell r="G5757">
            <v>174.68</v>
          </cell>
          <cell r="H5757">
            <v>4479</v>
          </cell>
          <cell r="I5757">
            <v>203.59</v>
          </cell>
          <cell r="J5757">
            <v>3858</v>
          </cell>
          <cell r="K5757">
            <v>175.37</v>
          </cell>
        </row>
        <row r="5758">
          <cell r="A5758" t="str">
            <v>WEC-013-08</v>
          </cell>
          <cell r="B5758" t="str">
            <v>G001-2891C</v>
          </cell>
          <cell r="C5758" t="str">
            <v>BUSH INLET</v>
          </cell>
          <cell r="D5758">
            <v>5526</v>
          </cell>
          <cell r="E5758">
            <v>212.54</v>
          </cell>
          <cell r="F5758">
            <v>3843</v>
          </cell>
          <cell r="G5758">
            <v>174.68</v>
          </cell>
          <cell r="H5758">
            <v>4479</v>
          </cell>
          <cell r="I5758">
            <v>203.59</v>
          </cell>
          <cell r="J5758">
            <v>3858</v>
          </cell>
          <cell r="K5758">
            <v>175.37</v>
          </cell>
        </row>
        <row r="5759">
          <cell r="A5759" t="str">
            <v>WEC-013-08</v>
          </cell>
          <cell r="B5759" t="str">
            <v>G001-2891C</v>
          </cell>
          <cell r="C5759" t="str">
            <v>BUSH INLET</v>
          </cell>
          <cell r="D5759">
            <v>5526</v>
          </cell>
          <cell r="E5759">
            <v>212.54</v>
          </cell>
          <cell r="F5759">
            <v>3843</v>
          </cell>
          <cell r="G5759">
            <v>174.68</v>
          </cell>
          <cell r="H5759">
            <v>4479</v>
          </cell>
          <cell r="I5759">
            <v>203.59</v>
          </cell>
          <cell r="J5759">
            <v>3858</v>
          </cell>
          <cell r="K5759">
            <v>175.37</v>
          </cell>
        </row>
        <row r="5760">
          <cell r="A5760" t="str">
            <v>WEC-013-09</v>
          </cell>
          <cell r="B5760" t="str">
            <v>G001-1739D</v>
          </cell>
          <cell r="C5760" t="str">
            <v>PERF TUBE (OUTLET)</v>
          </cell>
          <cell r="D5760">
            <v>11052</v>
          </cell>
          <cell r="E5760">
            <v>425.08</v>
          </cell>
          <cell r="F5760">
            <v>7686</v>
          </cell>
          <cell r="G5760">
            <v>349.36</v>
          </cell>
          <cell r="H5760">
            <v>8958</v>
          </cell>
          <cell r="I5760">
            <v>407.18</v>
          </cell>
          <cell r="J5760">
            <v>7716</v>
          </cell>
          <cell r="K5760">
            <v>350.73</v>
          </cell>
        </row>
        <row r="5761">
          <cell r="A5761" t="str">
            <v>WEC-013-09</v>
          </cell>
          <cell r="B5761" t="str">
            <v>G001-1739D</v>
          </cell>
          <cell r="C5761" t="str">
            <v>PERF TUBE (OUTLET)</v>
          </cell>
          <cell r="D5761">
            <v>11052</v>
          </cell>
          <cell r="E5761">
            <v>425.08</v>
          </cell>
          <cell r="F5761">
            <v>7686</v>
          </cell>
          <cell r="G5761">
            <v>349.36</v>
          </cell>
          <cell r="H5761">
            <v>8958</v>
          </cell>
          <cell r="I5761">
            <v>407.18</v>
          </cell>
          <cell r="J5761">
            <v>7716</v>
          </cell>
          <cell r="K5761">
            <v>350.73</v>
          </cell>
        </row>
        <row r="5762">
          <cell r="A5762" t="str">
            <v>WEC-013-09</v>
          </cell>
          <cell r="B5762" t="str">
            <v>G001-1739D</v>
          </cell>
          <cell r="C5762" t="str">
            <v>PERF TUBE (OUTLET)</v>
          </cell>
          <cell r="D5762">
            <v>11052</v>
          </cell>
          <cell r="E5762">
            <v>425.08</v>
          </cell>
          <cell r="F5762">
            <v>7686</v>
          </cell>
          <cell r="G5762">
            <v>349.36</v>
          </cell>
          <cell r="H5762">
            <v>8958</v>
          </cell>
          <cell r="I5762">
            <v>407.18</v>
          </cell>
          <cell r="J5762">
            <v>7716</v>
          </cell>
          <cell r="K5762">
            <v>350.73</v>
          </cell>
        </row>
        <row r="5763">
          <cell r="A5763" t="str">
            <v>WEC-013-09</v>
          </cell>
          <cell r="B5763" t="str">
            <v>G001-1739D</v>
          </cell>
          <cell r="C5763" t="str">
            <v>PERF TUBE (OUTLET)</v>
          </cell>
          <cell r="D5763">
            <v>11052</v>
          </cell>
          <cell r="E5763">
            <v>425.08</v>
          </cell>
          <cell r="F5763">
            <v>7686</v>
          </cell>
          <cell r="G5763">
            <v>349.36</v>
          </cell>
          <cell r="H5763">
            <v>8958</v>
          </cell>
          <cell r="I5763">
            <v>407.18</v>
          </cell>
          <cell r="J5763">
            <v>7716</v>
          </cell>
          <cell r="K5763">
            <v>350.73</v>
          </cell>
        </row>
        <row r="5764">
          <cell r="A5764" t="str">
            <v>WEC-013-09</v>
          </cell>
          <cell r="B5764" t="str">
            <v>G001-1739D</v>
          </cell>
          <cell r="C5764" t="str">
            <v>PERF TUBE (OUTLET)</v>
          </cell>
          <cell r="D5764">
            <v>11052</v>
          </cell>
          <cell r="E5764">
            <v>425.08</v>
          </cell>
          <cell r="F5764">
            <v>7686</v>
          </cell>
          <cell r="G5764">
            <v>349.36</v>
          </cell>
          <cell r="H5764">
            <v>8958</v>
          </cell>
          <cell r="I5764">
            <v>407.18</v>
          </cell>
          <cell r="J5764">
            <v>7716</v>
          </cell>
          <cell r="K5764">
            <v>350.73</v>
          </cell>
        </row>
        <row r="5765">
          <cell r="A5765" t="str">
            <v>WEC-013-10</v>
          </cell>
          <cell r="B5765" t="str">
            <v>G001-1740D</v>
          </cell>
          <cell r="C5765" t="str">
            <v>PERF TUBE (INLET)</v>
          </cell>
          <cell r="D5765">
            <v>5526</v>
          </cell>
          <cell r="E5765">
            <v>212.54</v>
          </cell>
          <cell r="F5765">
            <v>3843</v>
          </cell>
          <cell r="G5765">
            <v>174.68</v>
          </cell>
          <cell r="H5765">
            <v>4479</v>
          </cell>
          <cell r="I5765">
            <v>203.59</v>
          </cell>
          <cell r="J5765">
            <v>3858</v>
          </cell>
          <cell r="K5765">
            <v>175.37</v>
          </cell>
        </row>
        <row r="5766">
          <cell r="A5766" t="str">
            <v>WEC-013-10</v>
          </cell>
          <cell r="B5766" t="str">
            <v>G001-1740D</v>
          </cell>
          <cell r="C5766" t="str">
            <v>PERF TUBE (INLET)</v>
          </cell>
          <cell r="D5766">
            <v>5526</v>
          </cell>
          <cell r="E5766">
            <v>212.54</v>
          </cell>
          <cell r="F5766">
            <v>3843</v>
          </cell>
          <cell r="G5766">
            <v>174.68</v>
          </cell>
          <cell r="H5766">
            <v>4479</v>
          </cell>
          <cell r="I5766">
            <v>203.59</v>
          </cell>
          <cell r="J5766">
            <v>3858</v>
          </cell>
          <cell r="K5766">
            <v>175.37</v>
          </cell>
        </row>
        <row r="5767">
          <cell r="A5767" t="str">
            <v>WEC-013-10</v>
          </cell>
          <cell r="B5767" t="str">
            <v>G001-1740D</v>
          </cell>
          <cell r="C5767" t="str">
            <v>PERF TUBE (INLET)</v>
          </cell>
          <cell r="D5767">
            <v>5526</v>
          </cell>
          <cell r="E5767">
            <v>212.54</v>
          </cell>
          <cell r="F5767">
            <v>3843</v>
          </cell>
          <cell r="G5767">
            <v>174.68</v>
          </cell>
          <cell r="H5767">
            <v>4479</v>
          </cell>
          <cell r="I5767">
            <v>203.59</v>
          </cell>
          <cell r="J5767">
            <v>3858</v>
          </cell>
          <cell r="K5767">
            <v>175.37</v>
          </cell>
        </row>
        <row r="5768">
          <cell r="A5768" t="str">
            <v>WEC-013-10</v>
          </cell>
          <cell r="B5768" t="str">
            <v>G001-1740D</v>
          </cell>
          <cell r="C5768" t="str">
            <v>PERF TUBE (INLET)</v>
          </cell>
          <cell r="D5768">
            <v>5526</v>
          </cell>
          <cell r="E5768">
            <v>212.54</v>
          </cell>
          <cell r="F5768">
            <v>3843</v>
          </cell>
          <cell r="G5768">
            <v>174.68</v>
          </cell>
          <cell r="H5768">
            <v>4479</v>
          </cell>
          <cell r="I5768">
            <v>203.59</v>
          </cell>
          <cell r="J5768">
            <v>3858</v>
          </cell>
          <cell r="K5768">
            <v>175.37</v>
          </cell>
        </row>
        <row r="5769">
          <cell r="A5769" t="str">
            <v>WEC-013-10</v>
          </cell>
          <cell r="B5769" t="str">
            <v>G001-1740D</v>
          </cell>
          <cell r="C5769" t="str">
            <v>PERF TUBE (INLET)</v>
          </cell>
          <cell r="D5769">
            <v>5526</v>
          </cell>
          <cell r="E5769">
            <v>212.54</v>
          </cell>
          <cell r="F5769">
            <v>3843</v>
          </cell>
          <cell r="G5769">
            <v>174.68</v>
          </cell>
          <cell r="H5769">
            <v>4479</v>
          </cell>
          <cell r="I5769">
            <v>203.59</v>
          </cell>
          <cell r="J5769">
            <v>3858</v>
          </cell>
          <cell r="K5769">
            <v>175.37</v>
          </cell>
        </row>
        <row r="5770">
          <cell r="A5770" t="str">
            <v>WEC-013-11</v>
          </cell>
          <cell r="B5770" t="str">
            <v>G001-2892C</v>
          </cell>
          <cell r="C5770" t="str">
            <v>BUSH OUTLET</v>
          </cell>
          <cell r="D5770">
            <v>5526</v>
          </cell>
          <cell r="E5770">
            <v>212.54</v>
          </cell>
          <cell r="F5770">
            <v>3843</v>
          </cell>
          <cell r="G5770">
            <v>174.68</v>
          </cell>
          <cell r="H5770">
            <v>4479</v>
          </cell>
          <cell r="I5770">
            <v>203.59</v>
          </cell>
          <cell r="J5770">
            <v>3858</v>
          </cell>
          <cell r="K5770">
            <v>175.37</v>
          </cell>
        </row>
        <row r="5771">
          <cell r="A5771" t="str">
            <v>WEC-013-11</v>
          </cell>
          <cell r="B5771" t="str">
            <v>G001-2892C</v>
          </cell>
          <cell r="C5771" t="str">
            <v>BUSH OUTLET</v>
          </cell>
          <cell r="D5771">
            <v>5526</v>
          </cell>
          <cell r="E5771">
            <v>212.54</v>
          </cell>
          <cell r="F5771">
            <v>3843</v>
          </cell>
          <cell r="G5771">
            <v>174.68</v>
          </cell>
          <cell r="H5771">
            <v>4479</v>
          </cell>
          <cell r="I5771">
            <v>203.59</v>
          </cell>
          <cell r="J5771">
            <v>3858</v>
          </cell>
          <cell r="K5771">
            <v>175.37</v>
          </cell>
        </row>
        <row r="5772">
          <cell r="A5772" t="str">
            <v>WEC-013-11</v>
          </cell>
          <cell r="B5772" t="str">
            <v>G001-2892C</v>
          </cell>
          <cell r="C5772" t="str">
            <v>BUSH OUTLET</v>
          </cell>
          <cell r="D5772">
            <v>5526</v>
          </cell>
          <cell r="E5772">
            <v>212.54</v>
          </cell>
          <cell r="F5772">
            <v>3843</v>
          </cell>
          <cell r="G5772">
            <v>174.68</v>
          </cell>
          <cell r="H5772">
            <v>4479</v>
          </cell>
          <cell r="I5772">
            <v>203.59</v>
          </cell>
          <cell r="J5772">
            <v>3858</v>
          </cell>
          <cell r="K5772">
            <v>175.37</v>
          </cell>
        </row>
        <row r="5773">
          <cell r="A5773" t="str">
            <v>WEC-013-11</v>
          </cell>
          <cell r="B5773" t="str">
            <v>G001-2892C</v>
          </cell>
          <cell r="C5773" t="str">
            <v>BUSH OUTLET</v>
          </cell>
          <cell r="D5773">
            <v>5526</v>
          </cell>
          <cell r="E5773">
            <v>212.54</v>
          </cell>
          <cell r="F5773">
            <v>3843</v>
          </cell>
          <cell r="G5773">
            <v>174.68</v>
          </cell>
          <cell r="H5773">
            <v>4479</v>
          </cell>
          <cell r="I5773">
            <v>203.59</v>
          </cell>
          <cell r="J5773">
            <v>3858</v>
          </cell>
          <cell r="K5773">
            <v>175.37</v>
          </cell>
        </row>
        <row r="5774">
          <cell r="A5774" t="str">
            <v>WEC-101</v>
          </cell>
          <cell r="B5774" t="str">
            <v>G001-0051G</v>
          </cell>
          <cell r="C5774" t="str">
            <v>FLANGE</v>
          </cell>
          <cell r="D5774">
            <v>1026</v>
          </cell>
          <cell r="E5774">
            <v>39.46</v>
          </cell>
          <cell r="F5774">
            <v>642</v>
          </cell>
          <cell r="G5774">
            <v>29.18</v>
          </cell>
          <cell r="H5774">
            <v>1002</v>
          </cell>
          <cell r="I5774">
            <v>45.55</v>
          </cell>
          <cell r="J5774">
            <v>816</v>
          </cell>
          <cell r="K5774">
            <v>37.090000000000003</v>
          </cell>
        </row>
        <row r="5775">
          <cell r="A5775" t="str">
            <v>WEC-101</v>
          </cell>
          <cell r="B5775" t="str">
            <v>G001-0051G</v>
          </cell>
          <cell r="C5775" t="str">
            <v>FLANGE</v>
          </cell>
          <cell r="D5775">
            <v>1026</v>
          </cell>
          <cell r="E5775">
            <v>39.46</v>
          </cell>
          <cell r="F5775">
            <v>642</v>
          </cell>
          <cell r="G5775">
            <v>29.18</v>
          </cell>
          <cell r="H5775">
            <v>1002</v>
          </cell>
          <cell r="I5775">
            <v>45.55</v>
          </cell>
          <cell r="J5775">
            <v>816</v>
          </cell>
          <cell r="K5775">
            <v>37.090000000000003</v>
          </cell>
        </row>
        <row r="5776">
          <cell r="A5776" t="str">
            <v>WEC-101</v>
          </cell>
          <cell r="B5776" t="str">
            <v>G001-0051G</v>
          </cell>
          <cell r="C5776" t="str">
            <v>FLANGE</v>
          </cell>
          <cell r="D5776">
            <v>1026</v>
          </cell>
          <cell r="E5776">
            <v>39.46</v>
          </cell>
          <cell r="F5776">
            <v>642</v>
          </cell>
          <cell r="G5776">
            <v>29.18</v>
          </cell>
          <cell r="H5776">
            <v>1002</v>
          </cell>
          <cell r="I5776">
            <v>45.55</v>
          </cell>
          <cell r="J5776">
            <v>816</v>
          </cell>
          <cell r="K5776">
            <v>37.090000000000003</v>
          </cell>
        </row>
        <row r="5777">
          <cell r="A5777" t="str">
            <v>WEC-102</v>
          </cell>
          <cell r="B5777" t="str">
            <v>G001-1874E</v>
          </cell>
          <cell r="C5777" t="str">
            <v>HEAT SHIELD</v>
          </cell>
          <cell r="D5777">
            <v>584</v>
          </cell>
          <cell r="E5777">
            <v>22.46</v>
          </cell>
          <cell r="F5777">
            <v>400</v>
          </cell>
          <cell r="G5777">
            <v>18.18</v>
          </cell>
          <cell r="H5777">
            <v>592</v>
          </cell>
          <cell r="I5777">
            <v>26.91</v>
          </cell>
          <cell r="J5777">
            <v>528</v>
          </cell>
          <cell r="K5777">
            <v>24</v>
          </cell>
        </row>
        <row r="5778">
          <cell r="A5778" t="str">
            <v>WEC-102</v>
          </cell>
          <cell r="B5778" t="str">
            <v>G001-1874E</v>
          </cell>
          <cell r="C5778" t="str">
            <v>HEAT SHIELD</v>
          </cell>
          <cell r="D5778">
            <v>584</v>
          </cell>
          <cell r="E5778">
            <v>22.46</v>
          </cell>
          <cell r="F5778">
            <v>400</v>
          </cell>
          <cell r="G5778">
            <v>18.18</v>
          </cell>
          <cell r="H5778">
            <v>592</v>
          </cell>
          <cell r="I5778">
            <v>26.91</v>
          </cell>
          <cell r="J5778">
            <v>528</v>
          </cell>
          <cell r="K5778">
            <v>24</v>
          </cell>
        </row>
        <row r="5779">
          <cell r="A5779" t="str">
            <v>WEC-102</v>
          </cell>
          <cell r="B5779" t="str">
            <v>G001-1874E</v>
          </cell>
          <cell r="C5779" t="str">
            <v>HEAT SHIELD</v>
          </cell>
          <cell r="D5779">
            <v>584</v>
          </cell>
          <cell r="E5779">
            <v>22.46</v>
          </cell>
          <cell r="F5779">
            <v>400</v>
          </cell>
          <cell r="G5779">
            <v>18.18</v>
          </cell>
          <cell r="H5779">
            <v>592</v>
          </cell>
          <cell r="I5779">
            <v>26.91</v>
          </cell>
          <cell r="J5779">
            <v>528</v>
          </cell>
          <cell r="K5779">
            <v>24</v>
          </cell>
        </row>
        <row r="5780">
          <cell r="A5780" t="str">
            <v>WEC-103</v>
          </cell>
          <cell r="B5780" t="str">
            <v>G001-1875E</v>
          </cell>
          <cell r="C5780" t="str">
            <v>HEAT SHIELD</v>
          </cell>
          <cell r="D5780">
            <v>528</v>
          </cell>
          <cell r="E5780">
            <v>20.309999999999999</v>
          </cell>
          <cell r="F5780">
            <v>342</v>
          </cell>
          <cell r="G5780">
            <v>15.55</v>
          </cell>
          <cell r="H5780">
            <v>510</v>
          </cell>
          <cell r="I5780">
            <v>23.18</v>
          </cell>
          <cell r="J5780">
            <v>408</v>
          </cell>
          <cell r="K5780">
            <v>18.55</v>
          </cell>
        </row>
        <row r="5781">
          <cell r="A5781" t="str">
            <v>WEC-103</v>
          </cell>
          <cell r="B5781" t="str">
            <v>G001-1875E</v>
          </cell>
          <cell r="C5781" t="str">
            <v>HEAT SHIELD</v>
          </cell>
          <cell r="D5781">
            <v>528</v>
          </cell>
          <cell r="E5781">
            <v>20.309999999999999</v>
          </cell>
          <cell r="F5781">
            <v>342</v>
          </cell>
          <cell r="G5781">
            <v>15.55</v>
          </cell>
          <cell r="H5781">
            <v>510</v>
          </cell>
          <cell r="I5781">
            <v>23.18</v>
          </cell>
          <cell r="J5781">
            <v>408</v>
          </cell>
          <cell r="K5781">
            <v>18.55</v>
          </cell>
        </row>
        <row r="5782">
          <cell r="A5782" t="str">
            <v>WEC-103</v>
          </cell>
          <cell r="B5782" t="str">
            <v>G001-1875E</v>
          </cell>
          <cell r="C5782" t="str">
            <v>HEAT SHIELD</v>
          </cell>
          <cell r="D5782">
            <v>528</v>
          </cell>
          <cell r="E5782">
            <v>20.309999999999999</v>
          </cell>
          <cell r="F5782">
            <v>342</v>
          </cell>
          <cell r="G5782">
            <v>15.55</v>
          </cell>
          <cell r="H5782">
            <v>510</v>
          </cell>
          <cell r="I5782">
            <v>23.18</v>
          </cell>
          <cell r="J5782">
            <v>408</v>
          </cell>
          <cell r="K5782">
            <v>18.55</v>
          </cell>
        </row>
        <row r="5783">
          <cell r="A5783" t="str">
            <v>WEC-104</v>
          </cell>
          <cell r="B5783" t="str">
            <v>G001-0084C</v>
          </cell>
          <cell r="C5783" t="str">
            <v>PIPE</v>
          </cell>
          <cell r="D5783">
            <v>672</v>
          </cell>
          <cell r="E5783">
            <v>25.85</v>
          </cell>
          <cell r="F5783">
            <v>576</v>
          </cell>
          <cell r="G5783">
            <v>26.18</v>
          </cell>
          <cell r="H5783">
            <v>736</v>
          </cell>
          <cell r="I5783">
            <v>33.450000000000003</v>
          </cell>
          <cell r="J5783">
            <v>688</v>
          </cell>
          <cell r="K5783">
            <v>31.27</v>
          </cell>
        </row>
        <row r="5784">
          <cell r="A5784" t="str">
            <v>WEC-104</v>
          </cell>
          <cell r="B5784" t="str">
            <v>G001-0084C</v>
          </cell>
          <cell r="C5784" t="str">
            <v>PIPE</v>
          </cell>
          <cell r="D5784">
            <v>672</v>
          </cell>
          <cell r="E5784">
            <v>25.85</v>
          </cell>
          <cell r="F5784">
            <v>576</v>
          </cell>
          <cell r="G5784">
            <v>26.18</v>
          </cell>
          <cell r="H5784">
            <v>736</v>
          </cell>
          <cell r="I5784">
            <v>33.450000000000003</v>
          </cell>
          <cell r="J5784">
            <v>688</v>
          </cell>
          <cell r="K5784">
            <v>31.27</v>
          </cell>
        </row>
        <row r="5785">
          <cell r="A5785" t="str">
            <v>WEC-104</v>
          </cell>
          <cell r="B5785" t="str">
            <v>G001-0084C</v>
          </cell>
          <cell r="C5785" t="str">
            <v>PIPE</v>
          </cell>
          <cell r="D5785">
            <v>672</v>
          </cell>
          <cell r="E5785">
            <v>25.85</v>
          </cell>
          <cell r="F5785">
            <v>576</v>
          </cell>
          <cell r="G5785">
            <v>26.18</v>
          </cell>
          <cell r="H5785">
            <v>736</v>
          </cell>
          <cell r="I5785">
            <v>33.450000000000003</v>
          </cell>
          <cell r="J5785">
            <v>688</v>
          </cell>
          <cell r="K5785">
            <v>31.27</v>
          </cell>
        </row>
        <row r="5786">
          <cell r="A5786" t="str">
            <v>WEC-104</v>
          </cell>
          <cell r="B5786" t="str">
            <v>G001-0084C</v>
          </cell>
          <cell r="C5786" t="str">
            <v>PIPE</v>
          </cell>
          <cell r="D5786">
            <v>672</v>
          </cell>
          <cell r="E5786">
            <v>25.85</v>
          </cell>
          <cell r="F5786">
            <v>576</v>
          </cell>
          <cell r="G5786">
            <v>26.18</v>
          </cell>
          <cell r="H5786">
            <v>736</v>
          </cell>
          <cell r="I5786">
            <v>33.450000000000003</v>
          </cell>
          <cell r="J5786">
            <v>688</v>
          </cell>
          <cell r="K5786">
            <v>31.27</v>
          </cell>
        </row>
        <row r="5787">
          <cell r="A5787" t="str">
            <v>WEC-104</v>
          </cell>
          <cell r="B5787" t="str">
            <v>G001-0084C</v>
          </cell>
          <cell r="C5787" t="str">
            <v>PIPE</v>
          </cell>
          <cell r="D5787">
            <v>672</v>
          </cell>
          <cell r="E5787">
            <v>25.85</v>
          </cell>
          <cell r="F5787">
            <v>576</v>
          </cell>
          <cell r="G5787">
            <v>26.18</v>
          </cell>
          <cell r="H5787">
            <v>736</v>
          </cell>
          <cell r="I5787">
            <v>33.450000000000003</v>
          </cell>
          <cell r="J5787">
            <v>688</v>
          </cell>
          <cell r="K5787">
            <v>31.27</v>
          </cell>
        </row>
        <row r="5788">
          <cell r="A5788" t="str">
            <v>WEC-104</v>
          </cell>
          <cell r="B5788" t="str">
            <v>G001-0084C</v>
          </cell>
          <cell r="C5788" t="str">
            <v>PIPE</v>
          </cell>
          <cell r="D5788">
            <v>672</v>
          </cell>
          <cell r="E5788">
            <v>25.85</v>
          </cell>
          <cell r="F5788">
            <v>576</v>
          </cell>
          <cell r="G5788">
            <v>26.18</v>
          </cell>
          <cell r="H5788">
            <v>736</v>
          </cell>
          <cell r="I5788">
            <v>33.450000000000003</v>
          </cell>
          <cell r="J5788">
            <v>688</v>
          </cell>
          <cell r="K5788">
            <v>31.27</v>
          </cell>
        </row>
        <row r="5789">
          <cell r="A5789" t="str">
            <v>WEC-105</v>
          </cell>
          <cell r="B5789" t="str">
            <v>G001-0091C</v>
          </cell>
          <cell r="C5789" t="str">
            <v>PIPE</v>
          </cell>
          <cell r="D5789">
            <v>540</v>
          </cell>
          <cell r="E5789">
            <v>20.77</v>
          </cell>
          <cell r="F5789">
            <v>372</v>
          </cell>
          <cell r="G5789">
            <v>16.91</v>
          </cell>
          <cell r="H5789">
            <v>540</v>
          </cell>
          <cell r="I5789">
            <v>24.55</v>
          </cell>
          <cell r="J5789">
            <v>448</v>
          </cell>
          <cell r="K5789">
            <v>20.36</v>
          </cell>
        </row>
        <row r="5790">
          <cell r="A5790" t="str">
            <v>WEC-105</v>
          </cell>
          <cell r="B5790" t="str">
            <v>G001-0091C</v>
          </cell>
          <cell r="C5790" t="str">
            <v>PIPE</v>
          </cell>
          <cell r="D5790">
            <v>540</v>
          </cell>
          <cell r="E5790">
            <v>20.77</v>
          </cell>
          <cell r="F5790">
            <v>372</v>
          </cell>
          <cell r="G5790">
            <v>16.91</v>
          </cell>
          <cell r="H5790">
            <v>540</v>
          </cell>
          <cell r="I5790">
            <v>24.55</v>
          </cell>
          <cell r="J5790">
            <v>448</v>
          </cell>
          <cell r="K5790">
            <v>20.36</v>
          </cell>
        </row>
        <row r="5791">
          <cell r="A5791" t="str">
            <v>WEC-105</v>
          </cell>
          <cell r="B5791" t="str">
            <v>G001-0091C</v>
          </cell>
          <cell r="C5791" t="str">
            <v>PIPE</v>
          </cell>
          <cell r="D5791">
            <v>540</v>
          </cell>
          <cell r="E5791">
            <v>20.77</v>
          </cell>
          <cell r="F5791">
            <v>372</v>
          </cell>
          <cell r="G5791">
            <v>16.91</v>
          </cell>
          <cell r="H5791">
            <v>540</v>
          </cell>
          <cell r="I5791">
            <v>24.55</v>
          </cell>
          <cell r="J5791">
            <v>448</v>
          </cell>
          <cell r="K5791">
            <v>20.36</v>
          </cell>
        </row>
        <row r="5792">
          <cell r="A5792" t="str">
            <v>WEC-105</v>
          </cell>
          <cell r="B5792" t="str">
            <v>G001-0091C</v>
          </cell>
          <cell r="C5792" t="str">
            <v>PIPE</v>
          </cell>
          <cell r="D5792">
            <v>540</v>
          </cell>
          <cell r="E5792">
            <v>20.77</v>
          </cell>
          <cell r="F5792">
            <v>372</v>
          </cell>
          <cell r="G5792">
            <v>16.91</v>
          </cell>
          <cell r="H5792">
            <v>540</v>
          </cell>
          <cell r="I5792">
            <v>24.55</v>
          </cell>
          <cell r="J5792">
            <v>448</v>
          </cell>
          <cell r="K5792">
            <v>20.36</v>
          </cell>
        </row>
        <row r="5793">
          <cell r="A5793" t="str">
            <v>WEC-105</v>
          </cell>
          <cell r="B5793" t="str">
            <v>G001-0091C</v>
          </cell>
          <cell r="C5793" t="str">
            <v>PIPE</v>
          </cell>
          <cell r="D5793">
            <v>540</v>
          </cell>
          <cell r="E5793">
            <v>20.77</v>
          </cell>
          <cell r="F5793">
            <v>372</v>
          </cell>
          <cell r="G5793">
            <v>16.91</v>
          </cell>
          <cell r="H5793">
            <v>540</v>
          </cell>
          <cell r="I5793">
            <v>24.55</v>
          </cell>
          <cell r="J5793">
            <v>448</v>
          </cell>
          <cell r="K5793">
            <v>20.36</v>
          </cell>
        </row>
        <row r="5794">
          <cell r="A5794" t="str">
            <v>WEC-105</v>
          </cell>
          <cell r="B5794" t="str">
            <v>G001-0091C</v>
          </cell>
          <cell r="C5794" t="str">
            <v>PIPE</v>
          </cell>
          <cell r="D5794">
            <v>540</v>
          </cell>
          <cell r="E5794">
            <v>20.77</v>
          </cell>
          <cell r="F5794">
            <v>372</v>
          </cell>
          <cell r="G5794">
            <v>16.91</v>
          </cell>
          <cell r="H5794">
            <v>540</v>
          </cell>
          <cell r="I5794">
            <v>24.55</v>
          </cell>
          <cell r="J5794">
            <v>448</v>
          </cell>
          <cell r="K5794">
            <v>20.36</v>
          </cell>
        </row>
        <row r="5795">
          <cell r="A5795" t="str">
            <v>WEC-106</v>
          </cell>
          <cell r="B5795" t="str">
            <v>G001-0078C</v>
          </cell>
          <cell r="C5795" t="str">
            <v>PIPE</v>
          </cell>
          <cell r="D5795">
            <v>672</v>
          </cell>
          <cell r="E5795">
            <v>25.85</v>
          </cell>
          <cell r="F5795">
            <v>576</v>
          </cell>
          <cell r="G5795">
            <v>26.18</v>
          </cell>
          <cell r="H5795">
            <v>736</v>
          </cell>
          <cell r="I5795">
            <v>33.450000000000003</v>
          </cell>
          <cell r="J5795">
            <v>688</v>
          </cell>
          <cell r="K5795">
            <v>31.27</v>
          </cell>
        </row>
        <row r="5796">
          <cell r="A5796" t="str">
            <v>WEC-106</v>
          </cell>
          <cell r="B5796" t="str">
            <v>G001-0078C</v>
          </cell>
          <cell r="C5796" t="str">
            <v>PIPE</v>
          </cell>
          <cell r="D5796">
            <v>672</v>
          </cell>
          <cell r="E5796">
            <v>25.85</v>
          </cell>
          <cell r="F5796">
            <v>576</v>
          </cell>
          <cell r="G5796">
            <v>26.18</v>
          </cell>
          <cell r="H5796">
            <v>736</v>
          </cell>
          <cell r="I5796">
            <v>33.450000000000003</v>
          </cell>
          <cell r="J5796">
            <v>688</v>
          </cell>
          <cell r="K5796">
            <v>31.27</v>
          </cell>
        </row>
        <row r="5797">
          <cell r="A5797" t="str">
            <v>WEC-106</v>
          </cell>
          <cell r="B5797" t="str">
            <v>G001-0078C</v>
          </cell>
          <cell r="C5797" t="str">
            <v>PIPE</v>
          </cell>
          <cell r="D5797">
            <v>672</v>
          </cell>
          <cell r="E5797">
            <v>25.85</v>
          </cell>
          <cell r="F5797">
            <v>576</v>
          </cell>
          <cell r="G5797">
            <v>26.18</v>
          </cell>
          <cell r="H5797">
            <v>736</v>
          </cell>
          <cell r="I5797">
            <v>33.450000000000003</v>
          </cell>
          <cell r="J5797">
            <v>688</v>
          </cell>
          <cell r="K5797">
            <v>31.27</v>
          </cell>
        </row>
        <row r="5798">
          <cell r="A5798" t="str">
            <v>WEC-106</v>
          </cell>
          <cell r="B5798" t="str">
            <v>G001-0078C</v>
          </cell>
          <cell r="C5798" t="str">
            <v>PIPE</v>
          </cell>
          <cell r="D5798">
            <v>672</v>
          </cell>
          <cell r="E5798">
            <v>25.85</v>
          </cell>
          <cell r="F5798">
            <v>576</v>
          </cell>
          <cell r="G5798">
            <v>26.18</v>
          </cell>
          <cell r="H5798">
            <v>736</v>
          </cell>
          <cell r="I5798">
            <v>33.450000000000003</v>
          </cell>
          <cell r="J5798">
            <v>688</v>
          </cell>
          <cell r="K5798">
            <v>31.27</v>
          </cell>
        </row>
        <row r="5799">
          <cell r="A5799" t="str">
            <v>WEC-106</v>
          </cell>
          <cell r="B5799" t="str">
            <v>G001-0078C</v>
          </cell>
          <cell r="C5799" t="str">
            <v>PIPE</v>
          </cell>
          <cell r="D5799">
            <v>672</v>
          </cell>
          <cell r="E5799">
            <v>25.85</v>
          </cell>
          <cell r="F5799">
            <v>576</v>
          </cell>
          <cell r="G5799">
            <v>26.18</v>
          </cell>
          <cell r="H5799">
            <v>736</v>
          </cell>
          <cell r="I5799">
            <v>33.450000000000003</v>
          </cell>
          <cell r="J5799">
            <v>688</v>
          </cell>
          <cell r="K5799">
            <v>31.27</v>
          </cell>
        </row>
        <row r="5800">
          <cell r="A5800" t="str">
            <v>WEC-106</v>
          </cell>
          <cell r="B5800" t="str">
            <v>G001-0078C</v>
          </cell>
          <cell r="C5800" t="str">
            <v>PIPE</v>
          </cell>
          <cell r="D5800">
            <v>672</v>
          </cell>
          <cell r="E5800">
            <v>25.85</v>
          </cell>
          <cell r="F5800">
            <v>576</v>
          </cell>
          <cell r="G5800">
            <v>26.18</v>
          </cell>
          <cell r="H5800">
            <v>736</v>
          </cell>
          <cell r="I5800">
            <v>33.450000000000003</v>
          </cell>
          <cell r="J5800">
            <v>688</v>
          </cell>
          <cell r="K5800">
            <v>31.27</v>
          </cell>
        </row>
        <row r="5801">
          <cell r="A5801" t="str">
            <v>WEC-107</v>
          </cell>
          <cell r="B5801" t="str">
            <v>G001-0081C</v>
          </cell>
          <cell r="C5801" t="str">
            <v>PIPE</v>
          </cell>
          <cell r="D5801">
            <v>518</v>
          </cell>
          <cell r="E5801">
            <v>19.920000000000002</v>
          </cell>
          <cell r="F5801">
            <v>328</v>
          </cell>
          <cell r="G5801">
            <v>14.91</v>
          </cell>
          <cell r="H5801">
            <v>504</v>
          </cell>
          <cell r="I5801">
            <v>22.91</v>
          </cell>
          <cell r="J5801">
            <v>408</v>
          </cell>
          <cell r="K5801">
            <v>18.55</v>
          </cell>
        </row>
        <row r="5802">
          <cell r="A5802" t="str">
            <v>WEC-107</v>
          </cell>
          <cell r="B5802" t="str">
            <v>G001-0081C</v>
          </cell>
          <cell r="C5802" t="str">
            <v>PIPE</v>
          </cell>
          <cell r="D5802">
            <v>518</v>
          </cell>
          <cell r="E5802">
            <v>19.920000000000002</v>
          </cell>
          <cell r="F5802">
            <v>328</v>
          </cell>
          <cell r="G5802">
            <v>14.91</v>
          </cell>
          <cell r="H5802">
            <v>504</v>
          </cell>
          <cell r="I5802">
            <v>22.91</v>
          </cell>
          <cell r="J5802">
            <v>408</v>
          </cell>
          <cell r="K5802">
            <v>18.55</v>
          </cell>
        </row>
        <row r="5803">
          <cell r="A5803" t="str">
            <v>WEC-107</v>
          </cell>
          <cell r="B5803" t="str">
            <v>G001-0081C</v>
          </cell>
          <cell r="C5803" t="str">
            <v>PIPE</v>
          </cell>
          <cell r="D5803">
            <v>518</v>
          </cell>
          <cell r="E5803">
            <v>19.920000000000002</v>
          </cell>
          <cell r="F5803">
            <v>328</v>
          </cell>
          <cell r="G5803">
            <v>14.91</v>
          </cell>
          <cell r="H5803">
            <v>504</v>
          </cell>
          <cell r="I5803">
            <v>22.91</v>
          </cell>
          <cell r="J5803">
            <v>408</v>
          </cell>
          <cell r="K5803">
            <v>18.55</v>
          </cell>
        </row>
        <row r="5804">
          <cell r="A5804" t="str">
            <v>WEC-107</v>
          </cell>
          <cell r="B5804" t="str">
            <v>G001-0081C</v>
          </cell>
          <cell r="C5804" t="str">
            <v>PIPE</v>
          </cell>
          <cell r="D5804">
            <v>518</v>
          </cell>
          <cell r="E5804">
            <v>19.920000000000002</v>
          </cell>
          <cell r="F5804">
            <v>328</v>
          </cell>
          <cell r="G5804">
            <v>14.91</v>
          </cell>
          <cell r="H5804">
            <v>504</v>
          </cell>
          <cell r="I5804">
            <v>22.91</v>
          </cell>
          <cell r="J5804">
            <v>408</v>
          </cell>
          <cell r="K5804">
            <v>18.55</v>
          </cell>
        </row>
        <row r="5805">
          <cell r="A5805" t="str">
            <v>WEC-107</v>
          </cell>
          <cell r="B5805" t="str">
            <v>G001-0081C</v>
          </cell>
          <cell r="C5805" t="str">
            <v>PIPE</v>
          </cell>
          <cell r="D5805">
            <v>518</v>
          </cell>
          <cell r="E5805">
            <v>19.920000000000002</v>
          </cell>
          <cell r="F5805">
            <v>328</v>
          </cell>
          <cell r="G5805">
            <v>14.91</v>
          </cell>
          <cell r="H5805">
            <v>504</v>
          </cell>
          <cell r="I5805">
            <v>22.91</v>
          </cell>
          <cell r="J5805">
            <v>408</v>
          </cell>
          <cell r="K5805">
            <v>18.55</v>
          </cell>
        </row>
        <row r="5806">
          <cell r="A5806" t="str">
            <v>WEC-107</v>
          </cell>
          <cell r="B5806" t="str">
            <v>G001-0081C</v>
          </cell>
          <cell r="C5806" t="str">
            <v>PIPE</v>
          </cell>
          <cell r="D5806">
            <v>518</v>
          </cell>
          <cell r="E5806">
            <v>19.920000000000002</v>
          </cell>
          <cell r="F5806">
            <v>328</v>
          </cell>
          <cell r="G5806">
            <v>14.91</v>
          </cell>
          <cell r="H5806">
            <v>504</v>
          </cell>
          <cell r="I5806">
            <v>22.91</v>
          </cell>
          <cell r="J5806">
            <v>408</v>
          </cell>
          <cell r="K5806">
            <v>18.55</v>
          </cell>
        </row>
        <row r="5807">
          <cell r="A5807" t="str">
            <v>WEC-108</v>
          </cell>
          <cell r="B5807" t="str">
            <v>G001-0073C</v>
          </cell>
          <cell r="C5807" t="str">
            <v>HANGER</v>
          </cell>
          <cell r="D5807">
            <v>1290</v>
          </cell>
          <cell r="E5807">
            <v>49.62</v>
          </cell>
          <cell r="F5807">
            <v>1260</v>
          </cell>
          <cell r="G5807">
            <v>57.27</v>
          </cell>
          <cell r="H5807">
            <v>1630</v>
          </cell>
          <cell r="I5807">
            <v>74.09</v>
          </cell>
          <cell r="J5807">
            <v>1210</v>
          </cell>
          <cell r="K5807">
            <v>55</v>
          </cell>
        </row>
        <row r="5808">
          <cell r="A5808" t="str">
            <v>WEC-108</v>
          </cell>
          <cell r="B5808" t="str">
            <v>G001-0073C</v>
          </cell>
          <cell r="C5808" t="str">
            <v>HANGER</v>
          </cell>
          <cell r="D5808">
            <v>1290</v>
          </cell>
          <cell r="E5808">
            <v>49.62</v>
          </cell>
          <cell r="F5808">
            <v>1260</v>
          </cell>
          <cell r="G5808">
            <v>57.27</v>
          </cell>
          <cell r="H5808">
            <v>1630</v>
          </cell>
          <cell r="I5808">
            <v>74.09</v>
          </cell>
          <cell r="J5808">
            <v>1210</v>
          </cell>
          <cell r="K5808">
            <v>55</v>
          </cell>
        </row>
        <row r="5809">
          <cell r="A5809" t="str">
            <v>WEC-108</v>
          </cell>
          <cell r="B5809" t="str">
            <v>G001-0073C</v>
          </cell>
          <cell r="C5809" t="str">
            <v>HANGER</v>
          </cell>
          <cell r="D5809">
            <v>1290</v>
          </cell>
          <cell r="E5809">
            <v>49.62</v>
          </cell>
          <cell r="F5809">
            <v>1260</v>
          </cell>
          <cell r="G5809">
            <v>57.27</v>
          </cell>
          <cell r="H5809">
            <v>1630</v>
          </cell>
          <cell r="I5809">
            <v>74.09</v>
          </cell>
          <cell r="J5809">
            <v>1210</v>
          </cell>
          <cell r="K5809">
            <v>55</v>
          </cell>
        </row>
        <row r="5810">
          <cell r="A5810" t="str">
            <v>WEC-108</v>
          </cell>
          <cell r="B5810" t="str">
            <v>G001-0073C</v>
          </cell>
          <cell r="C5810" t="str">
            <v>HANGER</v>
          </cell>
          <cell r="D5810">
            <v>1290</v>
          </cell>
          <cell r="E5810">
            <v>49.62</v>
          </cell>
          <cell r="F5810">
            <v>1260</v>
          </cell>
          <cell r="G5810">
            <v>57.27</v>
          </cell>
          <cell r="H5810">
            <v>1630</v>
          </cell>
          <cell r="I5810">
            <v>74.09</v>
          </cell>
          <cell r="J5810">
            <v>1210</v>
          </cell>
          <cell r="K5810">
            <v>55</v>
          </cell>
        </row>
        <row r="5811">
          <cell r="A5811" t="str">
            <v>WEC-108</v>
          </cell>
          <cell r="B5811" t="str">
            <v>G001-0073C</v>
          </cell>
          <cell r="C5811" t="str">
            <v>HANGER</v>
          </cell>
          <cell r="D5811">
            <v>1290</v>
          </cell>
          <cell r="E5811">
            <v>49.62</v>
          </cell>
          <cell r="F5811">
            <v>1260</v>
          </cell>
          <cell r="G5811">
            <v>57.27</v>
          </cell>
          <cell r="H5811">
            <v>1630</v>
          </cell>
          <cell r="I5811">
            <v>74.09</v>
          </cell>
          <cell r="J5811">
            <v>1210</v>
          </cell>
          <cell r="K5811">
            <v>55</v>
          </cell>
        </row>
        <row r="5812">
          <cell r="A5812" t="str">
            <v>WEC-108</v>
          </cell>
          <cell r="B5812" t="str">
            <v>G001-0073C</v>
          </cell>
          <cell r="C5812" t="str">
            <v>HANGER</v>
          </cell>
          <cell r="D5812">
            <v>1290</v>
          </cell>
          <cell r="E5812">
            <v>49.62</v>
          </cell>
          <cell r="F5812">
            <v>1260</v>
          </cell>
          <cell r="G5812">
            <v>57.27</v>
          </cell>
          <cell r="H5812">
            <v>1630</v>
          </cell>
          <cell r="I5812">
            <v>74.09</v>
          </cell>
          <cell r="J5812">
            <v>1210</v>
          </cell>
          <cell r="K5812">
            <v>55</v>
          </cell>
        </row>
        <row r="5813">
          <cell r="A5813" t="str">
            <v>WEC-108</v>
          </cell>
          <cell r="B5813" t="str">
            <v>G001-0073C</v>
          </cell>
          <cell r="C5813" t="str">
            <v>HANGER</v>
          </cell>
          <cell r="D5813">
            <v>1290</v>
          </cell>
          <cell r="E5813">
            <v>49.62</v>
          </cell>
          <cell r="F5813">
            <v>1260</v>
          </cell>
          <cell r="G5813">
            <v>57.27</v>
          </cell>
          <cell r="H5813">
            <v>1630</v>
          </cell>
          <cell r="I5813">
            <v>74.09</v>
          </cell>
          <cell r="J5813">
            <v>1210</v>
          </cell>
          <cell r="K5813">
            <v>55</v>
          </cell>
        </row>
        <row r="5814">
          <cell r="A5814" t="str">
            <v>WEC-108</v>
          </cell>
          <cell r="B5814" t="str">
            <v>G001-0073C</v>
          </cell>
          <cell r="C5814" t="str">
            <v>HANGER</v>
          </cell>
          <cell r="D5814">
            <v>1290</v>
          </cell>
          <cell r="E5814">
            <v>49.62</v>
          </cell>
          <cell r="F5814">
            <v>1260</v>
          </cell>
          <cell r="G5814">
            <v>57.27</v>
          </cell>
          <cell r="H5814">
            <v>1630</v>
          </cell>
          <cell r="I5814">
            <v>74.09</v>
          </cell>
          <cell r="J5814">
            <v>1210</v>
          </cell>
          <cell r="K5814">
            <v>55</v>
          </cell>
        </row>
        <row r="5815">
          <cell r="A5815" t="str">
            <v>WEC-109</v>
          </cell>
          <cell r="B5815" t="str">
            <v>G001-1876E</v>
          </cell>
          <cell r="C5815" t="str">
            <v>HEAT SHIELD</v>
          </cell>
          <cell r="D5815">
            <v>584</v>
          </cell>
          <cell r="E5815">
            <v>22.46</v>
          </cell>
          <cell r="F5815">
            <v>400</v>
          </cell>
          <cell r="G5815">
            <v>18.18</v>
          </cell>
          <cell r="H5815">
            <v>592</v>
          </cell>
          <cell r="I5815">
            <v>26.91</v>
          </cell>
          <cell r="J5815">
            <v>528</v>
          </cell>
          <cell r="K5815">
            <v>24</v>
          </cell>
        </row>
        <row r="5816">
          <cell r="A5816" t="str">
            <v>WEC-109</v>
          </cell>
          <cell r="B5816" t="str">
            <v>G001-1876E</v>
          </cell>
          <cell r="C5816" t="str">
            <v>HEAT SHIELD</v>
          </cell>
          <cell r="D5816">
            <v>584</v>
          </cell>
          <cell r="E5816">
            <v>22.46</v>
          </cell>
          <cell r="F5816">
            <v>400</v>
          </cell>
          <cell r="G5816">
            <v>18.18</v>
          </cell>
          <cell r="H5816">
            <v>592</v>
          </cell>
          <cell r="I5816">
            <v>26.91</v>
          </cell>
          <cell r="J5816">
            <v>528</v>
          </cell>
          <cell r="K5816">
            <v>24</v>
          </cell>
        </row>
        <row r="5817">
          <cell r="A5817" t="str">
            <v>WEC-109</v>
          </cell>
          <cell r="B5817" t="str">
            <v>G001-1876E</v>
          </cell>
          <cell r="C5817" t="str">
            <v>HEAT SHIELD</v>
          </cell>
          <cell r="D5817">
            <v>584</v>
          </cell>
          <cell r="E5817">
            <v>22.46</v>
          </cell>
          <cell r="F5817">
            <v>400</v>
          </cell>
          <cell r="G5817">
            <v>18.18</v>
          </cell>
          <cell r="H5817">
            <v>592</v>
          </cell>
          <cell r="I5817">
            <v>26.91</v>
          </cell>
          <cell r="J5817">
            <v>528</v>
          </cell>
          <cell r="K5817">
            <v>24</v>
          </cell>
        </row>
        <row r="5818">
          <cell r="A5818" t="str">
            <v>WEC-110</v>
          </cell>
          <cell r="B5818" t="str">
            <v>G001-1877E</v>
          </cell>
          <cell r="C5818" t="str">
            <v>HEAT SHIELD</v>
          </cell>
          <cell r="D5818">
            <v>584</v>
          </cell>
          <cell r="E5818">
            <v>22.46</v>
          </cell>
          <cell r="F5818">
            <v>400</v>
          </cell>
          <cell r="G5818">
            <v>18.18</v>
          </cell>
          <cell r="H5818">
            <v>592</v>
          </cell>
          <cell r="I5818">
            <v>26.91</v>
          </cell>
          <cell r="J5818">
            <v>528</v>
          </cell>
          <cell r="K5818">
            <v>24</v>
          </cell>
        </row>
        <row r="5819">
          <cell r="A5819" t="str">
            <v>WEC-110</v>
          </cell>
          <cell r="B5819" t="str">
            <v>G001-1877E</v>
          </cell>
          <cell r="C5819" t="str">
            <v>HEAT SHIELD</v>
          </cell>
          <cell r="D5819">
            <v>584</v>
          </cell>
          <cell r="E5819">
            <v>22.46</v>
          </cell>
          <cell r="F5819">
            <v>400</v>
          </cell>
          <cell r="G5819">
            <v>18.18</v>
          </cell>
          <cell r="H5819">
            <v>592</v>
          </cell>
          <cell r="I5819">
            <v>26.91</v>
          </cell>
          <cell r="J5819">
            <v>528</v>
          </cell>
          <cell r="K5819">
            <v>24</v>
          </cell>
        </row>
        <row r="5820">
          <cell r="A5820" t="str">
            <v>WEC-110</v>
          </cell>
          <cell r="B5820" t="str">
            <v>G001-1877E</v>
          </cell>
          <cell r="C5820" t="str">
            <v>HEAT SHIELD</v>
          </cell>
          <cell r="D5820">
            <v>584</v>
          </cell>
          <cell r="E5820">
            <v>22.46</v>
          </cell>
          <cell r="F5820">
            <v>400</v>
          </cell>
          <cell r="G5820">
            <v>18.18</v>
          </cell>
          <cell r="H5820">
            <v>592</v>
          </cell>
          <cell r="I5820">
            <v>26.91</v>
          </cell>
          <cell r="J5820">
            <v>528</v>
          </cell>
          <cell r="K5820">
            <v>24</v>
          </cell>
        </row>
        <row r="5821">
          <cell r="A5821" t="str">
            <v>WEC-111</v>
          </cell>
          <cell r="B5821" t="str">
            <v>G001-0079E</v>
          </cell>
          <cell r="C5821" t="str">
            <v>SHIELD PIPE</v>
          </cell>
          <cell r="D5821">
            <v>1288</v>
          </cell>
          <cell r="E5821">
            <v>49.54</v>
          </cell>
          <cell r="F5821">
            <v>1200</v>
          </cell>
          <cell r="G5821">
            <v>54.55</v>
          </cell>
          <cell r="H5821">
            <v>1616</v>
          </cell>
          <cell r="I5821">
            <v>73.45</v>
          </cell>
          <cell r="J5821">
            <v>1144</v>
          </cell>
          <cell r="K5821">
            <v>52</v>
          </cell>
        </row>
        <row r="5822">
          <cell r="A5822" t="str">
            <v>WEC-111</v>
          </cell>
          <cell r="B5822" t="str">
            <v>G001-0079E</v>
          </cell>
          <cell r="C5822" t="str">
            <v>SHIELD PIPE</v>
          </cell>
          <cell r="D5822">
            <v>1288</v>
          </cell>
          <cell r="E5822">
            <v>49.54</v>
          </cell>
          <cell r="F5822">
            <v>1200</v>
          </cell>
          <cell r="G5822">
            <v>54.55</v>
          </cell>
          <cell r="H5822">
            <v>1616</v>
          </cell>
          <cell r="I5822">
            <v>73.45</v>
          </cell>
          <cell r="J5822">
            <v>1144</v>
          </cell>
          <cell r="K5822">
            <v>52</v>
          </cell>
        </row>
        <row r="5823">
          <cell r="A5823" t="str">
            <v>WEC-111</v>
          </cell>
          <cell r="B5823" t="str">
            <v>G001-0079E</v>
          </cell>
          <cell r="C5823" t="str">
            <v>SHIELD PIPE</v>
          </cell>
          <cell r="D5823">
            <v>1288</v>
          </cell>
          <cell r="E5823">
            <v>49.54</v>
          </cell>
          <cell r="F5823">
            <v>1200</v>
          </cell>
          <cell r="G5823">
            <v>54.55</v>
          </cell>
          <cell r="H5823">
            <v>1616</v>
          </cell>
          <cell r="I5823">
            <v>73.45</v>
          </cell>
          <cell r="J5823">
            <v>1144</v>
          </cell>
          <cell r="K5823">
            <v>52</v>
          </cell>
        </row>
        <row r="5824">
          <cell r="A5824" t="str">
            <v>WEC-112</v>
          </cell>
          <cell r="B5824" t="str">
            <v>G001-6897B-PL</v>
          </cell>
          <cell r="C5824" t="str">
            <v>PIPE LH.</v>
          </cell>
          <cell r="D5824">
            <v>748</v>
          </cell>
          <cell r="E5824">
            <v>28.77</v>
          </cell>
          <cell r="F5824">
            <v>878</v>
          </cell>
          <cell r="G5824">
            <v>39.909999999999997</v>
          </cell>
          <cell r="H5824">
            <v>1132</v>
          </cell>
          <cell r="I5824">
            <v>51.45</v>
          </cell>
          <cell r="J5824">
            <v>790</v>
          </cell>
          <cell r="K5824">
            <v>35.909999999999997</v>
          </cell>
        </row>
        <row r="5825">
          <cell r="A5825" t="str">
            <v>WEC-112</v>
          </cell>
          <cell r="B5825" t="str">
            <v>G001-6897B-PL</v>
          </cell>
          <cell r="C5825" t="str">
            <v>PIPE LH.</v>
          </cell>
          <cell r="D5825">
            <v>748</v>
          </cell>
          <cell r="E5825">
            <v>28.77</v>
          </cell>
          <cell r="F5825">
            <v>878</v>
          </cell>
          <cell r="G5825">
            <v>39.909999999999997</v>
          </cell>
          <cell r="H5825">
            <v>1132</v>
          </cell>
          <cell r="I5825">
            <v>51.45</v>
          </cell>
          <cell r="J5825">
            <v>790</v>
          </cell>
          <cell r="K5825">
            <v>35.909999999999997</v>
          </cell>
        </row>
        <row r="5826">
          <cell r="A5826" t="str">
            <v>WEC-112-01</v>
          </cell>
          <cell r="B5826" t="str">
            <v>G0016897B</v>
          </cell>
          <cell r="C5826" t="str">
            <v>PIPE</v>
          </cell>
          <cell r="D5826">
            <v>748</v>
          </cell>
          <cell r="E5826">
            <v>28.77</v>
          </cell>
          <cell r="F5826">
            <v>878</v>
          </cell>
          <cell r="G5826">
            <v>39.909999999999997</v>
          </cell>
          <cell r="H5826">
            <v>1132</v>
          </cell>
          <cell r="I5826">
            <v>51.45</v>
          </cell>
          <cell r="J5826">
            <v>790</v>
          </cell>
          <cell r="K5826">
            <v>35.909999999999997</v>
          </cell>
        </row>
        <row r="5827">
          <cell r="A5827" t="str">
            <v>WEC-112-01</v>
          </cell>
          <cell r="B5827" t="str">
            <v>G0016897B</v>
          </cell>
          <cell r="C5827" t="str">
            <v>PIPE</v>
          </cell>
          <cell r="D5827">
            <v>748</v>
          </cell>
          <cell r="E5827">
            <v>28.77</v>
          </cell>
          <cell r="F5827">
            <v>878</v>
          </cell>
          <cell r="G5827">
            <v>39.909999999999997</v>
          </cell>
          <cell r="H5827">
            <v>1132</v>
          </cell>
          <cell r="I5827">
            <v>51.45</v>
          </cell>
          <cell r="J5827">
            <v>790</v>
          </cell>
          <cell r="K5827">
            <v>35.909999999999997</v>
          </cell>
        </row>
        <row r="5828">
          <cell r="A5828" t="str">
            <v>WEC-112-01</v>
          </cell>
          <cell r="B5828" t="str">
            <v>G0016897B</v>
          </cell>
          <cell r="C5828" t="str">
            <v>PIPE</v>
          </cell>
          <cell r="D5828">
            <v>748</v>
          </cell>
          <cell r="E5828">
            <v>28.77</v>
          </cell>
          <cell r="F5828">
            <v>878</v>
          </cell>
          <cell r="G5828">
            <v>39.909999999999997</v>
          </cell>
          <cell r="H5828">
            <v>1132</v>
          </cell>
          <cell r="I5828">
            <v>51.45</v>
          </cell>
          <cell r="J5828">
            <v>790</v>
          </cell>
          <cell r="K5828">
            <v>35.909999999999997</v>
          </cell>
        </row>
        <row r="5829">
          <cell r="A5829" t="str">
            <v>WEC-112-01</v>
          </cell>
          <cell r="B5829" t="str">
            <v>G0016897B</v>
          </cell>
          <cell r="C5829" t="str">
            <v>PIPE</v>
          </cell>
          <cell r="D5829">
            <v>748</v>
          </cell>
          <cell r="E5829">
            <v>28.77</v>
          </cell>
          <cell r="F5829">
            <v>878</v>
          </cell>
          <cell r="G5829">
            <v>39.909999999999997</v>
          </cell>
          <cell r="H5829">
            <v>1132</v>
          </cell>
          <cell r="I5829">
            <v>51.45</v>
          </cell>
          <cell r="J5829">
            <v>790</v>
          </cell>
          <cell r="K5829">
            <v>35.909999999999997</v>
          </cell>
        </row>
        <row r="5830">
          <cell r="A5830" t="str">
            <v>WEC-112-02</v>
          </cell>
          <cell r="B5830" t="str">
            <v>G0014325A</v>
          </cell>
          <cell r="C5830" t="str">
            <v>PORT LINER</v>
          </cell>
          <cell r="D5830">
            <v>1496</v>
          </cell>
          <cell r="E5830">
            <v>57.54</v>
          </cell>
          <cell r="F5830">
            <v>1756</v>
          </cell>
          <cell r="G5830">
            <v>79.819999999999993</v>
          </cell>
          <cell r="H5830">
            <v>2264</v>
          </cell>
          <cell r="I5830">
            <v>102.9</v>
          </cell>
          <cell r="J5830">
            <v>1580</v>
          </cell>
          <cell r="K5830">
            <v>71.819999999999993</v>
          </cell>
        </row>
        <row r="5831">
          <cell r="A5831" t="str">
            <v>WEC-112-02</v>
          </cell>
          <cell r="B5831" t="str">
            <v>G0014325A</v>
          </cell>
          <cell r="C5831" t="str">
            <v>PORT LINER</v>
          </cell>
          <cell r="D5831">
            <v>1496</v>
          </cell>
          <cell r="E5831">
            <v>57.54</v>
          </cell>
          <cell r="F5831">
            <v>1756</v>
          </cell>
          <cell r="G5831">
            <v>79.819999999999993</v>
          </cell>
          <cell r="H5831">
            <v>2264</v>
          </cell>
          <cell r="I5831">
            <v>102.9</v>
          </cell>
          <cell r="J5831">
            <v>1580</v>
          </cell>
          <cell r="K5831">
            <v>71.819999999999993</v>
          </cell>
        </row>
        <row r="5832">
          <cell r="A5832" t="str">
            <v>WEC-112-02</v>
          </cell>
          <cell r="B5832" t="str">
            <v>G0014325A</v>
          </cell>
          <cell r="C5832" t="str">
            <v>PORT LINER</v>
          </cell>
          <cell r="D5832">
            <v>1496</v>
          </cell>
          <cell r="E5832">
            <v>57.54</v>
          </cell>
          <cell r="F5832">
            <v>1756</v>
          </cell>
          <cell r="G5832">
            <v>79.819999999999993</v>
          </cell>
          <cell r="H5832">
            <v>2264</v>
          </cell>
          <cell r="I5832">
            <v>102.9</v>
          </cell>
          <cell r="J5832">
            <v>1580</v>
          </cell>
          <cell r="K5832">
            <v>71.819999999999993</v>
          </cell>
        </row>
        <row r="5833">
          <cell r="A5833" t="str">
            <v>WEC-112-02</v>
          </cell>
          <cell r="B5833" t="str">
            <v>G0014325A</v>
          </cell>
          <cell r="C5833" t="str">
            <v>PORT LINER</v>
          </cell>
          <cell r="D5833">
            <v>1496</v>
          </cell>
          <cell r="E5833">
            <v>57.54</v>
          </cell>
          <cell r="F5833">
            <v>1756</v>
          </cell>
          <cell r="G5833">
            <v>79.819999999999993</v>
          </cell>
          <cell r="H5833">
            <v>2264</v>
          </cell>
          <cell r="I5833">
            <v>102.9</v>
          </cell>
          <cell r="J5833">
            <v>1580</v>
          </cell>
          <cell r="K5833">
            <v>71.819999999999993</v>
          </cell>
        </row>
        <row r="5834">
          <cell r="A5834" t="str">
            <v>WEC-112-02</v>
          </cell>
          <cell r="B5834" t="str">
            <v>G0014325A</v>
          </cell>
          <cell r="C5834" t="str">
            <v>PORT LINER</v>
          </cell>
          <cell r="D5834">
            <v>1496</v>
          </cell>
          <cell r="E5834">
            <v>57.54</v>
          </cell>
          <cell r="F5834">
            <v>1756</v>
          </cell>
          <cell r="G5834">
            <v>79.819999999999993</v>
          </cell>
          <cell r="H5834">
            <v>2264</v>
          </cell>
          <cell r="I5834">
            <v>102.9</v>
          </cell>
          <cell r="J5834">
            <v>1580</v>
          </cell>
          <cell r="K5834">
            <v>71.819999999999993</v>
          </cell>
        </row>
        <row r="5835">
          <cell r="A5835" t="str">
            <v>WEC-112-02</v>
          </cell>
          <cell r="B5835" t="str">
            <v>G0014325A</v>
          </cell>
          <cell r="C5835" t="str">
            <v>PORT LINER</v>
          </cell>
          <cell r="D5835">
            <v>1496</v>
          </cell>
          <cell r="E5835">
            <v>57.54</v>
          </cell>
          <cell r="F5835">
            <v>1756</v>
          </cell>
          <cell r="G5835">
            <v>79.819999999999993</v>
          </cell>
          <cell r="H5835">
            <v>2264</v>
          </cell>
          <cell r="I5835">
            <v>102.9</v>
          </cell>
          <cell r="J5835">
            <v>1580</v>
          </cell>
          <cell r="K5835">
            <v>71.819999999999993</v>
          </cell>
        </row>
        <row r="5836">
          <cell r="A5836" t="str">
            <v>WEC-112-02</v>
          </cell>
          <cell r="B5836" t="str">
            <v>G0014325A</v>
          </cell>
          <cell r="C5836" t="str">
            <v>PORT LINER</v>
          </cell>
          <cell r="D5836">
            <v>1496</v>
          </cell>
          <cell r="E5836">
            <v>57.54</v>
          </cell>
          <cell r="F5836">
            <v>1756</v>
          </cell>
          <cell r="G5836">
            <v>79.819999999999993</v>
          </cell>
          <cell r="H5836">
            <v>2264</v>
          </cell>
          <cell r="I5836">
            <v>102.9</v>
          </cell>
          <cell r="J5836">
            <v>1580</v>
          </cell>
          <cell r="K5836">
            <v>71.819999999999993</v>
          </cell>
        </row>
        <row r="5837">
          <cell r="A5837" t="str">
            <v>WEC-112-02</v>
          </cell>
          <cell r="B5837" t="str">
            <v>G0014325A</v>
          </cell>
          <cell r="C5837" t="str">
            <v>PORT LINER</v>
          </cell>
          <cell r="D5837">
            <v>1496</v>
          </cell>
          <cell r="E5837">
            <v>57.54</v>
          </cell>
          <cell r="F5837">
            <v>1756</v>
          </cell>
          <cell r="G5837">
            <v>79.819999999999993</v>
          </cell>
          <cell r="H5837">
            <v>2264</v>
          </cell>
          <cell r="I5837">
            <v>102.9</v>
          </cell>
          <cell r="J5837">
            <v>1580</v>
          </cell>
          <cell r="K5837">
            <v>71.819999999999993</v>
          </cell>
        </row>
        <row r="5838">
          <cell r="A5838" t="str">
            <v>WEC-112-02</v>
          </cell>
          <cell r="B5838" t="str">
            <v>G0014325A</v>
          </cell>
          <cell r="C5838" t="str">
            <v>PORT LINER</v>
          </cell>
          <cell r="D5838">
            <v>1496</v>
          </cell>
          <cell r="E5838">
            <v>57.54</v>
          </cell>
          <cell r="F5838">
            <v>1756</v>
          </cell>
          <cell r="G5838">
            <v>79.819999999999993</v>
          </cell>
          <cell r="H5838">
            <v>2264</v>
          </cell>
          <cell r="I5838">
            <v>102.9</v>
          </cell>
          <cell r="J5838">
            <v>1580</v>
          </cell>
          <cell r="K5838">
            <v>71.819999999999993</v>
          </cell>
        </row>
        <row r="5839">
          <cell r="A5839" t="str">
            <v>WEC-112-02</v>
          </cell>
          <cell r="B5839" t="str">
            <v>G0014325A</v>
          </cell>
          <cell r="C5839" t="str">
            <v>PORT LINER</v>
          </cell>
          <cell r="D5839">
            <v>1496</v>
          </cell>
          <cell r="E5839">
            <v>57.54</v>
          </cell>
          <cell r="F5839">
            <v>1756</v>
          </cell>
          <cell r="G5839">
            <v>79.819999999999993</v>
          </cell>
          <cell r="H5839">
            <v>2264</v>
          </cell>
          <cell r="I5839">
            <v>102.9</v>
          </cell>
          <cell r="J5839">
            <v>1580</v>
          </cell>
          <cell r="K5839">
            <v>71.819999999999993</v>
          </cell>
        </row>
        <row r="5840">
          <cell r="A5840" t="str">
            <v>WEC-113</v>
          </cell>
          <cell r="B5840" t="str">
            <v>G001-6898A-PL</v>
          </cell>
          <cell r="C5840" t="str">
            <v>PIPE RH.</v>
          </cell>
          <cell r="D5840">
            <v>748</v>
          </cell>
          <cell r="E5840">
            <v>28.77</v>
          </cell>
          <cell r="F5840">
            <v>878</v>
          </cell>
          <cell r="G5840">
            <v>39.909999999999997</v>
          </cell>
          <cell r="H5840">
            <v>1132</v>
          </cell>
          <cell r="I5840">
            <v>51.45</v>
          </cell>
          <cell r="J5840">
            <v>790</v>
          </cell>
          <cell r="K5840">
            <v>35.909999999999997</v>
          </cell>
        </row>
        <row r="5841">
          <cell r="A5841" t="str">
            <v>WEC-113</v>
          </cell>
          <cell r="B5841" t="str">
            <v>G001-6898A-PL</v>
          </cell>
          <cell r="C5841" t="str">
            <v>PIPE RH.</v>
          </cell>
          <cell r="D5841">
            <v>748</v>
          </cell>
          <cell r="E5841">
            <v>28.77</v>
          </cell>
          <cell r="F5841">
            <v>878</v>
          </cell>
          <cell r="G5841">
            <v>39.909999999999997</v>
          </cell>
          <cell r="H5841">
            <v>1132</v>
          </cell>
          <cell r="I5841">
            <v>51.45</v>
          </cell>
          <cell r="J5841">
            <v>790</v>
          </cell>
          <cell r="K5841">
            <v>35.909999999999997</v>
          </cell>
        </row>
        <row r="5842">
          <cell r="A5842" t="str">
            <v>WEC-113-01</v>
          </cell>
          <cell r="B5842" t="str">
            <v>G0016898B</v>
          </cell>
          <cell r="C5842" t="str">
            <v>PIPE</v>
          </cell>
          <cell r="D5842">
            <v>748</v>
          </cell>
          <cell r="E5842">
            <v>28.77</v>
          </cell>
          <cell r="F5842">
            <v>878</v>
          </cell>
          <cell r="G5842">
            <v>39.909999999999997</v>
          </cell>
          <cell r="H5842">
            <v>1132</v>
          </cell>
          <cell r="I5842">
            <v>51.45</v>
          </cell>
          <cell r="J5842">
            <v>790</v>
          </cell>
          <cell r="K5842">
            <v>35.909999999999997</v>
          </cell>
        </row>
        <row r="5843">
          <cell r="A5843" t="str">
            <v>WEC-113-01</v>
          </cell>
          <cell r="B5843" t="str">
            <v>G0016898B</v>
          </cell>
          <cell r="C5843" t="str">
            <v>PIPE</v>
          </cell>
          <cell r="D5843">
            <v>748</v>
          </cell>
          <cell r="E5843">
            <v>28.77</v>
          </cell>
          <cell r="F5843">
            <v>878</v>
          </cell>
          <cell r="G5843">
            <v>39.909999999999997</v>
          </cell>
          <cell r="H5843">
            <v>1132</v>
          </cell>
          <cell r="I5843">
            <v>51.45</v>
          </cell>
          <cell r="J5843">
            <v>790</v>
          </cell>
          <cell r="K5843">
            <v>35.909999999999997</v>
          </cell>
        </row>
        <row r="5844">
          <cell r="A5844" t="str">
            <v>WEC-113-01</v>
          </cell>
          <cell r="B5844" t="str">
            <v>G0016898B</v>
          </cell>
          <cell r="C5844" t="str">
            <v>PIPE</v>
          </cell>
          <cell r="D5844">
            <v>748</v>
          </cell>
          <cell r="E5844">
            <v>28.77</v>
          </cell>
          <cell r="F5844">
            <v>878</v>
          </cell>
          <cell r="G5844">
            <v>39.909999999999997</v>
          </cell>
          <cell r="H5844">
            <v>1132</v>
          </cell>
          <cell r="I5844">
            <v>51.45</v>
          </cell>
          <cell r="J5844">
            <v>790</v>
          </cell>
          <cell r="K5844">
            <v>35.909999999999997</v>
          </cell>
        </row>
        <row r="5845">
          <cell r="A5845" t="str">
            <v>WEC-113-01</v>
          </cell>
          <cell r="B5845" t="str">
            <v>G0016898B</v>
          </cell>
          <cell r="C5845" t="str">
            <v>PIPE</v>
          </cell>
          <cell r="D5845">
            <v>748</v>
          </cell>
          <cell r="E5845">
            <v>28.77</v>
          </cell>
          <cell r="F5845">
            <v>878</v>
          </cell>
          <cell r="G5845">
            <v>39.909999999999997</v>
          </cell>
          <cell r="H5845">
            <v>1132</v>
          </cell>
          <cell r="I5845">
            <v>51.45</v>
          </cell>
          <cell r="J5845">
            <v>790</v>
          </cell>
          <cell r="K5845">
            <v>35.909999999999997</v>
          </cell>
        </row>
        <row r="5846">
          <cell r="A5846" t="str">
            <v>WEC-114</v>
          </cell>
          <cell r="B5846" t="str">
            <v>G001-6899A</v>
          </cell>
          <cell r="C5846" t="str">
            <v>PIPE CONTECTOR</v>
          </cell>
          <cell r="D5846">
            <v>548</v>
          </cell>
          <cell r="E5846">
            <v>21.08</v>
          </cell>
          <cell r="F5846">
            <v>588</v>
          </cell>
          <cell r="G5846">
            <v>26.73</v>
          </cell>
          <cell r="H5846">
            <v>876</v>
          </cell>
          <cell r="I5846">
            <v>39.82</v>
          </cell>
          <cell r="J5846">
            <v>616</v>
          </cell>
          <cell r="K5846">
            <v>28</v>
          </cell>
        </row>
        <row r="5847">
          <cell r="A5847" t="str">
            <v>WEC-114</v>
          </cell>
          <cell r="B5847" t="str">
            <v>G001-6899A</v>
          </cell>
          <cell r="C5847" t="str">
            <v>PIPE CONTECTOR</v>
          </cell>
          <cell r="D5847">
            <v>548</v>
          </cell>
          <cell r="E5847">
            <v>21.08</v>
          </cell>
          <cell r="F5847">
            <v>588</v>
          </cell>
          <cell r="G5847">
            <v>26.73</v>
          </cell>
          <cell r="H5847">
            <v>876</v>
          </cell>
          <cell r="I5847">
            <v>39.82</v>
          </cell>
          <cell r="J5847">
            <v>616</v>
          </cell>
          <cell r="K5847">
            <v>28</v>
          </cell>
        </row>
        <row r="5848">
          <cell r="A5848" t="str">
            <v>WEC-114</v>
          </cell>
          <cell r="B5848" t="str">
            <v>G001-6899A</v>
          </cell>
          <cell r="C5848" t="str">
            <v>PIPE CONTECTOR</v>
          </cell>
          <cell r="D5848">
            <v>548</v>
          </cell>
          <cell r="E5848">
            <v>21.08</v>
          </cell>
          <cell r="F5848">
            <v>588</v>
          </cell>
          <cell r="G5848">
            <v>26.73</v>
          </cell>
          <cell r="H5848">
            <v>876</v>
          </cell>
          <cell r="I5848">
            <v>39.82</v>
          </cell>
          <cell r="J5848">
            <v>616</v>
          </cell>
          <cell r="K5848">
            <v>28</v>
          </cell>
        </row>
        <row r="5849">
          <cell r="A5849" t="str">
            <v>WEC-114</v>
          </cell>
          <cell r="B5849" t="str">
            <v>G001-6899A</v>
          </cell>
          <cell r="C5849" t="str">
            <v>PIPE CONTECTOR</v>
          </cell>
          <cell r="D5849">
            <v>548</v>
          </cell>
          <cell r="E5849">
            <v>21.08</v>
          </cell>
          <cell r="F5849">
            <v>588</v>
          </cell>
          <cell r="G5849">
            <v>26.73</v>
          </cell>
          <cell r="H5849">
            <v>876</v>
          </cell>
          <cell r="I5849">
            <v>39.82</v>
          </cell>
          <cell r="J5849">
            <v>616</v>
          </cell>
          <cell r="K5849">
            <v>28</v>
          </cell>
        </row>
        <row r="5850">
          <cell r="A5850" t="str">
            <v>WEC-114</v>
          </cell>
          <cell r="B5850" t="str">
            <v>G001-6899A</v>
          </cell>
          <cell r="C5850" t="str">
            <v>PIPE CONTECTOR</v>
          </cell>
          <cell r="D5850">
            <v>548</v>
          </cell>
          <cell r="E5850">
            <v>21.08</v>
          </cell>
          <cell r="F5850">
            <v>588</v>
          </cell>
          <cell r="G5850">
            <v>26.73</v>
          </cell>
          <cell r="H5850">
            <v>876</v>
          </cell>
          <cell r="I5850">
            <v>39.82</v>
          </cell>
          <cell r="J5850">
            <v>616</v>
          </cell>
          <cell r="K5850">
            <v>28</v>
          </cell>
        </row>
        <row r="5851">
          <cell r="A5851" t="str">
            <v>WEC-114</v>
          </cell>
          <cell r="B5851" t="str">
            <v>G001-6899A</v>
          </cell>
          <cell r="C5851" t="str">
            <v>PIPE CONTECTOR</v>
          </cell>
          <cell r="D5851">
            <v>548</v>
          </cell>
          <cell r="E5851">
            <v>21.08</v>
          </cell>
          <cell r="F5851">
            <v>588</v>
          </cell>
          <cell r="G5851">
            <v>26.73</v>
          </cell>
          <cell r="H5851">
            <v>876</v>
          </cell>
          <cell r="I5851">
            <v>39.82</v>
          </cell>
          <cell r="J5851">
            <v>616</v>
          </cell>
          <cell r="K5851">
            <v>28</v>
          </cell>
        </row>
        <row r="5852">
          <cell r="A5852" t="str">
            <v>WEC-115</v>
          </cell>
          <cell r="B5852" t="str">
            <v>G001-0143E</v>
          </cell>
          <cell r="C5852" t="str">
            <v>HEAT SHIELD</v>
          </cell>
          <cell r="D5852">
            <v>832</v>
          </cell>
          <cell r="E5852">
            <v>32</v>
          </cell>
          <cell r="F5852">
            <v>936</v>
          </cell>
          <cell r="G5852">
            <v>42.55</v>
          </cell>
          <cell r="H5852">
            <v>1200</v>
          </cell>
          <cell r="I5852">
            <v>54.55</v>
          </cell>
          <cell r="J5852">
            <v>824</v>
          </cell>
          <cell r="K5852">
            <v>37.450000000000003</v>
          </cell>
        </row>
        <row r="5853">
          <cell r="A5853" t="str">
            <v>WEC-115</v>
          </cell>
          <cell r="B5853" t="str">
            <v>G001-0143E</v>
          </cell>
          <cell r="C5853" t="str">
            <v>HEAT SHIELD</v>
          </cell>
          <cell r="D5853">
            <v>832</v>
          </cell>
          <cell r="E5853">
            <v>32</v>
          </cell>
          <cell r="F5853">
            <v>936</v>
          </cell>
          <cell r="G5853">
            <v>42.55</v>
          </cell>
          <cell r="H5853">
            <v>1200</v>
          </cell>
          <cell r="I5853">
            <v>54.55</v>
          </cell>
          <cell r="J5853">
            <v>824</v>
          </cell>
          <cell r="K5853">
            <v>37.450000000000003</v>
          </cell>
        </row>
        <row r="5854">
          <cell r="A5854" t="str">
            <v>WEC-115</v>
          </cell>
          <cell r="B5854" t="str">
            <v>G001-0143E</v>
          </cell>
          <cell r="C5854" t="str">
            <v>HEAT SHIELD</v>
          </cell>
          <cell r="D5854">
            <v>832</v>
          </cell>
          <cell r="E5854">
            <v>32</v>
          </cell>
          <cell r="F5854">
            <v>936</v>
          </cell>
          <cell r="G5854">
            <v>42.55</v>
          </cell>
          <cell r="H5854">
            <v>1200</v>
          </cell>
          <cell r="I5854">
            <v>54.55</v>
          </cell>
          <cell r="J5854">
            <v>824</v>
          </cell>
          <cell r="K5854">
            <v>37.450000000000003</v>
          </cell>
        </row>
        <row r="5855">
          <cell r="A5855" t="str">
            <v>WEC-116</v>
          </cell>
          <cell r="B5855" t="str">
            <v>G001-1878F</v>
          </cell>
          <cell r="C5855" t="str">
            <v>HEAT RPOTECTOR</v>
          </cell>
          <cell r="D5855">
            <v>792</v>
          </cell>
          <cell r="E5855">
            <v>30.46</v>
          </cell>
          <cell r="F5855">
            <v>936</v>
          </cell>
          <cell r="G5855">
            <v>42.55</v>
          </cell>
          <cell r="H5855">
            <v>1164</v>
          </cell>
          <cell r="I5855">
            <v>52.91</v>
          </cell>
          <cell r="J5855">
            <v>840</v>
          </cell>
          <cell r="K5855">
            <v>38.18</v>
          </cell>
        </row>
        <row r="5856">
          <cell r="A5856" t="str">
            <v>WEC-116</v>
          </cell>
          <cell r="B5856" t="str">
            <v>G001-1878F</v>
          </cell>
          <cell r="C5856" t="str">
            <v>HEAT RPOTECTOR</v>
          </cell>
          <cell r="D5856">
            <v>792</v>
          </cell>
          <cell r="E5856">
            <v>30.46</v>
          </cell>
          <cell r="F5856">
            <v>936</v>
          </cell>
          <cell r="G5856">
            <v>42.55</v>
          </cell>
          <cell r="H5856">
            <v>1164</v>
          </cell>
          <cell r="I5856">
            <v>52.91</v>
          </cell>
          <cell r="J5856">
            <v>840</v>
          </cell>
          <cell r="K5856">
            <v>38.18</v>
          </cell>
        </row>
        <row r="5857">
          <cell r="A5857" t="str">
            <v>WEC-116</v>
          </cell>
          <cell r="B5857" t="str">
            <v>G001-1878F</v>
          </cell>
          <cell r="C5857" t="str">
            <v>HEAT RPOTECTOR</v>
          </cell>
          <cell r="D5857">
            <v>792</v>
          </cell>
          <cell r="E5857">
            <v>30.46</v>
          </cell>
          <cell r="F5857">
            <v>936</v>
          </cell>
          <cell r="G5857">
            <v>42.55</v>
          </cell>
          <cell r="H5857">
            <v>1164</v>
          </cell>
          <cell r="I5857">
            <v>52.91</v>
          </cell>
          <cell r="J5857">
            <v>840</v>
          </cell>
          <cell r="K5857">
            <v>38.18</v>
          </cell>
        </row>
        <row r="5858">
          <cell r="A5858" t="str">
            <v>WEC-117</v>
          </cell>
          <cell r="B5858" t="str">
            <v>G001-0072D</v>
          </cell>
          <cell r="C5858" t="str">
            <v>HANGER</v>
          </cell>
          <cell r="D5858">
            <v>820</v>
          </cell>
          <cell r="E5858">
            <v>31.54</v>
          </cell>
          <cell r="F5858">
            <v>950</v>
          </cell>
          <cell r="G5858">
            <v>43.18</v>
          </cell>
          <cell r="H5858">
            <v>1190</v>
          </cell>
          <cell r="I5858">
            <v>54.09</v>
          </cell>
          <cell r="J5858">
            <v>860</v>
          </cell>
          <cell r="K5858">
            <v>39.090000000000003</v>
          </cell>
        </row>
        <row r="5859">
          <cell r="A5859" t="str">
            <v>WEC-117</v>
          </cell>
          <cell r="B5859" t="str">
            <v>G001-0072D</v>
          </cell>
          <cell r="C5859" t="str">
            <v>HANGER</v>
          </cell>
          <cell r="D5859">
            <v>820</v>
          </cell>
          <cell r="E5859">
            <v>31.54</v>
          </cell>
          <cell r="F5859">
            <v>950</v>
          </cell>
          <cell r="G5859">
            <v>43.18</v>
          </cell>
          <cell r="H5859">
            <v>1190</v>
          </cell>
          <cell r="I5859">
            <v>54.09</v>
          </cell>
          <cell r="J5859">
            <v>860</v>
          </cell>
          <cell r="K5859">
            <v>39.090000000000003</v>
          </cell>
        </row>
        <row r="5860">
          <cell r="A5860" t="str">
            <v>WEC-117</v>
          </cell>
          <cell r="B5860" t="str">
            <v>G001-0072D</v>
          </cell>
          <cell r="C5860" t="str">
            <v>HANGER</v>
          </cell>
          <cell r="D5860">
            <v>820</v>
          </cell>
          <cell r="E5860">
            <v>31.54</v>
          </cell>
          <cell r="F5860">
            <v>950</v>
          </cell>
          <cell r="G5860">
            <v>43.18</v>
          </cell>
          <cell r="H5860">
            <v>1190</v>
          </cell>
          <cell r="I5860">
            <v>54.09</v>
          </cell>
          <cell r="J5860">
            <v>860</v>
          </cell>
          <cell r="K5860">
            <v>39.090000000000003</v>
          </cell>
        </row>
        <row r="5861">
          <cell r="A5861" t="str">
            <v>WEC-117</v>
          </cell>
          <cell r="B5861" t="str">
            <v>G001-0072D</v>
          </cell>
          <cell r="C5861" t="str">
            <v>HANGER</v>
          </cell>
          <cell r="D5861">
            <v>820</v>
          </cell>
          <cell r="E5861">
            <v>31.54</v>
          </cell>
          <cell r="F5861">
            <v>950</v>
          </cell>
          <cell r="G5861">
            <v>43.18</v>
          </cell>
          <cell r="H5861">
            <v>1190</v>
          </cell>
          <cell r="I5861">
            <v>54.09</v>
          </cell>
          <cell r="J5861">
            <v>860</v>
          </cell>
          <cell r="K5861">
            <v>39.090000000000003</v>
          </cell>
        </row>
        <row r="5862">
          <cell r="A5862" t="str">
            <v>WEC-117</v>
          </cell>
          <cell r="B5862" t="str">
            <v>G001-0072D</v>
          </cell>
          <cell r="C5862" t="str">
            <v>HANGER</v>
          </cell>
          <cell r="D5862">
            <v>820</v>
          </cell>
          <cell r="E5862">
            <v>31.54</v>
          </cell>
          <cell r="F5862">
            <v>950</v>
          </cell>
          <cell r="G5862">
            <v>43.18</v>
          </cell>
          <cell r="H5862">
            <v>1190</v>
          </cell>
          <cell r="I5862">
            <v>54.09</v>
          </cell>
          <cell r="J5862">
            <v>860</v>
          </cell>
          <cell r="K5862">
            <v>39.090000000000003</v>
          </cell>
        </row>
        <row r="5863">
          <cell r="A5863" t="str">
            <v>WEC-117</v>
          </cell>
          <cell r="B5863" t="str">
            <v>G001-0072D</v>
          </cell>
          <cell r="C5863" t="str">
            <v>HANGER</v>
          </cell>
          <cell r="D5863">
            <v>820</v>
          </cell>
          <cell r="E5863">
            <v>31.54</v>
          </cell>
          <cell r="F5863">
            <v>950</v>
          </cell>
          <cell r="G5863">
            <v>43.18</v>
          </cell>
          <cell r="H5863">
            <v>1190</v>
          </cell>
          <cell r="I5863">
            <v>54.09</v>
          </cell>
          <cell r="J5863">
            <v>860</v>
          </cell>
          <cell r="K5863">
            <v>39.090000000000003</v>
          </cell>
        </row>
        <row r="5864">
          <cell r="A5864" t="str">
            <v>WEC-117</v>
          </cell>
          <cell r="B5864" t="str">
            <v>G001-0072D</v>
          </cell>
          <cell r="C5864" t="str">
            <v>HANGER</v>
          </cell>
          <cell r="D5864">
            <v>820</v>
          </cell>
          <cell r="E5864">
            <v>31.54</v>
          </cell>
          <cell r="F5864">
            <v>950</v>
          </cell>
          <cell r="G5864">
            <v>43.18</v>
          </cell>
          <cell r="H5864">
            <v>1190</v>
          </cell>
          <cell r="I5864">
            <v>54.09</v>
          </cell>
          <cell r="J5864">
            <v>860</v>
          </cell>
          <cell r="K5864">
            <v>39.090000000000003</v>
          </cell>
        </row>
        <row r="5865">
          <cell r="A5865" t="str">
            <v>WEC-117</v>
          </cell>
          <cell r="B5865" t="str">
            <v>G001-0072D</v>
          </cell>
          <cell r="C5865" t="str">
            <v>HANGER</v>
          </cell>
          <cell r="D5865">
            <v>820</v>
          </cell>
          <cell r="E5865">
            <v>31.54</v>
          </cell>
          <cell r="F5865">
            <v>950</v>
          </cell>
          <cell r="G5865">
            <v>43.18</v>
          </cell>
          <cell r="H5865">
            <v>1190</v>
          </cell>
          <cell r="I5865">
            <v>54.09</v>
          </cell>
          <cell r="J5865">
            <v>860</v>
          </cell>
          <cell r="K5865">
            <v>39.090000000000003</v>
          </cell>
        </row>
        <row r="5866">
          <cell r="A5866" t="str">
            <v>WEC-118</v>
          </cell>
          <cell r="B5866" t="str">
            <v>G001-6894B</v>
          </cell>
          <cell r="C5866" t="str">
            <v>FLANGE</v>
          </cell>
          <cell r="D5866">
            <v>2230</v>
          </cell>
          <cell r="E5866">
            <v>85.77</v>
          </cell>
          <cell r="F5866">
            <v>2410</v>
          </cell>
          <cell r="G5866">
            <v>109.54</v>
          </cell>
          <cell r="H5866">
            <v>2682</v>
          </cell>
          <cell r="I5866">
            <v>121.9</v>
          </cell>
          <cell r="J5866">
            <v>1998</v>
          </cell>
          <cell r="K5866">
            <v>90.82</v>
          </cell>
        </row>
        <row r="5867">
          <cell r="A5867" t="str">
            <v>WEC-118</v>
          </cell>
          <cell r="B5867" t="str">
            <v>G001-6894B</v>
          </cell>
          <cell r="C5867" t="str">
            <v>FLANGE</v>
          </cell>
          <cell r="D5867">
            <v>2230</v>
          </cell>
          <cell r="E5867">
            <v>85.77</v>
          </cell>
          <cell r="F5867">
            <v>2410</v>
          </cell>
          <cell r="G5867">
            <v>109.54</v>
          </cell>
          <cell r="H5867">
            <v>2682</v>
          </cell>
          <cell r="I5867">
            <v>121.9</v>
          </cell>
          <cell r="J5867">
            <v>1998</v>
          </cell>
          <cell r="K5867">
            <v>90.82</v>
          </cell>
        </row>
        <row r="5868">
          <cell r="A5868" t="str">
            <v>WEC-118</v>
          </cell>
          <cell r="B5868" t="str">
            <v>G001-6894B</v>
          </cell>
          <cell r="C5868" t="str">
            <v>FLANGE</v>
          </cell>
          <cell r="D5868">
            <v>2230</v>
          </cell>
          <cell r="E5868">
            <v>85.77</v>
          </cell>
          <cell r="F5868">
            <v>2410</v>
          </cell>
          <cell r="G5868">
            <v>109.54</v>
          </cell>
          <cell r="H5868">
            <v>2682</v>
          </cell>
          <cell r="I5868">
            <v>121.9</v>
          </cell>
          <cell r="J5868">
            <v>1998</v>
          </cell>
          <cell r="K5868">
            <v>90.82</v>
          </cell>
        </row>
        <row r="5869">
          <cell r="A5869" t="str">
            <v>WEC-118</v>
          </cell>
          <cell r="B5869" t="str">
            <v>G001-6894B</v>
          </cell>
          <cell r="C5869" t="str">
            <v>FLANGE</v>
          </cell>
          <cell r="D5869">
            <v>2230</v>
          </cell>
          <cell r="E5869">
            <v>85.77</v>
          </cell>
          <cell r="F5869">
            <v>2410</v>
          </cell>
          <cell r="G5869">
            <v>109.54</v>
          </cell>
          <cell r="H5869">
            <v>2682</v>
          </cell>
          <cell r="I5869">
            <v>121.9</v>
          </cell>
          <cell r="J5869">
            <v>1998</v>
          </cell>
          <cell r="K5869">
            <v>90.82</v>
          </cell>
        </row>
        <row r="5870">
          <cell r="A5870" t="str">
            <v>WEC-119</v>
          </cell>
          <cell r="B5870" t="str">
            <v>G001-7442A</v>
          </cell>
          <cell r="C5870" t="str">
            <v>PIPE CONTECTOR</v>
          </cell>
          <cell r="D5870">
            <v>200</v>
          </cell>
          <cell r="E5870">
            <v>7.69</v>
          </cell>
          <cell r="F5870">
            <v>290</v>
          </cell>
          <cell r="G5870">
            <v>13.18</v>
          </cell>
          <cell r="H5870">
            <v>256</v>
          </cell>
          <cell r="I5870">
            <v>11.64</v>
          </cell>
          <cell r="J5870">
            <v>174</v>
          </cell>
          <cell r="K5870">
            <v>7.91</v>
          </cell>
        </row>
        <row r="5871">
          <cell r="A5871" t="str">
            <v>WEC-119</v>
          </cell>
          <cell r="B5871" t="str">
            <v>G001-7442A</v>
          </cell>
          <cell r="C5871" t="str">
            <v>PIPE CONTECTOR</v>
          </cell>
          <cell r="D5871">
            <v>200</v>
          </cell>
          <cell r="E5871">
            <v>7.69</v>
          </cell>
          <cell r="F5871">
            <v>290</v>
          </cell>
          <cell r="G5871">
            <v>13.18</v>
          </cell>
          <cell r="H5871">
            <v>256</v>
          </cell>
          <cell r="I5871">
            <v>11.64</v>
          </cell>
          <cell r="J5871">
            <v>174</v>
          </cell>
          <cell r="K5871">
            <v>7.91</v>
          </cell>
        </row>
        <row r="5872">
          <cell r="A5872" t="str">
            <v>WEC-119</v>
          </cell>
          <cell r="B5872" t="str">
            <v>G001-7442A</v>
          </cell>
          <cell r="C5872" t="str">
            <v>PIPE CONTECTOR</v>
          </cell>
          <cell r="D5872">
            <v>200</v>
          </cell>
          <cell r="E5872">
            <v>7.69</v>
          </cell>
          <cell r="F5872">
            <v>290</v>
          </cell>
          <cell r="G5872">
            <v>13.18</v>
          </cell>
          <cell r="H5872">
            <v>256</v>
          </cell>
          <cell r="I5872">
            <v>11.64</v>
          </cell>
          <cell r="J5872">
            <v>174</v>
          </cell>
          <cell r="K5872">
            <v>7.91</v>
          </cell>
        </row>
        <row r="5873">
          <cell r="A5873" t="str">
            <v>WEC-119</v>
          </cell>
          <cell r="B5873" t="str">
            <v>G001-7442A</v>
          </cell>
          <cell r="C5873" t="str">
            <v>PIPE CONTECTOR</v>
          </cell>
          <cell r="D5873">
            <v>200</v>
          </cell>
          <cell r="E5873">
            <v>7.69</v>
          </cell>
          <cell r="F5873">
            <v>290</v>
          </cell>
          <cell r="G5873">
            <v>13.18</v>
          </cell>
          <cell r="H5873">
            <v>256</v>
          </cell>
          <cell r="I5873">
            <v>11.64</v>
          </cell>
          <cell r="J5873">
            <v>174</v>
          </cell>
          <cell r="K5873">
            <v>7.91</v>
          </cell>
        </row>
        <row r="5874">
          <cell r="A5874" t="str">
            <v>WEC-119</v>
          </cell>
          <cell r="B5874" t="str">
            <v>G001-7442A</v>
          </cell>
          <cell r="C5874" t="str">
            <v>PIPE CONTECTOR</v>
          </cell>
          <cell r="D5874">
            <v>200</v>
          </cell>
          <cell r="E5874">
            <v>7.69</v>
          </cell>
          <cell r="F5874">
            <v>290</v>
          </cell>
          <cell r="G5874">
            <v>13.18</v>
          </cell>
          <cell r="H5874">
            <v>256</v>
          </cell>
          <cell r="I5874">
            <v>11.64</v>
          </cell>
          <cell r="J5874">
            <v>174</v>
          </cell>
          <cell r="K5874">
            <v>7.91</v>
          </cell>
        </row>
        <row r="5875">
          <cell r="A5875" t="str">
            <v>WEC-119</v>
          </cell>
          <cell r="B5875" t="str">
            <v>G001-7442A</v>
          </cell>
          <cell r="C5875" t="str">
            <v>PIPE CONTECTOR</v>
          </cell>
          <cell r="D5875">
            <v>200</v>
          </cell>
          <cell r="E5875">
            <v>7.69</v>
          </cell>
          <cell r="F5875">
            <v>290</v>
          </cell>
          <cell r="G5875">
            <v>13.18</v>
          </cell>
          <cell r="H5875">
            <v>256</v>
          </cell>
          <cell r="I5875">
            <v>11.64</v>
          </cell>
          <cell r="J5875">
            <v>174</v>
          </cell>
          <cell r="K5875">
            <v>7.91</v>
          </cell>
        </row>
        <row r="5876">
          <cell r="A5876" t="str">
            <v>WEC-119</v>
          </cell>
          <cell r="B5876" t="str">
            <v>G001-7442A</v>
          </cell>
          <cell r="C5876" t="str">
            <v>PIPE CONTECTOR</v>
          </cell>
          <cell r="D5876">
            <v>200</v>
          </cell>
          <cell r="E5876">
            <v>7.69</v>
          </cell>
          <cell r="F5876">
            <v>290</v>
          </cell>
          <cell r="G5876">
            <v>13.18</v>
          </cell>
          <cell r="H5876">
            <v>256</v>
          </cell>
          <cell r="I5876">
            <v>11.64</v>
          </cell>
          <cell r="J5876">
            <v>174</v>
          </cell>
          <cell r="K5876">
            <v>7.91</v>
          </cell>
        </row>
        <row r="5877">
          <cell r="A5877" t="str">
            <v>WEC-119</v>
          </cell>
          <cell r="B5877" t="str">
            <v>G001-7442A</v>
          </cell>
          <cell r="C5877" t="str">
            <v>PIPE CONTECTOR</v>
          </cell>
          <cell r="D5877">
            <v>200</v>
          </cell>
          <cell r="E5877">
            <v>7.69</v>
          </cell>
          <cell r="F5877">
            <v>290</v>
          </cell>
          <cell r="G5877">
            <v>13.18</v>
          </cell>
          <cell r="H5877">
            <v>256</v>
          </cell>
          <cell r="I5877">
            <v>11.64</v>
          </cell>
          <cell r="J5877">
            <v>174</v>
          </cell>
          <cell r="K5877">
            <v>7.91</v>
          </cell>
        </row>
        <row r="5878">
          <cell r="A5878" t="str">
            <v>WEC-120</v>
          </cell>
          <cell r="B5878" t="str">
            <v>G001-6895A</v>
          </cell>
          <cell r="C5878" t="str">
            <v>INLET PIPE</v>
          </cell>
          <cell r="D5878">
            <v>686</v>
          </cell>
          <cell r="E5878">
            <v>26.38</v>
          </cell>
          <cell r="F5878">
            <v>824</v>
          </cell>
          <cell r="G5878">
            <v>37.450000000000003</v>
          </cell>
          <cell r="H5878">
            <v>1012</v>
          </cell>
          <cell r="I5878">
            <v>46</v>
          </cell>
          <cell r="J5878">
            <v>674</v>
          </cell>
          <cell r="K5878">
            <v>30.64</v>
          </cell>
        </row>
        <row r="5879">
          <cell r="A5879" t="str">
            <v>WEC-120</v>
          </cell>
          <cell r="B5879" t="str">
            <v>G001-6895A</v>
          </cell>
          <cell r="C5879" t="str">
            <v>INLET PIPE</v>
          </cell>
          <cell r="D5879">
            <v>686</v>
          </cell>
          <cell r="E5879">
            <v>26.38</v>
          </cell>
          <cell r="F5879">
            <v>824</v>
          </cell>
          <cell r="G5879">
            <v>37.450000000000003</v>
          </cell>
          <cell r="H5879">
            <v>1012</v>
          </cell>
          <cell r="I5879">
            <v>46</v>
          </cell>
          <cell r="J5879">
            <v>674</v>
          </cell>
          <cell r="K5879">
            <v>30.64</v>
          </cell>
        </row>
        <row r="5880">
          <cell r="A5880" t="str">
            <v>WEC-120</v>
          </cell>
          <cell r="B5880" t="str">
            <v>G001-6895A</v>
          </cell>
          <cell r="C5880" t="str">
            <v>INLET PIPE</v>
          </cell>
          <cell r="D5880">
            <v>686</v>
          </cell>
          <cell r="E5880">
            <v>26.38</v>
          </cell>
          <cell r="F5880">
            <v>824</v>
          </cell>
          <cell r="G5880">
            <v>37.450000000000003</v>
          </cell>
          <cell r="H5880">
            <v>1012</v>
          </cell>
          <cell r="I5880">
            <v>46</v>
          </cell>
          <cell r="J5880">
            <v>674</v>
          </cell>
          <cell r="K5880">
            <v>30.64</v>
          </cell>
        </row>
        <row r="5881">
          <cell r="A5881" t="str">
            <v>WEC-120</v>
          </cell>
          <cell r="B5881" t="str">
            <v>G001-6895A</v>
          </cell>
          <cell r="C5881" t="str">
            <v>INLET PIPE</v>
          </cell>
          <cell r="D5881">
            <v>686</v>
          </cell>
          <cell r="E5881">
            <v>26.38</v>
          </cell>
          <cell r="F5881">
            <v>824</v>
          </cell>
          <cell r="G5881">
            <v>37.450000000000003</v>
          </cell>
          <cell r="H5881">
            <v>1012</v>
          </cell>
          <cell r="I5881">
            <v>46</v>
          </cell>
          <cell r="J5881">
            <v>674</v>
          </cell>
          <cell r="K5881">
            <v>30.64</v>
          </cell>
        </row>
        <row r="5882">
          <cell r="A5882" t="str">
            <v>WEC-120</v>
          </cell>
          <cell r="B5882" t="str">
            <v>G001-6895A</v>
          </cell>
          <cell r="C5882" t="str">
            <v>INLET PIPE</v>
          </cell>
          <cell r="D5882">
            <v>686</v>
          </cell>
          <cell r="E5882">
            <v>26.38</v>
          </cell>
          <cell r="F5882">
            <v>824</v>
          </cell>
          <cell r="G5882">
            <v>37.450000000000003</v>
          </cell>
          <cell r="H5882">
            <v>1012</v>
          </cell>
          <cell r="I5882">
            <v>46</v>
          </cell>
          <cell r="J5882">
            <v>674</v>
          </cell>
          <cell r="K5882">
            <v>30.64</v>
          </cell>
        </row>
        <row r="5883">
          <cell r="A5883" t="str">
            <v>WEC-120</v>
          </cell>
          <cell r="B5883" t="str">
            <v>G001-6895A</v>
          </cell>
          <cell r="C5883" t="str">
            <v>INLET PIPE</v>
          </cell>
          <cell r="D5883">
            <v>686</v>
          </cell>
          <cell r="E5883">
            <v>26.38</v>
          </cell>
          <cell r="F5883">
            <v>824</v>
          </cell>
          <cell r="G5883">
            <v>37.450000000000003</v>
          </cell>
          <cell r="H5883">
            <v>1012</v>
          </cell>
          <cell r="I5883">
            <v>46</v>
          </cell>
          <cell r="J5883">
            <v>674</v>
          </cell>
          <cell r="K5883">
            <v>30.64</v>
          </cell>
        </row>
        <row r="5884">
          <cell r="A5884" t="str">
            <v>WEC-121</v>
          </cell>
          <cell r="B5884" t="str">
            <v>G001-6896A</v>
          </cell>
          <cell r="C5884" t="str">
            <v>OUTLET PIPE</v>
          </cell>
          <cell r="D5884">
            <v>752</v>
          </cell>
          <cell r="E5884">
            <v>28.92</v>
          </cell>
          <cell r="F5884">
            <v>896</v>
          </cell>
          <cell r="G5884">
            <v>40.729999999999997</v>
          </cell>
          <cell r="H5884">
            <v>1088</v>
          </cell>
          <cell r="I5884">
            <v>49.45</v>
          </cell>
          <cell r="J5884">
            <v>776</v>
          </cell>
          <cell r="K5884">
            <v>35.270000000000003</v>
          </cell>
        </row>
        <row r="5885">
          <cell r="A5885" t="str">
            <v>WEC-121</v>
          </cell>
          <cell r="B5885" t="str">
            <v>G001-6896A</v>
          </cell>
          <cell r="C5885" t="str">
            <v>OUTLET PIPE</v>
          </cell>
          <cell r="D5885">
            <v>752</v>
          </cell>
          <cell r="E5885">
            <v>28.92</v>
          </cell>
          <cell r="F5885">
            <v>896</v>
          </cell>
          <cell r="G5885">
            <v>40.729999999999997</v>
          </cell>
          <cell r="H5885">
            <v>1088</v>
          </cell>
          <cell r="I5885">
            <v>49.45</v>
          </cell>
          <cell r="J5885">
            <v>776</v>
          </cell>
          <cell r="K5885">
            <v>35.270000000000003</v>
          </cell>
        </row>
        <row r="5886">
          <cell r="A5886" t="str">
            <v>WEC-121</v>
          </cell>
          <cell r="B5886" t="str">
            <v>G001-6896A</v>
          </cell>
          <cell r="C5886" t="str">
            <v>OUTLET PIPE</v>
          </cell>
          <cell r="D5886">
            <v>752</v>
          </cell>
          <cell r="E5886">
            <v>28.92</v>
          </cell>
          <cell r="F5886">
            <v>896</v>
          </cell>
          <cell r="G5886">
            <v>40.729999999999997</v>
          </cell>
          <cell r="H5886">
            <v>1088</v>
          </cell>
          <cell r="I5886">
            <v>49.45</v>
          </cell>
          <cell r="J5886">
            <v>776</v>
          </cell>
          <cell r="K5886">
            <v>35.270000000000003</v>
          </cell>
        </row>
        <row r="5887">
          <cell r="A5887" t="str">
            <v>WEC-121</v>
          </cell>
          <cell r="B5887" t="str">
            <v>G001-6896A</v>
          </cell>
          <cell r="C5887" t="str">
            <v>OUTLET PIPE</v>
          </cell>
          <cell r="D5887">
            <v>752</v>
          </cell>
          <cell r="E5887">
            <v>28.92</v>
          </cell>
          <cell r="F5887">
            <v>896</v>
          </cell>
          <cell r="G5887">
            <v>40.729999999999997</v>
          </cell>
          <cell r="H5887">
            <v>1088</v>
          </cell>
          <cell r="I5887">
            <v>49.45</v>
          </cell>
          <cell r="J5887">
            <v>776</v>
          </cell>
          <cell r="K5887">
            <v>35.270000000000003</v>
          </cell>
        </row>
        <row r="5888">
          <cell r="A5888" t="str">
            <v>WEC-121</v>
          </cell>
          <cell r="B5888" t="str">
            <v>G001-6896A</v>
          </cell>
          <cell r="C5888" t="str">
            <v>OUTLET PIPE</v>
          </cell>
          <cell r="D5888">
            <v>752</v>
          </cell>
          <cell r="E5888">
            <v>28.92</v>
          </cell>
          <cell r="F5888">
            <v>896</v>
          </cell>
          <cell r="G5888">
            <v>40.729999999999997</v>
          </cell>
          <cell r="H5888">
            <v>1088</v>
          </cell>
          <cell r="I5888">
            <v>49.45</v>
          </cell>
          <cell r="J5888">
            <v>776</v>
          </cell>
          <cell r="K5888">
            <v>35.270000000000003</v>
          </cell>
        </row>
        <row r="5889">
          <cell r="A5889" t="str">
            <v>WEC-121</v>
          </cell>
          <cell r="B5889" t="str">
            <v>G001-6896A</v>
          </cell>
          <cell r="C5889" t="str">
            <v>OUTLET PIPE</v>
          </cell>
          <cell r="D5889">
            <v>752</v>
          </cell>
          <cell r="E5889">
            <v>28.92</v>
          </cell>
          <cell r="F5889">
            <v>896</v>
          </cell>
          <cell r="G5889">
            <v>40.729999999999997</v>
          </cell>
          <cell r="H5889">
            <v>1088</v>
          </cell>
          <cell r="I5889">
            <v>49.45</v>
          </cell>
          <cell r="J5889">
            <v>776</v>
          </cell>
          <cell r="K5889">
            <v>35.270000000000003</v>
          </cell>
        </row>
        <row r="5890">
          <cell r="A5890" t="str">
            <v>WEC-122</v>
          </cell>
          <cell r="B5890" t="str">
            <v>G001-6383D</v>
          </cell>
          <cell r="C5890" t="str">
            <v>MUFFLER ASM</v>
          </cell>
          <cell r="D5890">
            <v>696</v>
          </cell>
          <cell r="E5890">
            <v>26.77</v>
          </cell>
          <cell r="F5890">
            <v>834</v>
          </cell>
          <cell r="G5890">
            <v>37.909999999999997</v>
          </cell>
          <cell r="H5890">
            <v>1017</v>
          </cell>
          <cell r="I5890">
            <v>46.23</v>
          </cell>
          <cell r="J5890">
            <v>699</v>
          </cell>
          <cell r="K5890">
            <v>31.77</v>
          </cell>
        </row>
        <row r="5891">
          <cell r="A5891" t="str">
            <v>WEC-122</v>
          </cell>
          <cell r="B5891" t="str">
            <v>G001-6383D</v>
          </cell>
          <cell r="C5891" t="str">
            <v>MUFFLER ASM</v>
          </cell>
          <cell r="D5891">
            <v>696</v>
          </cell>
          <cell r="E5891">
            <v>26.77</v>
          </cell>
          <cell r="F5891">
            <v>834</v>
          </cell>
          <cell r="G5891">
            <v>37.909999999999997</v>
          </cell>
          <cell r="H5891">
            <v>1017</v>
          </cell>
          <cell r="I5891">
            <v>46.23</v>
          </cell>
          <cell r="J5891">
            <v>699</v>
          </cell>
          <cell r="K5891">
            <v>31.77</v>
          </cell>
        </row>
        <row r="5892">
          <cell r="A5892" t="str">
            <v>WEC-122-01</v>
          </cell>
          <cell r="B5892" t="str">
            <v>G001-7661A</v>
          </cell>
          <cell r="C5892" t="str">
            <v>OUTER SHELL</v>
          </cell>
          <cell r="D5892">
            <v>696</v>
          </cell>
          <cell r="E5892">
            <v>26.77</v>
          </cell>
          <cell r="F5892">
            <v>834</v>
          </cell>
          <cell r="G5892">
            <v>37.909999999999997</v>
          </cell>
          <cell r="H5892">
            <v>1017</v>
          </cell>
          <cell r="I5892">
            <v>46.23</v>
          </cell>
          <cell r="J5892">
            <v>699</v>
          </cell>
          <cell r="K5892">
            <v>31.77</v>
          </cell>
        </row>
        <row r="5893">
          <cell r="A5893" t="str">
            <v>WEC-122-02</v>
          </cell>
          <cell r="B5893" t="str">
            <v>G001-7433A</v>
          </cell>
          <cell r="C5893" t="str">
            <v>HEAD INLET</v>
          </cell>
          <cell r="D5893">
            <v>696</v>
          </cell>
          <cell r="E5893">
            <v>26.77</v>
          </cell>
          <cell r="F5893">
            <v>834</v>
          </cell>
          <cell r="G5893">
            <v>37.909999999999997</v>
          </cell>
          <cell r="H5893">
            <v>1017</v>
          </cell>
          <cell r="I5893">
            <v>46.23</v>
          </cell>
          <cell r="J5893">
            <v>699</v>
          </cell>
          <cell r="K5893">
            <v>31.77</v>
          </cell>
        </row>
        <row r="5894">
          <cell r="A5894" t="str">
            <v>WEC-122-02</v>
          </cell>
          <cell r="B5894" t="str">
            <v>G001-7433A</v>
          </cell>
          <cell r="C5894" t="str">
            <v>HEAD INLET</v>
          </cell>
          <cell r="D5894">
            <v>696</v>
          </cell>
          <cell r="E5894">
            <v>26.77</v>
          </cell>
          <cell r="F5894">
            <v>834</v>
          </cell>
          <cell r="G5894">
            <v>37.909999999999997</v>
          </cell>
          <cell r="H5894">
            <v>1017</v>
          </cell>
          <cell r="I5894">
            <v>46.23</v>
          </cell>
          <cell r="J5894">
            <v>699</v>
          </cell>
          <cell r="K5894">
            <v>31.77</v>
          </cell>
        </row>
        <row r="5895">
          <cell r="A5895" t="str">
            <v>WEC-122-02</v>
          </cell>
          <cell r="B5895" t="str">
            <v>G001-7433A</v>
          </cell>
          <cell r="C5895" t="str">
            <v>HEAD INLET</v>
          </cell>
          <cell r="D5895">
            <v>696</v>
          </cell>
          <cell r="E5895">
            <v>26.77</v>
          </cell>
          <cell r="F5895">
            <v>834</v>
          </cell>
          <cell r="G5895">
            <v>37.909999999999997</v>
          </cell>
          <cell r="H5895">
            <v>1017</v>
          </cell>
          <cell r="I5895">
            <v>46.23</v>
          </cell>
          <cell r="J5895">
            <v>699</v>
          </cell>
          <cell r="K5895">
            <v>31.77</v>
          </cell>
        </row>
        <row r="5896">
          <cell r="A5896" t="str">
            <v>WEC-122-02</v>
          </cell>
          <cell r="B5896" t="str">
            <v>G001-7433A</v>
          </cell>
          <cell r="C5896" t="str">
            <v>HEAD INLET</v>
          </cell>
          <cell r="D5896">
            <v>696</v>
          </cell>
          <cell r="E5896">
            <v>26.77</v>
          </cell>
          <cell r="F5896">
            <v>834</v>
          </cell>
          <cell r="G5896">
            <v>37.909999999999997</v>
          </cell>
          <cell r="H5896">
            <v>1017</v>
          </cell>
          <cell r="I5896">
            <v>46.23</v>
          </cell>
          <cell r="J5896">
            <v>699</v>
          </cell>
          <cell r="K5896">
            <v>31.77</v>
          </cell>
        </row>
        <row r="5897">
          <cell r="A5897" t="str">
            <v>WEC-122-02</v>
          </cell>
          <cell r="B5897" t="str">
            <v>G001-7433A</v>
          </cell>
          <cell r="C5897" t="str">
            <v>HEAD INLET</v>
          </cell>
          <cell r="D5897">
            <v>696</v>
          </cell>
          <cell r="E5897">
            <v>26.77</v>
          </cell>
          <cell r="F5897">
            <v>834</v>
          </cell>
          <cell r="G5897">
            <v>37.909999999999997</v>
          </cell>
          <cell r="H5897">
            <v>1017</v>
          </cell>
          <cell r="I5897">
            <v>46.23</v>
          </cell>
          <cell r="J5897">
            <v>699</v>
          </cell>
          <cell r="K5897">
            <v>31.77</v>
          </cell>
        </row>
        <row r="5898">
          <cell r="A5898" t="str">
            <v>WEC-122-03</v>
          </cell>
          <cell r="B5898" t="str">
            <v>G001-7434A</v>
          </cell>
          <cell r="C5898" t="str">
            <v>HEAD OUTLET</v>
          </cell>
          <cell r="D5898">
            <v>696</v>
          </cell>
          <cell r="E5898">
            <v>26.77</v>
          </cell>
          <cell r="F5898">
            <v>834</v>
          </cell>
          <cell r="G5898">
            <v>37.909999999999997</v>
          </cell>
          <cell r="H5898">
            <v>1017</v>
          </cell>
          <cell r="I5898">
            <v>46.23</v>
          </cell>
          <cell r="J5898">
            <v>699</v>
          </cell>
          <cell r="K5898">
            <v>31.77</v>
          </cell>
        </row>
        <row r="5899">
          <cell r="A5899" t="str">
            <v>WEC-122-03</v>
          </cell>
          <cell r="B5899" t="str">
            <v>G001-7434A</v>
          </cell>
          <cell r="C5899" t="str">
            <v>HEAD OUTLET</v>
          </cell>
          <cell r="D5899">
            <v>696</v>
          </cell>
          <cell r="E5899">
            <v>26.77</v>
          </cell>
          <cell r="F5899">
            <v>834</v>
          </cell>
          <cell r="G5899">
            <v>37.909999999999997</v>
          </cell>
          <cell r="H5899">
            <v>1017</v>
          </cell>
          <cell r="I5899">
            <v>46.23</v>
          </cell>
          <cell r="J5899">
            <v>699</v>
          </cell>
          <cell r="K5899">
            <v>31.77</v>
          </cell>
        </row>
        <row r="5900">
          <cell r="A5900" t="str">
            <v>WEC-122-03</v>
          </cell>
          <cell r="B5900" t="str">
            <v>G001-7434A</v>
          </cell>
          <cell r="C5900" t="str">
            <v>HEAD OUTLET</v>
          </cell>
          <cell r="D5900">
            <v>696</v>
          </cell>
          <cell r="E5900">
            <v>26.77</v>
          </cell>
          <cell r="F5900">
            <v>834</v>
          </cell>
          <cell r="G5900">
            <v>37.909999999999997</v>
          </cell>
          <cell r="H5900">
            <v>1017</v>
          </cell>
          <cell r="I5900">
            <v>46.23</v>
          </cell>
          <cell r="J5900">
            <v>699</v>
          </cell>
          <cell r="K5900">
            <v>31.77</v>
          </cell>
        </row>
        <row r="5901">
          <cell r="A5901" t="str">
            <v>WEC-122-03</v>
          </cell>
          <cell r="B5901" t="str">
            <v>G001-7434A</v>
          </cell>
          <cell r="C5901" t="str">
            <v>HEAD OUTLET</v>
          </cell>
          <cell r="D5901">
            <v>696</v>
          </cell>
          <cell r="E5901">
            <v>26.77</v>
          </cell>
          <cell r="F5901">
            <v>834</v>
          </cell>
          <cell r="G5901">
            <v>37.909999999999997</v>
          </cell>
          <cell r="H5901">
            <v>1017</v>
          </cell>
          <cell r="I5901">
            <v>46.23</v>
          </cell>
          <cell r="J5901">
            <v>699</v>
          </cell>
          <cell r="K5901">
            <v>31.77</v>
          </cell>
        </row>
        <row r="5902">
          <cell r="A5902" t="str">
            <v>WEC-122-03</v>
          </cell>
          <cell r="B5902" t="str">
            <v>G001-7434A</v>
          </cell>
          <cell r="C5902" t="str">
            <v>HEAD OUTLET</v>
          </cell>
          <cell r="D5902">
            <v>696</v>
          </cell>
          <cell r="E5902">
            <v>26.77</v>
          </cell>
          <cell r="F5902">
            <v>834</v>
          </cell>
          <cell r="G5902">
            <v>37.909999999999997</v>
          </cell>
          <cell r="H5902">
            <v>1017</v>
          </cell>
          <cell r="I5902">
            <v>46.23</v>
          </cell>
          <cell r="J5902">
            <v>699</v>
          </cell>
          <cell r="K5902">
            <v>31.77</v>
          </cell>
        </row>
        <row r="5903">
          <cell r="A5903" t="str">
            <v>WEC-122-04</v>
          </cell>
          <cell r="B5903" t="str">
            <v>G001-7435A</v>
          </cell>
          <cell r="C5903" t="str">
            <v>PARTTITION NO.1</v>
          </cell>
          <cell r="D5903">
            <v>696</v>
          </cell>
          <cell r="E5903">
            <v>26.77</v>
          </cell>
          <cell r="F5903">
            <v>834</v>
          </cell>
          <cell r="G5903">
            <v>37.909999999999997</v>
          </cell>
          <cell r="H5903">
            <v>1017</v>
          </cell>
          <cell r="I5903">
            <v>46.23</v>
          </cell>
          <cell r="J5903">
            <v>699</v>
          </cell>
          <cell r="K5903">
            <v>31.77</v>
          </cell>
        </row>
        <row r="5904">
          <cell r="A5904" t="str">
            <v>WEC-122-04</v>
          </cell>
          <cell r="B5904" t="str">
            <v>G001-7435A</v>
          </cell>
          <cell r="C5904" t="str">
            <v>PARTTITION NO.1</v>
          </cell>
          <cell r="D5904">
            <v>696</v>
          </cell>
          <cell r="E5904">
            <v>26.77</v>
          </cell>
          <cell r="F5904">
            <v>834</v>
          </cell>
          <cell r="G5904">
            <v>37.909999999999997</v>
          </cell>
          <cell r="H5904">
            <v>1017</v>
          </cell>
          <cell r="I5904">
            <v>46.23</v>
          </cell>
          <cell r="J5904">
            <v>699</v>
          </cell>
          <cell r="K5904">
            <v>31.77</v>
          </cell>
        </row>
        <row r="5905">
          <cell r="A5905" t="str">
            <v>WEC-122-04</v>
          </cell>
          <cell r="B5905" t="str">
            <v>G001-7435A</v>
          </cell>
          <cell r="C5905" t="str">
            <v>PARTTITION NO.1</v>
          </cell>
          <cell r="D5905">
            <v>696</v>
          </cell>
          <cell r="E5905">
            <v>26.77</v>
          </cell>
          <cell r="F5905">
            <v>834</v>
          </cell>
          <cell r="G5905">
            <v>37.909999999999997</v>
          </cell>
          <cell r="H5905">
            <v>1017</v>
          </cell>
          <cell r="I5905">
            <v>46.23</v>
          </cell>
          <cell r="J5905">
            <v>699</v>
          </cell>
          <cell r="K5905">
            <v>31.77</v>
          </cell>
        </row>
        <row r="5906">
          <cell r="A5906" t="str">
            <v>WEC-122-04</v>
          </cell>
          <cell r="B5906" t="str">
            <v>G001-7435A</v>
          </cell>
          <cell r="C5906" t="str">
            <v>PARTTITION NO.1</v>
          </cell>
          <cell r="D5906">
            <v>696</v>
          </cell>
          <cell r="E5906">
            <v>26.77</v>
          </cell>
          <cell r="F5906">
            <v>834</v>
          </cell>
          <cell r="G5906">
            <v>37.909999999999997</v>
          </cell>
          <cell r="H5906">
            <v>1017</v>
          </cell>
          <cell r="I5906">
            <v>46.23</v>
          </cell>
          <cell r="J5906">
            <v>699</v>
          </cell>
          <cell r="K5906">
            <v>31.77</v>
          </cell>
        </row>
        <row r="5907">
          <cell r="A5907" t="str">
            <v>WEC-122-04</v>
          </cell>
          <cell r="B5907" t="str">
            <v>G001-7435A</v>
          </cell>
          <cell r="C5907" t="str">
            <v>PARTTITION NO.1</v>
          </cell>
          <cell r="D5907">
            <v>696</v>
          </cell>
          <cell r="E5907">
            <v>26.77</v>
          </cell>
          <cell r="F5907">
            <v>834</v>
          </cell>
          <cell r="G5907">
            <v>37.909999999999997</v>
          </cell>
          <cell r="H5907">
            <v>1017</v>
          </cell>
          <cell r="I5907">
            <v>46.23</v>
          </cell>
          <cell r="J5907">
            <v>699</v>
          </cell>
          <cell r="K5907">
            <v>31.77</v>
          </cell>
        </row>
        <row r="5908">
          <cell r="A5908" t="str">
            <v>WEC-122-05</v>
          </cell>
          <cell r="B5908" t="str">
            <v>G001-7436A</v>
          </cell>
          <cell r="C5908" t="str">
            <v>PARTTITION NO.2</v>
          </cell>
          <cell r="D5908">
            <v>696</v>
          </cell>
          <cell r="E5908">
            <v>26.77</v>
          </cell>
          <cell r="F5908">
            <v>834</v>
          </cell>
          <cell r="G5908">
            <v>37.909999999999997</v>
          </cell>
          <cell r="H5908">
            <v>1017</v>
          </cell>
          <cell r="I5908">
            <v>46.23</v>
          </cell>
          <cell r="J5908">
            <v>699</v>
          </cell>
          <cell r="K5908">
            <v>31.77</v>
          </cell>
        </row>
        <row r="5909">
          <cell r="A5909" t="str">
            <v>WEC-122-05</v>
          </cell>
          <cell r="B5909" t="str">
            <v>G001-7436A</v>
          </cell>
          <cell r="C5909" t="str">
            <v>PARTTITION NO.2</v>
          </cell>
          <cell r="D5909">
            <v>696</v>
          </cell>
          <cell r="E5909">
            <v>26.77</v>
          </cell>
          <cell r="F5909">
            <v>834</v>
          </cell>
          <cell r="G5909">
            <v>37.909999999999997</v>
          </cell>
          <cell r="H5909">
            <v>1017</v>
          </cell>
          <cell r="I5909">
            <v>46.23</v>
          </cell>
          <cell r="J5909">
            <v>699</v>
          </cell>
          <cell r="K5909">
            <v>31.77</v>
          </cell>
        </row>
        <row r="5910">
          <cell r="A5910" t="str">
            <v>WEC-122-05</v>
          </cell>
          <cell r="B5910" t="str">
            <v>G001-7436A</v>
          </cell>
          <cell r="C5910" t="str">
            <v>PARTTITION NO.2</v>
          </cell>
          <cell r="D5910">
            <v>696</v>
          </cell>
          <cell r="E5910">
            <v>26.77</v>
          </cell>
          <cell r="F5910">
            <v>834</v>
          </cell>
          <cell r="G5910">
            <v>37.909999999999997</v>
          </cell>
          <cell r="H5910">
            <v>1017</v>
          </cell>
          <cell r="I5910">
            <v>46.23</v>
          </cell>
          <cell r="J5910">
            <v>699</v>
          </cell>
          <cell r="K5910">
            <v>31.77</v>
          </cell>
        </row>
        <row r="5911">
          <cell r="A5911" t="str">
            <v>WEC-122-05</v>
          </cell>
          <cell r="B5911" t="str">
            <v>G001-7436A</v>
          </cell>
          <cell r="C5911" t="str">
            <v>PARTTITION NO.2</v>
          </cell>
          <cell r="D5911">
            <v>696</v>
          </cell>
          <cell r="E5911">
            <v>26.77</v>
          </cell>
          <cell r="F5911">
            <v>834</v>
          </cell>
          <cell r="G5911">
            <v>37.909999999999997</v>
          </cell>
          <cell r="H5911">
            <v>1017</v>
          </cell>
          <cell r="I5911">
            <v>46.23</v>
          </cell>
          <cell r="J5911">
            <v>699</v>
          </cell>
          <cell r="K5911">
            <v>31.77</v>
          </cell>
        </row>
        <row r="5912">
          <cell r="A5912" t="str">
            <v>WEC-122-05</v>
          </cell>
          <cell r="B5912" t="str">
            <v>G001-7436A</v>
          </cell>
          <cell r="C5912" t="str">
            <v>PARTTITION NO.2</v>
          </cell>
          <cell r="D5912">
            <v>696</v>
          </cell>
          <cell r="E5912">
            <v>26.77</v>
          </cell>
          <cell r="F5912">
            <v>834</v>
          </cell>
          <cell r="G5912">
            <v>37.909999999999997</v>
          </cell>
          <cell r="H5912">
            <v>1017</v>
          </cell>
          <cell r="I5912">
            <v>46.23</v>
          </cell>
          <cell r="J5912">
            <v>699</v>
          </cell>
          <cell r="K5912">
            <v>31.77</v>
          </cell>
        </row>
        <row r="5913">
          <cell r="A5913" t="str">
            <v>WEC-122-06</v>
          </cell>
          <cell r="B5913" t="str">
            <v>G001-7437A</v>
          </cell>
          <cell r="C5913" t="str">
            <v>PARTTITION NO.3</v>
          </cell>
          <cell r="D5913">
            <v>696</v>
          </cell>
          <cell r="E5913">
            <v>26.77</v>
          </cell>
          <cell r="F5913">
            <v>834</v>
          </cell>
          <cell r="G5913">
            <v>37.909999999999997</v>
          </cell>
          <cell r="H5913">
            <v>1017</v>
          </cell>
          <cell r="I5913">
            <v>46.23</v>
          </cell>
          <cell r="J5913">
            <v>699</v>
          </cell>
          <cell r="K5913">
            <v>31.77</v>
          </cell>
        </row>
        <row r="5914">
          <cell r="A5914" t="str">
            <v>WEC-122-06</v>
          </cell>
          <cell r="B5914" t="str">
            <v>G001-7437A</v>
          </cell>
          <cell r="C5914" t="str">
            <v>PARTTITION NO.3</v>
          </cell>
          <cell r="D5914">
            <v>696</v>
          </cell>
          <cell r="E5914">
            <v>26.77</v>
          </cell>
          <cell r="F5914">
            <v>834</v>
          </cell>
          <cell r="G5914">
            <v>37.909999999999997</v>
          </cell>
          <cell r="H5914">
            <v>1017</v>
          </cell>
          <cell r="I5914">
            <v>46.23</v>
          </cell>
          <cell r="J5914">
            <v>699</v>
          </cell>
          <cell r="K5914">
            <v>31.77</v>
          </cell>
        </row>
        <row r="5915">
          <cell r="A5915" t="str">
            <v>WEC-122-06</v>
          </cell>
          <cell r="B5915" t="str">
            <v>G001-7437A</v>
          </cell>
          <cell r="C5915" t="str">
            <v>PARTTITION NO.3</v>
          </cell>
          <cell r="D5915">
            <v>696</v>
          </cell>
          <cell r="E5915">
            <v>26.77</v>
          </cell>
          <cell r="F5915">
            <v>834</v>
          </cell>
          <cell r="G5915">
            <v>37.909999999999997</v>
          </cell>
          <cell r="H5915">
            <v>1017</v>
          </cell>
          <cell r="I5915">
            <v>46.23</v>
          </cell>
          <cell r="J5915">
            <v>699</v>
          </cell>
          <cell r="K5915">
            <v>31.77</v>
          </cell>
        </row>
        <row r="5916">
          <cell r="A5916" t="str">
            <v>WEC-122-06</v>
          </cell>
          <cell r="B5916" t="str">
            <v>G001-7437A</v>
          </cell>
          <cell r="C5916" t="str">
            <v>PARTTITION NO.3</v>
          </cell>
          <cell r="D5916">
            <v>696</v>
          </cell>
          <cell r="E5916">
            <v>26.77</v>
          </cell>
          <cell r="F5916">
            <v>834</v>
          </cell>
          <cell r="G5916">
            <v>37.909999999999997</v>
          </cell>
          <cell r="H5916">
            <v>1017</v>
          </cell>
          <cell r="I5916">
            <v>46.23</v>
          </cell>
          <cell r="J5916">
            <v>699</v>
          </cell>
          <cell r="K5916">
            <v>31.77</v>
          </cell>
        </row>
        <row r="5917">
          <cell r="A5917" t="str">
            <v>WEC-122-06</v>
          </cell>
          <cell r="B5917" t="str">
            <v>G001-7437A</v>
          </cell>
          <cell r="C5917" t="str">
            <v>PARTTITION NO.3</v>
          </cell>
          <cell r="D5917">
            <v>696</v>
          </cell>
          <cell r="E5917">
            <v>26.77</v>
          </cell>
          <cell r="F5917">
            <v>834</v>
          </cell>
          <cell r="G5917">
            <v>37.909999999999997</v>
          </cell>
          <cell r="H5917">
            <v>1017</v>
          </cell>
          <cell r="I5917">
            <v>46.23</v>
          </cell>
          <cell r="J5917">
            <v>699</v>
          </cell>
          <cell r="K5917">
            <v>31.77</v>
          </cell>
        </row>
        <row r="5918">
          <cell r="A5918" t="str">
            <v>WEC-122-07</v>
          </cell>
          <cell r="B5918" t="str">
            <v>G001-7438A</v>
          </cell>
          <cell r="C5918" t="str">
            <v>PARTTITION NO.4</v>
          </cell>
          <cell r="D5918">
            <v>696</v>
          </cell>
          <cell r="E5918">
            <v>26.77</v>
          </cell>
          <cell r="F5918">
            <v>834</v>
          </cell>
          <cell r="G5918">
            <v>37.909999999999997</v>
          </cell>
          <cell r="H5918">
            <v>1017</v>
          </cell>
          <cell r="I5918">
            <v>46.23</v>
          </cell>
          <cell r="J5918">
            <v>699</v>
          </cell>
          <cell r="K5918">
            <v>31.77</v>
          </cell>
        </row>
        <row r="5919">
          <cell r="A5919" t="str">
            <v>WEC-122-07</v>
          </cell>
          <cell r="B5919" t="str">
            <v>G001-7438A</v>
          </cell>
          <cell r="C5919" t="str">
            <v>PARTTITION NO.4</v>
          </cell>
          <cell r="D5919">
            <v>696</v>
          </cell>
          <cell r="E5919">
            <v>26.77</v>
          </cell>
          <cell r="F5919">
            <v>834</v>
          </cell>
          <cell r="G5919">
            <v>37.909999999999997</v>
          </cell>
          <cell r="H5919">
            <v>1017</v>
          </cell>
          <cell r="I5919">
            <v>46.23</v>
          </cell>
          <cell r="J5919">
            <v>699</v>
          </cell>
          <cell r="K5919">
            <v>31.77</v>
          </cell>
        </row>
        <row r="5920">
          <cell r="A5920" t="str">
            <v>WEC-122-07</v>
          </cell>
          <cell r="B5920" t="str">
            <v>G001-7438A</v>
          </cell>
          <cell r="C5920" t="str">
            <v>PARTTITION NO.4</v>
          </cell>
          <cell r="D5920">
            <v>696</v>
          </cell>
          <cell r="E5920">
            <v>26.77</v>
          </cell>
          <cell r="F5920">
            <v>834</v>
          </cell>
          <cell r="G5920">
            <v>37.909999999999997</v>
          </cell>
          <cell r="H5920">
            <v>1017</v>
          </cell>
          <cell r="I5920">
            <v>46.23</v>
          </cell>
          <cell r="J5920">
            <v>699</v>
          </cell>
          <cell r="K5920">
            <v>31.77</v>
          </cell>
        </row>
        <row r="5921">
          <cell r="A5921" t="str">
            <v>WEC-122-07</v>
          </cell>
          <cell r="B5921" t="str">
            <v>G001-7438A</v>
          </cell>
          <cell r="C5921" t="str">
            <v>PARTTITION NO.4</v>
          </cell>
          <cell r="D5921">
            <v>696</v>
          </cell>
          <cell r="E5921">
            <v>26.77</v>
          </cell>
          <cell r="F5921">
            <v>834</v>
          </cell>
          <cell r="G5921">
            <v>37.909999999999997</v>
          </cell>
          <cell r="H5921">
            <v>1017</v>
          </cell>
          <cell r="I5921">
            <v>46.23</v>
          </cell>
          <cell r="J5921">
            <v>699</v>
          </cell>
          <cell r="K5921">
            <v>31.77</v>
          </cell>
        </row>
        <row r="5922">
          <cell r="A5922" t="str">
            <v>WEC-122-07</v>
          </cell>
          <cell r="B5922" t="str">
            <v>G001-7438A</v>
          </cell>
          <cell r="C5922" t="str">
            <v>PARTTITION NO.4</v>
          </cell>
          <cell r="D5922">
            <v>696</v>
          </cell>
          <cell r="E5922">
            <v>26.77</v>
          </cell>
          <cell r="F5922">
            <v>834</v>
          </cell>
          <cell r="G5922">
            <v>37.909999999999997</v>
          </cell>
          <cell r="H5922">
            <v>1017</v>
          </cell>
          <cell r="I5922">
            <v>46.23</v>
          </cell>
          <cell r="J5922">
            <v>699</v>
          </cell>
          <cell r="K5922">
            <v>31.77</v>
          </cell>
        </row>
        <row r="5923">
          <cell r="A5923" t="str">
            <v>WEC-122-08</v>
          </cell>
          <cell r="B5923" t="str">
            <v>G001-7260A</v>
          </cell>
          <cell r="C5923" t="str">
            <v>TUNING TUBE</v>
          </cell>
          <cell r="D5923">
            <v>996</v>
          </cell>
          <cell r="E5923">
            <v>38.31</v>
          </cell>
          <cell r="F5923">
            <v>1233</v>
          </cell>
          <cell r="G5923">
            <v>56.05</v>
          </cell>
          <cell r="H5923">
            <v>2034</v>
          </cell>
          <cell r="I5923">
            <v>92.46</v>
          </cell>
          <cell r="J5923">
            <v>1953</v>
          </cell>
          <cell r="K5923">
            <v>88.77</v>
          </cell>
        </row>
        <row r="5924">
          <cell r="A5924" t="str">
            <v>WEC-122-08</v>
          </cell>
          <cell r="B5924" t="str">
            <v>G001-7260A</v>
          </cell>
          <cell r="C5924" t="str">
            <v>TUNING TUBE</v>
          </cell>
          <cell r="D5924">
            <v>996</v>
          </cell>
          <cell r="E5924">
            <v>38.31</v>
          </cell>
          <cell r="F5924">
            <v>1233</v>
          </cell>
          <cell r="G5924">
            <v>56.05</v>
          </cell>
          <cell r="H5924">
            <v>2034</v>
          </cell>
          <cell r="I5924">
            <v>92.46</v>
          </cell>
          <cell r="J5924">
            <v>1953</v>
          </cell>
          <cell r="K5924">
            <v>88.77</v>
          </cell>
        </row>
        <row r="5925">
          <cell r="A5925" t="str">
            <v>WEC-122-09</v>
          </cell>
          <cell r="B5925" t="str">
            <v>G001-7439A</v>
          </cell>
          <cell r="C5925" t="str">
            <v>BUSHING INLET</v>
          </cell>
          <cell r="D5925">
            <v>696</v>
          </cell>
          <cell r="E5925">
            <v>26.77</v>
          </cell>
          <cell r="F5925">
            <v>834</v>
          </cell>
          <cell r="G5925">
            <v>37.909999999999997</v>
          </cell>
          <cell r="H5925">
            <v>1017</v>
          </cell>
          <cell r="I5925">
            <v>46.23</v>
          </cell>
          <cell r="J5925">
            <v>699</v>
          </cell>
          <cell r="K5925">
            <v>31.77</v>
          </cell>
        </row>
        <row r="5926">
          <cell r="A5926" t="str">
            <v>WEC-122-09</v>
          </cell>
          <cell r="B5926" t="str">
            <v>G001-7439A</v>
          </cell>
          <cell r="C5926" t="str">
            <v>BUSHING INLET</v>
          </cell>
          <cell r="D5926">
            <v>696</v>
          </cell>
          <cell r="E5926">
            <v>26.77</v>
          </cell>
          <cell r="F5926">
            <v>834</v>
          </cell>
          <cell r="G5926">
            <v>37.909999999999997</v>
          </cell>
          <cell r="H5926">
            <v>1017</v>
          </cell>
          <cell r="I5926">
            <v>46.23</v>
          </cell>
          <cell r="J5926">
            <v>699</v>
          </cell>
          <cell r="K5926">
            <v>31.77</v>
          </cell>
        </row>
        <row r="5927">
          <cell r="A5927" t="str">
            <v>WEC-122-09</v>
          </cell>
          <cell r="B5927" t="str">
            <v>G001-7439A</v>
          </cell>
          <cell r="C5927" t="str">
            <v>BUSHING INLET</v>
          </cell>
          <cell r="D5927">
            <v>696</v>
          </cell>
          <cell r="E5927">
            <v>26.77</v>
          </cell>
          <cell r="F5927">
            <v>834</v>
          </cell>
          <cell r="G5927">
            <v>37.909999999999997</v>
          </cell>
          <cell r="H5927">
            <v>1017</v>
          </cell>
          <cell r="I5927">
            <v>46.23</v>
          </cell>
          <cell r="J5927">
            <v>699</v>
          </cell>
          <cell r="K5927">
            <v>31.77</v>
          </cell>
        </row>
        <row r="5928">
          <cell r="A5928" t="str">
            <v>WEC-122-09</v>
          </cell>
          <cell r="B5928" t="str">
            <v>G001-7439A</v>
          </cell>
          <cell r="C5928" t="str">
            <v>BUSHING INLET</v>
          </cell>
          <cell r="D5928">
            <v>696</v>
          </cell>
          <cell r="E5928">
            <v>26.77</v>
          </cell>
          <cell r="F5928">
            <v>834</v>
          </cell>
          <cell r="G5928">
            <v>37.909999999999997</v>
          </cell>
          <cell r="H5928">
            <v>1017</v>
          </cell>
          <cell r="I5928">
            <v>46.23</v>
          </cell>
          <cell r="J5928">
            <v>699</v>
          </cell>
          <cell r="K5928">
            <v>31.77</v>
          </cell>
        </row>
        <row r="5929">
          <cell r="A5929" t="str">
            <v>WEC-122-10</v>
          </cell>
          <cell r="B5929" t="str">
            <v>G001-7440A</v>
          </cell>
          <cell r="C5929" t="str">
            <v>BUSHING OUTLET</v>
          </cell>
          <cell r="D5929">
            <v>696</v>
          </cell>
          <cell r="E5929">
            <v>26.77</v>
          </cell>
          <cell r="F5929">
            <v>834</v>
          </cell>
          <cell r="G5929">
            <v>37.909999999999997</v>
          </cell>
          <cell r="H5929">
            <v>1017</v>
          </cell>
          <cell r="I5929">
            <v>46.23</v>
          </cell>
          <cell r="J5929">
            <v>699</v>
          </cell>
          <cell r="K5929">
            <v>31.77</v>
          </cell>
        </row>
        <row r="5930">
          <cell r="A5930" t="str">
            <v>WEC-122-10</v>
          </cell>
          <cell r="B5930" t="str">
            <v>G001-7440A</v>
          </cell>
          <cell r="C5930" t="str">
            <v>BUSHING OUTLET</v>
          </cell>
          <cell r="D5930">
            <v>696</v>
          </cell>
          <cell r="E5930">
            <v>26.77</v>
          </cell>
          <cell r="F5930">
            <v>834</v>
          </cell>
          <cell r="G5930">
            <v>37.909999999999997</v>
          </cell>
          <cell r="H5930">
            <v>1017</v>
          </cell>
          <cell r="I5930">
            <v>46.23</v>
          </cell>
          <cell r="J5930">
            <v>699</v>
          </cell>
          <cell r="K5930">
            <v>31.77</v>
          </cell>
        </row>
        <row r="5931">
          <cell r="A5931" t="str">
            <v>WEC-122-10</v>
          </cell>
          <cell r="B5931" t="str">
            <v>G001-7440A</v>
          </cell>
          <cell r="C5931" t="str">
            <v>BUSHING OUTLET</v>
          </cell>
          <cell r="D5931">
            <v>696</v>
          </cell>
          <cell r="E5931">
            <v>26.77</v>
          </cell>
          <cell r="F5931">
            <v>834</v>
          </cell>
          <cell r="G5931">
            <v>37.909999999999997</v>
          </cell>
          <cell r="H5931">
            <v>1017</v>
          </cell>
          <cell r="I5931">
            <v>46.23</v>
          </cell>
          <cell r="J5931">
            <v>699</v>
          </cell>
          <cell r="K5931">
            <v>31.77</v>
          </cell>
        </row>
        <row r="5932">
          <cell r="A5932" t="str">
            <v>WEC-122-10</v>
          </cell>
          <cell r="B5932" t="str">
            <v>G001-7440A</v>
          </cell>
          <cell r="C5932" t="str">
            <v>BUSHING OUTLET</v>
          </cell>
          <cell r="D5932">
            <v>696</v>
          </cell>
          <cell r="E5932">
            <v>26.77</v>
          </cell>
          <cell r="F5932">
            <v>834</v>
          </cell>
          <cell r="G5932">
            <v>37.909999999999997</v>
          </cell>
          <cell r="H5932">
            <v>1017</v>
          </cell>
          <cell r="I5932">
            <v>46.23</v>
          </cell>
          <cell r="J5932">
            <v>699</v>
          </cell>
          <cell r="K5932">
            <v>31.77</v>
          </cell>
        </row>
        <row r="5933">
          <cell r="A5933" t="str">
            <v>WEC-122-11</v>
          </cell>
          <cell r="B5933" t="str">
            <v>G001-5948A</v>
          </cell>
          <cell r="C5933" t="str">
            <v>PERF INLET</v>
          </cell>
          <cell r="D5933">
            <v>696</v>
          </cell>
          <cell r="E5933">
            <v>26.77</v>
          </cell>
          <cell r="F5933">
            <v>834</v>
          </cell>
          <cell r="G5933">
            <v>37.909999999999997</v>
          </cell>
          <cell r="H5933">
            <v>1017</v>
          </cell>
          <cell r="I5933">
            <v>46.23</v>
          </cell>
          <cell r="J5933">
            <v>699</v>
          </cell>
          <cell r="K5933">
            <v>31.77</v>
          </cell>
        </row>
        <row r="5934">
          <cell r="A5934" t="str">
            <v>WEC-122-11</v>
          </cell>
          <cell r="B5934" t="str">
            <v>G001-5948A</v>
          </cell>
          <cell r="C5934" t="str">
            <v>PERF INLET</v>
          </cell>
          <cell r="D5934">
            <v>696</v>
          </cell>
          <cell r="E5934">
            <v>26.77</v>
          </cell>
          <cell r="F5934">
            <v>834</v>
          </cell>
          <cell r="G5934">
            <v>37.909999999999997</v>
          </cell>
          <cell r="H5934">
            <v>1017</v>
          </cell>
          <cell r="I5934">
            <v>46.23</v>
          </cell>
          <cell r="J5934">
            <v>699</v>
          </cell>
          <cell r="K5934">
            <v>31.77</v>
          </cell>
        </row>
        <row r="5935">
          <cell r="A5935" t="str">
            <v>WEC-122-11</v>
          </cell>
          <cell r="B5935" t="str">
            <v>G001-5948A</v>
          </cell>
          <cell r="C5935" t="str">
            <v>PERF INLET</v>
          </cell>
          <cell r="D5935">
            <v>696</v>
          </cell>
          <cell r="E5935">
            <v>26.77</v>
          </cell>
          <cell r="F5935">
            <v>834</v>
          </cell>
          <cell r="G5935">
            <v>37.909999999999997</v>
          </cell>
          <cell r="H5935">
            <v>1017</v>
          </cell>
          <cell r="I5935">
            <v>46.23</v>
          </cell>
          <cell r="J5935">
            <v>699</v>
          </cell>
          <cell r="K5935">
            <v>31.77</v>
          </cell>
        </row>
        <row r="5936">
          <cell r="A5936" t="str">
            <v>WEC-122-11</v>
          </cell>
          <cell r="B5936" t="str">
            <v>G001-5948A</v>
          </cell>
          <cell r="C5936" t="str">
            <v>PERF INLET</v>
          </cell>
          <cell r="D5936">
            <v>696</v>
          </cell>
          <cell r="E5936">
            <v>26.77</v>
          </cell>
          <cell r="F5936">
            <v>834</v>
          </cell>
          <cell r="G5936">
            <v>37.909999999999997</v>
          </cell>
          <cell r="H5936">
            <v>1017</v>
          </cell>
          <cell r="I5936">
            <v>46.23</v>
          </cell>
          <cell r="J5936">
            <v>699</v>
          </cell>
          <cell r="K5936">
            <v>31.77</v>
          </cell>
        </row>
        <row r="5937">
          <cell r="A5937" t="str">
            <v>WEC-122-11</v>
          </cell>
          <cell r="B5937" t="str">
            <v>G001-5948A</v>
          </cell>
          <cell r="C5937" t="str">
            <v>PERF INLET</v>
          </cell>
          <cell r="D5937">
            <v>696</v>
          </cell>
          <cell r="E5937">
            <v>26.77</v>
          </cell>
          <cell r="F5937">
            <v>834</v>
          </cell>
          <cell r="G5937">
            <v>37.909999999999997</v>
          </cell>
          <cell r="H5937">
            <v>1017</v>
          </cell>
          <cell r="I5937">
            <v>46.23</v>
          </cell>
          <cell r="J5937">
            <v>699</v>
          </cell>
          <cell r="K5937">
            <v>31.77</v>
          </cell>
        </row>
        <row r="5938">
          <cell r="A5938" t="str">
            <v>WEC-122-12</v>
          </cell>
          <cell r="B5938" t="str">
            <v>G001-5946A</v>
          </cell>
          <cell r="C5938" t="str">
            <v>PERF OUTLET</v>
          </cell>
          <cell r="D5938">
            <v>696</v>
          </cell>
          <cell r="E5938">
            <v>26.77</v>
          </cell>
          <cell r="F5938">
            <v>834</v>
          </cell>
          <cell r="G5938">
            <v>37.909999999999997</v>
          </cell>
          <cell r="H5938">
            <v>1017</v>
          </cell>
          <cell r="I5938">
            <v>46.23</v>
          </cell>
          <cell r="J5938">
            <v>699</v>
          </cell>
          <cell r="K5938">
            <v>31.77</v>
          </cell>
        </row>
        <row r="5939">
          <cell r="A5939" t="str">
            <v>WEC-122-12</v>
          </cell>
          <cell r="B5939" t="str">
            <v>G001-5946A</v>
          </cell>
          <cell r="C5939" t="str">
            <v>PERF OUTLET</v>
          </cell>
          <cell r="D5939">
            <v>696</v>
          </cell>
          <cell r="E5939">
            <v>26.77</v>
          </cell>
          <cell r="F5939">
            <v>834</v>
          </cell>
          <cell r="G5939">
            <v>37.909999999999997</v>
          </cell>
          <cell r="H5939">
            <v>1017</v>
          </cell>
          <cell r="I5939">
            <v>46.23</v>
          </cell>
          <cell r="J5939">
            <v>699</v>
          </cell>
          <cell r="K5939">
            <v>31.77</v>
          </cell>
        </row>
        <row r="5940">
          <cell r="A5940" t="str">
            <v>WEC-122-12</v>
          </cell>
          <cell r="B5940" t="str">
            <v>G001-5946A</v>
          </cell>
          <cell r="C5940" t="str">
            <v>PERF OUTLET</v>
          </cell>
          <cell r="D5940">
            <v>696</v>
          </cell>
          <cell r="E5940">
            <v>26.77</v>
          </cell>
          <cell r="F5940">
            <v>834</v>
          </cell>
          <cell r="G5940">
            <v>37.909999999999997</v>
          </cell>
          <cell r="H5940">
            <v>1017</v>
          </cell>
          <cell r="I5940">
            <v>46.23</v>
          </cell>
          <cell r="J5940">
            <v>699</v>
          </cell>
          <cell r="K5940">
            <v>31.77</v>
          </cell>
        </row>
        <row r="5941">
          <cell r="A5941" t="str">
            <v>WEC-122-12</v>
          </cell>
          <cell r="B5941" t="str">
            <v>G001-5946A</v>
          </cell>
          <cell r="C5941" t="str">
            <v>PERF OUTLET</v>
          </cell>
          <cell r="D5941">
            <v>696</v>
          </cell>
          <cell r="E5941">
            <v>26.77</v>
          </cell>
          <cell r="F5941">
            <v>834</v>
          </cell>
          <cell r="G5941">
            <v>37.909999999999997</v>
          </cell>
          <cell r="H5941">
            <v>1017</v>
          </cell>
          <cell r="I5941">
            <v>46.23</v>
          </cell>
          <cell r="J5941">
            <v>699</v>
          </cell>
          <cell r="K5941">
            <v>31.77</v>
          </cell>
        </row>
        <row r="5942">
          <cell r="A5942" t="str">
            <v>WEC-122-12</v>
          </cell>
          <cell r="B5942" t="str">
            <v>G001-5946A</v>
          </cell>
          <cell r="C5942" t="str">
            <v>PERF OUTLET</v>
          </cell>
          <cell r="D5942">
            <v>696</v>
          </cell>
          <cell r="E5942">
            <v>26.77</v>
          </cell>
          <cell r="F5942">
            <v>834</v>
          </cell>
          <cell r="G5942">
            <v>37.909999999999997</v>
          </cell>
          <cell r="H5942">
            <v>1017</v>
          </cell>
          <cell r="I5942">
            <v>46.23</v>
          </cell>
          <cell r="J5942">
            <v>699</v>
          </cell>
          <cell r="K5942">
            <v>31.77</v>
          </cell>
        </row>
        <row r="5943">
          <cell r="A5943" t="str">
            <v>WEC-122-13</v>
          </cell>
          <cell r="B5943" t="str">
            <v>G001-3386A</v>
          </cell>
          <cell r="C5943" t="str">
            <v>RETURN PERF. TUBE</v>
          </cell>
          <cell r="D5943">
            <v>696</v>
          </cell>
          <cell r="E5943">
            <v>26.77</v>
          </cell>
          <cell r="F5943">
            <v>834</v>
          </cell>
          <cell r="G5943">
            <v>37.909999999999997</v>
          </cell>
          <cell r="H5943">
            <v>1017</v>
          </cell>
          <cell r="I5943">
            <v>46.23</v>
          </cell>
          <cell r="J5943">
            <v>699</v>
          </cell>
          <cell r="K5943">
            <v>31.77</v>
          </cell>
        </row>
        <row r="5944">
          <cell r="A5944" t="str">
            <v>WEC-122-13</v>
          </cell>
          <cell r="B5944" t="str">
            <v>G001-3386A</v>
          </cell>
          <cell r="C5944" t="str">
            <v>RETURN PERF. TUBE</v>
          </cell>
          <cell r="D5944">
            <v>696</v>
          </cell>
          <cell r="E5944">
            <v>26.77</v>
          </cell>
          <cell r="F5944">
            <v>834</v>
          </cell>
          <cell r="G5944">
            <v>37.909999999999997</v>
          </cell>
          <cell r="H5944">
            <v>1017</v>
          </cell>
          <cell r="I5944">
            <v>46.23</v>
          </cell>
          <cell r="J5944">
            <v>699</v>
          </cell>
          <cell r="K5944">
            <v>31.77</v>
          </cell>
        </row>
        <row r="5945">
          <cell r="A5945" t="str">
            <v>WEC-122-13</v>
          </cell>
          <cell r="B5945" t="str">
            <v>G001-3386A</v>
          </cell>
          <cell r="C5945" t="str">
            <v>RETURN PERF. TUBE</v>
          </cell>
          <cell r="D5945">
            <v>696</v>
          </cell>
          <cell r="E5945">
            <v>26.77</v>
          </cell>
          <cell r="F5945">
            <v>834</v>
          </cell>
          <cell r="G5945">
            <v>37.909999999999997</v>
          </cell>
          <cell r="H5945">
            <v>1017</v>
          </cell>
          <cell r="I5945">
            <v>46.23</v>
          </cell>
          <cell r="J5945">
            <v>699</v>
          </cell>
          <cell r="K5945">
            <v>31.77</v>
          </cell>
        </row>
        <row r="5946">
          <cell r="A5946" t="str">
            <v>WEC-122-13</v>
          </cell>
          <cell r="B5946" t="str">
            <v>G001-3386A</v>
          </cell>
          <cell r="C5946" t="str">
            <v>RETURN PERF. TUBE</v>
          </cell>
          <cell r="D5946">
            <v>696</v>
          </cell>
          <cell r="E5946">
            <v>26.77</v>
          </cell>
          <cell r="F5946">
            <v>834</v>
          </cell>
          <cell r="G5946">
            <v>37.909999999999997</v>
          </cell>
          <cell r="H5946">
            <v>1017</v>
          </cell>
          <cell r="I5946">
            <v>46.23</v>
          </cell>
          <cell r="J5946">
            <v>699</v>
          </cell>
          <cell r="K5946">
            <v>31.77</v>
          </cell>
        </row>
        <row r="5947">
          <cell r="A5947" t="str">
            <v>WEC-122-13</v>
          </cell>
          <cell r="B5947" t="str">
            <v>G001-3386A</v>
          </cell>
          <cell r="C5947" t="str">
            <v>RETURN PERF. TUBE</v>
          </cell>
          <cell r="D5947">
            <v>696</v>
          </cell>
          <cell r="E5947">
            <v>26.77</v>
          </cell>
          <cell r="F5947">
            <v>834</v>
          </cell>
          <cell r="G5947">
            <v>37.909999999999997</v>
          </cell>
          <cell r="H5947">
            <v>1017</v>
          </cell>
          <cell r="I5947">
            <v>46.23</v>
          </cell>
          <cell r="J5947">
            <v>699</v>
          </cell>
          <cell r="K5947">
            <v>31.77</v>
          </cell>
        </row>
        <row r="5948">
          <cell r="A5948" t="str">
            <v>WEC-122-14</v>
          </cell>
          <cell r="B5948" t="str">
            <v>G001-6383 -GW/A</v>
          </cell>
          <cell r="C5948" t="str">
            <v>GLASS WOOL</v>
          </cell>
          <cell r="D5948">
            <v>1392</v>
          </cell>
          <cell r="E5948">
            <v>53.54</v>
          </cell>
          <cell r="F5948">
            <v>1668</v>
          </cell>
          <cell r="G5948">
            <v>75.819999999999993</v>
          </cell>
          <cell r="H5948">
            <v>2034</v>
          </cell>
          <cell r="I5948">
            <v>92.45</v>
          </cell>
          <cell r="J5948">
            <v>1398</v>
          </cell>
          <cell r="K5948">
            <v>63.55</v>
          </cell>
        </row>
        <row r="5949">
          <cell r="A5949" t="str">
            <v>WEC-122-14</v>
          </cell>
          <cell r="B5949" t="str">
            <v>G001-6383 -GW/A</v>
          </cell>
          <cell r="C5949" t="str">
            <v>GLASS WOOL</v>
          </cell>
          <cell r="D5949">
            <v>1392</v>
          </cell>
          <cell r="E5949">
            <v>53.54</v>
          </cell>
          <cell r="F5949">
            <v>1668</v>
          </cell>
          <cell r="G5949">
            <v>75.819999999999993</v>
          </cell>
          <cell r="H5949">
            <v>2034</v>
          </cell>
          <cell r="I5949">
            <v>92.45</v>
          </cell>
          <cell r="J5949">
            <v>1398</v>
          </cell>
          <cell r="K5949">
            <v>63.55</v>
          </cell>
        </row>
        <row r="5950">
          <cell r="A5950" t="str">
            <v>WEC-122-14</v>
          </cell>
          <cell r="B5950" t="str">
            <v>G001-6383 -GW/A</v>
          </cell>
          <cell r="C5950" t="str">
            <v>GLASS WOOL</v>
          </cell>
          <cell r="D5950">
            <v>1392</v>
          </cell>
          <cell r="E5950">
            <v>53.54</v>
          </cell>
          <cell r="F5950">
            <v>1668</v>
          </cell>
          <cell r="G5950">
            <v>75.819999999999993</v>
          </cell>
          <cell r="H5950">
            <v>2034</v>
          </cell>
          <cell r="I5950">
            <v>92.45</v>
          </cell>
          <cell r="J5950">
            <v>1398</v>
          </cell>
          <cell r="K5950">
            <v>63.55</v>
          </cell>
        </row>
        <row r="5951">
          <cell r="A5951" t="str">
            <v>WEC-123</v>
          </cell>
          <cell r="B5951" t="str">
            <v>G001-0022E</v>
          </cell>
          <cell r="C5951" t="str">
            <v>FLANGE</v>
          </cell>
          <cell r="D5951">
            <v>426</v>
          </cell>
          <cell r="E5951">
            <v>16.38</v>
          </cell>
          <cell r="F5951">
            <v>558</v>
          </cell>
          <cell r="G5951">
            <v>25.36</v>
          </cell>
          <cell r="H5951">
            <v>1326</v>
          </cell>
          <cell r="I5951">
            <v>60.27</v>
          </cell>
          <cell r="J5951">
            <v>1536</v>
          </cell>
          <cell r="K5951">
            <v>69.819999999999993</v>
          </cell>
        </row>
        <row r="5952">
          <cell r="A5952" t="str">
            <v>WEC-123</v>
          </cell>
          <cell r="B5952" t="str">
            <v>G001-0022E</v>
          </cell>
          <cell r="C5952" t="str">
            <v>FLANGE</v>
          </cell>
          <cell r="D5952">
            <v>426</v>
          </cell>
          <cell r="E5952">
            <v>16.38</v>
          </cell>
          <cell r="F5952">
            <v>558</v>
          </cell>
          <cell r="G5952">
            <v>25.36</v>
          </cell>
          <cell r="H5952">
            <v>1326</v>
          </cell>
          <cell r="I5952">
            <v>60.27</v>
          </cell>
          <cell r="J5952">
            <v>1536</v>
          </cell>
          <cell r="K5952">
            <v>69.819999999999993</v>
          </cell>
        </row>
        <row r="5953">
          <cell r="A5953" t="str">
            <v>WEC-123</v>
          </cell>
          <cell r="B5953" t="str">
            <v>G001-0022E</v>
          </cell>
          <cell r="C5953" t="str">
            <v>FLANGE</v>
          </cell>
          <cell r="D5953">
            <v>426</v>
          </cell>
          <cell r="E5953">
            <v>16.38</v>
          </cell>
          <cell r="F5953">
            <v>558</v>
          </cell>
          <cell r="G5953">
            <v>25.36</v>
          </cell>
          <cell r="H5953">
            <v>1326</v>
          </cell>
          <cell r="I5953">
            <v>60.27</v>
          </cell>
          <cell r="J5953">
            <v>1536</v>
          </cell>
          <cell r="K5953">
            <v>69.819999999999993</v>
          </cell>
        </row>
        <row r="5954">
          <cell r="A5954" t="str">
            <v>WEC-124</v>
          </cell>
          <cell r="B5954" t="str">
            <v>G001-0023E</v>
          </cell>
          <cell r="C5954" t="str">
            <v>PIPE</v>
          </cell>
          <cell r="D5954">
            <v>330</v>
          </cell>
          <cell r="E5954">
            <v>12.69</v>
          </cell>
          <cell r="F5954">
            <v>524</v>
          </cell>
          <cell r="G5954">
            <v>23.82</v>
          </cell>
          <cell r="H5954">
            <v>1260</v>
          </cell>
          <cell r="I5954">
            <v>57.27</v>
          </cell>
          <cell r="J5954">
            <v>1506</v>
          </cell>
          <cell r="K5954">
            <v>68.45</v>
          </cell>
        </row>
        <row r="5955">
          <cell r="A5955" t="str">
            <v>WEC-124</v>
          </cell>
          <cell r="B5955" t="str">
            <v>G001-0023E</v>
          </cell>
          <cell r="C5955" t="str">
            <v>PIPE</v>
          </cell>
          <cell r="D5955">
            <v>330</v>
          </cell>
          <cell r="E5955">
            <v>12.69</v>
          </cell>
          <cell r="F5955">
            <v>524</v>
          </cell>
          <cell r="G5955">
            <v>23.82</v>
          </cell>
          <cell r="H5955">
            <v>1260</v>
          </cell>
          <cell r="I5955">
            <v>57.27</v>
          </cell>
          <cell r="J5955">
            <v>1506</v>
          </cell>
          <cell r="K5955">
            <v>68.45</v>
          </cell>
        </row>
        <row r="5956">
          <cell r="A5956" t="str">
            <v>WEC-124</v>
          </cell>
          <cell r="B5956" t="str">
            <v>G001-0023E</v>
          </cell>
          <cell r="C5956" t="str">
            <v>PIPE</v>
          </cell>
          <cell r="D5956">
            <v>330</v>
          </cell>
          <cell r="E5956">
            <v>12.69</v>
          </cell>
          <cell r="F5956">
            <v>524</v>
          </cell>
          <cell r="G5956">
            <v>23.82</v>
          </cell>
          <cell r="H5956">
            <v>1260</v>
          </cell>
          <cell r="I5956">
            <v>57.27</v>
          </cell>
          <cell r="J5956">
            <v>1506</v>
          </cell>
          <cell r="K5956">
            <v>68.45</v>
          </cell>
        </row>
        <row r="5957">
          <cell r="A5957" t="str">
            <v>WEC-124</v>
          </cell>
          <cell r="B5957" t="str">
            <v>G001-0023E</v>
          </cell>
          <cell r="C5957" t="str">
            <v>PIPE</v>
          </cell>
          <cell r="D5957">
            <v>330</v>
          </cell>
          <cell r="E5957">
            <v>12.69</v>
          </cell>
          <cell r="F5957">
            <v>524</v>
          </cell>
          <cell r="G5957">
            <v>23.82</v>
          </cell>
          <cell r="H5957">
            <v>1260</v>
          </cell>
          <cell r="I5957">
            <v>57.27</v>
          </cell>
          <cell r="J5957">
            <v>1506</v>
          </cell>
          <cell r="K5957">
            <v>68.45</v>
          </cell>
        </row>
        <row r="5958">
          <cell r="A5958" t="str">
            <v>WEC-124</v>
          </cell>
          <cell r="B5958" t="str">
            <v>G001-0023E</v>
          </cell>
          <cell r="C5958" t="str">
            <v>PIPE</v>
          </cell>
          <cell r="D5958">
            <v>330</v>
          </cell>
          <cell r="E5958">
            <v>12.69</v>
          </cell>
          <cell r="F5958">
            <v>524</v>
          </cell>
          <cell r="G5958">
            <v>23.82</v>
          </cell>
          <cell r="H5958">
            <v>1260</v>
          </cell>
          <cell r="I5958">
            <v>57.27</v>
          </cell>
          <cell r="J5958">
            <v>1506</v>
          </cell>
          <cell r="K5958">
            <v>68.45</v>
          </cell>
        </row>
        <row r="5959">
          <cell r="A5959" t="str">
            <v>WEC-124</v>
          </cell>
          <cell r="B5959" t="str">
            <v>G001-0023E</v>
          </cell>
          <cell r="C5959" t="str">
            <v>PIPE</v>
          </cell>
          <cell r="D5959">
            <v>330</v>
          </cell>
          <cell r="E5959">
            <v>12.69</v>
          </cell>
          <cell r="F5959">
            <v>524</v>
          </cell>
          <cell r="G5959">
            <v>23.82</v>
          </cell>
          <cell r="H5959">
            <v>1260</v>
          </cell>
          <cell r="I5959">
            <v>57.27</v>
          </cell>
          <cell r="J5959">
            <v>1506</v>
          </cell>
          <cell r="K5959">
            <v>68.45</v>
          </cell>
        </row>
        <row r="5960">
          <cell r="A5960" t="str">
            <v>WEC-125</v>
          </cell>
          <cell r="B5960" t="str">
            <v>G001-0024E</v>
          </cell>
          <cell r="C5960" t="str">
            <v>PIPE</v>
          </cell>
          <cell r="D5960">
            <v>330</v>
          </cell>
          <cell r="E5960">
            <v>12.69</v>
          </cell>
          <cell r="F5960">
            <v>524</v>
          </cell>
          <cell r="G5960">
            <v>23.82</v>
          </cell>
          <cell r="H5960">
            <v>1260</v>
          </cell>
          <cell r="I5960">
            <v>57.27</v>
          </cell>
          <cell r="J5960">
            <v>1506</v>
          </cell>
          <cell r="K5960">
            <v>68.45</v>
          </cell>
        </row>
        <row r="5961">
          <cell r="A5961" t="str">
            <v>WEC-125</v>
          </cell>
          <cell r="B5961" t="str">
            <v>G001-0024E</v>
          </cell>
          <cell r="C5961" t="str">
            <v>PIPE</v>
          </cell>
          <cell r="D5961">
            <v>330</v>
          </cell>
          <cell r="E5961">
            <v>12.69</v>
          </cell>
          <cell r="F5961">
            <v>524</v>
          </cell>
          <cell r="G5961">
            <v>23.82</v>
          </cell>
          <cell r="H5961">
            <v>1260</v>
          </cell>
          <cell r="I5961">
            <v>57.27</v>
          </cell>
          <cell r="J5961">
            <v>1506</v>
          </cell>
          <cell r="K5961">
            <v>68.45</v>
          </cell>
        </row>
        <row r="5962">
          <cell r="A5962" t="str">
            <v>WEC-125</v>
          </cell>
          <cell r="B5962" t="str">
            <v>G001-0024E</v>
          </cell>
          <cell r="C5962" t="str">
            <v>PIPE</v>
          </cell>
          <cell r="D5962">
            <v>330</v>
          </cell>
          <cell r="E5962">
            <v>12.69</v>
          </cell>
          <cell r="F5962">
            <v>524</v>
          </cell>
          <cell r="G5962">
            <v>23.82</v>
          </cell>
          <cell r="H5962">
            <v>1260</v>
          </cell>
          <cell r="I5962">
            <v>57.27</v>
          </cell>
          <cell r="J5962">
            <v>1506</v>
          </cell>
          <cell r="K5962">
            <v>68.45</v>
          </cell>
        </row>
        <row r="5963">
          <cell r="A5963" t="str">
            <v>WEC-125</v>
          </cell>
          <cell r="B5963" t="str">
            <v>G001-0024E</v>
          </cell>
          <cell r="C5963" t="str">
            <v>PIPE</v>
          </cell>
          <cell r="D5963">
            <v>330</v>
          </cell>
          <cell r="E5963">
            <v>12.69</v>
          </cell>
          <cell r="F5963">
            <v>524</v>
          </cell>
          <cell r="G5963">
            <v>23.82</v>
          </cell>
          <cell r="H5963">
            <v>1260</v>
          </cell>
          <cell r="I5963">
            <v>57.27</v>
          </cell>
          <cell r="J5963">
            <v>1506</v>
          </cell>
          <cell r="K5963">
            <v>68.45</v>
          </cell>
        </row>
        <row r="5964">
          <cell r="A5964" t="str">
            <v>WEC-125</v>
          </cell>
          <cell r="B5964" t="str">
            <v>G001-0024E</v>
          </cell>
          <cell r="C5964" t="str">
            <v>PIPE</v>
          </cell>
          <cell r="D5964">
            <v>330</v>
          </cell>
          <cell r="E5964">
            <v>12.69</v>
          </cell>
          <cell r="F5964">
            <v>524</v>
          </cell>
          <cell r="G5964">
            <v>23.82</v>
          </cell>
          <cell r="H5964">
            <v>1260</v>
          </cell>
          <cell r="I5964">
            <v>57.27</v>
          </cell>
          <cell r="J5964">
            <v>1506</v>
          </cell>
          <cell r="K5964">
            <v>68.45</v>
          </cell>
        </row>
        <row r="5965">
          <cell r="A5965" t="str">
            <v>WEC-125</v>
          </cell>
          <cell r="B5965" t="str">
            <v>G001-0024E</v>
          </cell>
          <cell r="C5965" t="str">
            <v>PIPE</v>
          </cell>
          <cell r="D5965">
            <v>330</v>
          </cell>
          <cell r="E5965">
            <v>12.69</v>
          </cell>
          <cell r="F5965">
            <v>524</v>
          </cell>
          <cell r="G5965">
            <v>23.82</v>
          </cell>
          <cell r="H5965">
            <v>1260</v>
          </cell>
          <cell r="I5965">
            <v>57.27</v>
          </cell>
          <cell r="J5965">
            <v>1506</v>
          </cell>
          <cell r="K5965">
            <v>68.45</v>
          </cell>
        </row>
        <row r="5966">
          <cell r="A5966" t="str">
            <v>WEC-126</v>
          </cell>
          <cell r="B5966" t="str">
            <v>G001-0130E</v>
          </cell>
          <cell r="C5966" t="str">
            <v>PIPE</v>
          </cell>
          <cell r="D5966">
            <v>352</v>
          </cell>
          <cell r="E5966">
            <v>13.54</v>
          </cell>
          <cell r="F5966">
            <v>544</v>
          </cell>
          <cell r="G5966">
            <v>24.73</v>
          </cell>
          <cell r="H5966">
            <v>1252</v>
          </cell>
          <cell r="I5966">
            <v>56.91</v>
          </cell>
          <cell r="J5966">
            <v>1464</v>
          </cell>
          <cell r="K5966">
            <v>66.55</v>
          </cell>
        </row>
        <row r="5967">
          <cell r="A5967" t="str">
            <v>WEC-126</v>
          </cell>
          <cell r="B5967" t="str">
            <v>G001-0130E</v>
          </cell>
          <cell r="C5967" t="str">
            <v>PIPE</v>
          </cell>
          <cell r="D5967">
            <v>352</v>
          </cell>
          <cell r="E5967">
            <v>13.54</v>
          </cell>
          <cell r="F5967">
            <v>544</v>
          </cell>
          <cell r="G5967">
            <v>24.73</v>
          </cell>
          <cell r="H5967">
            <v>1252</v>
          </cell>
          <cell r="I5967">
            <v>56.91</v>
          </cell>
          <cell r="J5967">
            <v>1464</v>
          </cell>
          <cell r="K5967">
            <v>66.55</v>
          </cell>
        </row>
        <row r="5968">
          <cell r="A5968" t="str">
            <v>WEC-126</v>
          </cell>
          <cell r="B5968" t="str">
            <v>G001-0130E</v>
          </cell>
          <cell r="C5968" t="str">
            <v>PIPE</v>
          </cell>
          <cell r="D5968">
            <v>352</v>
          </cell>
          <cell r="E5968">
            <v>13.54</v>
          </cell>
          <cell r="F5968">
            <v>544</v>
          </cell>
          <cell r="G5968">
            <v>24.73</v>
          </cell>
          <cell r="H5968">
            <v>1252</v>
          </cell>
          <cell r="I5968">
            <v>56.91</v>
          </cell>
          <cell r="J5968">
            <v>1464</v>
          </cell>
          <cell r="K5968">
            <v>66.55</v>
          </cell>
        </row>
        <row r="5969">
          <cell r="A5969" t="str">
            <v>WEC-126</v>
          </cell>
          <cell r="B5969" t="str">
            <v>G001-0130E</v>
          </cell>
          <cell r="C5969" t="str">
            <v>PIPE</v>
          </cell>
          <cell r="D5969">
            <v>352</v>
          </cell>
          <cell r="E5969">
            <v>13.54</v>
          </cell>
          <cell r="F5969">
            <v>544</v>
          </cell>
          <cell r="G5969">
            <v>24.73</v>
          </cell>
          <cell r="H5969">
            <v>1252</v>
          </cell>
          <cell r="I5969">
            <v>56.91</v>
          </cell>
          <cell r="J5969">
            <v>1464</v>
          </cell>
          <cell r="K5969">
            <v>66.55</v>
          </cell>
        </row>
        <row r="5970">
          <cell r="A5970" t="str">
            <v>WEC-126</v>
          </cell>
          <cell r="B5970" t="str">
            <v>G001-0130E</v>
          </cell>
          <cell r="C5970" t="str">
            <v>PIPE</v>
          </cell>
          <cell r="D5970">
            <v>352</v>
          </cell>
          <cell r="E5970">
            <v>13.54</v>
          </cell>
          <cell r="F5970">
            <v>544</v>
          </cell>
          <cell r="G5970">
            <v>24.73</v>
          </cell>
          <cell r="H5970">
            <v>1252</v>
          </cell>
          <cell r="I5970">
            <v>56.91</v>
          </cell>
          <cell r="J5970">
            <v>1464</v>
          </cell>
          <cell r="K5970">
            <v>66.55</v>
          </cell>
        </row>
        <row r="5971">
          <cell r="A5971" t="str">
            <v>WEC-126</v>
          </cell>
          <cell r="B5971" t="str">
            <v>G001-0130E</v>
          </cell>
          <cell r="C5971" t="str">
            <v>PIPE</v>
          </cell>
          <cell r="D5971">
            <v>352</v>
          </cell>
          <cell r="E5971">
            <v>13.54</v>
          </cell>
          <cell r="F5971">
            <v>544</v>
          </cell>
          <cell r="G5971">
            <v>24.73</v>
          </cell>
          <cell r="H5971">
            <v>1252</v>
          </cell>
          <cell r="I5971">
            <v>56.91</v>
          </cell>
          <cell r="J5971">
            <v>1464</v>
          </cell>
          <cell r="K5971">
            <v>66.55</v>
          </cell>
        </row>
        <row r="5972">
          <cell r="A5972" t="str">
            <v>WEC-127</v>
          </cell>
          <cell r="B5972" t="str">
            <v>G001-0127E</v>
          </cell>
          <cell r="C5972" t="str">
            <v>PIPE</v>
          </cell>
          <cell r="D5972">
            <v>59</v>
          </cell>
          <cell r="E5972">
            <v>2.27</v>
          </cell>
          <cell r="F5972">
            <v>227</v>
          </cell>
          <cell r="G5972">
            <v>10.32</v>
          </cell>
          <cell r="H5972">
            <v>588</v>
          </cell>
          <cell r="I5972">
            <v>26.73</v>
          </cell>
          <cell r="J5972">
            <v>700</v>
          </cell>
          <cell r="K5972">
            <v>31.82</v>
          </cell>
        </row>
        <row r="5973">
          <cell r="A5973" t="str">
            <v>WEC-127</v>
          </cell>
          <cell r="B5973" t="str">
            <v>G001-0127E</v>
          </cell>
          <cell r="C5973" t="str">
            <v>PIPE</v>
          </cell>
          <cell r="D5973">
            <v>59</v>
          </cell>
          <cell r="E5973">
            <v>2.27</v>
          </cell>
          <cell r="F5973">
            <v>227</v>
          </cell>
          <cell r="G5973">
            <v>10.32</v>
          </cell>
          <cell r="H5973">
            <v>588</v>
          </cell>
          <cell r="I5973">
            <v>26.73</v>
          </cell>
          <cell r="J5973">
            <v>700</v>
          </cell>
          <cell r="K5973">
            <v>31.82</v>
          </cell>
        </row>
        <row r="5974">
          <cell r="A5974" t="str">
            <v>WEC-127</v>
          </cell>
          <cell r="B5974" t="str">
            <v>G001-0127E</v>
          </cell>
          <cell r="C5974" t="str">
            <v>PIPE</v>
          </cell>
          <cell r="D5974">
            <v>59</v>
          </cell>
          <cell r="E5974">
            <v>2.27</v>
          </cell>
          <cell r="F5974">
            <v>227</v>
          </cell>
          <cell r="G5974">
            <v>10.32</v>
          </cell>
          <cell r="H5974">
            <v>588</v>
          </cell>
          <cell r="I5974">
            <v>26.73</v>
          </cell>
          <cell r="J5974">
            <v>700</v>
          </cell>
          <cell r="K5974">
            <v>31.82</v>
          </cell>
        </row>
        <row r="5975">
          <cell r="A5975" t="str">
            <v>WEC-127</v>
          </cell>
          <cell r="B5975" t="str">
            <v>G001-0127E</v>
          </cell>
          <cell r="C5975" t="str">
            <v>PIPE</v>
          </cell>
          <cell r="D5975">
            <v>59</v>
          </cell>
          <cell r="E5975">
            <v>2.27</v>
          </cell>
          <cell r="F5975">
            <v>227</v>
          </cell>
          <cell r="G5975">
            <v>10.32</v>
          </cell>
          <cell r="H5975">
            <v>588</v>
          </cell>
          <cell r="I5975">
            <v>26.73</v>
          </cell>
          <cell r="J5975">
            <v>700</v>
          </cell>
          <cell r="K5975">
            <v>31.82</v>
          </cell>
        </row>
        <row r="5976">
          <cell r="A5976" t="str">
            <v>WEC-127</v>
          </cell>
          <cell r="B5976" t="str">
            <v>G001-0127E</v>
          </cell>
          <cell r="C5976" t="str">
            <v>PIPE</v>
          </cell>
          <cell r="D5976">
            <v>59</v>
          </cell>
          <cell r="E5976">
            <v>2.27</v>
          </cell>
          <cell r="F5976">
            <v>227</v>
          </cell>
          <cell r="G5976">
            <v>10.32</v>
          </cell>
          <cell r="H5976">
            <v>588</v>
          </cell>
          <cell r="I5976">
            <v>26.73</v>
          </cell>
          <cell r="J5976">
            <v>700</v>
          </cell>
          <cell r="K5976">
            <v>31.82</v>
          </cell>
        </row>
        <row r="5977">
          <cell r="A5977" t="str">
            <v>WEC-127</v>
          </cell>
          <cell r="B5977" t="str">
            <v>G001-0127E</v>
          </cell>
          <cell r="C5977" t="str">
            <v>PIPE</v>
          </cell>
          <cell r="D5977">
            <v>59</v>
          </cell>
          <cell r="E5977">
            <v>2.27</v>
          </cell>
          <cell r="F5977">
            <v>227</v>
          </cell>
          <cell r="G5977">
            <v>10.32</v>
          </cell>
          <cell r="H5977">
            <v>588</v>
          </cell>
          <cell r="I5977">
            <v>26.73</v>
          </cell>
          <cell r="J5977">
            <v>700</v>
          </cell>
          <cell r="K5977">
            <v>31.82</v>
          </cell>
        </row>
        <row r="5978">
          <cell r="A5978" t="str">
            <v>WEC-128</v>
          </cell>
          <cell r="B5978" t="str">
            <v>G001-0126D</v>
          </cell>
          <cell r="C5978" t="str">
            <v>HANGER</v>
          </cell>
          <cell r="D5978">
            <v>440</v>
          </cell>
          <cell r="E5978">
            <v>16.920000000000002</v>
          </cell>
          <cell r="F5978">
            <v>600</v>
          </cell>
          <cell r="G5978">
            <v>27.27</v>
          </cell>
          <cell r="H5978">
            <v>1330</v>
          </cell>
          <cell r="I5978">
            <v>60.45</v>
          </cell>
          <cell r="J5978">
            <v>1520</v>
          </cell>
          <cell r="K5978">
            <v>69.09</v>
          </cell>
        </row>
        <row r="5979">
          <cell r="A5979" t="str">
            <v>WEC-128</v>
          </cell>
          <cell r="B5979" t="str">
            <v>G001-0126D</v>
          </cell>
          <cell r="C5979" t="str">
            <v>HANGER</v>
          </cell>
          <cell r="D5979">
            <v>440</v>
          </cell>
          <cell r="E5979">
            <v>16.920000000000002</v>
          </cell>
          <cell r="F5979">
            <v>600</v>
          </cell>
          <cell r="G5979">
            <v>27.27</v>
          </cell>
          <cell r="H5979">
            <v>1330</v>
          </cell>
          <cell r="I5979">
            <v>60.45</v>
          </cell>
          <cell r="J5979">
            <v>1520</v>
          </cell>
          <cell r="K5979">
            <v>69.09</v>
          </cell>
        </row>
        <row r="5980">
          <cell r="A5980" t="str">
            <v>WEC-128</v>
          </cell>
          <cell r="B5980" t="str">
            <v>G001-0126D</v>
          </cell>
          <cell r="C5980" t="str">
            <v>HANGER</v>
          </cell>
          <cell r="D5980">
            <v>440</v>
          </cell>
          <cell r="E5980">
            <v>16.920000000000002</v>
          </cell>
          <cell r="F5980">
            <v>600</v>
          </cell>
          <cell r="G5980">
            <v>27.27</v>
          </cell>
          <cell r="H5980">
            <v>1330</v>
          </cell>
          <cell r="I5980">
            <v>60.45</v>
          </cell>
          <cell r="J5980">
            <v>1520</v>
          </cell>
          <cell r="K5980">
            <v>69.09</v>
          </cell>
        </row>
        <row r="5981">
          <cell r="A5981" t="str">
            <v>WEC-128</v>
          </cell>
          <cell r="B5981" t="str">
            <v>G001-0126D</v>
          </cell>
          <cell r="C5981" t="str">
            <v>HANGER</v>
          </cell>
          <cell r="D5981">
            <v>440</v>
          </cell>
          <cell r="E5981">
            <v>16.920000000000002</v>
          </cell>
          <cell r="F5981">
            <v>600</v>
          </cell>
          <cell r="G5981">
            <v>27.27</v>
          </cell>
          <cell r="H5981">
            <v>1330</v>
          </cell>
          <cell r="I5981">
            <v>60.45</v>
          </cell>
          <cell r="J5981">
            <v>1520</v>
          </cell>
          <cell r="K5981">
            <v>69.09</v>
          </cell>
        </row>
        <row r="5982">
          <cell r="A5982" t="str">
            <v>WEC-128</v>
          </cell>
          <cell r="B5982" t="str">
            <v>G001-0126D</v>
          </cell>
          <cell r="C5982" t="str">
            <v>HANGER</v>
          </cell>
          <cell r="D5982">
            <v>440</v>
          </cell>
          <cell r="E5982">
            <v>16.920000000000002</v>
          </cell>
          <cell r="F5982">
            <v>600</v>
          </cell>
          <cell r="G5982">
            <v>27.27</v>
          </cell>
          <cell r="H5982">
            <v>1330</v>
          </cell>
          <cell r="I5982">
            <v>60.45</v>
          </cell>
          <cell r="J5982">
            <v>1520</v>
          </cell>
          <cell r="K5982">
            <v>69.09</v>
          </cell>
        </row>
        <row r="5983">
          <cell r="A5983" t="str">
            <v>WEC-128</v>
          </cell>
          <cell r="B5983" t="str">
            <v>G001-0126D</v>
          </cell>
          <cell r="C5983" t="str">
            <v>HANGER</v>
          </cell>
          <cell r="D5983">
            <v>440</v>
          </cell>
          <cell r="E5983">
            <v>16.920000000000002</v>
          </cell>
          <cell r="F5983">
            <v>600</v>
          </cell>
          <cell r="G5983">
            <v>27.27</v>
          </cell>
          <cell r="H5983">
            <v>1330</v>
          </cell>
          <cell r="I5983">
            <v>60.45</v>
          </cell>
          <cell r="J5983">
            <v>1520</v>
          </cell>
          <cell r="K5983">
            <v>69.09</v>
          </cell>
        </row>
        <row r="5984">
          <cell r="A5984" t="str">
            <v>WEC-128</v>
          </cell>
          <cell r="B5984" t="str">
            <v>G001-0126D</v>
          </cell>
          <cell r="C5984" t="str">
            <v>HANGER</v>
          </cell>
          <cell r="D5984">
            <v>440</v>
          </cell>
          <cell r="E5984">
            <v>16.920000000000002</v>
          </cell>
          <cell r="F5984">
            <v>600</v>
          </cell>
          <cell r="G5984">
            <v>27.27</v>
          </cell>
          <cell r="H5984">
            <v>1330</v>
          </cell>
          <cell r="I5984">
            <v>60.45</v>
          </cell>
          <cell r="J5984">
            <v>1520</v>
          </cell>
          <cell r="K5984">
            <v>69.09</v>
          </cell>
        </row>
        <row r="5985">
          <cell r="A5985" t="str">
            <v>WEC-128</v>
          </cell>
          <cell r="B5985" t="str">
            <v>G001-0126D</v>
          </cell>
          <cell r="C5985" t="str">
            <v>HANGER</v>
          </cell>
          <cell r="D5985">
            <v>440</v>
          </cell>
          <cell r="E5985">
            <v>16.920000000000002</v>
          </cell>
          <cell r="F5985">
            <v>600</v>
          </cell>
          <cell r="G5985">
            <v>27.27</v>
          </cell>
          <cell r="H5985">
            <v>1330</v>
          </cell>
          <cell r="I5985">
            <v>60.45</v>
          </cell>
          <cell r="J5985">
            <v>1520</v>
          </cell>
          <cell r="K5985">
            <v>69.09</v>
          </cell>
        </row>
        <row r="5986">
          <cell r="A5986" t="str">
            <v>WEC-129</v>
          </cell>
          <cell r="B5986" t="str">
            <v>G99-1253C</v>
          </cell>
          <cell r="C5986" t="str">
            <v>PIPE</v>
          </cell>
          <cell r="D5986">
            <v>816</v>
          </cell>
          <cell r="E5986">
            <v>31.38</v>
          </cell>
          <cell r="F5986">
            <v>1234</v>
          </cell>
          <cell r="G5986">
            <v>56.09</v>
          </cell>
          <cell r="H5986">
            <v>1022</v>
          </cell>
          <cell r="I5986">
            <v>46.45</v>
          </cell>
          <cell r="J5986">
            <v>1264</v>
          </cell>
          <cell r="K5986">
            <v>57.45</v>
          </cell>
        </row>
        <row r="5987">
          <cell r="A5987" t="str">
            <v>WEC-129</v>
          </cell>
          <cell r="B5987" t="str">
            <v>G99-1253C</v>
          </cell>
          <cell r="C5987" t="str">
            <v>PIPE</v>
          </cell>
          <cell r="D5987">
            <v>816</v>
          </cell>
          <cell r="E5987">
            <v>31.38</v>
          </cell>
          <cell r="F5987">
            <v>1234</v>
          </cell>
          <cell r="G5987">
            <v>56.09</v>
          </cell>
          <cell r="H5987">
            <v>1022</v>
          </cell>
          <cell r="I5987">
            <v>46.45</v>
          </cell>
          <cell r="J5987">
            <v>1264</v>
          </cell>
          <cell r="K5987">
            <v>57.45</v>
          </cell>
        </row>
        <row r="5988">
          <cell r="A5988" t="str">
            <v>WEC-129</v>
          </cell>
          <cell r="B5988" t="str">
            <v>G99-1253C</v>
          </cell>
          <cell r="C5988" t="str">
            <v>PIPE</v>
          </cell>
          <cell r="D5988">
            <v>816</v>
          </cell>
          <cell r="E5988">
            <v>31.38</v>
          </cell>
          <cell r="F5988">
            <v>1234</v>
          </cell>
          <cell r="G5988">
            <v>56.09</v>
          </cell>
          <cell r="H5988">
            <v>1022</v>
          </cell>
          <cell r="I5988">
            <v>46.45</v>
          </cell>
          <cell r="J5988">
            <v>1264</v>
          </cell>
          <cell r="K5988">
            <v>57.45</v>
          </cell>
        </row>
        <row r="5989">
          <cell r="A5989" t="str">
            <v>WEC-129</v>
          </cell>
          <cell r="B5989" t="str">
            <v>G99-1253C</v>
          </cell>
          <cell r="C5989" t="str">
            <v>PIPE</v>
          </cell>
          <cell r="D5989">
            <v>816</v>
          </cell>
          <cell r="E5989">
            <v>31.38</v>
          </cell>
          <cell r="F5989">
            <v>1234</v>
          </cell>
          <cell r="G5989">
            <v>56.09</v>
          </cell>
          <cell r="H5989">
            <v>1022</v>
          </cell>
          <cell r="I5989">
            <v>46.45</v>
          </cell>
          <cell r="J5989">
            <v>1264</v>
          </cell>
          <cell r="K5989">
            <v>57.45</v>
          </cell>
        </row>
        <row r="5990">
          <cell r="A5990" t="str">
            <v>WEC-129</v>
          </cell>
          <cell r="B5990" t="str">
            <v>G99-1253C</v>
          </cell>
          <cell r="C5990" t="str">
            <v>PIPE</v>
          </cell>
          <cell r="D5990">
            <v>816</v>
          </cell>
          <cell r="E5990">
            <v>31.38</v>
          </cell>
          <cell r="F5990">
            <v>1234</v>
          </cell>
          <cell r="G5990">
            <v>56.09</v>
          </cell>
          <cell r="H5990">
            <v>1022</v>
          </cell>
          <cell r="I5990">
            <v>46.45</v>
          </cell>
          <cell r="J5990">
            <v>1264</v>
          </cell>
          <cell r="K5990">
            <v>57.45</v>
          </cell>
        </row>
        <row r="5991">
          <cell r="A5991" t="str">
            <v>WEC-129</v>
          </cell>
          <cell r="B5991" t="str">
            <v>G99-1253C</v>
          </cell>
          <cell r="C5991" t="str">
            <v>PIPE</v>
          </cell>
          <cell r="D5991">
            <v>816</v>
          </cell>
          <cell r="E5991">
            <v>31.38</v>
          </cell>
          <cell r="F5991">
            <v>1234</v>
          </cell>
          <cell r="G5991">
            <v>56.09</v>
          </cell>
          <cell r="H5991">
            <v>1022</v>
          </cell>
          <cell r="I5991">
            <v>46.45</v>
          </cell>
          <cell r="J5991">
            <v>1264</v>
          </cell>
          <cell r="K5991">
            <v>57.45</v>
          </cell>
        </row>
        <row r="5992">
          <cell r="A5992" t="str">
            <v>WEC-130</v>
          </cell>
          <cell r="B5992" t="str">
            <v>G001-1048D</v>
          </cell>
          <cell r="C5992" t="str">
            <v>PIPE</v>
          </cell>
          <cell r="D5992">
            <v>276</v>
          </cell>
          <cell r="E5992">
            <v>10.62</v>
          </cell>
          <cell r="F5992">
            <v>348</v>
          </cell>
          <cell r="G5992">
            <v>15.82</v>
          </cell>
          <cell r="H5992">
            <v>468</v>
          </cell>
          <cell r="I5992">
            <v>21.27</v>
          </cell>
          <cell r="J5992">
            <v>564</v>
          </cell>
          <cell r="K5992">
            <v>25.64</v>
          </cell>
        </row>
        <row r="5993">
          <cell r="A5993" t="str">
            <v>WEC-130</v>
          </cell>
          <cell r="B5993" t="str">
            <v>G001-1048D</v>
          </cell>
          <cell r="C5993" t="str">
            <v>PIPE</v>
          </cell>
          <cell r="D5993">
            <v>276</v>
          </cell>
          <cell r="E5993">
            <v>10.62</v>
          </cell>
          <cell r="F5993">
            <v>348</v>
          </cell>
          <cell r="G5993">
            <v>15.82</v>
          </cell>
          <cell r="H5993">
            <v>468</v>
          </cell>
          <cell r="I5993">
            <v>21.27</v>
          </cell>
          <cell r="J5993">
            <v>564</v>
          </cell>
          <cell r="K5993">
            <v>25.64</v>
          </cell>
        </row>
        <row r="5994">
          <cell r="A5994" t="str">
            <v>WEC-130</v>
          </cell>
          <cell r="B5994" t="str">
            <v>G001-1048D</v>
          </cell>
          <cell r="C5994" t="str">
            <v>PIPE</v>
          </cell>
          <cell r="D5994">
            <v>276</v>
          </cell>
          <cell r="E5994">
            <v>10.62</v>
          </cell>
          <cell r="F5994">
            <v>348</v>
          </cell>
          <cell r="G5994">
            <v>15.82</v>
          </cell>
          <cell r="H5994">
            <v>468</v>
          </cell>
          <cell r="I5994">
            <v>21.27</v>
          </cell>
          <cell r="J5994">
            <v>564</v>
          </cell>
          <cell r="K5994">
            <v>25.64</v>
          </cell>
        </row>
        <row r="5995">
          <cell r="A5995" t="str">
            <v>WEC-130</v>
          </cell>
          <cell r="B5995" t="str">
            <v>G001-1048D</v>
          </cell>
          <cell r="C5995" t="str">
            <v>PIPE</v>
          </cell>
          <cell r="D5995">
            <v>276</v>
          </cell>
          <cell r="E5995">
            <v>10.62</v>
          </cell>
          <cell r="F5995">
            <v>348</v>
          </cell>
          <cell r="G5995">
            <v>15.82</v>
          </cell>
          <cell r="H5995">
            <v>468</v>
          </cell>
          <cell r="I5995">
            <v>21.27</v>
          </cell>
          <cell r="J5995">
            <v>564</v>
          </cell>
          <cell r="K5995">
            <v>25.64</v>
          </cell>
        </row>
        <row r="5996">
          <cell r="A5996" t="str">
            <v>WEC-130</v>
          </cell>
          <cell r="B5996" t="str">
            <v>G001-1048D</v>
          </cell>
          <cell r="C5996" t="str">
            <v>PIPE</v>
          </cell>
          <cell r="D5996">
            <v>276</v>
          </cell>
          <cell r="E5996">
            <v>10.62</v>
          </cell>
          <cell r="F5996">
            <v>348</v>
          </cell>
          <cell r="G5996">
            <v>15.82</v>
          </cell>
          <cell r="H5996">
            <v>468</v>
          </cell>
          <cell r="I5996">
            <v>21.27</v>
          </cell>
          <cell r="J5996">
            <v>564</v>
          </cell>
          <cell r="K5996">
            <v>25.64</v>
          </cell>
        </row>
        <row r="5997">
          <cell r="A5997" t="str">
            <v>WEC-130</v>
          </cell>
          <cell r="B5997" t="str">
            <v>G001-1048D</v>
          </cell>
          <cell r="C5997" t="str">
            <v>PIPE</v>
          </cell>
          <cell r="D5997">
            <v>276</v>
          </cell>
          <cell r="E5997">
            <v>10.62</v>
          </cell>
          <cell r="F5997">
            <v>348</v>
          </cell>
          <cell r="G5997">
            <v>15.82</v>
          </cell>
          <cell r="H5997">
            <v>468</v>
          </cell>
          <cell r="I5997">
            <v>21.27</v>
          </cell>
          <cell r="J5997">
            <v>564</v>
          </cell>
          <cell r="K5997">
            <v>25.64</v>
          </cell>
        </row>
        <row r="5998">
          <cell r="A5998" t="str">
            <v>WEC-131</v>
          </cell>
          <cell r="B5998" t="str">
            <v>G001-0053D</v>
          </cell>
          <cell r="C5998" t="str">
            <v>INLET PIPE</v>
          </cell>
          <cell r="D5998">
            <v>96</v>
          </cell>
          <cell r="E5998">
            <v>3.69</v>
          </cell>
          <cell r="F5998">
            <v>240</v>
          </cell>
          <cell r="G5998">
            <v>10.91</v>
          </cell>
          <cell r="H5998">
            <v>714</v>
          </cell>
          <cell r="I5998">
            <v>32.450000000000003</v>
          </cell>
          <cell r="J5998">
            <v>846</v>
          </cell>
          <cell r="K5998">
            <v>38.450000000000003</v>
          </cell>
        </row>
        <row r="5999">
          <cell r="A5999" t="str">
            <v>WEC-131</v>
          </cell>
          <cell r="B5999" t="str">
            <v>G001-0053D</v>
          </cell>
          <cell r="C5999" t="str">
            <v>INLET PIPE</v>
          </cell>
          <cell r="D5999">
            <v>96</v>
          </cell>
          <cell r="E5999">
            <v>3.69</v>
          </cell>
          <cell r="F5999">
            <v>240</v>
          </cell>
          <cell r="G5999">
            <v>10.91</v>
          </cell>
          <cell r="H5999">
            <v>714</v>
          </cell>
          <cell r="I5999">
            <v>32.450000000000003</v>
          </cell>
          <cell r="J5999">
            <v>846</v>
          </cell>
          <cell r="K5999">
            <v>38.450000000000003</v>
          </cell>
        </row>
        <row r="6000">
          <cell r="A6000" t="str">
            <v>WEC-131</v>
          </cell>
          <cell r="B6000" t="str">
            <v>G001-0053D</v>
          </cell>
          <cell r="C6000" t="str">
            <v>INLET PIPE</v>
          </cell>
          <cell r="D6000">
            <v>96</v>
          </cell>
          <cell r="E6000">
            <v>3.69</v>
          </cell>
          <cell r="F6000">
            <v>240</v>
          </cell>
          <cell r="G6000">
            <v>10.91</v>
          </cell>
          <cell r="H6000">
            <v>714</v>
          </cell>
          <cell r="I6000">
            <v>32.450000000000003</v>
          </cell>
          <cell r="J6000">
            <v>846</v>
          </cell>
          <cell r="K6000">
            <v>38.450000000000003</v>
          </cell>
        </row>
        <row r="6001">
          <cell r="A6001" t="str">
            <v>WEC-131</v>
          </cell>
          <cell r="B6001" t="str">
            <v>G001-0053D</v>
          </cell>
          <cell r="C6001" t="str">
            <v>INLET PIPE</v>
          </cell>
          <cell r="D6001">
            <v>96</v>
          </cell>
          <cell r="E6001">
            <v>3.69</v>
          </cell>
          <cell r="F6001">
            <v>240</v>
          </cell>
          <cell r="G6001">
            <v>10.91</v>
          </cell>
          <cell r="H6001">
            <v>714</v>
          </cell>
          <cell r="I6001">
            <v>32.450000000000003</v>
          </cell>
          <cell r="J6001">
            <v>846</v>
          </cell>
          <cell r="K6001">
            <v>38.450000000000003</v>
          </cell>
        </row>
        <row r="6002">
          <cell r="A6002" t="str">
            <v>WEC-131</v>
          </cell>
          <cell r="B6002" t="str">
            <v>G001-0053D</v>
          </cell>
          <cell r="C6002" t="str">
            <v>INLET PIPE</v>
          </cell>
          <cell r="D6002">
            <v>96</v>
          </cell>
          <cell r="E6002">
            <v>3.69</v>
          </cell>
          <cell r="F6002">
            <v>240</v>
          </cell>
          <cell r="G6002">
            <v>10.91</v>
          </cell>
          <cell r="H6002">
            <v>714</v>
          </cell>
          <cell r="I6002">
            <v>32.450000000000003</v>
          </cell>
          <cell r="J6002">
            <v>846</v>
          </cell>
          <cell r="K6002">
            <v>38.450000000000003</v>
          </cell>
        </row>
        <row r="6003">
          <cell r="A6003" t="str">
            <v>WEC-131</v>
          </cell>
          <cell r="B6003" t="str">
            <v>G001-0053D</v>
          </cell>
          <cell r="C6003" t="str">
            <v>INLET PIPE</v>
          </cell>
          <cell r="D6003">
            <v>96</v>
          </cell>
          <cell r="E6003">
            <v>3.69</v>
          </cell>
          <cell r="F6003">
            <v>240</v>
          </cell>
          <cell r="G6003">
            <v>10.91</v>
          </cell>
          <cell r="H6003">
            <v>714</v>
          </cell>
          <cell r="I6003">
            <v>32.450000000000003</v>
          </cell>
          <cell r="J6003">
            <v>846</v>
          </cell>
          <cell r="K6003">
            <v>38.450000000000003</v>
          </cell>
        </row>
        <row r="6004">
          <cell r="A6004" t="str">
            <v>WEC-132</v>
          </cell>
          <cell r="B6004" t="str">
            <v>G99-1254C</v>
          </cell>
          <cell r="C6004" t="str">
            <v>OUTLET PIPE</v>
          </cell>
          <cell r="D6004">
            <v>880</v>
          </cell>
          <cell r="E6004">
            <v>33.85</v>
          </cell>
          <cell r="F6004">
            <v>1296</v>
          </cell>
          <cell r="G6004">
            <v>58.91</v>
          </cell>
          <cell r="H6004">
            <v>1088</v>
          </cell>
          <cell r="I6004">
            <v>49.45</v>
          </cell>
          <cell r="J6004">
            <v>1296</v>
          </cell>
          <cell r="K6004">
            <v>58.91</v>
          </cell>
        </row>
        <row r="6005">
          <cell r="A6005" t="str">
            <v>WEC-132</v>
          </cell>
          <cell r="B6005" t="str">
            <v>G99-1254C</v>
          </cell>
          <cell r="C6005" t="str">
            <v>OUTLET PIPE</v>
          </cell>
          <cell r="D6005">
            <v>880</v>
          </cell>
          <cell r="E6005">
            <v>33.85</v>
          </cell>
          <cell r="F6005">
            <v>1296</v>
          </cell>
          <cell r="G6005">
            <v>58.91</v>
          </cell>
          <cell r="H6005">
            <v>1088</v>
          </cell>
          <cell r="I6005">
            <v>49.45</v>
          </cell>
          <cell r="J6005">
            <v>1296</v>
          </cell>
          <cell r="K6005">
            <v>58.91</v>
          </cell>
        </row>
        <row r="6006">
          <cell r="A6006" t="str">
            <v>WEC-132</v>
          </cell>
          <cell r="B6006" t="str">
            <v>G99-1254C</v>
          </cell>
          <cell r="C6006" t="str">
            <v>OUTLET PIPE</v>
          </cell>
          <cell r="D6006">
            <v>880</v>
          </cell>
          <cell r="E6006">
            <v>33.85</v>
          </cell>
          <cell r="F6006">
            <v>1296</v>
          </cell>
          <cell r="G6006">
            <v>58.91</v>
          </cell>
          <cell r="H6006">
            <v>1088</v>
          </cell>
          <cell r="I6006">
            <v>49.45</v>
          </cell>
          <cell r="J6006">
            <v>1296</v>
          </cell>
          <cell r="K6006">
            <v>58.91</v>
          </cell>
        </row>
        <row r="6007">
          <cell r="A6007" t="str">
            <v>WEC-132</v>
          </cell>
          <cell r="B6007" t="str">
            <v>G99-1254C</v>
          </cell>
          <cell r="C6007" t="str">
            <v>OUTLET PIPE</v>
          </cell>
          <cell r="D6007">
            <v>880</v>
          </cell>
          <cell r="E6007">
            <v>33.85</v>
          </cell>
          <cell r="F6007">
            <v>1296</v>
          </cell>
          <cell r="G6007">
            <v>58.91</v>
          </cell>
          <cell r="H6007">
            <v>1088</v>
          </cell>
          <cell r="I6007">
            <v>49.45</v>
          </cell>
          <cell r="J6007">
            <v>1296</v>
          </cell>
          <cell r="K6007">
            <v>58.91</v>
          </cell>
        </row>
        <row r="6008">
          <cell r="A6008" t="str">
            <v>WEC-132</v>
          </cell>
          <cell r="B6008" t="str">
            <v>G99-1254C</v>
          </cell>
          <cell r="C6008" t="str">
            <v>OUTLET PIPE</v>
          </cell>
          <cell r="D6008">
            <v>880</v>
          </cell>
          <cell r="E6008">
            <v>33.85</v>
          </cell>
          <cell r="F6008">
            <v>1296</v>
          </cell>
          <cell r="G6008">
            <v>58.91</v>
          </cell>
          <cell r="H6008">
            <v>1088</v>
          </cell>
          <cell r="I6008">
            <v>49.45</v>
          </cell>
          <cell r="J6008">
            <v>1296</v>
          </cell>
          <cell r="K6008">
            <v>58.91</v>
          </cell>
        </row>
        <row r="6009">
          <cell r="A6009" t="str">
            <v>WEC-132</v>
          </cell>
          <cell r="B6009" t="str">
            <v>G99-1254C</v>
          </cell>
          <cell r="C6009" t="str">
            <v>OUTLET PIPE</v>
          </cell>
          <cell r="D6009">
            <v>880</v>
          </cell>
          <cell r="E6009">
            <v>33.85</v>
          </cell>
          <cell r="F6009">
            <v>1296</v>
          </cell>
          <cell r="G6009">
            <v>58.91</v>
          </cell>
          <cell r="H6009">
            <v>1088</v>
          </cell>
          <cell r="I6009">
            <v>49.45</v>
          </cell>
          <cell r="J6009">
            <v>1296</v>
          </cell>
          <cell r="K6009">
            <v>58.91</v>
          </cell>
        </row>
        <row r="6010">
          <cell r="A6010" t="str">
            <v>WEC-132</v>
          </cell>
          <cell r="B6010" t="str">
            <v>G99-1254C</v>
          </cell>
          <cell r="C6010" t="str">
            <v>OUTLET PIPE</v>
          </cell>
          <cell r="D6010">
            <v>880</v>
          </cell>
          <cell r="E6010">
            <v>33.85</v>
          </cell>
          <cell r="F6010">
            <v>1296</v>
          </cell>
          <cell r="G6010">
            <v>58.91</v>
          </cell>
          <cell r="H6010">
            <v>1088</v>
          </cell>
          <cell r="I6010">
            <v>49.45</v>
          </cell>
          <cell r="J6010">
            <v>1296</v>
          </cell>
          <cell r="K6010">
            <v>58.91</v>
          </cell>
        </row>
        <row r="6011">
          <cell r="A6011" t="str">
            <v>WEC-132</v>
          </cell>
          <cell r="B6011" t="str">
            <v>G99-1254C</v>
          </cell>
          <cell r="C6011" t="str">
            <v>OUTLET PIPE</v>
          </cell>
          <cell r="D6011">
            <v>880</v>
          </cell>
          <cell r="E6011">
            <v>33.85</v>
          </cell>
          <cell r="F6011">
            <v>1296</v>
          </cell>
          <cell r="G6011">
            <v>58.91</v>
          </cell>
          <cell r="H6011">
            <v>1088</v>
          </cell>
          <cell r="I6011">
            <v>49.45</v>
          </cell>
          <cell r="J6011">
            <v>1296</v>
          </cell>
          <cell r="K6011">
            <v>58.91</v>
          </cell>
        </row>
        <row r="6012">
          <cell r="A6012" t="str">
            <v>WEC-133</v>
          </cell>
          <cell r="B6012" t="str">
            <v>G001-2082C</v>
          </cell>
          <cell r="C6012" t="str">
            <v>MUFFLER ASM.</v>
          </cell>
          <cell r="D6012">
            <v>300</v>
          </cell>
          <cell r="E6012">
            <v>11.54</v>
          </cell>
          <cell r="F6012">
            <v>399</v>
          </cell>
          <cell r="G6012">
            <v>18.14</v>
          </cell>
          <cell r="H6012">
            <v>1017</v>
          </cell>
          <cell r="I6012">
            <v>46.23</v>
          </cell>
          <cell r="J6012">
            <v>1254</v>
          </cell>
          <cell r="K6012">
            <v>57</v>
          </cell>
        </row>
        <row r="6013">
          <cell r="A6013" t="str">
            <v>WEC-133</v>
          </cell>
          <cell r="B6013" t="str">
            <v>G001-2082C</v>
          </cell>
          <cell r="C6013" t="str">
            <v>MUFFLER ASM.</v>
          </cell>
          <cell r="D6013">
            <v>300</v>
          </cell>
          <cell r="E6013">
            <v>11.54</v>
          </cell>
          <cell r="F6013">
            <v>399</v>
          </cell>
          <cell r="G6013">
            <v>18.14</v>
          </cell>
          <cell r="H6013">
            <v>1017</v>
          </cell>
          <cell r="I6013">
            <v>46.23</v>
          </cell>
          <cell r="J6013">
            <v>1254</v>
          </cell>
          <cell r="K6013">
            <v>57</v>
          </cell>
        </row>
        <row r="6014">
          <cell r="A6014" t="str">
            <v>WEC-133-01</v>
          </cell>
          <cell r="B6014" t="str">
            <v>G001-2953C</v>
          </cell>
          <cell r="C6014" t="str">
            <v>OUTER SHELL</v>
          </cell>
          <cell r="D6014">
            <v>810</v>
          </cell>
          <cell r="E6014">
            <v>31.16</v>
          </cell>
          <cell r="F6014">
            <v>1224</v>
          </cell>
          <cell r="G6014">
            <v>55.64</v>
          </cell>
          <cell r="H6014">
            <v>1017</v>
          </cell>
          <cell r="I6014">
            <v>46.23</v>
          </cell>
          <cell r="J6014">
            <v>1254</v>
          </cell>
          <cell r="K6014">
            <v>57</v>
          </cell>
        </row>
        <row r="6015">
          <cell r="A6015" t="str">
            <v>WEC-133-02</v>
          </cell>
          <cell r="B6015" t="str">
            <v>G001-2948A</v>
          </cell>
          <cell r="C6015" t="str">
            <v>HEAD INLET</v>
          </cell>
          <cell r="D6015">
            <v>810</v>
          </cell>
          <cell r="E6015">
            <v>31.16</v>
          </cell>
          <cell r="F6015">
            <v>1224</v>
          </cell>
          <cell r="G6015">
            <v>55.64</v>
          </cell>
          <cell r="H6015">
            <v>1017</v>
          </cell>
          <cell r="I6015">
            <v>46.23</v>
          </cell>
          <cell r="J6015">
            <v>1254</v>
          </cell>
          <cell r="K6015">
            <v>57</v>
          </cell>
        </row>
        <row r="6016">
          <cell r="A6016" t="str">
            <v>WEC-133-02</v>
          </cell>
          <cell r="B6016" t="str">
            <v>G001-2948A</v>
          </cell>
          <cell r="C6016" t="str">
            <v>HEAD INLET</v>
          </cell>
          <cell r="D6016">
            <v>810</v>
          </cell>
          <cell r="E6016">
            <v>31.16</v>
          </cell>
          <cell r="F6016">
            <v>1224</v>
          </cell>
          <cell r="G6016">
            <v>55.64</v>
          </cell>
          <cell r="H6016">
            <v>1017</v>
          </cell>
          <cell r="I6016">
            <v>46.23</v>
          </cell>
          <cell r="J6016">
            <v>1254</v>
          </cell>
          <cell r="K6016">
            <v>57</v>
          </cell>
        </row>
        <row r="6017">
          <cell r="A6017" t="str">
            <v>WEC-133-02</v>
          </cell>
          <cell r="B6017" t="str">
            <v>G001-2948A</v>
          </cell>
          <cell r="C6017" t="str">
            <v>HEAD INLET</v>
          </cell>
          <cell r="D6017">
            <v>810</v>
          </cell>
          <cell r="E6017">
            <v>31.16</v>
          </cell>
          <cell r="F6017">
            <v>1224</v>
          </cell>
          <cell r="G6017">
            <v>55.64</v>
          </cell>
          <cell r="H6017">
            <v>1017</v>
          </cell>
          <cell r="I6017">
            <v>46.23</v>
          </cell>
          <cell r="J6017">
            <v>1254</v>
          </cell>
          <cell r="K6017">
            <v>57</v>
          </cell>
        </row>
        <row r="6018">
          <cell r="A6018" t="str">
            <v>WEC-133-02</v>
          </cell>
          <cell r="B6018" t="str">
            <v>G001-2948A</v>
          </cell>
          <cell r="C6018" t="str">
            <v>HEAD INLET</v>
          </cell>
          <cell r="D6018">
            <v>810</v>
          </cell>
          <cell r="E6018">
            <v>31.16</v>
          </cell>
          <cell r="F6018">
            <v>1224</v>
          </cell>
          <cell r="G6018">
            <v>55.64</v>
          </cell>
          <cell r="H6018">
            <v>1017</v>
          </cell>
          <cell r="I6018">
            <v>46.23</v>
          </cell>
          <cell r="J6018">
            <v>1254</v>
          </cell>
          <cell r="K6018">
            <v>57</v>
          </cell>
        </row>
        <row r="6019">
          <cell r="A6019" t="str">
            <v>WEC-133-02</v>
          </cell>
          <cell r="B6019" t="str">
            <v>G001-2948A</v>
          </cell>
          <cell r="C6019" t="str">
            <v>HEAD INLET</v>
          </cell>
          <cell r="D6019">
            <v>810</v>
          </cell>
          <cell r="E6019">
            <v>31.16</v>
          </cell>
          <cell r="F6019">
            <v>1224</v>
          </cell>
          <cell r="G6019">
            <v>55.64</v>
          </cell>
          <cell r="H6019">
            <v>1017</v>
          </cell>
          <cell r="I6019">
            <v>46.23</v>
          </cell>
          <cell r="J6019">
            <v>1254</v>
          </cell>
          <cell r="K6019">
            <v>57</v>
          </cell>
        </row>
        <row r="6020">
          <cell r="A6020" t="str">
            <v>WEC-133-03</v>
          </cell>
          <cell r="B6020" t="str">
            <v>G001-2949A</v>
          </cell>
          <cell r="C6020" t="str">
            <v>HEAD OUTLET</v>
          </cell>
          <cell r="D6020">
            <v>810</v>
          </cell>
          <cell r="E6020">
            <v>31.16</v>
          </cell>
          <cell r="F6020">
            <v>1224</v>
          </cell>
          <cell r="G6020">
            <v>55.64</v>
          </cell>
          <cell r="H6020">
            <v>1017</v>
          </cell>
          <cell r="I6020">
            <v>46.23</v>
          </cell>
          <cell r="J6020">
            <v>1254</v>
          </cell>
          <cell r="K6020">
            <v>57</v>
          </cell>
        </row>
        <row r="6021">
          <cell r="A6021" t="str">
            <v>WEC-133-03</v>
          </cell>
          <cell r="B6021" t="str">
            <v>G001-2949A</v>
          </cell>
          <cell r="C6021" t="str">
            <v>HEAD OUTLET</v>
          </cell>
          <cell r="D6021">
            <v>810</v>
          </cell>
          <cell r="E6021">
            <v>31.16</v>
          </cell>
          <cell r="F6021">
            <v>1224</v>
          </cell>
          <cell r="G6021">
            <v>55.64</v>
          </cell>
          <cell r="H6021">
            <v>1017</v>
          </cell>
          <cell r="I6021">
            <v>46.23</v>
          </cell>
          <cell r="J6021">
            <v>1254</v>
          </cell>
          <cell r="K6021">
            <v>57</v>
          </cell>
        </row>
        <row r="6022">
          <cell r="A6022" t="str">
            <v>WEC-133-03</v>
          </cell>
          <cell r="B6022" t="str">
            <v>G001-2949A</v>
          </cell>
          <cell r="C6022" t="str">
            <v>HEAD OUTLET</v>
          </cell>
          <cell r="D6022">
            <v>810</v>
          </cell>
          <cell r="E6022">
            <v>31.16</v>
          </cell>
          <cell r="F6022">
            <v>1224</v>
          </cell>
          <cell r="G6022">
            <v>55.64</v>
          </cell>
          <cell r="H6022">
            <v>1017</v>
          </cell>
          <cell r="I6022">
            <v>46.23</v>
          </cell>
          <cell r="J6022">
            <v>1254</v>
          </cell>
          <cell r="K6022">
            <v>57</v>
          </cell>
        </row>
        <row r="6023">
          <cell r="A6023" t="str">
            <v>WEC-133-03</v>
          </cell>
          <cell r="B6023" t="str">
            <v>G001-2949A</v>
          </cell>
          <cell r="C6023" t="str">
            <v>HEAD OUTLET</v>
          </cell>
          <cell r="D6023">
            <v>810</v>
          </cell>
          <cell r="E6023">
            <v>31.16</v>
          </cell>
          <cell r="F6023">
            <v>1224</v>
          </cell>
          <cell r="G6023">
            <v>55.64</v>
          </cell>
          <cell r="H6023">
            <v>1017</v>
          </cell>
          <cell r="I6023">
            <v>46.23</v>
          </cell>
          <cell r="J6023">
            <v>1254</v>
          </cell>
          <cell r="K6023">
            <v>57</v>
          </cell>
        </row>
        <row r="6024">
          <cell r="A6024" t="str">
            <v>WEC-133-03</v>
          </cell>
          <cell r="B6024" t="str">
            <v>G001-2949A</v>
          </cell>
          <cell r="C6024" t="str">
            <v>HEAD OUTLET</v>
          </cell>
          <cell r="D6024">
            <v>810</v>
          </cell>
          <cell r="E6024">
            <v>31.16</v>
          </cell>
          <cell r="F6024">
            <v>1224</v>
          </cell>
          <cell r="G6024">
            <v>55.64</v>
          </cell>
          <cell r="H6024">
            <v>1017</v>
          </cell>
          <cell r="I6024">
            <v>46.23</v>
          </cell>
          <cell r="J6024">
            <v>1254</v>
          </cell>
          <cell r="K6024">
            <v>57</v>
          </cell>
        </row>
        <row r="6025">
          <cell r="A6025" t="str">
            <v>WEC-133-04</v>
          </cell>
          <cell r="B6025" t="str">
            <v>G001-2950A</v>
          </cell>
          <cell r="C6025" t="str">
            <v>PARTTITION NO.1</v>
          </cell>
          <cell r="D6025">
            <v>810</v>
          </cell>
          <cell r="E6025">
            <v>31.16</v>
          </cell>
          <cell r="F6025">
            <v>1224</v>
          </cell>
          <cell r="G6025">
            <v>55.64</v>
          </cell>
          <cell r="H6025">
            <v>1017</v>
          </cell>
          <cell r="I6025">
            <v>46.23</v>
          </cell>
          <cell r="J6025">
            <v>1254</v>
          </cell>
          <cell r="K6025">
            <v>57</v>
          </cell>
        </row>
        <row r="6026">
          <cell r="A6026" t="str">
            <v>WEC-133-04</v>
          </cell>
          <cell r="B6026" t="str">
            <v>G001-2950A</v>
          </cell>
          <cell r="C6026" t="str">
            <v>PARTTITION NO.1</v>
          </cell>
          <cell r="D6026">
            <v>810</v>
          </cell>
          <cell r="E6026">
            <v>31.16</v>
          </cell>
          <cell r="F6026">
            <v>1224</v>
          </cell>
          <cell r="G6026">
            <v>55.64</v>
          </cell>
          <cell r="H6026">
            <v>1017</v>
          </cell>
          <cell r="I6026">
            <v>46.23</v>
          </cell>
          <cell r="J6026">
            <v>1254</v>
          </cell>
          <cell r="K6026">
            <v>57</v>
          </cell>
        </row>
        <row r="6027">
          <cell r="A6027" t="str">
            <v>WEC-133-04</v>
          </cell>
          <cell r="B6027" t="str">
            <v>G001-2950A</v>
          </cell>
          <cell r="C6027" t="str">
            <v>PARTTITION NO.1</v>
          </cell>
          <cell r="D6027">
            <v>810</v>
          </cell>
          <cell r="E6027">
            <v>31.16</v>
          </cell>
          <cell r="F6027">
            <v>1224</v>
          </cell>
          <cell r="G6027">
            <v>55.64</v>
          </cell>
          <cell r="H6027">
            <v>1017</v>
          </cell>
          <cell r="I6027">
            <v>46.23</v>
          </cell>
          <cell r="J6027">
            <v>1254</v>
          </cell>
          <cell r="K6027">
            <v>57</v>
          </cell>
        </row>
        <row r="6028">
          <cell r="A6028" t="str">
            <v>WEC-133-04</v>
          </cell>
          <cell r="B6028" t="str">
            <v>G001-2950A</v>
          </cell>
          <cell r="C6028" t="str">
            <v>PARTTITION NO.1</v>
          </cell>
          <cell r="D6028">
            <v>810</v>
          </cell>
          <cell r="E6028">
            <v>31.16</v>
          </cell>
          <cell r="F6028">
            <v>1224</v>
          </cell>
          <cell r="G6028">
            <v>55.64</v>
          </cell>
          <cell r="H6028">
            <v>1017</v>
          </cell>
          <cell r="I6028">
            <v>46.23</v>
          </cell>
          <cell r="J6028">
            <v>1254</v>
          </cell>
          <cell r="K6028">
            <v>57</v>
          </cell>
        </row>
        <row r="6029">
          <cell r="A6029" t="str">
            <v>WEC-133-04</v>
          </cell>
          <cell r="B6029" t="str">
            <v>G001-2950A</v>
          </cell>
          <cell r="C6029" t="str">
            <v>PARTTITION NO.1</v>
          </cell>
          <cell r="D6029">
            <v>810</v>
          </cell>
          <cell r="E6029">
            <v>31.16</v>
          </cell>
          <cell r="F6029">
            <v>1224</v>
          </cell>
          <cell r="G6029">
            <v>55.64</v>
          </cell>
          <cell r="H6029">
            <v>1017</v>
          </cell>
          <cell r="I6029">
            <v>46.23</v>
          </cell>
          <cell r="J6029">
            <v>1254</v>
          </cell>
          <cell r="K6029">
            <v>57</v>
          </cell>
        </row>
        <row r="6030">
          <cell r="A6030" t="str">
            <v>WEC-133-05</v>
          </cell>
          <cell r="B6030" t="str">
            <v>G001-2951A</v>
          </cell>
          <cell r="C6030" t="str">
            <v>PARTTITION NO.2</v>
          </cell>
          <cell r="D6030">
            <v>810</v>
          </cell>
          <cell r="E6030">
            <v>31.16</v>
          </cell>
          <cell r="F6030">
            <v>1224</v>
          </cell>
          <cell r="G6030">
            <v>55.64</v>
          </cell>
          <cell r="H6030">
            <v>1017</v>
          </cell>
          <cell r="I6030">
            <v>46.23</v>
          </cell>
          <cell r="J6030">
            <v>1254</v>
          </cell>
          <cell r="K6030">
            <v>57</v>
          </cell>
        </row>
        <row r="6031">
          <cell r="A6031" t="str">
            <v>WEC-133-05</v>
          </cell>
          <cell r="B6031" t="str">
            <v>G001-2951A</v>
          </cell>
          <cell r="C6031" t="str">
            <v>PARTTITION NO.2</v>
          </cell>
          <cell r="D6031">
            <v>810</v>
          </cell>
          <cell r="E6031">
            <v>31.16</v>
          </cell>
          <cell r="F6031">
            <v>1224</v>
          </cell>
          <cell r="G6031">
            <v>55.64</v>
          </cell>
          <cell r="H6031">
            <v>1017</v>
          </cell>
          <cell r="I6031">
            <v>46.23</v>
          </cell>
          <cell r="J6031">
            <v>1254</v>
          </cell>
          <cell r="K6031">
            <v>57</v>
          </cell>
        </row>
        <row r="6032">
          <cell r="A6032" t="str">
            <v>WEC-133-05</v>
          </cell>
          <cell r="B6032" t="str">
            <v>G001-2951A</v>
          </cell>
          <cell r="C6032" t="str">
            <v>PARTTITION NO.2</v>
          </cell>
          <cell r="D6032">
            <v>810</v>
          </cell>
          <cell r="E6032">
            <v>31.16</v>
          </cell>
          <cell r="F6032">
            <v>1224</v>
          </cell>
          <cell r="G6032">
            <v>55.64</v>
          </cell>
          <cell r="H6032">
            <v>1017</v>
          </cell>
          <cell r="I6032">
            <v>46.23</v>
          </cell>
          <cell r="J6032">
            <v>1254</v>
          </cell>
          <cell r="K6032">
            <v>57</v>
          </cell>
        </row>
        <row r="6033">
          <cell r="A6033" t="str">
            <v>WEC-133-05</v>
          </cell>
          <cell r="B6033" t="str">
            <v>G001-2951A</v>
          </cell>
          <cell r="C6033" t="str">
            <v>PARTTITION NO.2</v>
          </cell>
          <cell r="D6033">
            <v>810</v>
          </cell>
          <cell r="E6033">
            <v>31.16</v>
          </cell>
          <cell r="F6033">
            <v>1224</v>
          </cell>
          <cell r="G6033">
            <v>55.64</v>
          </cell>
          <cell r="H6033">
            <v>1017</v>
          </cell>
          <cell r="I6033">
            <v>46.23</v>
          </cell>
          <cell r="J6033">
            <v>1254</v>
          </cell>
          <cell r="K6033">
            <v>57</v>
          </cell>
        </row>
        <row r="6034">
          <cell r="A6034" t="str">
            <v>WEC-133-05</v>
          </cell>
          <cell r="B6034" t="str">
            <v>G001-2951A</v>
          </cell>
          <cell r="C6034" t="str">
            <v>PARTTITION NO.2</v>
          </cell>
          <cell r="D6034">
            <v>810</v>
          </cell>
          <cell r="E6034">
            <v>31.16</v>
          </cell>
          <cell r="F6034">
            <v>1224</v>
          </cell>
          <cell r="G6034">
            <v>55.64</v>
          </cell>
          <cell r="H6034">
            <v>1017</v>
          </cell>
          <cell r="I6034">
            <v>46.23</v>
          </cell>
          <cell r="J6034">
            <v>1254</v>
          </cell>
          <cell r="K6034">
            <v>57</v>
          </cell>
        </row>
        <row r="6035">
          <cell r="A6035" t="str">
            <v>WEC-133-06</v>
          </cell>
          <cell r="B6035" t="str">
            <v>G001-2952A</v>
          </cell>
          <cell r="C6035" t="str">
            <v>PARTTITION NO.3</v>
          </cell>
          <cell r="D6035">
            <v>810</v>
          </cell>
          <cell r="E6035">
            <v>31.16</v>
          </cell>
          <cell r="F6035">
            <v>1224</v>
          </cell>
          <cell r="G6035">
            <v>55.64</v>
          </cell>
          <cell r="H6035">
            <v>1017</v>
          </cell>
          <cell r="I6035">
            <v>46.23</v>
          </cell>
          <cell r="J6035">
            <v>1254</v>
          </cell>
          <cell r="K6035">
            <v>57</v>
          </cell>
        </row>
        <row r="6036">
          <cell r="A6036" t="str">
            <v>WEC-133-06</v>
          </cell>
          <cell r="B6036" t="str">
            <v>G001-2952A</v>
          </cell>
          <cell r="C6036" t="str">
            <v>PARTTITION NO.3</v>
          </cell>
          <cell r="D6036">
            <v>810</v>
          </cell>
          <cell r="E6036">
            <v>31.16</v>
          </cell>
          <cell r="F6036">
            <v>1224</v>
          </cell>
          <cell r="G6036">
            <v>55.64</v>
          </cell>
          <cell r="H6036">
            <v>1017</v>
          </cell>
          <cell r="I6036">
            <v>46.23</v>
          </cell>
          <cell r="J6036">
            <v>1254</v>
          </cell>
          <cell r="K6036">
            <v>57</v>
          </cell>
        </row>
        <row r="6037">
          <cell r="A6037" t="str">
            <v>WEC-133-06</v>
          </cell>
          <cell r="B6037" t="str">
            <v>G001-2952A</v>
          </cell>
          <cell r="C6037" t="str">
            <v>PARTTITION NO.3</v>
          </cell>
          <cell r="D6037">
            <v>810</v>
          </cell>
          <cell r="E6037">
            <v>31.16</v>
          </cell>
          <cell r="F6037">
            <v>1224</v>
          </cell>
          <cell r="G6037">
            <v>55.64</v>
          </cell>
          <cell r="H6037">
            <v>1017</v>
          </cell>
          <cell r="I6037">
            <v>46.23</v>
          </cell>
          <cell r="J6037">
            <v>1254</v>
          </cell>
          <cell r="K6037">
            <v>57</v>
          </cell>
        </row>
        <row r="6038">
          <cell r="A6038" t="str">
            <v>WEC-133-06</v>
          </cell>
          <cell r="B6038" t="str">
            <v>G001-2952A</v>
          </cell>
          <cell r="C6038" t="str">
            <v>PARTTITION NO.3</v>
          </cell>
          <cell r="D6038">
            <v>810</v>
          </cell>
          <cell r="E6038">
            <v>31.16</v>
          </cell>
          <cell r="F6038">
            <v>1224</v>
          </cell>
          <cell r="G6038">
            <v>55.64</v>
          </cell>
          <cell r="H6038">
            <v>1017</v>
          </cell>
          <cell r="I6038">
            <v>46.23</v>
          </cell>
          <cell r="J6038">
            <v>1254</v>
          </cell>
          <cell r="K6038">
            <v>57</v>
          </cell>
        </row>
        <row r="6039">
          <cell r="A6039" t="str">
            <v>WEC-133-06</v>
          </cell>
          <cell r="B6039" t="str">
            <v>G001-2952A</v>
          </cell>
          <cell r="C6039" t="str">
            <v>PARTTITION NO.3</v>
          </cell>
          <cell r="D6039">
            <v>810</v>
          </cell>
          <cell r="E6039">
            <v>31.16</v>
          </cell>
          <cell r="F6039">
            <v>1224</v>
          </cell>
          <cell r="G6039">
            <v>55.64</v>
          </cell>
          <cell r="H6039">
            <v>1017</v>
          </cell>
          <cell r="I6039">
            <v>46.23</v>
          </cell>
          <cell r="J6039">
            <v>1254</v>
          </cell>
          <cell r="K6039">
            <v>57</v>
          </cell>
        </row>
        <row r="6040">
          <cell r="A6040" t="str">
            <v>WEC-133-07</v>
          </cell>
          <cell r="B6040" t="str">
            <v>G001-7258A</v>
          </cell>
          <cell r="C6040" t="str">
            <v>BUSHING INLET</v>
          </cell>
          <cell r="D6040">
            <v>300</v>
          </cell>
          <cell r="E6040">
            <v>11.54</v>
          </cell>
          <cell r="F6040">
            <v>399</v>
          </cell>
          <cell r="G6040">
            <v>18.14</v>
          </cell>
          <cell r="H6040">
            <v>1017</v>
          </cell>
          <cell r="I6040">
            <v>46.23</v>
          </cell>
          <cell r="J6040">
            <v>1254</v>
          </cell>
          <cell r="K6040">
            <v>57</v>
          </cell>
        </row>
        <row r="6041">
          <cell r="A6041" t="str">
            <v>WEC-133-07</v>
          </cell>
          <cell r="B6041" t="str">
            <v>G001-7258A</v>
          </cell>
          <cell r="C6041" t="str">
            <v>BUSHING INLET</v>
          </cell>
          <cell r="D6041">
            <v>300</v>
          </cell>
          <cell r="E6041">
            <v>11.54</v>
          </cell>
          <cell r="F6041">
            <v>399</v>
          </cell>
          <cell r="G6041">
            <v>18.14</v>
          </cell>
          <cell r="H6041">
            <v>1017</v>
          </cell>
          <cell r="I6041">
            <v>46.23</v>
          </cell>
          <cell r="J6041">
            <v>1254</v>
          </cell>
          <cell r="K6041">
            <v>57</v>
          </cell>
        </row>
        <row r="6042">
          <cell r="A6042" t="str">
            <v>WEC-133-07</v>
          </cell>
          <cell r="B6042" t="str">
            <v>G001-7258A</v>
          </cell>
          <cell r="C6042" t="str">
            <v>BUSHING INLET</v>
          </cell>
          <cell r="D6042">
            <v>300</v>
          </cell>
          <cell r="E6042">
            <v>11.54</v>
          </cell>
          <cell r="F6042">
            <v>399</v>
          </cell>
          <cell r="G6042">
            <v>18.14</v>
          </cell>
          <cell r="H6042">
            <v>1017</v>
          </cell>
          <cell r="I6042">
            <v>46.23</v>
          </cell>
          <cell r="J6042">
            <v>1254</v>
          </cell>
          <cell r="K6042">
            <v>57</v>
          </cell>
        </row>
        <row r="6043">
          <cell r="A6043" t="str">
            <v>WEC-133-07</v>
          </cell>
          <cell r="B6043" t="str">
            <v>G001-7258A</v>
          </cell>
          <cell r="C6043" t="str">
            <v>BUSHING INLET</v>
          </cell>
          <cell r="D6043">
            <v>300</v>
          </cell>
          <cell r="E6043">
            <v>11.54</v>
          </cell>
          <cell r="F6043">
            <v>399</v>
          </cell>
          <cell r="G6043">
            <v>18.14</v>
          </cell>
          <cell r="H6043">
            <v>1017</v>
          </cell>
          <cell r="I6043">
            <v>46.23</v>
          </cell>
          <cell r="J6043">
            <v>1254</v>
          </cell>
          <cell r="K6043">
            <v>57</v>
          </cell>
        </row>
        <row r="6044">
          <cell r="A6044" t="str">
            <v>WEC-133-08</v>
          </cell>
          <cell r="B6044" t="str">
            <v>G001-7259A</v>
          </cell>
          <cell r="C6044" t="str">
            <v>BUSHING OUTLET</v>
          </cell>
          <cell r="D6044">
            <v>300</v>
          </cell>
          <cell r="E6044">
            <v>11.54</v>
          </cell>
          <cell r="F6044">
            <v>399</v>
          </cell>
          <cell r="G6044">
            <v>18.14</v>
          </cell>
          <cell r="H6044">
            <v>1017</v>
          </cell>
          <cell r="I6044">
            <v>46.23</v>
          </cell>
          <cell r="J6044">
            <v>1254</v>
          </cell>
          <cell r="K6044">
            <v>57</v>
          </cell>
        </row>
        <row r="6045">
          <cell r="A6045" t="str">
            <v>WEC-133-08</v>
          </cell>
          <cell r="B6045" t="str">
            <v>G001-7259A</v>
          </cell>
          <cell r="C6045" t="str">
            <v>BUSHING OUTLET</v>
          </cell>
          <cell r="D6045">
            <v>300</v>
          </cell>
          <cell r="E6045">
            <v>11.54</v>
          </cell>
          <cell r="F6045">
            <v>399</v>
          </cell>
          <cell r="G6045">
            <v>18.14</v>
          </cell>
          <cell r="H6045">
            <v>1017</v>
          </cell>
          <cell r="I6045">
            <v>46.23</v>
          </cell>
          <cell r="J6045">
            <v>1254</v>
          </cell>
          <cell r="K6045">
            <v>57</v>
          </cell>
        </row>
        <row r="6046">
          <cell r="A6046" t="str">
            <v>WEC-133-08</v>
          </cell>
          <cell r="B6046" t="str">
            <v>G001-7259A</v>
          </cell>
          <cell r="C6046" t="str">
            <v>BUSHING OUTLET</v>
          </cell>
          <cell r="D6046">
            <v>300</v>
          </cell>
          <cell r="E6046">
            <v>11.54</v>
          </cell>
          <cell r="F6046">
            <v>399</v>
          </cell>
          <cell r="G6046">
            <v>18.14</v>
          </cell>
          <cell r="H6046">
            <v>1017</v>
          </cell>
          <cell r="I6046">
            <v>46.23</v>
          </cell>
          <cell r="J6046">
            <v>1254</v>
          </cell>
          <cell r="K6046">
            <v>57</v>
          </cell>
        </row>
        <row r="6047">
          <cell r="A6047" t="str">
            <v>WEC-133-08</v>
          </cell>
          <cell r="B6047" t="str">
            <v>G001-7259A</v>
          </cell>
          <cell r="C6047" t="str">
            <v>BUSHING OUTLET</v>
          </cell>
          <cell r="D6047">
            <v>300</v>
          </cell>
          <cell r="E6047">
            <v>11.54</v>
          </cell>
          <cell r="F6047">
            <v>399</v>
          </cell>
          <cell r="G6047">
            <v>18.14</v>
          </cell>
          <cell r="H6047">
            <v>1017</v>
          </cell>
          <cell r="I6047">
            <v>46.23</v>
          </cell>
          <cell r="J6047">
            <v>1254</v>
          </cell>
          <cell r="K6047">
            <v>57</v>
          </cell>
        </row>
        <row r="6048">
          <cell r="A6048" t="str">
            <v>WEC-133-09</v>
          </cell>
          <cell r="B6048" t="str">
            <v>G001-2086A</v>
          </cell>
          <cell r="C6048" t="str">
            <v>PERF INLET</v>
          </cell>
          <cell r="D6048">
            <v>300</v>
          </cell>
          <cell r="E6048">
            <v>11.54</v>
          </cell>
          <cell r="F6048">
            <v>399</v>
          </cell>
          <cell r="G6048">
            <v>18.14</v>
          </cell>
          <cell r="H6048">
            <v>1017</v>
          </cell>
          <cell r="I6048">
            <v>46.23</v>
          </cell>
          <cell r="J6048">
            <v>1254</v>
          </cell>
          <cell r="K6048">
            <v>57</v>
          </cell>
        </row>
        <row r="6049">
          <cell r="A6049" t="str">
            <v>WEC-133-09</v>
          </cell>
          <cell r="B6049" t="str">
            <v>G001-2086A</v>
          </cell>
          <cell r="C6049" t="str">
            <v>PERF INLET</v>
          </cell>
          <cell r="D6049">
            <v>300</v>
          </cell>
          <cell r="E6049">
            <v>11.54</v>
          </cell>
          <cell r="F6049">
            <v>399</v>
          </cell>
          <cell r="G6049">
            <v>18.14</v>
          </cell>
          <cell r="H6049">
            <v>1017</v>
          </cell>
          <cell r="I6049">
            <v>46.23</v>
          </cell>
          <cell r="J6049">
            <v>1254</v>
          </cell>
          <cell r="K6049">
            <v>57</v>
          </cell>
        </row>
        <row r="6050">
          <cell r="A6050" t="str">
            <v>WEC-133-09</v>
          </cell>
          <cell r="B6050" t="str">
            <v>G001-2086A</v>
          </cell>
          <cell r="C6050" t="str">
            <v>PERF INLET</v>
          </cell>
          <cell r="D6050">
            <v>300</v>
          </cell>
          <cell r="E6050">
            <v>11.54</v>
          </cell>
          <cell r="F6050">
            <v>399</v>
          </cell>
          <cell r="G6050">
            <v>18.14</v>
          </cell>
          <cell r="H6050">
            <v>1017</v>
          </cell>
          <cell r="I6050">
            <v>46.23</v>
          </cell>
          <cell r="J6050">
            <v>1254</v>
          </cell>
          <cell r="K6050">
            <v>57</v>
          </cell>
        </row>
        <row r="6051">
          <cell r="A6051" t="str">
            <v>WEC-133-09</v>
          </cell>
          <cell r="B6051" t="str">
            <v>G001-2086A</v>
          </cell>
          <cell r="C6051" t="str">
            <v>PERF INLET</v>
          </cell>
          <cell r="D6051">
            <v>300</v>
          </cell>
          <cell r="E6051">
            <v>11.54</v>
          </cell>
          <cell r="F6051">
            <v>399</v>
          </cell>
          <cell r="G6051">
            <v>18.14</v>
          </cell>
          <cell r="H6051">
            <v>1017</v>
          </cell>
          <cell r="I6051">
            <v>46.23</v>
          </cell>
          <cell r="J6051">
            <v>1254</v>
          </cell>
          <cell r="K6051">
            <v>57</v>
          </cell>
        </row>
        <row r="6052">
          <cell r="A6052" t="str">
            <v>WEC-133-09</v>
          </cell>
          <cell r="B6052" t="str">
            <v>G001-2086A</v>
          </cell>
          <cell r="C6052" t="str">
            <v>PERF INLET</v>
          </cell>
          <cell r="D6052">
            <v>300</v>
          </cell>
          <cell r="E6052">
            <v>11.54</v>
          </cell>
          <cell r="F6052">
            <v>399</v>
          </cell>
          <cell r="G6052">
            <v>18.14</v>
          </cell>
          <cell r="H6052">
            <v>1017</v>
          </cell>
          <cell r="I6052">
            <v>46.23</v>
          </cell>
          <cell r="J6052">
            <v>1254</v>
          </cell>
          <cell r="K6052">
            <v>57</v>
          </cell>
        </row>
        <row r="6053">
          <cell r="A6053" t="str">
            <v>WEC-133-10</v>
          </cell>
          <cell r="B6053" t="str">
            <v>G001-2085A</v>
          </cell>
          <cell r="C6053" t="str">
            <v>PERF OUTLET</v>
          </cell>
          <cell r="D6053">
            <v>600</v>
          </cell>
          <cell r="E6053">
            <v>23.08</v>
          </cell>
          <cell r="F6053">
            <v>798</v>
          </cell>
          <cell r="G6053">
            <v>36.270000000000003</v>
          </cell>
          <cell r="H6053">
            <v>2034</v>
          </cell>
          <cell r="I6053">
            <v>92.45</v>
          </cell>
          <cell r="J6053">
            <v>2508</v>
          </cell>
          <cell r="K6053">
            <v>114</v>
          </cell>
        </row>
        <row r="6054">
          <cell r="A6054" t="str">
            <v>WEC-133-10</v>
          </cell>
          <cell r="B6054" t="str">
            <v>G001-2085A</v>
          </cell>
          <cell r="C6054" t="str">
            <v>PERF OUTLET</v>
          </cell>
          <cell r="D6054">
            <v>600</v>
          </cell>
          <cell r="E6054">
            <v>23.08</v>
          </cell>
          <cell r="F6054">
            <v>798</v>
          </cell>
          <cell r="G6054">
            <v>36.270000000000003</v>
          </cell>
          <cell r="H6054">
            <v>2034</v>
          </cell>
          <cell r="I6054">
            <v>92.45</v>
          </cell>
          <cell r="J6054">
            <v>2508</v>
          </cell>
          <cell r="K6054">
            <v>114</v>
          </cell>
        </row>
        <row r="6055">
          <cell r="A6055" t="str">
            <v>WEC-133-10</v>
          </cell>
          <cell r="B6055" t="str">
            <v>G001-2085A</v>
          </cell>
          <cell r="C6055" t="str">
            <v>PERF OUTLET</v>
          </cell>
          <cell r="D6055">
            <v>600</v>
          </cell>
          <cell r="E6055">
            <v>23.08</v>
          </cell>
          <cell r="F6055">
            <v>798</v>
          </cell>
          <cell r="G6055">
            <v>36.270000000000003</v>
          </cell>
          <cell r="H6055">
            <v>2034</v>
          </cell>
          <cell r="I6055">
            <v>92.45</v>
          </cell>
          <cell r="J6055">
            <v>2508</v>
          </cell>
          <cell r="K6055">
            <v>114</v>
          </cell>
        </row>
        <row r="6056">
          <cell r="A6056" t="str">
            <v>WEC-133-10</v>
          </cell>
          <cell r="B6056" t="str">
            <v>G001-2085A</v>
          </cell>
          <cell r="C6056" t="str">
            <v>PERF OUTLET</v>
          </cell>
          <cell r="D6056">
            <v>600</v>
          </cell>
          <cell r="E6056">
            <v>23.08</v>
          </cell>
          <cell r="F6056">
            <v>798</v>
          </cell>
          <cell r="G6056">
            <v>36.270000000000003</v>
          </cell>
          <cell r="H6056">
            <v>2034</v>
          </cell>
          <cell r="I6056">
            <v>92.45</v>
          </cell>
          <cell r="J6056">
            <v>2508</v>
          </cell>
          <cell r="K6056">
            <v>114</v>
          </cell>
        </row>
        <row r="6057">
          <cell r="A6057" t="str">
            <v>WEC-133-10</v>
          </cell>
          <cell r="B6057" t="str">
            <v>G001-2085A</v>
          </cell>
          <cell r="C6057" t="str">
            <v>PERF OUTLET</v>
          </cell>
          <cell r="D6057">
            <v>600</v>
          </cell>
          <cell r="E6057">
            <v>23.08</v>
          </cell>
          <cell r="F6057">
            <v>798</v>
          </cell>
          <cell r="G6057">
            <v>36.270000000000003</v>
          </cell>
          <cell r="H6057">
            <v>2034</v>
          </cell>
          <cell r="I6057">
            <v>92.45</v>
          </cell>
          <cell r="J6057">
            <v>2508</v>
          </cell>
          <cell r="K6057">
            <v>114</v>
          </cell>
        </row>
        <row r="6058">
          <cell r="A6058" t="str">
            <v>WEC-134</v>
          </cell>
          <cell r="B6058" t="str">
            <v>G001-5124A</v>
          </cell>
          <cell r="C6058" t="str">
            <v>PIPE</v>
          </cell>
          <cell r="D6058">
            <v>48</v>
          </cell>
          <cell r="E6058">
            <v>1.85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</row>
        <row r="6059">
          <cell r="A6059" t="str">
            <v>WEC-134</v>
          </cell>
          <cell r="B6059" t="str">
            <v>G001-5124A</v>
          </cell>
          <cell r="C6059" t="str">
            <v>PIPE</v>
          </cell>
          <cell r="D6059">
            <v>48</v>
          </cell>
          <cell r="E6059">
            <v>1.85</v>
          </cell>
          <cell r="F6059">
            <v>0</v>
          </cell>
          <cell r="G6059">
            <v>0</v>
          </cell>
          <cell r="H6059">
            <v>0</v>
          </cell>
          <cell r="I6059">
            <v>0</v>
          </cell>
          <cell r="J6059">
            <v>0</v>
          </cell>
          <cell r="K6059">
            <v>0</v>
          </cell>
        </row>
        <row r="6060">
          <cell r="A6060" t="str">
            <v>WEC-134</v>
          </cell>
          <cell r="B6060" t="str">
            <v>G001-5124A</v>
          </cell>
          <cell r="C6060" t="str">
            <v>PIPE</v>
          </cell>
          <cell r="D6060">
            <v>48</v>
          </cell>
          <cell r="E6060">
            <v>1.85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</row>
        <row r="6061">
          <cell r="A6061" t="str">
            <v>WEC-134</v>
          </cell>
          <cell r="B6061" t="str">
            <v>G001-5124A</v>
          </cell>
          <cell r="C6061" t="str">
            <v>PIPE</v>
          </cell>
          <cell r="D6061">
            <v>48</v>
          </cell>
          <cell r="E6061">
            <v>1.85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</row>
        <row r="6062">
          <cell r="A6062" t="str">
            <v>WEC-135</v>
          </cell>
          <cell r="B6062" t="str">
            <v>G99-1263B</v>
          </cell>
          <cell r="C6062" t="str">
            <v>PIPE</v>
          </cell>
          <cell r="D6062">
            <v>336</v>
          </cell>
          <cell r="E6062">
            <v>12.92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</row>
        <row r="6063">
          <cell r="A6063" t="str">
            <v>WEC-135</v>
          </cell>
          <cell r="B6063" t="str">
            <v>G99-1263B</v>
          </cell>
          <cell r="C6063" t="str">
            <v>PIPE</v>
          </cell>
          <cell r="D6063">
            <v>336</v>
          </cell>
          <cell r="E6063">
            <v>12.92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</row>
        <row r="6064">
          <cell r="A6064" t="str">
            <v>WEC-135</v>
          </cell>
          <cell r="B6064" t="str">
            <v>G99-1263B</v>
          </cell>
          <cell r="C6064" t="str">
            <v>PIPE</v>
          </cell>
          <cell r="D6064">
            <v>336</v>
          </cell>
          <cell r="E6064">
            <v>12.92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</row>
        <row r="6065">
          <cell r="A6065" t="str">
            <v>WEC-135</v>
          </cell>
          <cell r="B6065" t="str">
            <v>G99-1263B</v>
          </cell>
          <cell r="C6065" t="str">
            <v>PIPE</v>
          </cell>
          <cell r="D6065">
            <v>336</v>
          </cell>
          <cell r="E6065">
            <v>12.92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</row>
        <row r="6066">
          <cell r="A6066" t="str">
            <v>WEC-136</v>
          </cell>
          <cell r="B6066" t="str">
            <v>G001-6893A</v>
          </cell>
          <cell r="C6066" t="str">
            <v>ROD HANGER</v>
          </cell>
          <cell r="D6066">
            <v>720</v>
          </cell>
          <cell r="E6066">
            <v>27.69</v>
          </cell>
          <cell r="F6066">
            <v>950</v>
          </cell>
          <cell r="G6066">
            <v>43.18</v>
          </cell>
          <cell r="H6066">
            <v>1140</v>
          </cell>
          <cell r="I6066">
            <v>51.82</v>
          </cell>
          <cell r="J6066">
            <v>760</v>
          </cell>
          <cell r="K6066">
            <v>34.549999999999997</v>
          </cell>
        </row>
        <row r="6067">
          <cell r="A6067" t="str">
            <v>WEC-136</v>
          </cell>
          <cell r="B6067" t="str">
            <v>G001-6893A</v>
          </cell>
          <cell r="C6067" t="str">
            <v>ROD HANGER</v>
          </cell>
          <cell r="D6067">
            <v>720</v>
          </cell>
          <cell r="E6067">
            <v>27.69</v>
          </cell>
          <cell r="F6067">
            <v>950</v>
          </cell>
          <cell r="G6067">
            <v>43.18</v>
          </cell>
          <cell r="H6067">
            <v>1140</v>
          </cell>
          <cell r="I6067">
            <v>51.82</v>
          </cell>
          <cell r="J6067">
            <v>760</v>
          </cell>
          <cell r="K6067">
            <v>34.549999999999997</v>
          </cell>
        </row>
        <row r="6068">
          <cell r="A6068" t="str">
            <v>WEC-136</v>
          </cell>
          <cell r="B6068" t="str">
            <v>G001-6893A</v>
          </cell>
          <cell r="C6068" t="str">
            <v>ROD HANGER</v>
          </cell>
          <cell r="D6068">
            <v>720</v>
          </cell>
          <cell r="E6068">
            <v>27.69</v>
          </cell>
          <cell r="F6068">
            <v>950</v>
          </cell>
          <cell r="G6068">
            <v>43.18</v>
          </cell>
          <cell r="H6068">
            <v>1140</v>
          </cell>
          <cell r="I6068">
            <v>51.82</v>
          </cell>
          <cell r="J6068">
            <v>760</v>
          </cell>
          <cell r="K6068">
            <v>34.549999999999997</v>
          </cell>
        </row>
        <row r="6069">
          <cell r="A6069" t="str">
            <v>WEC-136</v>
          </cell>
          <cell r="B6069" t="str">
            <v>G001-6893A</v>
          </cell>
          <cell r="C6069" t="str">
            <v>ROD HANGER</v>
          </cell>
          <cell r="D6069">
            <v>720</v>
          </cell>
          <cell r="E6069">
            <v>27.69</v>
          </cell>
          <cell r="F6069">
            <v>950</v>
          </cell>
          <cell r="G6069">
            <v>43.18</v>
          </cell>
          <cell r="H6069">
            <v>1140</v>
          </cell>
          <cell r="I6069">
            <v>51.82</v>
          </cell>
          <cell r="J6069">
            <v>760</v>
          </cell>
          <cell r="K6069">
            <v>34.549999999999997</v>
          </cell>
        </row>
        <row r="6070">
          <cell r="A6070" t="str">
            <v>WEC-136</v>
          </cell>
          <cell r="B6070" t="str">
            <v>G001-6893A</v>
          </cell>
          <cell r="C6070" t="str">
            <v>ROD HANGER</v>
          </cell>
          <cell r="D6070">
            <v>720</v>
          </cell>
          <cell r="E6070">
            <v>27.69</v>
          </cell>
          <cell r="F6070">
            <v>950</v>
          </cell>
          <cell r="G6070">
            <v>43.18</v>
          </cell>
          <cell r="H6070">
            <v>1140</v>
          </cell>
          <cell r="I6070">
            <v>51.82</v>
          </cell>
          <cell r="J6070">
            <v>760</v>
          </cell>
          <cell r="K6070">
            <v>34.549999999999997</v>
          </cell>
        </row>
        <row r="6071">
          <cell r="A6071" t="str">
            <v>WEC-136</v>
          </cell>
          <cell r="B6071" t="str">
            <v>G001-6893A</v>
          </cell>
          <cell r="C6071" t="str">
            <v>ROD HANGER</v>
          </cell>
          <cell r="D6071">
            <v>720</v>
          </cell>
          <cell r="E6071">
            <v>27.69</v>
          </cell>
          <cell r="F6071">
            <v>950</v>
          </cell>
          <cell r="G6071">
            <v>43.18</v>
          </cell>
          <cell r="H6071">
            <v>1140</v>
          </cell>
          <cell r="I6071">
            <v>51.82</v>
          </cell>
          <cell r="J6071">
            <v>760</v>
          </cell>
          <cell r="K6071">
            <v>34.549999999999997</v>
          </cell>
        </row>
        <row r="6072">
          <cell r="A6072" t="str">
            <v>WEC-136</v>
          </cell>
          <cell r="B6072" t="str">
            <v>G001-6893A</v>
          </cell>
          <cell r="C6072" t="str">
            <v>ROD HANGER</v>
          </cell>
          <cell r="D6072">
            <v>720</v>
          </cell>
          <cell r="E6072">
            <v>27.69</v>
          </cell>
          <cell r="F6072">
            <v>950</v>
          </cell>
          <cell r="G6072">
            <v>43.18</v>
          </cell>
          <cell r="H6072">
            <v>1140</v>
          </cell>
          <cell r="I6072">
            <v>51.82</v>
          </cell>
          <cell r="J6072">
            <v>760</v>
          </cell>
          <cell r="K6072">
            <v>34.549999999999997</v>
          </cell>
        </row>
        <row r="6073">
          <cell r="A6073" t="str">
            <v>WEC-136</v>
          </cell>
          <cell r="B6073" t="str">
            <v>G001-6893A</v>
          </cell>
          <cell r="C6073" t="str">
            <v>ROD HANGER</v>
          </cell>
          <cell r="D6073">
            <v>720</v>
          </cell>
          <cell r="E6073">
            <v>27.69</v>
          </cell>
          <cell r="F6073">
            <v>950</v>
          </cell>
          <cell r="G6073">
            <v>43.18</v>
          </cell>
          <cell r="H6073">
            <v>1140</v>
          </cell>
          <cell r="I6073">
            <v>51.82</v>
          </cell>
          <cell r="J6073">
            <v>760</v>
          </cell>
          <cell r="K6073">
            <v>34.549999999999997</v>
          </cell>
        </row>
        <row r="6074">
          <cell r="A6074" t="str">
            <v>WEC-137</v>
          </cell>
          <cell r="B6074" t="str">
            <v>G001-6266A</v>
          </cell>
          <cell r="C6074" t="str">
            <v>O2 BOSS</v>
          </cell>
          <cell r="D6074">
            <v>1480</v>
          </cell>
          <cell r="E6074">
            <v>56.92</v>
          </cell>
          <cell r="F6074">
            <v>1340</v>
          </cell>
          <cell r="G6074">
            <v>60.91</v>
          </cell>
          <cell r="H6074">
            <v>2480</v>
          </cell>
          <cell r="I6074">
            <v>112.73</v>
          </cell>
          <cell r="J6074">
            <v>2480</v>
          </cell>
          <cell r="K6074">
            <v>112.73</v>
          </cell>
        </row>
        <row r="6075">
          <cell r="A6075" t="str">
            <v>WEC-137</v>
          </cell>
          <cell r="B6075" t="str">
            <v>G001-6266A</v>
          </cell>
          <cell r="C6075" t="str">
            <v>O2 BOSS</v>
          </cell>
          <cell r="D6075">
            <v>1480</v>
          </cell>
          <cell r="E6075">
            <v>56.92</v>
          </cell>
          <cell r="F6075">
            <v>1340</v>
          </cell>
          <cell r="G6075">
            <v>60.91</v>
          </cell>
          <cell r="H6075">
            <v>2480</v>
          </cell>
          <cell r="I6075">
            <v>112.73</v>
          </cell>
          <cell r="J6075">
            <v>2480</v>
          </cell>
          <cell r="K6075">
            <v>112.73</v>
          </cell>
        </row>
        <row r="6076">
          <cell r="A6076" t="str">
            <v>WEC-138</v>
          </cell>
          <cell r="B6076" t="str">
            <v>G004-1957</v>
          </cell>
          <cell r="C6076" t="str">
            <v>OUTLET PIPE</v>
          </cell>
          <cell r="D6076">
            <v>266</v>
          </cell>
          <cell r="E6076">
            <v>10.23</v>
          </cell>
          <cell r="F6076">
            <v>288</v>
          </cell>
          <cell r="G6076">
            <v>13.09</v>
          </cell>
          <cell r="H6076">
            <v>628</v>
          </cell>
          <cell r="I6076">
            <v>28.55</v>
          </cell>
          <cell r="J6076">
            <v>754</v>
          </cell>
          <cell r="K6076">
            <v>34.270000000000003</v>
          </cell>
        </row>
        <row r="6077">
          <cell r="A6077" t="str">
            <v>WEC-138</v>
          </cell>
          <cell r="B6077" t="str">
            <v>G004-1957</v>
          </cell>
          <cell r="C6077" t="str">
            <v>OUTLET PIPE</v>
          </cell>
          <cell r="D6077">
            <v>266</v>
          </cell>
          <cell r="E6077">
            <v>10.23</v>
          </cell>
          <cell r="F6077">
            <v>288</v>
          </cell>
          <cell r="G6077">
            <v>13.09</v>
          </cell>
          <cell r="H6077">
            <v>628</v>
          </cell>
          <cell r="I6077">
            <v>28.55</v>
          </cell>
          <cell r="J6077">
            <v>754</v>
          </cell>
          <cell r="K6077">
            <v>34.270000000000003</v>
          </cell>
        </row>
        <row r="6078">
          <cell r="A6078" t="str">
            <v>WEC-138</v>
          </cell>
          <cell r="B6078" t="str">
            <v>G004-1957</v>
          </cell>
          <cell r="C6078" t="str">
            <v>OUTLET PIPE</v>
          </cell>
          <cell r="D6078">
            <v>266</v>
          </cell>
          <cell r="E6078">
            <v>10.23</v>
          </cell>
          <cell r="F6078">
            <v>288</v>
          </cell>
          <cell r="G6078">
            <v>13.09</v>
          </cell>
          <cell r="H6078">
            <v>628</v>
          </cell>
          <cell r="I6078">
            <v>28.55</v>
          </cell>
          <cell r="J6078">
            <v>754</v>
          </cell>
          <cell r="K6078">
            <v>34.270000000000003</v>
          </cell>
        </row>
        <row r="6079">
          <cell r="A6079" t="str">
            <v>WEC-201</v>
          </cell>
          <cell r="B6079" t="str">
            <v>G001-8234A</v>
          </cell>
          <cell r="C6079" t="str">
            <v>PIPE</v>
          </cell>
          <cell r="D6079">
            <v>108</v>
          </cell>
          <cell r="E6079">
            <v>4.1500000000000004</v>
          </cell>
          <cell r="F6079">
            <v>640</v>
          </cell>
          <cell r="G6079">
            <v>29.09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</row>
        <row r="6080">
          <cell r="A6080" t="str">
            <v>WEC-201</v>
          </cell>
          <cell r="B6080" t="str">
            <v>G001-8234A</v>
          </cell>
          <cell r="C6080" t="str">
            <v>PIPE</v>
          </cell>
          <cell r="D6080">
            <v>108</v>
          </cell>
          <cell r="E6080">
            <v>4.1500000000000004</v>
          </cell>
          <cell r="F6080">
            <v>640</v>
          </cell>
          <cell r="G6080">
            <v>29.09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</row>
        <row r="6081">
          <cell r="A6081" t="str">
            <v>WEC-201</v>
          </cell>
          <cell r="B6081" t="str">
            <v>G001-8234A</v>
          </cell>
          <cell r="C6081" t="str">
            <v>PIPE</v>
          </cell>
          <cell r="D6081">
            <v>108</v>
          </cell>
          <cell r="E6081">
            <v>4.1500000000000004</v>
          </cell>
          <cell r="F6081">
            <v>640</v>
          </cell>
          <cell r="G6081">
            <v>29.09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</row>
        <row r="6082">
          <cell r="A6082" t="str">
            <v>WEC-201</v>
          </cell>
          <cell r="B6082" t="str">
            <v>G001-8234A</v>
          </cell>
          <cell r="C6082" t="str">
            <v>PIPE</v>
          </cell>
          <cell r="D6082">
            <v>108</v>
          </cell>
          <cell r="E6082">
            <v>4.1500000000000004</v>
          </cell>
          <cell r="F6082">
            <v>640</v>
          </cell>
          <cell r="G6082">
            <v>29.09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</row>
        <row r="6083">
          <cell r="A6083" t="str">
            <v>WEC-201</v>
          </cell>
          <cell r="B6083" t="str">
            <v>G001-8234A</v>
          </cell>
          <cell r="C6083" t="str">
            <v>PIPE</v>
          </cell>
          <cell r="D6083">
            <v>108</v>
          </cell>
          <cell r="E6083">
            <v>4.1500000000000004</v>
          </cell>
          <cell r="F6083">
            <v>640</v>
          </cell>
          <cell r="G6083">
            <v>29.09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</row>
        <row r="6084">
          <cell r="A6084" t="str">
            <v>WEC-201</v>
          </cell>
          <cell r="B6084" t="str">
            <v>G001-8234A</v>
          </cell>
          <cell r="C6084" t="str">
            <v>PIPE</v>
          </cell>
          <cell r="D6084">
            <v>108</v>
          </cell>
          <cell r="E6084">
            <v>4.1500000000000004</v>
          </cell>
          <cell r="F6084">
            <v>640</v>
          </cell>
          <cell r="G6084">
            <v>29.09</v>
          </cell>
          <cell r="H6084">
            <v>0</v>
          </cell>
          <cell r="I6084">
            <v>0</v>
          </cell>
          <cell r="J6084">
            <v>0</v>
          </cell>
          <cell r="K6084">
            <v>0</v>
          </cell>
        </row>
        <row r="6085">
          <cell r="A6085" t="str">
            <v>WEC-202</v>
          </cell>
          <cell r="B6085" t="str">
            <v>G001-8235A</v>
          </cell>
          <cell r="C6085" t="str">
            <v>PIPE</v>
          </cell>
          <cell r="D6085">
            <v>128</v>
          </cell>
          <cell r="E6085">
            <v>4.92</v>
          </cell>
          <cell r="F6085">
            <v>660</v>
          </cell>
          <cell r="G6085">
            <v>30</v>
          </cell>
          <cell r="H6085">
            <v>0</v>
          </cell>
          <cell r="I6085">
            <v>0</v>
          </cell>
          <cell r="J6085">
            <v>0</v>
          </cell>
          <cell r="K6085">
            <v>0</v>
          </cell>
        </row>
        <row r="6086">
          <cell r="A6086" t="str">
            <v>WEC-202</v>
          </cell>
          <cell r="B6086" t="str">
            <v>G001-8235A</v>
          </cell>
          <cell r="C6086" t="str">
            <v>PIPE</v>
          </cell>
          <cell r="D6086">
            <v>128</v>
          </cell>
          <cell r="E6086">
            <v>4.92</v>
          </cell>
          <cell r="F6086">
            <v>660</v>
          </cell>
          <cell r="G6086">
            <v>30</v>
          </cell>
          <cell r="H6086">
            <v>0</v>
          </cell>
          <cell r="I6086">
            <v>0</v>
          </cell>
          <cell r="J6086">
            <v>0</v>
          </cell>
          <cell r="K6086">
            <v>0</v>
          </cell>
        </row>
        <row r="6087">
          <cell r="A6087" t="str">
            <v>WEC-202</v>
          </cell>
          <cell r="B6087" t="str">
            <v>G001-8235A</v>
          </cell>
          <cell r="C6087" t="str">
            <v>PIPE</v>
          </cell>
          <cell r="D6087">
            <v>128</v>
          </cell>
          <cell r="E6087">
            <v>4.92</v>
          </cell>
          <cell r="F6087">
            <v>660</v>
          </cell>
          <cell r="G6087">
            <v>30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</row>
        <row r="6088">
          <cell r="A6088" t="str">
            <v>WEC-202</v>
          </cell>
          <cell r="B6088" t="str">
            <v>G001-8235A</v>
          </cell>
          <cell r="C6088" t="str">
            <v>PIPE</v>
          </cell>
          <cell r="D6088">
            <v>128</v>
          </cell>
          <cell r="E6088">
            <v>4.92</v>
          </cell>
          <cell r="F6088">
            <v>660</v>
          </cell>
          <cell r="G6088">
            <v>30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</row>
        <row r="6089">
          <cell r="A6089" t="str">
            <v>WEC-202</v>
          </cell>
          <cell r="B6089" t="str">
            <v>G001-8235A</v>
          </cell>
          <cell r="C6089" t="str">
            <v>PIPE</v>
          </cell>
          <cell r="D6089">
            <v>128</v>
          </cell>
          <cell r="E6089">
            <v>4.92</v>
          </cell>
          <cell r="F6089">
            <v>660</v>
          </cell>
          <cell r="G6089">
            <v>30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</row>
        <row r="6090">
          <cell r="A6090" t="str">
            <v>WEC-202</v>
          </cell>
          <cell r="B6090" t="str">
            <v>G001-8235A</v>
          </cell>
          <cell r="C6090" t="str">
            <v>PIPE</v>
          </cell>
          <cell r="D6090">
            <v>128</v>
          </cell>
          <cell r="E6090">
            <v>4.92</v>
          </cell>
          <cell r="F6090">
            <v>660</v>
          </cell>
          <cell r="G6090">
            <v>30</v>
          </cell>
          <cell r="H6090">
            <v>0</v>
          </cell>
          <cell r="I6090">
            <v>0</v>
          </cell>
          <cell r="J6090">
            <v>0</v>
          </cell>
          <cell r="K6090">
            <v>0</v>
          </cell>
        </row>
        <row r="6091">
          <cell r="A6091" t="str">
            <v>WEC-203</v>
          </cell>
          <cell r="B6091" t="str">
            <v>G001-8236A</v>
          </cell>
          <cell r="C6091" t="str">
            <v>PIPE</v>
          </cell>
          <cell r="D6091">
            <v>152</v>
          </cell>
          <cell r="E6091">
            <v>5.85</v>
          </cell>
          <cell r="F6091">
            <v>680</v>
          </cell>
          <cell r="G6091">
            <v>30.91</v>
          </cell>
          <cell r="H6091">
            <v>0</v>
          </cell>
          <cell r="I6091">
            <v>0</v>
          </cell>
          <cell r="J6091">
            <v>0</v>
          </cell>
          <cell r="K6091">
            <v>0</v>
          </cell>
        </row>
        <row r="6092">
          <cell r="A6092" t="str">
            <v>WEC-203</v>
          </cell>
          <cell r="B6092" t="str">
            <v>G001-8236A</v>
          </cell>
          <cell r="C6092" t="str">
            <v>PIPE</v>
          </cell>
          <cell r="D6092">
            <v>152</v>
          </cell>
          <cell r="E6092">
            <v>5.85</v>
          </cell>
          <cell r="F6092">
            <v>680</v>
          </cell>
          <cell r="G6092">
            <v>30.91</v>
          </cell>
          <cell r="H6092">
            <v>0</v>
          </cell>
          <cell r="I6092">
            <v>0</v>
          </cell>
          <cell r="J6092">
            <v>0</v>
          </cell>
          <cell r="K6092">
            <v>0</v>
          </cell>
        </row>
        <row r="6093">
          <cell r="A6093" t="str">
            <v>WEC-203</v>
          </cell>
          <cell r="B6093" t="str">
            <v>G001-8236A</v>
          </cell>
          <cell r="C6093" t="str">
            <v>PIPE</v>
          </cell>
          <cell r="D6093">
            <v>152</v>
          </cell>
          <cell r="E6093">
            <v>5.85</v>
          </cell>
          <cell r="F6093">
            <v>680</v>
          </cell>
          <cell r="G6093">
            <v>30.91</v>
          </cell>
          <cell r="H6093">
            <v>0</v>
          </cell>
          <cell r="I6093">
            <v>0</v>
          </cell>
          <cell r="J6093">
            <v>0</v>
          </cell>
          <cell r="K6093">
            <v>0</v>
          </cell>
        </row>
        <row r="6094">
          <cell r="A6094" t="str">
            <v>WEC-203</v>
          </cell>
          <cell r="B6094" t="str">
            <v>G001-8236A</v>
          </cell>
          <cell r="C6094" t="str">
            <v>PIPE</v>
          </cell>
          <cell r="D6094">
            <v>152</v>
          </cell>
          <cell r="E6094">
            <v>5.85</v>
          </cell>
          <cell r="F6094">
            <v>680</v>
          </cell>
          <cell r="G6094">
            <v>30.91</v>
          </cell>
          <cell r="H6094">
            <v>0</v>
          </cell>
          <cell r="I6094">
            <v>0</v>
          </cell>
          <cell r="J6094">
            <v>0</v>
          </cell>
          <cell r="K6094">
            <v>0</v>
          </cell>
        </row>
        <row r="6095">
          <cell r="A6095" t="str">
            <v>WEC-203</v>
          </cell>
          <cell r="B6095" t="str">
            <v>G001-8236A</v>
          </cell>
          <cell r="C6095" t="str">
            <v>PIPE</v>
          </cell>
          <cell r="D6095">
            <v>152</v>
          </cell>
          <cell r="E6095">
            <v>5.85</v>
          </cell>
          <cell r="F6095">
            <v>680</v>
          </cell>
          <cell r="G6095">
            <v>30.91</v>
          </cell>
          <cell r="H6095">
            <v>0</v>
          </cell>
          <cell r="I6095">
            <v>0</v>
          </cell>
          <cell r="J6095">
            <v>0</v>
          </cell>
          <cell r="K6095">
            <v>0</v>
          </cell>
        </row>
        <row r="6096">
          <cell r="A6096" t="str">
            <v>WEC-203</v>
          </cell>
          <cell r="B6096" t="str">
            <v>G001-8236A</v>
          </cell>
          <cell r="C6096" t="str">
            <v>PIPE</v>
          </cell>
          <cell r="D6096">
            <v>152</v>
          </cell>
          <cell r="E6096">
            <v>5.85</v>
          </cell>
          <cell r="F6096">
            <v>680</v>
          </cell>
          <cell r="G6096">
            <v>30.91</v>
          </cell>
          <cell r="H6096">
            <v>0</v>
          </cell>
          <cell r="I6096">
            <v>0</v>
          </cell>
          <cell r="J6096">
            <v>0</v>
          </cell>
          <cell r="K6096">
            <v>0</v>
          </cell>
        </row>
        <row r="6097">
          <cell r="A6097" t="str">
            <v>WEC-204</v>
          </cell>
          <cell r="B6097" t="str">
            <v>G002-1799A</v>
          </cell>
          <cell r="C6097" t="str">
            <v>PIPE</v>
          </cell>
          <cell r="D6097">
            <v>4144</v>
          </cell>
          <cell r="E6097">
            <v>159.38</v>
          </cell>
          <cell r="F6097">
            <v>3008</v>
          </cell>
          <cell r="G6097">
            <v>136.72999999999999</v>
          </cell>
          <cell r="H6097">
            <v>4144</v>
          </cell>
          <cell r="I6097">
            <v>188.36</v>
          </cell>
          <cell r="J6097">
            <v>3568</v>
          </cell>
          <cell r="K6097">
            <v>162.18</v>
          </cell>
        </row>
        <row r="6098">
          <cell r="A6098" t="str">
            <v>WEC-204</v>
          </cell>
          <cell r="B6098" t="str">
            <v>G002-1799A</v>
          </cell>
          <cell r="C6098" t="str">
            <v>PIPE</v>
          </cell>
          <cell r="D6098">
            <v>4144</v>
          </cell>
          <cell r="E6098">
            <v>159.38</v>
          </cell>
          <cell r="F6098">
            <v>3008</v>
          </cell>
          <cell r="G6098">
            <v>136.72999999999999</v>
          </cell>
          <cell r="H6098">
            <v>4144</v>
          </cell>
          <cell r="I6098">
            <v>188.36</v>
          </cell>
          <cell r="J6098">
            <v>3568</v>
          </cell>
          <cell r="K6098">
            <v>162.18</v>
          </cell>
        </row>
        <row r="6099">
          <cell r="A6099" t="str">
            <v>WEC-204</v>
          </cell>
          <cell r="B6099" t="str">
            <v>G002-1799A</v>
          </cell>
          <cell r="C6099" t="str">
            <v>PIPE</v>
          </cell>
          <cell r="D6099">
            <v>4144</v>
          </cell>
          <cell r="E6099">
            <v>159.38</v>
          </cell>
          <cell r="F6099">
            <v>3008</v>
          </cell>
          <cell r="G6099">
            <v>136.72999999999999</v>
          </cell>
          <cell r="H6099">
            <v>4144</v>
          </cell>
          <cell r="I6099">
            <v>188.36</v>
          </cell>
          <cell r="J6099">
            <v>3568</v>
          </cell>
          <cell r="K6099">
            <v>162.18</v>
          </cell>
        </row>
        <row r="6100">
          <cell r="A6100" t="str">
            <v>WEC-204</v>
          </cell>
          <cell r="B6100" t="str">
            <v>G002-1799A</v>
          </cell>
          <cell r="C6100" t="str">
            <v>PIPE</v>
          </cell>
          <cell r="D6100">
            <v>4144</v>
          </cell>
          <cell r="E6100">
            <v>159.38</v>
          </cell>
          <cell r="F6100">
            <v>3008</v>
          </cell>
          <cell r="G6100">
            <v>136.72999999999999</v>
          </cell>
          <cell r="H6100">
            <v>4144</v>
          </cell>
          <cell r="I6100">
            <v>188.36</v>
          </cell>
          <cell r="J6100">
            <v>3568</v>
          </cell>
          <cell r="K6100">
            <v>162.18</v>
          </cell>
        </row>
        <row r="6101">
          <cell r="A6101" t="str">
            <v>WEC-204</v>
          </cell>
          <cell r="B6101" t="str">
            <v>G002-1799A</v>
          </cell>
          <cell r="C6101" t="str">
            <v>PIPE</v>
          </cell>
          <cell r="D6101">
            <v>4144</v>
          </cell>
          <cell r="E6101">
            <v>159.38</v>
          </cell>
          <cell r="F6101">
            <v>3008</v>
          </cell>
          <cell r="G6101">
            <v>136.72999999999999</v>
          </cell>
          <cell r="H6101">
            <v>4144</v>
          </cell>
          <cell r="I6101">
            <v>188.36</v>
          </cell>
          <cell r="J6101">
            <v>3568</v>
          </cell>
          <cell r="K6101">
            <v>162.18</v>
          </cell>
        </row>
        <row r="6102">
          <cell r="A6102" t="str">
            <v>WEC-204</v>
          </cell>
          <cell r="B6102" t="str">
            <v>G002-1799A</v>
          </cell>
          <cell r="C6102" t="str">
            <v>PIPE</v>
          </cell>
          <cell r="D6102">
            <v>4144</v>
          </cell>
          <cell r="E6102">
            <v>159.38</v>
          </cell>
          <cell r="F6102">
            <v>3008</v>
          </cell>
          <cell r="G6102">
            <v>136.72999999999999</v>
          </cell>
          <cell r="H6102">
            <v>4144</v>
          </cell>
          <cell r="I6102">
            <v>188.36</v>
          </cell>
          <cell r="J6102">
            <v>3568</v>
          </cell>
          <cell r="K6102">
            <v>162.18</v>
          </cell>
        </row>
        <row r="6103">
          <cell r="A6103" t="str">
            <v>WEC-205</v>
          </cell>
          <cell r="B6103" t="str">
            <v>G002-1805A</v>
          </cell>
          <cell r="C6103" t="str">
            <v>REINFORCEMENT ROD.</v>
          </cell>
          <cell r="D6103">
            <v>4144</v>
          </cell>
          <cell r="E6103">
            <v>159.38</v>
          </cell>
          <cell r="F6103">
            <v>3008</v>
          </cell>
          <cell r="G6103">
            <v>136.72999999999999</v>
          </cell>
          <cell r="H6103">
            <v>4144</v>
          </cell>
          <cell r="I6103">
            <v>188.36</v>
          </cell>
          <cell r="J6103">
            <v>3568</v>
          </cell>
          <cell r="K6103">
            <v>162.18</v>
          </cell>
        </row>
        <row r="6104">
          <cell r="A6104" t="str">
            <v>WEC-205</v>
          </cell>
          <cell r="B6104" t="str">
            <v>G002-1805A</v>
          </cell>
          <cell r="C6104" t="str">
            <v>REINFORCEMENT ROD.</v>
          </cell>
          <cell r="D6104">
            <v>4144</v>
          </cell>
          <cell r="E6104">
            <v>159.38</v>
          </cell>
          <cell r="F6104">
            <v>3008</v>
          </cell>
          <cell r="G6104">
            <v>136.72999999999999</v>
          </cell>
          <cell r="H6104">
            <v>4144</v>
          </cell>
          <cell r="I6104">
            <v>188.36</v>
          </cell>
          <cell r="J6104">
            <v>3568</v>
          </cell>
          <cell r="K6104">
            <v>162.18</v>
          </cell>
        </row>
        <row r="6105">
          <cell r="A6105" t="str">
            <v>WEC-205</v>
          </cell>
          <cell r="B6105" t="str">
            <v>G002-1805A</v>
          </cell>
          <cell r="C6105" t="str">
            <v>REINFORCEMENT ROD.</v>
          </cell>
          <cell r="D6105">
            <v>4144</v>
          </cell>
          <cell r="E6105">
            <v>159.38</v>
          </cell>
          <cell r="F6105">
            <v>3008</v>
          </cell>
          <cell r="G6105">
            <v>136.72999999999999</v>
          </cell>
          <cell r="H6105">
            <v>4144</v>
          </cell>
          <cell r="I6105">
            <v>188.36</v>
          </cell>
          <cell r="J6105">
            <v>3568</v>
          </cell>
          <cell r="K6105">
            <v>162.18</v>
          </cell>
        </row>
        <row r="6106">
          <cell r="A6106" t="str">
            <v>WEC-206</v>
          </cell>
          <cell r="B6106" t="str">
            <v>G002-1800A</v>
          </cell>
          <cell r="C6106" t="str">
            <v>STIFFENER</v>
          </cell>
          <cell r="D6106">
            <v>20520</v>
          </cell>
          <cell r="E6106">
            <v>789.23</v>
          </cell>
          <cell r="F6106">
            <v>14740</v>
          </cell>
          <cell r="G6106">
            <v>670</v>
          </cell>
          <cell r="H6106">
            <v>20440</v>
          </cell>
          <cell r="I6106">
            <v>929.09</v>
          </cell>
          <cell r="J6106">
            <v>17620</v>
          </cell>
          <cell r="K6106">
            <v>800.91</v>
          </cell>
        </row>
        <row r="6107">
          <cell r="A6107" t="str">
            <v>WEC-206</v>
          </cell>
          <cell r="B6107" t="str">
            <v>G002-1800A</v>
          </cell>
          <cell r="C6107" t="str">
            <v>STIFFENER</v>
          </cell>
          <cell r="D6107">
            <v>20520</v>
          </cell>
          <cell r="E6107">
            <v>789.23</v>
          </cell>
          <cell r="F6107">
            <v>14740</v>
          </cell>
          <cell r="G6107">
            <v>670</v>
          </cell>
          <cell r="H6107">
            <v>20440</v>
          </cell>
          <cell r="I6107">
            <v>929.09</v>
          </cell>
          <cell r="J6107">
            <v>17620</v>
          </cell>
          <cell r="K6107">
            <v>800.91</v>
          </cell>
        </row>
        <row r="6108">
          <cell r="A6108" t="str">
            <v>WEC-207</v>
          </cell>
          <cell r="B6108" t="str">
            <v>G001-8241B</v>
          </cell>
          <cell r="C6108" t="str">
            <v>PIEP</v>
          </cell>
          <cell r="D6108">
            <v>752</v>
          </cell>
          <cell r="E6108">
            <v>28.92</v>
          </cell>
          <cell r="F6108">
            <v>626</v>
          </cell>
          <cell r="G6108">
            <v>28.45</v>
          </cell>
          <cell r="H6108">
            <v>472</v>
          </cell>
          <cell r="I6108">
            <v>21.45</v>
          </cell>
          <cell r="J6108">
            <v>462</v>
          </cell>
          <cell r="K6108">
            <v>21</v>
          </cell>
        </row>
        <row r="6109">
          <cell r="A6109" t="str">
            <v>WEC-207</v>
          </cell>
          <cell r="B6109" t="str">
            <v>G001-8241B</v>
          </cell>
          <cell r="C6109" t="str">
            <v>PIEP</v>
          </cell>
          <cell r="D6109">
            <v>752</v>
          </cell>
          <cell r="E6109">
            <v>28.92</v>
          </cell>
          <cell r="F6109">
            <v>626</v>
          </cell>
          <cell r="G6109">
            <v>28.45</v>
          </cell>
          <cell r="H6109">
            <v>472</v>
          </cell>
          <cell r="I6109">
            <v>21.45</v>
          </cell>
          <cell r="J6109">
            <v>462</v>
          </cell>
          <cell r="K6109">
            <v>21</v>
          </cell>
        </row>
        <row r="6110">
          <cell r="A6110" t="str">
            <v>WEC-207</v>
          </cell>
          <cell r="B6110" t="str">
            <v>G001-8241B</v>
          </cell>
          <cell r="C6110" t="str">
            <v>PIEP</v>
          </cell>
          <cell r="D6110">
            <v>752</v>
          </cell>
          <cell r="E6110">
            <v>28.92</v>
          </cell>
          <cell r="F6110">
            <v>626</v>
          </cell>
          <cell r="G6110">
            <v>28.45</v>
          </cell>
          <cell r="H6110">
            <v>472</v>
          </cell>
          <cell r="I6110">
            <v>21.45</v>
          </cell>
          <cell r="J6110">
            <v>462</v>
          </cell>
          <cell r="K6110">
            <v>21</v>
          </cell>
        </row>
        <row r="6111">
          <cell r="A6111" t="str">
            <v>WEC-207</v>
          </cell>
          <cell r="B6111" t="str">
            <v>G001-8241B</v>
          </cell>
          <cell r="C6111" t="str">
            <v>PIEP</v>
          </cell>
          <cell r="D6111">
            <v>752</v>
          </cell>
          <cell r="E6111">
            <v>28.92</v>
          </cell>
          <cell r="F6111">
            <v>626</v>
          </cell>
          <cell r="G6111">
            <v>28.45</v>
          </cell>
          <cell r="H6111">
            <v>472</v>
          </cell>
          <cell r="I6111">
            <v>21.45</v>
          </cell>
          <cell r="J6111">
            <v>462</v>
          </cell>
          <cell r="K6111">
            <v>21</v>
          </cell>
        </row>
        <row r="6112">
          <cell r="A6112" t="str">
            <v>WEC-207</v>
          </cell>
          <cell r="B6112" t="str">
            <v>G001-8241B</v>
          </cell>
          <cell r="C6112" t="str">
            <v>PIEP</v>
          </cell>
          <cell r="D6112">
            <v>752</v>
          </cell>
          <cell r="E6112">
            <v>28.92</v>
          </cell>
          <cell r="F6112">
            <v>626</v>
          </cell>
          <cell r="G6112">
            <v>28.45</v>
          </cell>
          <cell r="H6112">
            <v>472</v>
          </cell>
          <cell r="I6112">
            <v>21.45</v>
          </cell>
          <cell r="J6112">
            <v>462</v>
          </cell>
          <cell r="K6112">
            <v>21</v>
          </cell>
        </row>
        <row r="6113">
          <cell r="A6113" t="str">
            <v>WEC-207</v>
          </cell>
          <cell r="B6113" t="str">
            <v>G001-8241B</v>
          </cell>
          <cell r="C6113" t="str">
            <v>PIEP</v>
          </cell>
          <cell r="D6113">
            <v>752</v>
          </cell>
          <cell r="E6113">
            <v>28.92</v>
          </cell>
          <cell r="F6113">
            <v>626</v>
          </cell>
          <cell r="G6113">
            <v>28.45</v>
          </cell>
          <cell r="H6113">
            <v>472</v>
          </cell>
          <cell r="I6113">
            <v>21.45</v>
          </cell>
          <cell r="J6113">
            <v>462</v>
          </cell>
          <cell r="K6113">
            <v>21</v>
          </cell>
        </row>
        <row r="6114">
          <cell r="A6114" t="str">
            <v>WEC-208</v>
          </cell>
          <cell r="B6114" t="str">
            <v>G001-8242B</v>
          </cell>
          <cell r="C6114" t="str">
            <v>PIPE</v>
          </cell>
          <cell r="D6114">
            <v>772</v>
          </cell>
          <cell r="E6114">
            <v>29.69</v>
          </cell>
          <cell r="F6114">
            <v>640</v>
          </cell>
          <cell r="G6114">
            <v>29.09</v>
          </cell>
          <cell r="H6114">
            <v>516</v>
          </cell>
          <cell r="I6114">
            <v>23.45</v>
          </cell>
          <cell r="J6114">
            <v>504</v>
          </cell>
          <cell r="K6114">
            <v>22.91</v>
          </cell>
        </row>
        <row r="6115">
          <cell r="A6115" t="str">
            <v>WEC-208</v>
          </cell>
          <cell r="B6115" t="str">
            <v>G001-8242B</v>
          </cell>
          <cell r="C6115" t="str">
            <v>PIPE</v>
          </cell>
          <cell r="D6115">
            <v>772</v>
          </cell>
          <cell r="E6115">
            <v>29.69</v>
          </cell>
          <cell r="F6115">
            <v>640</v>
          </cell>
          <cell r="G6115">
            <v>29.09</v>
          </cell>
          <cell r="H6115">
            <v>516</v>
          </cell>
          <cell r="I6115">
            <v>23.45</v>
          </cell>
          <cell r="J6115">
            <v>504</v>
          </cell>
          <cell r="K6115">
            <v>22.91</v>
          </cell>
        </row>
        <row r="6116">
          <cell r="A6116" t="str">
            <v>WEC-208</v>
          </cell>
          <cell r="B6116" t="str">
            <v>G001-8242B</v>
          </cell>
          <cell r="C6116" t="str">
            <v>PIPE</v>
          </cell>
          <cell r="D6116">
            <v>772</v>
          </cell>
          <cell r="E6116">
            <v>29.69</v>
          </cell>
          <cell r="F6116">
            <v>640</v>
          </cell>
          <cell r="G6116">
            <v>29.09</v>
          </cell>
          <cell r="H6116">
            <v>516</v>
          </cell>
          <cell r="I6116">
            <v>23.45</v>
          </cell>
          <cell r="J6116">
            <v>504</v>
          </cell>
          <cell r="K6116">
            <v>22.91</v>
          </cell>
        </row>
        <row r="6117">
          <cell r="A6117" t="str">
            <v>WEC-208</v>
          </cell>
          <cell r="B6117" t="str">
            <v>G001-8242B</v>
          </cell>
          <cell r="C6117" t="str">
            <v>PIPE</v>
          </cell>
          <cell r="D6117">
            <v>772</v>
          </cell>
          <cell r="E6117">
            <v>29.69</v>
          </cell>
          <cell r="F6117">
            <v>640</v>
          </cell>
          <cell r="G6117">
            <v>29.09</v>
          </cell>
          <cell r="H6117">
            <v>516</v>
          </cell>
          <cell r="I6117">
            <v>23.45</v>
          </cell>
          <cell r="J6117">
            <v>504</v>
          </cell>
          <cell r="K6117">
            <v>22.91</v>
          </cell>
        </row>
        <row r="6118">
          <cell r="A6118" t="str">
            <v>WEC-209</v>
          </cell>
          <cell r="B6118" t="str">
            <v>G001-8204A</v>
          </cell>
          <cell r="C6118" t="str">
            <v>PIPE</v>
          </cell>
          <cell r="D6118">
            <v>816</v>
          </cell>
          <cell r="E6118">
            <v>31.38</v>
          </cell>
          <cell r="F6118">
            <v>648</v>
          </cell>
          <cell r="G6118">
            <v>29.45</v>
          </cell>
          <cell r="H6118">
            <v>528</v>
          </cell>
          <cell r="I6118">
            <v>24</v>
          </cell>
          <cell r="J6118">
            <v>504</v>
          </cell>
          <cell r="K6118">
            <v>22.91</v>
          </cell>
        </row>
        <row r="6119">
          <cell r="A6119" t="str">
            <v>WEC-209</v>
          </cell>
          <cell r="B6119" t="str">
            <v>G001-8204A</v>
          </cell>
          <cell r="C6119" t="str">
            <v>PIPE</v>
          </cell>
          <cell r="D6119">
            <v>816</v>
          </cell>
          <cell r="E6119">
            <v>31.38</v>
          </cell>
          <cell r="F6119">
            <v>648</v>
          </cell>
          <cell r="G6119">
            <v>29.45</v>
          </cell>
          <cell r="H6119">
            <v>528</v>
          </cell>
          <cell r="I6119">
            <v>24</v>
          </cell>
          <cell r="J6119">
            <v>504</v>
          </cell>
          <cell r="K6119">
            <v>22.91</v>
          </cell>
        </row>
        <row r="6120">
          <cell r="A6120" t="str">
            <v>WEC-209</v>
          </cell>
          <cell r="B6120" t="str">
            <v>G001-8204A</v>
          </cell>
          <cell r="C6120" t="str">
            <v>PIPE</v>
          </cell>
          <cell r="D6120">
            <v>816</v>
          </cell>
          <cell r="E6120">
            <v>31.38</v>
          </cell>
          <cell r="F6120">
            <v>648</v>
          </cell>
          <cell r="G6120">
            <v>29.45</v>
          </cell>
          <cell r="H6120">
            <v>528</v>
          </cell>
          <cell r="I6120">
            <v>24</v>
          </cell>
          <cell r="J6120">
            <v>504</v>
          </cell>
          <cell r="K6120">
            <v>22.91</v>
          </cell>
        </row>
        <row r="6121">
          <cell r="A6121" t="str">
            <v>WEC-209</v>
          </cell>
          <cell r="B6121" t="str">
            <v>G001-8204A</v>
          </cell>
          <cell r="C6121" t="str">
            <v>PIPE</v>
          </cell>
          <cell r="D6121">
            <v>816</v>
          </cell>
          <cell r="E6121">
            <v>31.38</v>
          </cell>
          <cell r="F6121">
            <v>648</v>
          </cell>
          <cell r="G6121">
            <v>29.45</v>
          </cell>
          <cell r="H6121">
            <v>528</v>
          </cell>
          <cell r="I6121">
            <v>24</v>
          </cell>
          <cell r="J6121">
            <v>504</v>
          </cell>
          <cell r="K6121">
            <v>22.91</v>
          </cell>
        </row>
        <row r="6122">
          <cell r="A6122" t="str">
            <v>WEC-210</v>
          </cell>
          <cell r="B6122" t="str">
            <v>G001-8237B</v>
          </cell>
          <cell r="C6122" t="str">
            <v>FLANGE ASM.</v>
          </cell>
          <cell r="D6122">
            <v>772</v>
          </cell>
          <cell r="E6122">
            <v>29.69</v>
          </cell>
          <cell r="F6122">
            <v>640</v>
          </cell>
          <cell r="G6122">
            <v>29.09</v>
          </cell>
          <cell r="H6122">
            <v>516</v>
          </cell>
          <cell r="I6122">
            <v>23.45</v>
          </cell>
          <cell r="J6122">
            <v>504</v>
          </cell>
          <cell r="K6122">
            <v>22.91</v>
          </cell>
        </row>
        <row r="6123">
          <cell r="A6123" t="str">
            <v>WEC-210</v>
          </cell>
          <cell r="B6123" t="str">
            <v>G001-8237B</v>
          </cell>
          <cell r="C6123" t="str">
            <v>FLANGE ASM.</v>
          </cell>
          <cell r="D6123">
            <v>772</v>
          </cell>
          <cell r="E6123">
            <v>29.69</v>
          </cell>
          <cell r="F6123">
            <v>640</v>
          </cell>
          <cell r="G6123">
            <v>29.09</v>
          </cell>
          <cell r="H6123">
            <v>516</v>
          </cell>
          <cell r="I6123">
            <v>23.45</v>
          </cell>
          <cell r="J6123">
            <v>504</v>
          </cell>
          <cell r="K6123">
            <v>22.91</v>
          </cell>
        </row>
        <row r="6124">
          <cell r="A6124" t="str">
            <v>WEC-211</v>
          </cell>
          <cell r="B6124" t="str">
            <v>G001-8243B</v>
          </cell>
          <cell r="C6124" t="str">
            <v>PIPE</v>
          </cell>
          <cell r="D6124">
            <v>464</v>
          </cell>
          <cell r="E6124">
            <v>17.850000000000001</v>
          </cell>
          <cell r="F6124">
            <v>200</v>
          </cell>
          <cell r="G6124">
            <v>9.09</v>
          </cell>
          <cell r="H6124">
            <v>0</v>
          </cell>
          <cell r="I6124">
            <v>0</v>
          </cell>
          <cell r="J6124">
            <v>0</v>
          </cell>
          <cell r="K6124">
            <v>0</v>
          </cell>
        </row>
        <row r="6125">
          <cell r="A6125" t="str">
            <v>WEC-211</v>
          </cell>
          <cell r="B6125" t="str">
            <v>G001-8243B</v>
          </cell>
          <cell r="C6125" t="str">
            <v>PIPE</v>
          </cell>
          <cell r="D6125">
            <v>464</v>
          </cell>
          <cell r="E6125">
            <v>17.850000000000001</v>
          </cell>
          <cell r="F6125">
            <v>200</v>
          </cell>
          <cell r="G6125">
            <v>9.09</v>
          </cell>
          <cell r="H6125">
            <v>0</v>
          </cell>
          <cell r="I6125">
            <v>0</v>
          </cell>
          <cell r="J6125">
            <v>0</v>
          </cell>
          <cell r="K6125">
            <v>0</v>
          </cell>
        </row>
        <row r="6126">
          <cell r="A6126" t="str">
            <v>WEC-211</v>
          </cell>
          <cell r="B6126" t="str">
            <v>G001-8243B</v>
          </cell>
          <cell r="C6126" t="str">
            <v>PIPE</v>
          </cell>
          <cell r="D6126">
            <v>464</v>
          </cell>
          <cell r="E6126">
            <v>17.850000000000001</v>
          </cell>
          <cell r="F6126">
            <v>200</v>
          </cell>
          <cell r="G6126">
            <v>9.09</v>
          </cell>
          <cell r="H6126">
            <v>0</v>
          </cell>
          <cell r="I6126">
            <v>0</v>
          </cell>
          <cell r="J6126">
            <v>0</v>
          </cell>
          <cell r="K6126">
            <v>0</v>
          </cell>
        </row>
        <row r="6127">
          <cell r="A6127" t="str">
            <v>WEC-211</v>
          </cell>
          <cell r="B6127" t="str">
            <v>G001-8243B</v>
          </cell>
          <cell r="C6127" t="str">
            <v>PIPE</v>
          </cell>
          <cell r="D6127">
            <v>464</v>
          </cell>
          <cell r="E6127">
            <v>17.850000000000001</v>
          </cell>
          <cell r="F6127">
            <v>200</v>
          </cell>
          <cell r="G6127">
            <v>9.09</v>
          </cell>
          <cell r="H6127">
            <v>0</v>
          </cell>
          <cell r="I6127">
            <v>0</v>
          </cell>
          <cell r="J6127">
            <v>0</v>
          </cell>
          <cell r="K6127">
            <v>0</v>
          </cell>
        </row>
        <row r="6128">
          <cell r="A6128" t="str">
            <v>WEC-211</v>
          </cell>
          <cell r="B6128" t="str">
            <v>G001-8243B</v>
          </cell>
          <cell r="C6128" t="str">
            <v>PIPE</v>
          </cell>
          <cell r="D6128">
            <v>464</v>
          </cell>
          <cell r="E6128">
            <v>17.850000000000001</v>
          </cell>
          <cell r="F6128">
            <v>200</v>
          </cell>
          <cell r="G6128">
            <v>9.09</v>
          </cell>
          <cell r="H6128">
            <v>0</v>
          </cell>
          <cell r="I6128">
            <v>0</v>
          </cell>
          <cell r="J6128">
            <v>0</v>
          </cell>
          <cell r="K6128">
            <v>0</v>
          </cell>
        </row>
        <row r="6129">
          <cell r="A6129" t="str">
            <v>WEC-211</v>
          </cell>
          <cell r="B6129" t="str">
            <v>G001-8243B</v>
          </cell>
          <cell r="C6129" t="str">
            <v>PIPE</v>
          </cell>
          <cell r="D6129">
            <v>464</v>
          </cell>
          <cell r="E6129">
            <v>17.850000000000001</v>
          </cell>
          <cell r="F6129">
            <v>200</v>
          </cell>
          <cell r="G6129">
            <v>9.09</v>
          </cell>
          <cell r="H6129">
            <v>0</v>
          </cell>
          <cell r="I6129">
            <v>0</v>
          </cell>
          <cell r="J6129">
            <v>0</v>
          </cell>
          <cell r="K6129">
            <v>0</v>
          </cell>
        </row>
        <row r="6130">
          <cell r="A6130" t="str">
            <v>WEC-212</v>
          </cell>
          <cell r="B6130" t="str">
            <v>G001-8244A</v>
          </cell>
          <cell r="C6130" t="str">
            <v>HANGER</v>
          </cell>
          <cell r="D6130">
            <v>464</v>
          </cell>
          <cell r="E6130">
            <v>17.850000000000001</v>
          </cell>
          <cell r="F6130">
            <v>200</v>
          </cell>
          <cell r="G6130">
            <v>9.09</v>
          </cell>
          <cell r="H6130">
            <v>0</v>
          </cell>
          <cell r="I6130">
            <v>0</v>
          </cell>
          <cell r="J6130">
            <v>0</v>
          </cell>
          <cell r="K6130">
            <v>0</v>
          </cell>
        </row>
        <row r="6131">
          <cell r="A6131" t="str">
            <v>WEC-212</v>
          </cell>
          <cell r="B6131" t="str">
            <v>G001-8244A</v>
          </cell>
          <cell r="C6131" t="str">
            <v>HANGER</v>
          </cell>
          <cell r="D6131">
            <v>464</v>
          </cell>
          <cell r="E6131">
            <v>17.850000000000001</v>
          </cell>
          <cell r="F6131">
            <v>200</v>
          </cell>
          <cell r="G6131">
            <v>9.09</v>
          </cell>
          <cell r="H6131">
            <v>0</v>
          </cell>
          <cell r="I6131">
            <v>0</v>
          </cell>
          <cell r="J6131">
            <v>0</v>
          </cell>
          <cell r="K6131">
            <v>0</v>
          </cell>
        </row>
        <row r="6132">
          <cell r="A6132" t="str">
            <v>WEC-212</v>
          </cell>
          <cell r="B6132" t="str">
            <v>G001-8244A</v>
          </cell>
          <cell r="C6132" t="str">
            <v>HANGER</v>
          </cell>
          <cell r="D6132">
            <v>464</v>
          </cell>
          <cell r="E6132">
            <v>17.850000000000001</v>
          </cell>
          <cell r="F6132">
            <v>200</v>
          </cell>
          <cell r="G6132">
            <v>9.09</v>
          </cell>
          <cell r="H6132">
            <v>0</v>
          </cell>
          <cell r="I6132">
            <v>0</v>
          </cell>
          <cell r="J6132">
            <v>0</v>
          </cell>
          <cell r="K6132">
            <v>0</v>
          </cell>
        </row>
        <row r="6133">
          <cell r="A6133" t="str">
            <v>WEC-212</v>
          </cell>
          <cell r="B6133" t="str">
            <v>G001-8244A</v>
          </cell>
          <cell r="C6133" t="str">
            <v>HANGER</v>
          </cell>
          <cell r="D6133">
            <v>464</v>
          </cell>
          <cell r="E6133">
            <v>17.850000000000001</v>
          </cell>
          <cell r="F6133">
            <v>200</v>
          </cell>
          <cell r="G6133">
            <v>9.09</v>
          </cell>
          <cell r="H6133">
            <v>0</v>
          </cell>
          <cell r="I6133">
            <v>0</v>
          </cell>
          <cell r="J6133">
            <v>0</v>
          </cell>
          <cell r="K6133">
            <v>0</v>
          </cell>
        </row>
        <row r="6134">
          <cell r="A6134" t="str">
            <v>WEC-212</v>
          </cell>
          <cell r="B6134" t="str">
            <v>G001-8244A</v>
          </cell>
          <cell r="C6134" t="str">
            <v>HANGER</v>
          </cell>
          <cell r="D6134">
            <v>464</v>
          </cell>
          <cell r="E6134">
            <v>17.850000000000001</v>
          </cell>
          <cell r="F6134">
            <v>200</v>
          </cell>
          <cell r="G6134">
            <v>9.09</v>
          </cell>
          <cell r="H6134">
            <v>0</v>
          </cell>
          <cell r="I6134">
            <v>0</v>
          </cell>
          <cell r="J6134">
            <v>0</v>
          </cell>
          <cell r="K6134">
            <v>0</v>
          </cell>
        </row>
        <row r="6135">
          <cell r="A6135" t="str">
            <v>WEC-212</v>
          </cell>
          <cell r="B6135" t="str">
            <v>G001-8244A</v>
          </cell>
          <cell r="C6135" t="str">
            <v>HANGER</v>
          </cell>
          <cell r="D6135">
            <v>464</v>
          </cell>
          <cell r="E6135">
            <v>17.850000000000001</v>
          </cell>
          <cell r="F6135">
            <v>200</v>
          </cell>
          <cell r="G6135">
            <v>9.09</v>
          </cell>
          <cell r="H6135">
            <v>0</v>
          </cell>
          <cell r="I6135">
            <v>0</v>
          </cell>
          <cell r="J6135">
            <v>0</v>
          </cell>
          <cell r="K6135">
            <v>0</v>
          </cell>
        </row>
        <row r="6136">
          <cell r="A6136" t="str">
            <v>WEC-212</v>
          </cell>
          <cell r="B6136" t="str">
            <v>G001-8244A</v>
          </cell>
          <cell r="C6136" t="str">
            <v>HANGER</v>
          </cell>
          <cell r="D6136">
            <v>464</v>
          </cell>
          <cell r="E6136">
            <v>17.850000000000001</v>
          </cell>
          <cell r="F6136">
            <v>200</v>
          </cell>
          <cell r="G6136">
            <v>9.09</v>
          </cell>
          <cell r="H6136">
            <v>0</v>
          </cell>
          <cell r="I6136">
            <v>0</v>
          </cell>
          <cell r="J6136">
            <v>0</v>
          </cell>
          <cell r="K6136">
            <v>0</v>
          </cell>
        </row>
        <row r="6137">
          <cell r="A6137" t="str">
            <v>WEC-212</v>
          </cell>
          <cell r="B6137" t="str">
            <v>G001-8244A</v>
          </cell>
          <cell r="C6137" t="str">
            <v>HANGER</v>
          </cell>
          <cell r="D6137">
            <v>464</v>
          </cell>
          <cell r="E6137">
            <v>17.850000000000001</v>
          </cell>
          <cell r="F6137">
            <v>200</v>
          </cell>
          <cell r="G6137">
            <v>9.09</v>
          </cell>
          <cell r="H6137">
            <v>0</v>
          </cell>
          <cell r="I6137">
            <v>0</v>
          </cell>
          <cell r="J6137">
            <v>0</v>
          </cell>
          <cell r="K6137">
            <v>0</v>
          </cell>
        </row>
        <row r="6138">
          <cell r="A6138" t="str">
            <v>WEC-213</v>
          </cell>
          <cell r="B6138" t="str">
            <v>G001-2947B</v>
          </cell>
          <cell r="C6138" t="str">
            <v>SILENCER ASM.</v>
          </cell>
          <cell r="D6138">
            <v>510</v>
          </cell>
          <cell r="E6138">
            <v>19.62</v>
          </cell>
          <cell r="F6138">
            <v>825</v>
          </cell>
          <cell r="G6138">
            <v>37.5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</row>
        <row r="6139">
          <cell r="A6139" t="str">
            <v>WEC-213</v>
          </cell>
          <cell r="B6139" t="str">
            <v>G001-2947B</v>
          </cell>
          <cell r="C6139" t="str">
            <v>SILENCER ASM.</v>
          </cell>
          <cell r="D6139">
            <v>510</v>
          </cell>
          <cell r="E6139">
            <v>19.62</v>
          </cell>
          <cell r="F6139">
            <v>825</v>
          </cell>
          <cell r="G6139">
            <v>37.5</v>
          </cell>
          <cell r="H6139">
            <v>0</v>
          </cell>
          <cell r="I6139">
            <v>0</v>
          </cell>
          <cell r="J6139">
            <v>0</v>
          </cell>
          <cell r="K6139">
            <v>0</v>
          </cell>
        </row>
        <row r="6140">
          <cell r="A6140" t="str">
            <v>WEC-213-01</v>
          </cell>
          <cell r="B6140" t="str">
            <v>G001-2954A</v>
          </cell>
          <cell r="C6140" t="str">
            <v>INLEL PERF TUBE</v>
          </cell>
          <cell r="D6140">
            <v>510</v>
          </cell>
          <cell r="E6140">
            <v>19.62</v>
          </cell>
          <cell r="F6140">
            <v>825</v>
          </cell>
          <cell r="G6140">
            <v>37.5</v>
          </cell>
          <cell r="H6140">
            <v>0</v>
          </cell>
          <cell r="I6140">
            <v>0</v>
          </cell>
          <cell r="J6140">
            <v>0</v>
          </cell>
          <cell r="K6140">
            <v>0</v>
          </cell>
        </row>
        <row r="6141">
          <cell r="A6141" t="str">
            <v>WEC-213-01</v>
          </cell>
          <cell r="B6141" t="str">
            <v>G001-2954A</v>
          </cell>
          <cell r="C6141" t="str">
            <v>INLEL PERF TUBE</v>
          </cell>
          <cell r="D6141">
            <v>510</v>
          </cell>
          <cell r="E6141">
            <v>19.62</v>
          </cell>
          <cell r="F6141">
            <v>825</v>
          </cell>
          <cell r="G6141">
            <v>37.5</v>
          </cell>
          <cell r="H6141">
            <v>0</v>
          </cell>
          <cell r="I6141">
            <v>0</v>
          </cell>
          <cell r="J6141">
            <v>0</v>
          </cell>
          <cell r="K6141">
            <v>0</v>
          </cell>
        </row>
        <row r="6142">
          <cell r="A6142" t="str">
            <v>WEC-213-01</v>
          </cell>
          <cell r="B6142" t="str">
            <v>G001-2954A</v>
          </cell>
          <cell r="C6142" t="str">
            <v>INLEL PERF TUBE</v>
          </cell>
          <cell r="D6142">
            <v>510</v>
          </cell>
          <cell r="E6142">
            <v>19.62</v>
          </cell>
          <cell r="F6142">
            <v>825</v>
          </cell>
          <cell r="G6142">
            <v>37.5</v>
          </cell>
          <cell r="H6142">
            <v>0</v>
          </cell>
          <cell r="I6142">
            <v>0</v>
          </cell>
          <cell r="J6142">
            <v>0</v>
          </cell>
          <cell r="K6142">
            <v>0</v>
          </cell>
        </row>
        <row r="6143">
          <cell r="A6143" t="str">
            <v>WEC-213-01</v>
          </cell>
          <cell r="B6143" t="str">
            <v>G001-2954A</v>
          </cell>
          <cell r="C6143" t="str">
            <v>INLEL PERF TUBE</v>
          </cell>
          <cell r="D6143">
            <v>510</v>
          </cell>
          <cell r="E6143">
            <v>19.62</v>
          </cell>
          <cell r="F6143">
            <v>825</v>
          </cell>
          <cell r="G6143">
            <v>37.5</v>
          </cell>
          <cell r="H6143">
            <v>0</v>
          </cell>
          <cell r="I6143">
            <v>0</v>
          </cell>
          <cell r="J6143">
            <v>0</v>
          </cell>
          <cell r="K6143">
            <v>0</v>
          </cell>
        </row>
        <row r="6144">
          <cell r="A6144" t="str">
            <v>WEC-213-01</v>
          </cell>
          <cell r="B6144" t="str">
            <v>G001-2954A</v>
          </cell>
          <cell r="C6144" t="str">
            <v>INLEL PERF TUBE</v>
          </cell>
          <cell r="D6144">
            <v>510</v>
          </cell>
          <cell r="E6144">
            <v>19.62</v>
          </cell>
          <cell r="F6144">
            <v>825</v>
          </cell>
          <cell r="G6144">
            <v>37.5</v>
          </cell>
          <cell r="H6144">
            <v>0</v>
          </cell>
          <cell r="I6144">
            <v>0</v>
          </cell>
          <cell r="J6144">
            <v>0</v>
          </cell>
          <cell r="K6144">
            <v>0</v>
          </cell>
        </row>
        <row r="6145">
          <cell r="A6145" t="str">
            <v>WEC-213-02</v>
          </cell>
          <cell r="B6145" t="str">
            <v>G001-2955A</v>
          </cell>
          <cell r="C6145" t="str">
            <v>OUTLET PERF TUBE</v>
          </cell>
          <cell r="D6145">
            <v>510</v>
          </cell>
          <cell r="E6145">
            <v>19.62</v>
          </cell>
          <cell r="F6145">
            <v>825</v>
          </cell>
          <cell r="G6145">
            <v>37.5</v>
          </cell>
          <cell r="H6145">
            <v>0</v>
          </cell>
          <cell r="I6145">
            <v>0</v>
          </cell>
          <cell r="J6145">
            <v>0</v>
          </cell>
          <cell r="K6145">
            <v>0</v>
          </cell>
        </row>
        <row r="6146">
          <cell r="A6146" t="str">
            <v>WEC-213-02</v>
          </cell>
          <cell r="B6146" t="str">
            <v>G001-2955A</v>
          </cell>
          <cell r="C6146" t="str">
            <v>OUTLET PERF TUBE</v>
          </cell>
          <cell r="D6146">
            <v>510</v>
          </cell>
          <cell r="E6146">
            <v>19.62</v>
          </cell>
          <cell r="F6146">
            <v>825</v>
          </cell>
          <cell r="G6146">
            <v>37.5</v>
          </cell>
          <cell r="H6146">
            <v>0</v>
          </cell>
          <cell r="I6146">
            <v>0</v>
          </cell>
          <cell r="J6146">
            <v>0</v>
          </cell>
          <cell r="K6146">
            <v>0</v>
          </cell>
        </row>
        <row r="6147">
          <cell r="A6147" t="str">
            <v>WEC-213-02</v>
          </cell>
          <cell r="B6147" t="str">
            <v>G001-2955A</v>
          </cell>
          <cell r="C6147" t="str">
            <v>OUTLET PERF TUBE</v>
          </cell>
          <cell r="D6147">
            <v>510</v>
          </cell>
          <cell r="E6147">
            <v>19.62</v>
          </cell>
          <cell r="F6147">
            <v>825</v>
          </cell>
          <cell r="G6147">
            <v>37.5</v>
          </cell>
          <cell r="H6147">
            <v>0</v>
          </cell>
          <cell r="I6147">
            <v>0</v>
          </cell>
          <cell r="J6147">
            <v>0</v>
          </cell>
          <cell r="K6147">
            <v>0</v>
          </cell>
        </row>
        <row r="6148">
          <cell r="A6148" t="str">
            <v>WEC-213-02</v>
          </cell>
          <cell r="B6148" t="str">
            <v>G001-2955A</v>
          </cell>
          <cell r="C6148" t="str">
            <v>OUTLET PERF TUBE</v>
          </cell>
          <cell r="D6148">
            <v>510</v>
          </cell>
          <cell r="E6148">
            <v>19.62</v>
          </cell>
          <cell r="F6148">
            <v>825</v>
          </cell>
          <cell r="G6148">
            <v>37.5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</row>
        <row r="6149">
          <cell r="A6149" t="str">
            <v>WEC-213-02</v>
          </cell>
          <cell r="B6149" t="str">
            <v>G001-2955A</v>
          </cell>
          <cell r="C6149" t="str">
            <v>OUTLET PERF TUBE</v>
          </cell>
          <cell r="D6149">
            <v>510</v>
          </cell>
          <cell r="E6149">
            <v>19.62</v>
          </cell>
          <cell r="F6149">
            <v>825</v>
          </cell>
          <cell r="G6149">
            <v>37.5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</row>
        <row r="6150">
          <cell r="A6150" t="str">
            <v>WEC-213-03</v>
          </cell>
          <cell r="B6150" t="str">
            <v>G001-2957A</v>
          </cell>
          <cell r="C6150" t="str">
            <v>BUSHING INLET</v>
          </cell>
          <cell r="D6150">
            <v>510</v>
          </cell>
          <cell r="E6150">
            <v>19.62</v>
          </cell>
          <cell r="F6150">
            <v>825</v>
          </cell>
          <cell r="G6150">
            <v>37.5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</row>
        <row r="6151">
          <cell r="A6151" t="str">
            <v>WEC-213-03</v>
          </cell>
          <cell r="B6151" t="str">
            <v>G001-2957A</v>
          </cell>
          <cell r="C6151" t="str">
            <v>BUSHING INLET</v>
          </cell>
          <cell r="D6151">
            <v>510</v>
          </cell>
          <cell r="E6151">
            <v>19.62</v>
          </cell>
          <cell r="F6151">
            <v>825</v>
          </cell>
          <cell r="G6151">
            <v>37.5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</row>
        <row r="6152">
          <cell r="A6152" t="str">
            <v>WEC-213-03</v>
          </cell>
          <cell r="B6152" t="str">
            <v>G001-2957A</v>
          </cell>
          <cell r="C6152" t="str">
            <v>BUSHING INLET</v>
          </cell>
          <cell r="D6152">
            <v>510</v>
          </cell>
          <cell r="E6152">
            <v>19.62</v>
          </cell>
          <cell r="F6152">
            <v>825</v>
          </cell>
          <cell r="G6152">
            <v>37.5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</row>
        <row r="6153">
          <cell r="A6153" t="str">
            <v>WEC-213-03</v>
          </cell>
          <cell r="B6153" t="str">
            <v>G001-2957A</v>
          </cell>
          <cell r="C6153" t="str">
            <v>BUSHING INLET</v>
          </cell>
          <cell r="D6153">
            <v>510</v>
          </cell>
          <cell r="E6153">
            <v>19.62</v>
          </cell>
          <cell r="F6153">
            <v>825</v>
          </cell>
          <cell r="G6153">
            <v>37.5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</row>
        <row r="6154">
          <cell r="A6154" t="str">
            <v>WEC-213-04</v>
          </cell>
          <cell r="B6154" t="str">
            <v>G001-2958A</v>
          </cell>
          <cell r="C6154" t="str">
            <v>BUSHING OUTLET</v>
          </cell>
          <cell r="D6154">
            <v>510</v>
          </cell>
          <cell r="E6154">
            <v>19.62</v>
          </cell>
          <cell r="F6154">
            <v>825</v>
          </cell>
          <cell r="G6154">
            <v>37.5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</row>
        <row r="6155">
          <cell r="A6155" t="str">
            <v>WEC-213-04</v>
          </cell>
          <cell r="B6155" t="str">
            <v>G001-2958A</v>
          </cell>
          <cell r="C6155" t="str">
            <v>BUSHING OUTLET</v>
          </cell>
          <cell r="D6155">
            <v>510</v>
          </cell>
          <cell r="E6155">
            <v>19.62</v>
          </cell>
          <cell r="F6155">
            <v>825</v>
          </cell>
          <cell r="G6155">
            <v>37.5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</row>
        <row r="6156">
          <cell r="A6156" t="str">
            <v>WEC-213-04</v>
          </cell>
          <cell r="B6156" t="str">
            <v>G001-2958A</v>
          </cell>
          <cell r="C6156" t="str">
            <v>BUSHING OUTLET</v>
          </cell>
          <cell r="D6156">
            <v>510</v>
          </cell>
          <cell r="E6156">
            <v>19.62</v>
          </cell>
          <cell r="F6156">
            <v>825</v>
          </cell>
          <cell r="G6156">
            <v>37.5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</row>
        <row r="6157">
          <cell r="A6157" t="str">
            <v>WEC-213-04</v>
          </cell>
          <cell r="B6157" t="str">
            <v>G001-2958A</v>
          </cell>
          <cell r="C6157" t="str">
            <v>BUSHING OUTLET</v>
          </cell>
          <cell r="D6157">
            <v>510</v>
          </cell>
          <cell r="E6157">
            <v>19.62</v>
          </cell>
          <cell r="F6157">
            <v>825</v>
          </cell>
          <cell r="G6157">
            <v>37.5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</row>
        <row r="6158">
          <cell r="A6158" t="str">
            <v>WEC-213-05</v>
          </cell>
          <cell r="B6158" t="str">
            <v>G001-2959A</v>
          </cell>
          <cell r="C6158" t="str">
            <v>TUNUNG TUBE</v>
          </cell>
          <cell r="D6158">
            <v>510</v>
          </cell>
          <cell r="E6158">
            <v>19.62</v>
          </cell>
          <cell r="F6158">
            <v>825</v>
          </cell>
          <cell r="G6158">
            <v>37.5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</row>
        <row r="6159">
          <cell r="A6159" t="str">
            <v>WEC-213-05</v>
          </cell>
          <cell r="B6159" t="str">
            <v>G001-2959A</v>
          </cell>
          <cell r="C6159" t="str">
            <v>TUNUNG TUBE</v>
          </cell>
          <cell r="D6159">
            <v>510</v>
          </cell>
          <cell r="E6159">
            <v>19.62</v>
          </cell>
          <cell r="F6159">
            <v>825</v>
          </cell>
          <cell r="G6159">
            <v>37.5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</row>
        <row r="6160">
          <cell r="A6160" t="str">
            <v>WEC-214</v>
          </cell>
          <cell r="B6160" t="str">
            <v>G001-0589B</v>
          </cell>
          <cell r="C6160" t="str">
            <v>PIPE</v>
          </cell>
          <cell r="D6160">
            <v>0</v>
          </cell>
          <cell r="E6160">
            <v>0</v>
          </cell>
          <cell r="F6160">
            <v>16</v>
          </cell>
          <cell r="G6160">
            <v>0.73</v>
          </cell>
          <cell r="H6160">
            <v>176</v>
          </cell>
          <cell r="I6160">
            <v>8</v>
          </cell>
          <cell r="J6160">
            <v>88</v>
          </cell>
          <cell r="K6160">
            <v>4</v>
          </cell>
        </row>
        <row r="6161">
          <cell r="A6161" t="str">
            <v>WEC-214</v>
          </cell>
          <cell r="B6161" t="str">
            <v>G001-0589B</v>
          </cell>
          <cell r="C6161" t="str">
            <v>PIPE</v>
          </cell>
          <cell r="D6161">
            <v>0</v>
          </cell>
          <cell r="E6161">
            <v>0</v>
          </cell>
          <cell r="F6161">
            <v>16</v>
          </cell>
          <cell r="G6161">
            <v>0.73</v>
          </cell>
          <cell r="H6161">
            <v>176</v>
          </cell>
          <cell r="I6161">
            <v>8</v>
          </cell>
          <cell r="J6161">
            <v>88</v>
          </cell>
          <cell r="K6161">
            <v>4</v>
          </cell>
        </row>
        <row r="6162">
          <cell r="A6162" t="str">
            <v>WEC-214</v>
          </cell>
          <cell r="B6162" t="str">
            <v>G001-0589B</v>
          </cell>
          <cell r="C6162" t="str">
            <v>PIPE</v>
          </cell>
          <cell r="D6162">
            <v>0</v>
          </cell>
          <cell r="E6162">
            <v>0</v>
          </cell>
          <cell r="F6162">
            <v>16</v>
          </cell>
          <cell r="G6162">
            <v>0.73</v>
          </cell>
          <cell r="H6162">
            <v>176</v>
          </cell>
          <cell r="I6162">
            <v>8</v>
          </cell>
          <cell r="J6162">
            <v>88</v>
          </cell>
          <cell r="K6162">
            <v>4</v>
          </cell>
        </row>
        <row r="6163">
          <cell r="A6163" t="str">
            <v>WEC-214</v>
          </cell>
          <cell r="B6163" t="str">
            <v>G001-0589B</v>
          </cell>
          <cell r="C6163" t="str">
            <v>PIPE</v>
          </cell>
          <cell r="D6163">
            <v>0</v>
          </cell>
          <cell r="E6163">
            <v>0</v>
          </cell>
          <cell r="F6163">
            <v>16</v>
          </cell>
          <cell r="G6163">
            <v>0.73</v>
          </cell>
          <cell r="H6163">
            <v>176</v>
          </cell>
          <cell r="I6163">
            <v>8</v>
          </cell>
          <cell r="J6163">
            <v>88</v>
          </cell>
          <cell r="K6163">
            <v>4</v>
          </cell>
        </row>
        <row r="6164">
          <cell r="A6164" t="str">
            <v>WEC-215</v>
          </cell>
          <cell r="B6164" t="str">
            <v>G001-0590B</v>
          </cell>
          <cell r="C6164" t="str">
            <v>PIPE</v>
          </cell>
          <cell r="D6164">
            <v>0</v>
          </cell>
          <cell r="E6164">
            <v>0</v>
          </cell>
          <cell r="F6164">
            <v>4</v>
          </cell>
          <cell r="G6164">
            <v>0.18</v>
          </cell>
          <cell r="H6164">
            <v>44</v>
          </cell>
          <cell r="I6164">
            <v>2</v>
          </cell>
          <cell r="J6164">
            <v>52</v>
          </cell>
          <cell r="K6164">
            <v>2.36</v>
          </cell>
        </row>
        <row r="6165">
          <cell r="A6165" t="str">
            <v>WEC-215</v>
          </cell>
          <cell r="B6165" t="str">
            <v>G001-0590B</v>
          </cell>
          <cell r="C6165" t="str">
            <v>PIPE</v>
          </cell>
          <cell r="D6165">
            <v>0</v>
          </cell>
          <cell r="E6165">
            <v>0</v>
          </cell>
          <cell r="F6165">
            <v>4</v>
          </cell>
          <cell r="G6165">
            <v>0.18</v>
          </cell>
          <cell r="H6165">
            <v>44</v>
          </cell>
          <cell r="I6165">
            <v>2</v>
          </cell>
          <cell r="J6165">
            <v>52</v>
          </cell>
          <cell r="K6165">
            <v>2.36</v>
          </cell>
        </row>
        <row r="6166">
          <cell r="A6166" t="str">
            <v>WEC-215</v>
          </cell>
          <cell r="B6166" t="str">
            <v>G001-0590B</v>
          </cell>
          <cell r="C6166" t="str">
            <v>PIPE</v>
          </cell>
          <cell r="D6166">
            <v>0</v>
          </cell>
          <cell r="E6166">
            <v>0</v>
          </cell>
          <cell r="F6166">
            <v>4</v>
          </cell>
          <cell r="G6166">
            <v>0.18</v>
          </cell>
          <cell r="H6166">
            <v>44</v>
          </cell>
          <cell r="I6166">
            <v>2</v>
          </cell>
          <cell r="J6166">
            <v>52</v>
          </cell>
          <cell r="K6166">
            <v>2.36</v>
          </cell>
        </row>
        <row r="6167">
          <cell r="A6167" t="str">
            <v>WEC-215</v>
          </cell>
          <cell r="B6167" t="str">
            <v>G001-0590B</v>
          </cell>
          <cell r="C6167" t="str">
            <v>PIPE</v>
          </cell>
          <cell r="D6167">
            <v>0</v>
          </cell>
          <cell r="E6167">
            <v>0</v>
          </cell>
          <cell r="F6167">
            <v>4</v>
          </cell>
          <cell r="G6167">
            <v>0.18</v>
          </cell>
          <cell r="H6167">
            <v>44</v>
          </cell>
          <cell r="I6167">
            <v>2</v>
          </cell>
          <cell r="J6167">
            <v>52</v>
          </cell>
          <cell r="K6167">
            <v>2.36</v>
          </cell>
        </row>
        <row r="6168">
          <cell r="A6168" t="str">
            <v>WEC-215</v>
          </cell>
          <cell r="B6168" t="str">
            <v>G001-0590B</v>
          </cell>
          <cell r="C6168" t="str">
            <v>PIPE</v>
          </cell>
          <cell r="D6168">
            <v>0</v>
          </cell>
          <cell r="E6168">
            <v>0</v>
          </cell>
          <cell r="F6168">
            <v>4</v>
          </cell>
          <cell r="G6168">
            <v>0.18</v>
          </cell>
          <cell r="H6168">
            <v>44</v>
          </cell>
          <cell r="I6168">
            <v>2</v>
          </cell>
          <cell r="J6168">
            <v>52</v>
          </cell>
          <cell r="K6168">
            <v>2.36</v>
          </cell>
        </row>
        <row r="6169">
          <cell r="A6169" t="str">
            <v>WEC-215</v>
          </cell>
          <cell r="B6169" t="str">
            <v>G001-0590B</v>
          </cell>
          <cell r="C6169" t="str">
            <v>PIPE</v>
          </cell>
          <cell r="D6169">
            <v>0</v>
          </cell>
          <cell r="E6169">
            <v>0</v>
          </cell>
          <cell r="F6169">
            <v>4</v>
          </cell>
          <cell r="G6169">
            <v>0.18</v>
          </cell>
          <cell r="H6169">
            <v>44</v>
          </cell>
          <cell r="I6169">
            <v>2</v>
          </cell>
          <cell r="J6169">
            <v>52</v>
          </cell>
          <cell r="K6169">
            <v>2.36</v>
          </cell>
        </row>
        <row r="6170">
          <cell r="A6170" t="str">
            <v>WEC-216</v>
          </cell>
          <cell r="B6170" t="str">
            <v>G001-1085B</v>
          </cell>
          <cell r="C6170" t="str">
            <v>HANGER</v>
          </cell>
          <cell r="D6170">
            <v>0</v>
          </cell>
          <cell r="E6170">
            <v>0</v>
          </cell>
          <cell r="F6170">
            <v>16</v>
          </cell>
          <cell r="G6170">
            <v>0.73</v>
          </cell>
          <cell r="H6170">
            <v>176</v>
          </cell>
          <cell r="I6170">
            <v>8</v>
          </cell>
          <cell r="J6170">
            <v>88</v>
          </cell>
          <cell r="K6170">
            <v>4</v>
          </cell>
        </row>
        <row r="6171">
          <cell r="A6171" t="str">
            <v>WEC-216</v>
          </cell>
          <cell r="B6171" t="str">
            <v>G001-1085B</v>
          </cell>
          <cell r="C6171" t="str">
            <v>HANGER</v>
          </cell>
          <cell r="D6171">
            <v>0</v>
          </cell>
          <cell r="E6171">
            <v>0</v>
          </cell>
          <cell r="F6171">
            <v>16</v>
          </cell>
          <cell r="G6171">
            <v>0.73</v>
          </cell>
          <cell r="H6171">
            <v>176</v>
          </cell>
          <cell r="I6171">
            <v>8</v>
          </cell>
          <cell r="J6171">
            <v>88</v>
          </cell>
          <cell r="K6171">
            <v>4</v>
          </cell>
        </row>
        <row r="6172">
          <cell r="A6172" t="str">
            <v>WEC-216</v>
          </cell>
          <cell r="B6172" t="str">
            <v>G001-1085B</v>
          </cell>
          <cell r="C6172" t="str">
            <v>HANGER</v>
          </cell>
          <cell r="D6172">
            <v>0</v>
          </cell>
          <cell r="E6172">
            <v>0</v>
          </cell>
          <cell r="F6172">
            <v>16</v>
          </cell>
          <cell r="G6172">
            <v>0.73</v>
          </cell>
          <cell r="H6172">
            <v>176</v>
          </cell>
          <cell r="I6172">
            <v>8</v>
          </cell>
          <cell r="J6172">
            <v>88</v>
          </cell>
          <cell r="K6172">
            <v>4</v>
          </cell>
        </row>
        <row r="6173">
          <cell r="A6173" t="str">
            <v>WEC-216</v>
          </cell>
          <cell r="B6173" t="str">
            <v>G001-1085B</v>
          </cell>
          <cell r="C6173" t="str">
            <v>HANGER</v>
          </cell>
          <cell r="D6173">
            <v>0</v>
          </cell>
          <cell r="E6173">
            <v>0</v>
          </cell>
          <cell r="F6173">
            <v>16</v>
          </cell>
          <cell r="G6173">
            <v>0.73</v>
          </cell>
          <cell r="H6173">
            <v>176</v>
          </cell>
          <cell r="I6173">
            <v>8</v>
          </cell>
          <cell r="J6173">
            <v>88</v>
          </cell>
          <cell r="K6173">
            <v>4</v>
          </cell>
        </row>
        <row r="6174">
          <cell r="A6174" t="str">
            <v>WEC-216</v>
          </cell>
          <cell r="B6174" t="str">
            <v>G001-1085B</v>
          </cell>
          <cell r="C6174" t="str">
            <v>HANGER</v>
          </cell>
          <cell r="D6174">
            <v>0</v>
          </cell>
          <cell r="E6174">
            <v>0</v>
          </cell>
          <cell r="F6174">
            <v>16</v>
          </cell>
          <cell r="G6174">
            <v>0.73</v>
          </cell>
          <cell r="H6174">
            <v>176</v>
          </cell>
          <cell r="I6174">
            <v>8</v>
          </cell>
          <cell r="J6174">
            <v>88</v>
          </cell>
          <cell r="K6174">
            <v>4</v>
          </cell>
        </row>
        <row r="6175">
          <cell r="A6175" t="str">
            <v>WEC-216</v>
          </cell>
          <cell r="B6175" t="str">
            <v>G001-1085B</v>
          </cell>
          <cell r="C6175" t="str">
            <v>HANGER</v>
          </cell>
          <cell r="D6175">
            <v>0</v>
          </cell>
          <cell r="E6175">
            <v>0</v>
          </cell>
          <cell r="F6175">
            <v>16</v>
          </cell>
          <cell r="G6175">
            <v>0.73</v>
          </cell>
          <cell r="H6175">
            <v>176</v>
          </cell>
          <cell r="I6175">
            <v>8</v>
          </cell>
          <cell r="J6175">
            <v>88</v>
          </cell>
          <cell r="K6175">
            <v>4</v>
          </cell>
        </row>
        <row r="6176">
          <cell r="A6176" t="str">
            <v>WEC-216</v>
          </cell>
          <cell r="B6176" t="str">
            <v>G001-1085B</v>
          </cell>
          <cell r="C6176" t="str">
            <v>HANGER</v>
          </cell>
          <cell r="D6176">
            <v>0</v>
          </cell>
          <cell r="E6176">
            <v>0</v>
          </cell>
          <cell r="F6176">
            <v>16</v>
          </cell>
          <cell r="G6176">
            <v>0.73</v>
          </cell>
          <cell r="H6176">
            <v>176</v>
          </cell>
          <cell r="I6176">
            <v>8</v>
          </cell>
          <cell r="J6176">
            <v>88</v>
          </cell>
          <cell r="K6176">
            <v>4</v>
          </cell>
        </row>
        <row r="6177">
          <cell r="A6177" t="str">
            <v>WEC-216</v>
          </cell>
          <cell r="B6177" t="str">
            <v>G001-1085B</v>
          </cell>
          <cell r="C6177" t="str">
            <v>HANGER</v>
          </cell>
          <cell r="D6177">
            <v>0</v>
          </cell>
          <cell r="E6177">
            <v>0</v>
          </cell>
          <cell r="F6177">
            <v>16</v>
          </cell>
          <cell r="G6177">
            <v>0.73</v>
          </cell>
          <cell r="H6177">
            <v>176</v>
          </cell>
          <cell r="I6177">
            <v>8</v>
          </cell>
          <cell r="J6177">
            <v>88</v>
          </cell>
          <cell r="K6177">
            <v>4</v>
          </cell>
        </row>
        <row r="6178">
          <cell r="A6178" t="str">
            <v>WEC-217</v>
          </cell>
          <cell r="B6178" t="str">
            <v>G0018206A</v>
          </cell>
          <cell r="C6178" t="str">
            <v>PIPE</v>
          </cell>
          <cell r="D6178">
            <v>32</v>
          </cell>
          <cell r="E6178">
            <v>1.23</v>
          </cell>
          <cell r="F6178">
            <v>0</v>
          </cell>
          <cell r="G6178">
            <v>0</v>
          </cell>
          <cell r="H6178">
            <v>0</v>
          </cell>
          <cell r="I6178">
            <v>0</v>
          </cell>
          <cell r="J6178">
            <v>0</v>
          </cell>
          <cell r="K6178">
            <v>0</v>
          </cell>
        </row>
        <row r="6179">
          <cell r="A6179" t="str">
            <v>WEC-217</v>
          </cell>
          <cell r="B6179" t="str">
            <v>G0018206A</v>
          </cell>
          <cell r="C6179" t="str">
            <v>PIPE</v>
          </cell>
          <cell r="D6179">
            <v>32</v>
          </cell>
          <cell r="E6179">
            <v>1.23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</row>
        <row r="6180">
          <cell r="A6180" t="str">
            <v>WEC-217</v>
          </cell>
          <cell r="B6180" t="str">
            <v>G0018206A</v>
          </cell>
          <cell r="C6180" t="str">
            <v>PIPE</v>
          </cell>
          <cell r="D6180">
            <v>32</v>
          </cell>
          <cell r="E6180">
            <v>1.23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</row>
        <row r="6181">
          <cell r="A6181" t="str">
            <v>WEC-217</v>
          </cell>
          <cell r="B6181" t="str">
            <v>G0018206A</v>
          </cell>
          <cell r="C6181" t="str">
            <v>PIPE</v>
          </cell>
          <cell r="D6181">
            <v>32</v>
          </cell>
          <cell r="E6181">
            <v>1.23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</row>
        <row r="6182">
          <cell r="A6182" t="str">
            <v>WEC-217</v>
          </cell>
          <cell r="B6182" t="str">
            <v>G0018206A</v>
          </cell>
          <cell r="C6182" t="str">
            <v>PIPE</v>
          </cell>
          <cell r="D6182">
            <v>32</v>
          </cell>
          <cell r="E6182">
            <v>1.23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</row>
        <row r="6183">
          <cell r="A6183" t="str">
            <v>WEC-217</v>
          </cell>
          <cell r="B6183" t="str">
            <v>G0018206A</v>
          </cell>
          <cell r="C6183" t="str">
            <v>PIPE</v>
          </cell>
          <cell r="D6183">
            <v>32</v>
          </cell>
          <cell r="E6183">
            <v>1.23</v>
          </cell>
          <cell r="F6183">
            <v>0</v>
          </cell>
          <cell r="G6183">
            <v>0</v>
          </cell>
          <cell r="H6183">
            <v>0</v>
          </cell>
          <cell r="I6183">
            <v>0</v>
          </cell>
          <cell r="J6183">
            <v>0</v>
          </cell>
          <cell r="K6183">
            <v>0</v>
          </cell>
        </row>
        <row r="6184">
          <cell r="A6184" t="str">
            <v>WEC-218</v>
          </cell>
          <cell r="B6184" t="str">
            <v>G0018205A</v>
          </cell>
          <cell r="C6184" t="str">
            <v>PIPE</v>
          </cell>
          <cell r="D6184">
            <v>32</v>
          </cell>
          <cell r="E6184">
            <v>1.23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</row>
        <row r="6185">
          <cell r="A6185" t="str">
            <v>WEC-218</v>
          </cell>
          <cell r="B6185" t="str">
            <v>G0018205A</v>
          </cell>
          <cell r="C6185" t="str">
            <v>PIPE</v>
          </cell>
          <cell r="D6185">
            <v>32</v>
          </cell>
          <cell r="E6185">
            <v>1.23</v>
          </cell>
          <cell r="F6185">
            <v>0</v>
          </cell>
          <cell r="G6185">
            <v>0</v>
          </cell>
          <cell r="H6185">
            <v>0</v>
          </cell>
          <cell r="I6185">
            <v>0</v>
          </cell>
          <cell r="J6185">
            <v>0</v>
          </cell>
          <cell r="K6185">
            <v>0</v>
          </cell>
        </row>
        <row r="6186">
          <cell r="A6186" t="str">
            <v>WEC-218</v>
          </cell>
          <cell r="B6186" t="str">
            <v>G0018205A</v>
          </cell>
          <cell r="C6186" t="str">
            <v>PIPE</v>
          </cell>
          <cell r="D6186">
            <v>32</v>
          </cell>
          <cell r="E6186">
            <v>1.23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</row>
        <row r="6187">
          <cell r="A6187" t="str">
            <v>WEC-218</v>
          </cell>
          <cell r="B6187" t="str">
            <v>G0018205A</v>
          </cell>
          <cell r="C6187" t="str">
            <v>PIPE</v>
          </cell>
          <cell r="D6187">
            <v>32</v>
          </cell>
          <cell r="E6187">
            <v>1.23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</row>
        <row r="6188">
          <cell r="A6188" t="str">
            <v>WEC-219</v>
          </cell>
          <cell r="B6188" t="str">
            <v>G001-8474A</v>
          </cell>
          <cell r="C6188" t="str">
            <v>PIPE</v>
          </cell>
          <cell r="D6188">
            <v>88</v>
          </cell>
          <cell r="E6188">
            <v>3.38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</row>
        <row r="6189">
          <cell r="A6189" t="str">
            <v>WEC-219</v>
          </cell>
          <cell r="B6189" t="str">
            <v>G001-8474A</v>
          </cell>
          <cell r="C6189" t="str">
            <v>PIPE</v>
          </cell>
          <cell r="D6189">
            <v>88</v>
          </cell>
          <cell r="E6189">
            <v>3.38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</row>
        <row r="6190">
          <cell r="A6190" t="str">
            <v>WEC-219</v>
          </cell>
          <cell r="B6190" t="str">
            <v>G001-8474A</v>
          </cell>
          <cell r="C6190" t="str">
            <v>PIPE</v>
          </cell>
          <cell r="D6190">
            <v>88</v>
          </cell>
          <cell r="E6190">
            <v>3.38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</row>
        <row r="6191">
          <cell r="A6191" t="str">
            <v>WEC-219</v>
          </cell>
          <cell r="B6191" t="str">
            <v>G001-8474A</v>
          </cell>
          <cell r="C6191" t="str">
            <v>PIPE</v>
          </cell>
          <cell r="D6191">
            <v>88</v>
          </cell>
          <cell r="E6191">
            <v>3.38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</row>
        <row r="6192">
          <cell r="A6192" t="str">
            <v>WEC-221</v>
          </cell>
          <cell r="B6192" t="str">
            <v>G0010052C</v>
          </cell>
          <cell r="C6192" t="str">
            <v>PIPE</v>
          </cell>
          <cell r="D6192">
            <v>88</v>
          </cell>
          <cell r="E6192">
            <v>3.38</v>
          </cell>
          <cell r="F6192">
            <v>0</v>
          </cell>
          <cell r="G6192">
            <v>0</v>
          </cell>
          <cell r="H6192">
            <v>0</v>
          </cell>
          <cell r="I6192">
            <v>0</v>
          </cell>
          <cell r="J6192">
            <v>0</v>
          </cell>
          <cell r="K6192">
            <v>0</v>
          </cell>
        </row>
        <row r="6193">
          <cell r="A6193" t="str">
            <v>WEC-221</v>
          </cell>
          <cell r="B6193" t="str">
            <v>G0010052C</v>
          </cell>
          <cell r="C6193" t="str">
            <v>PIPE</v>
          </cell>
          <cell r="D6193">
            <v>88</v>
          </cell>
          <cell r="E6193">
            <v>3.38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</row>
        <row r="6194">
          <cell r="A6194" t="str">
            <v>WEC-221</v>
          </cell>
          <cell r="B6194" t="str">
            <v>G0010052C</v>
          </cell>
          <cell r="C6194" t="str">
            <v>PIPE</v>
          </cell>
          <cell r="D6194">
            <v>88</v>
          </cell>
          <cell r="E6194">
            <v>3.38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</row>
        <row r="6195">
          <cell r="A6195" t="str">
            <v>WEC-221</v>
          </cell>
          <cell r="B6195" t="str">
            <v>G0010052C</v>
          </cell>
          <cell r="C6195" t="str">
            <v>PIPE</v>
          </cell>
          <cell r="D6195">
            <v>88</v>
          </cell>
          <cell r="E6195">
            <v>3.38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</row>
        <row r="6196">
          <cell r="A6196" t="str">
            <v>WEC-221</v>
          </cell>
          <cell r="B6196" t="str">
            <v>G0010052C</v>
          </cell>
          <cell r="C6196" t="str">
            <v>PIPE</v>
          </cell>
          <cell r="D6196">
            <v>88</v>
          </cell>
          <cell r="E6196">
            <v>3.38</v>
          </cell>
          <cell r="F6196">
            <v>0</v>
          </cell>
          <cell r="G6196">
            <v>0</v>
          </cell>
          <cell r="H6196">
            <v>0</v>
          </cell>
          <cell r="I6196">
            <v>0</v>
          </cell>
          <cell r="J6196">
            <v>0</v>
          </cell>
          <cell r="K6196">
            <v>0</v>
          </cell>
        </row>
        <row r="6197">
          <cell r="A6197" t="str">
            <v>WEC-221</v>
          </cell>
          <cell r="B6197" t="str">
            <v>G0010052C</v>
          </cell>
          <cell r="C6197" t="str">
            <v>PIPE</v>
          </cell>
          <cell r="D6197">
            <v>88</v>
          </cell>
          <cell r="E6197">
            <v>3.38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</row>
        <row r="6198">
          <cell r="A6198" t="str">
            <v>WEC-222</v>
          </cell>
          <cell r="B6198" t="str">
            <v>G001-7825A</v>
          </cell>
          <cell r="C6198" t="str">
            <v>SILENCER ASM.</v>
          </cell>
          <cell r="D6198">
            <v>45</v>
          </cell>
          <cell r="E6198">
            <v>1.73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</row>
        <row r="6199">
          <cell r="A6199" t="str">
            <v>WEC-222</v>
          </cell>
          <cell r="B6199" t="str">
            <v>G001-7825A</v>
          </cell>
          <cell r="C6199" t="str">
            <v>SILENCER ASM.</v>
          </cell>
          <cell r="D6199">
            <v>45</v>
          </cell>
          <cell r="E6199">
            <v>1.73</v>
          </cell>
          <cell r="F6199">
            <v>0</v>
          </cell>
          <cell r="G6199">
            <v>0</v>
          </cell>
          <cell r="H6199">
            <v>0</v>
          </cell>
          <cell r="I6199">
            <v>0</v>
          </cell>
          <cell r="J6199">
            <v>0</v>
          </cell>
          <cell r="K6199">
            <v>0</v>
          </cell>
        </row>
        <row r="6200">
          <cell r="A6200" t="str">
            <v>WEC-222-01</v>
          </cell>
          <cell r="B6200" t="str">
            <v>G001-9384A</v>
          </cell>
          <cell r="C6200" t="str">
            <v>OUTER SHELL</v>
          </cell>
          <cell r="D6200">
            <v>45</v>
          </cell>
          <cell r="E6200">
            <v>1.73</v>
          </cell>
          <cell r="F6200">
            <v>0</v>
          </cell>
          <cell r="G6200">
            <v>0</v>
          </cell>
          <cell r="H6200">
            <v>0</v>
          </cell>
          <cell r="I6200">
            <v>0</v>
          </cell>
          <cell r="J6200">
            <v>0</v>
          </cell>
          <cell r="K6200">
            <v>0</v>
          </cell>
        </row>
        <row r="6201">
          <cell r="A6201" t="str">
            <v>WEC-222-02</v>
          </cell>
          <cell r="B6201" t="str">
            <v>G001-9380A</v>
          </cell>
          <cell r="C6201" t="str">
            <v>PARTITION1</v>
          </cell>
          <cell r="D6201">
            <v>45</v>
          </cell>
          <cell r="E6201">
            <v>1.73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</row>
        <row r="6202">
          <cell r="A6202" t="str">
            <v>WEC-222-02</v>
          </cell>
          <cell r="B6202" t="str">
            <v>G001-9380A</v>
          </cell>
          <cell r="C6202" t="str">
            <v>PARTITION1</v>
          </cell>
          <cell r="D6202">
            <v>45</v>
          </cell>
          <cell r="E6202">
            <v>1.73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</row>
        <row r="6203">
          <cell r="A6203" t="str">
            <v>WEC-222-02</v>
          </cell>
          <cell r="B6203" t="str">
            <v>G001-9380A</v>
          </cell>
          <cell r="C6203" t="str">
            <v>PARTITION1</v>
          </cell>
          <cell r="D6203">
            <v>45</v>
          </cell>
          <cell r="E6203">
            <v>1.73</v>
          </cell>
          <cell r="F6203">
            <v>0</v>
          </cell>
          <cell r="G6203">
            <v>0</v>
          </cell>
          <cell r="H6203">
            <v>0</v>
          </cell>
          <cell r="I6203">
            <v>0</v>
          </cell>
          <cell r="J6203">
            <v>0</v>
          </cell>
          <cell r="K6203">
            <v>0</v>
          </cell>
        </row>
        <row r="6204">
          <cell r="A6204" t="str">
            <v>WEC-222-02</v>
          </cell>
          <cell r="B6204" t="str">
            <v>G001-9380A</v>
          </cell>
          <cell r="C6204" t="str">
            <v>PARTITION1</v>
          </cell>
          <cell r="D6204">
            <v>45</v>
          </cell>
          <cell r="E6204">
            <v>1.73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</row>
        <row r="6205">
          <cell r="A6205" t="str">
            <v>WEC-222-02</v>
          </cell>
          <cell r="B6205" t="str">
            <v>G001-9380A</v>
          </cell>
          <cell r="C6205" t="str">
            <v>PARTITION1</v>
          </cell>
          <cell r="D6205">
            <v>45</v>
          </cell>
          <cell r="E6205">
            <v>1.73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</row>
        <row r="6206">
          <cell r="A6206" t="str">
            <v>WEC-222-03</v>
          </cell>
          <cell r="B6206" t="str">
            <v>G001-9381A</v>
          </cell>
          <cell r="C6206" t="str">
            <v>PARTITION 2</v>
          </cell>
          <cell r="D6206">
            <v>45</v>
          </cell>
          <cell r="E6206">
            <v>1.73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</row>
        <row r="6207">
          <cell r="A6207" t="str">
            <v>WEC-222-03</v>
          </cell>
          <cell r="B6207" t="str">
            <v>G001-9381A</v>
          </cell>
          <cell r="C6207" t="str">
            <v>PARTITION 2</v>
          </cell>
          <cell r="D6207">
            <v>45</v>
          </cell>
          <cell r="E6207">
            <v>1.73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</row>
        <row r="6208">
          <cell r="A6208" t="str">
            <v>WEC-222-03</v>
          </cell>
          <cell r="B6208" t="str">
            <v>G001-9381A</v>
          </cell>
          <cell r="C6208" t="str">
            <v>PARTITION 2</v>
          </cell>
          <cell r="D6208">
            <v>45</v>
          </cell>
          <cell r="E6208">
            <v>1.73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</row>
        <row r="6209">
          <cell r="A6209" t="str">
            <v>WEC-222-03</v>
          </cell>
          <cell r="B6209" t="str">
            <v>G001-9381A</v>
          </cell>
          <cell r="C6209" t="str">
            <v>PARTITION 2</v>
          </cell>
          <cell r="D6209">
            <v>45</v>
          </cell>
          <cell r="E6209">
            <v>1.73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</row>
        <row r="6210">
          <cell r="A6210" t="str">
            <v>WEC-222-03</v>
          </cell>
          <cell r="B6210" t="str">
            <v>G001-9381A</v>
          </cell>
          <cell r="C6210" t="str">
            <v>PARTITION 2</v>
          </cell>
          <cell r="D6210">
            <v>45</v>
          </cell>
          <cell r="E6210">
            <v>1.73</v>
          </cell>
          <cell r="F6210">
            <v>0</v>
          </cell>
          <cell r="G6210">
            <v>0</v>
          </cell>
          <cell r="H6210">
            <v>0</v>
          </cell>
          <cell r="I6210">
            <v>0</v>
          </cell>
          <cell r="J6210">
            <v>0</v>
          </cell>
          <cell r="K6210">
            <v>0</v>
          </cell>
        </row>
        <row r="6211">
          <cell r="A6211" t="str">
            <v>WEC-222-04</v>
          </cell>
          <cell r="B6211" t="str">
            <v>G001-9382A</v>
          </cell>
          <cell r="C6211" t="str">
            <v>PARTITION 3</v>
          </cell>
          <cell r="D6211">
            <v>45</v>
          </cell>
          <cell r="E6211">
            <v>1.73</v>
          </cell>
          <cell r="F6211">
            <v>0</v>
          </cell>
          <cell r="G6211">
            <v>0</v>
          </cell>
          <cell r="H6211">
            <v>0</v>
          </cell>
          <cell r="I6211">
            <v>0</v>
          </cell>
          <cell r="J6211">
            <v>0</v>
          </cell>
          <cell r="K6211">
            <v>0</v>
          </cell>
        </row>
        <row r="6212">
          <cell r="A6212" t="str">
            <v>WEC-222-04</v>
          </cell>
          <cell r="B6212" t="str">
            <v>G001-9382A</v>
          </cell>
          <cell r="C6212" t="str">
            <v>PARTITION 3</v>
          </cell>
          <cell r="D6212">
            <v>45</v>
          </cell>
          <cell r="E6212">
            <v>1.73</v>
          </cell>
          <cell r="F6212">
            <v>0</v>
          </cell>
          <cell r="G6212">
            <v>0</v>
          </cell>
          <cell r="H6212">
            <v>0</v>
          </cell>
          <cell r="I6212">
            <v>0</v>
          </cell>
          <cell r="J6212">
            <v>0</v>
          </cell>
          <cell r="K6212">
            <v>0</v>
          </cell>
        </row>
        <row r="6213">
          <cell r="A6213" t="str">
            <v>WEC-222-04</v>
          </cell>
          <cell r="B6213" t="str">
            <v>G001-9382A</v>
          </cell>
          <cell r="C6213" t="str">
            <v>PARTITION 3</v>
          </cell>
          <cell r="D6213">
            <v>45</v>
          </cell>
          <cell r="E6213">
            <v>1.73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</row>
        <row r="6214">
          <cell r="A6214" t="str">
            <v>WEC-222-05</v>
          </cell>
          <cell r="B6214" t="str">
            <v>G001-9383A</v>
          </cell>
          <cell r="C6214" t="str">
            <v>PARTITION 4</v>
          </cell>
          <cell r="D6214">
            <v>45</v>
          </cell>
          <cell r="E6214">
            <v>1.73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</row>
        <row r="6215">
          <cell r="A6215" t="str">
            <v>WEC-222-05</v>
          </cell>
          <cell r="B6215" t="str">
            <v>G001-9383A</v>
          </cell>
          <cell r="C6215" t="str">
            <v>PARTITION 4</v>
          </cell>
          <cell r="D6215">
            <v>45</v>
          </cell>
          <cell r="E6215">
            <v>1.73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</row>
        <row r="6216">
          <cell r="A6216" t="str">
            <v>WEC-222-05</v>
          </cell>
          <cell r="B6216" t="str">
            <v>G001-9383A</v>
          </cell>
          <cell r="C6216" t="str">
            <v>PARTITION 4</v>
          </cell>
          <cell r="D6216">
            <v>45</v>
          </cell>
          <cell r="E6216">
            <v>1.73</v>
          </cell>
          <cell r="F6216">
            <v>0</v>
          </cell>
          <cell r="G6216">
            <v>0</v>
          </cell>
          <cell r="H6216">
            <v>0</v>
          </cell>
          <cell r="I6216">
            <v>0</v>
          </cell>
          <cell r="J6216">
            <v>0</v>
          </cell>
          <cell r="K6216">
            <v>0</v>
          </cell>
        </row>
        <row r="6217">
          <cell r="A6217" t="str">
            <v>WEC-222-06</v>
          </cell>
          <cell r="B6217" t="str">
            <v>G001-9386A</v>
          </cell>
          <cell r="C6217" t="str">
            <v>BUSHING INLET</v>
          </cell>
          <cell r="D6217">
            <v>45</v>
          </cell>
          <cell r="E6217">
            <v>1.73</v>
          </cell>
          <cell r="F6217">
            <v>0</v>
          </cell>
          <cell r="G6217">
            <v>0</v>
          </cell>
          <cell r="H6217">
            <v>0</v>
          </cell>
          <cell r="I6217">
            <v>0</v>
          </cell>
          <cell r="J6217">
            <v>0</v>
          </cell>
          <cell r="K6217">
            <v>0</v>
          </cell>
        </row>
        <row r="6218">
          <cell r="A6218" t="str">
            <v>WEC-222-06</v>
          </cell>
          <cell r="B6218" t="str">
            <v>G001-9386A</v>
          </cell>
          <cell r="C6218" t="str">
            <v>BUSHING INLET</v>
          </cell>
          <cell r="D6218">
            <v>45</v>
          </cell>
          <cell r="E6218">
            <v>1.73</v>
          </cell>
          <cell r="F6218">
            <v>0</v>
          </cell>
          <cell r="G6218">
            <v>0</v>
          </cell>
          <cell r="H6218">
            <v>0</v>
          </cell>
          <cell r="I6218">
            <v>0</v>
          </cell>
          <cell r="J6218">
            <v>0</v>
          </cell>
          <cell r="K6218">
            <v>0</v>
          </cell>
        </row>
        <row r="6219">
          <cell r="A6219" t="str">
            <v>WEC-222-06</v>
          </cell>
          <cell r="B6219" t="str">
            <v>G001-9386A</v>
          </cell>
          <cell r="C6219" t="str">
            <v>BUSHING INLET</v>
          </cell>
          <cell r="D6219">
            <v>45</v>
          </cell>
          <cell r="E6219">
            <v>1.73</v>
          </cell>
          <cell r="F6219">
            <v>0</v>
          </cell>
          <cell r="G6219">
            <v>0</v>
          </cell>
          <cell r="H6219">
            <v>0</v>
          </cell>
          <cell r="I6219">
            <v>0</v>
          </cell>
          <cell r="J6219">
            <v>0</v>
          </cell>
          <cell r="K6219">
            <v>0</v>
          </cell>
        </row>
        <row r="6220">
          <cell r="A6220" t="str">
            <v>WEC-222-06</v>
          </cell>
          <cell r="B6220" t="str">
            <v>G001-9386A</v>
          </cell>
          <cell r="C6220" t="str">
            <v>BUSHING INLET</v>
          </cell>
          <cell r="D6220">
            <v>45</v>
          </cell>
          <cell r="E6220">
            <v>1.73</v>
          </cell>
          <cell r="F6220">
            <v>0</v>
          </cell>
          <cell r="G6220">
            <v>0</v>
          </cell>
          <cell r="H6220">
            <v>0</v>
          </cell>
          <cell r="I6220">
            <v>0</v>
          </cell>
          <cell r="J6220">
            <v>0</v>
          </cell>
          <cell r="K6220">
            <v>0</v>
          </cell>
        </row>
        <row r="6221">
          <cell r="A6221" t="str">
            <v>WEC-222-07</v>
          </cell>
          <cell r="B6221" t="str">
            <v>G001-9387A</v>
          </cell>
          <cell r="C6221" t="str">
            <v>BUSHING OUTLET</v>
          </cell>
          <cell r="D6221">
            <v>45</v>
          </cell>
          <cell r="E6221">
            <v>1.73</v>
          </cell>
          <cell r="F6221">
            <v>0</v>
          </cell>
          <cell r="G6221">
            <v>0</v>
          </cell>
          <cell r="H6221">
            <v>0</v>
          </cell>
          <cell r="I6221">
            <v>0</v>
          </cell>
          <cell r="J6221">
            <v>0</v>
          </cell>
          <cell r="K6221">
            <v>0</v>
          </cell>
        </row>
        <row r="6222">
          <cell r="A6222" t="str">
            <v>WEC-222-07</v>
          </cell>
          <cell r="B6222" t="str">
            <v>G001-9387A</v>
          </cell>
          <cell r="C6222" t="str">
            <v>BUSHING OUTLET</v>
          </cell>
          <cell r="D6222">
            <v>45</v>
          </cell>
          <cell r="E6222">
            <v>1.73</v>
          </cell>
          <cell r="F6222">
            <v>0</v>
          </cell>
          <cell r="G6222">
            <v>0</v>
          </cell>
          <cell r="H6222">
            <v>0</v>
          </cell>
          <cell r="I6222">
            <v>0</v>
          </cell>
          <cell r="J6222">
            <v>0</v>
          </cell>
          <cell r="K6222">
            <v>0</v>
          </cell>
        </row>
        <row r="6223">
          <cell r="A6223" t="str">
            <v>WEC-222-07</v>
          </cell>
          <cell r="B6223" t="str">
            <v>G001-9387A</v>
          </cell>
          <cell r="C6223" t="str">
            <v>BUSHING OUTLET</v>
          </cell>
          <cell r="D6223">
            <v>45</v>
          </cell>
          <cell r="E6223">
            <v>1.73</v>
          </cell>
          <cell r="F6223">
            <v>0</v>
          </cell>
          <cell r="G6223">
            <v>0</v>
          </cell>
          <cell r="H6223">
            <v>0</v>
          </cell>
          <cell r="I6223">
            <v>0</v>
          </cell>
          <cell r="J6223">
            <v>0</v>
          </cell>
          <cell r="K6223">
            <v>0</v>
          </cell>
        </row>
        <row r="6224">
          <cell r="A6224" t="str">
            <v>WEC-222-07</v>
          </cell>
          <cell r="B6224" t="str">
            <v>G001-9387A</v>
          </cell>
          <cell r="C6224" t="str">
            <v>BUSHING OUTLET</v>
          </cell>
          <cell r="D6224">
            <v>45</v>
          </cell>
          <cell r="E6224">
            <v>1.73</v>
          </cell>
          <cell r="F6224">
            <v>0</v>
          </cell>
          <cell r="G6224">
            <v>0</v>
          </cell>
          <cell r="H6224">
            <v>0</v>
          </cell>
          <cell r="I6224">
            <v>0</v>
          </cell>
          <cell r="J6224">
            <v>0</v>
          </cell>
          <cell r="K6224">
            <v>0</v>
          </cell>
        </row>
        <row r="6225">
          <cell r="A6225" t="str">
            <v>WEC-222-08</v>
          </cell>
          <cell r="B6225" t="str">
            <v>G001-9388A</v>
          </cell>
          <cell r="C6225" t="str">
            <v>TUNING TUBE</v>
          </cell>
          <cell r="D6225">
            <v>45</v>
          </cell>
          <cell r="E6225">
            <v>1.73</v>
          </cell>
          <cell r="F6225">
            <v>0</v>
          </cell>
          <cell r="G6225">
            <v>0</v>
          </cell>
          <cell r="H6225">
            <v>0</v>
          </cell>
          <cell r="I6225">
            <v>0</v>
          </cell>
          <cell r="J6225">
            <v>0</v>
          </cell>
          <cell r="K6225">
            <v>0</v>
          </cell>
        </row>
        <row r="6226">
          <cell r="A6226" t="str">
            <v>WEC-222-08</v>
          </cell>
          <cell r="B6226" t="str">
            <v>G001-9388A</v>
          </cell>
          <cell r="C6226" t="str">
            <v>TUNING TUBE</v>
          </cell>
          <cell r="D6226">
            <v>45</v>
          </cell>
          <cell r="E6226">
            <v>1.73</v>
          </cell>
          <cell r="F6226">
            <v>0</v>
          </cell>
          <cell r="G6226">
            <v>0</v>
          </cell>
          <cell r="H6226">
            <v>0</v>
          </cell>
          <cell r="I6226">
            <v>0</v>
          </cell>
          <cell r="J6226">
            <v>0</v>
          </cell>
          <cell r="K6226">
            <v>0</v>
          </cell>
        </row>
        <row r="6227">
          <cell r="A6227" t="str">
            <v>WEC-222-09</v>
          </cell>
          <cell r="B6227" t="str">
            <v>G001-5772A</v>
          </cell>
          <cell r="C6227" t="str">
            <v>INLET PERF TUBE</v>
          </cell>
          <cell r="D6227">
            <v>90</v>
          </cell>
          <cell r="E6227">
            <v>3.46</v>
          </cell>
          <cell r="F6227">
            <v>0</v>
          </cell>
          <cell r="G6227">
            <v>0</v>
          </cell>
          <cell r="H6227">
            <v>0</v>
          </cell>
          <cell r="I6227">
            <v>0</v>
          </cell>
          <cell r="J6227">
            <v>0</v>
          </cell>
          <cell r="K6227">
            <v>0</v>
          </cell>
        </row>
        <row r="6228">
          <cell r="A6228" t="str">
            <v>WEC-222-09</v>
          </cell>
          <cell r="B6228" t="str">
            <v>G001-5772A</v>
          </cell>
          <cell r="C6228" t="str">
            <v>INLET PERF TUBE</v>
          </cell>
          <cell r="D6228">
            <v>90</v>
          </cell>
          <cell r="E6228">
            <v>3.46</v>
          </cell>
          <cell r="F6228">
            <v>0</v>
          </cell>
          <cell r="G6228">
            <v>0</v>
          </cell>
          <cell r="H6228">
            <v>0</v>
          </cell>
          <cell r="I6228">
            <v>0</v>
          </cell>
          <cell r="J6228">
            <v>0</v>
          </cell>
          <cell r="K6228">
            <v>0</v>
          </cell>
        </row>
        <row r="6229">
          <cell r="A6229" t="str">
            <v>WEC-222-09</v>
          </cell>
          <cell r="B6229" t="str">
            <v>G001-5772A</v>
          </cell>
          <cell r="C6229" t="str">
            <v>INLET PERF TUBE</v>
          </cell>
          <cell r="D6229">
            <v>90</v>
          </cell>
          <cell r="E6229">
            <v>3.46</v>
          </cell>
          <cell r="F6229">
            <v>0</v>
          </cell>
          <cell r="G6229">
            <v>0</v>
          </cell>
          <cell r="H6229">
            <v>0</v>
          </cell>
          <cell r="I6229">
            <v>0</v>
          </cell>
          <cell r="J6229">
            <v>0</v>
          </cell>
          <cell r="K6229">
            <v>0</v>
          </cell>
        </row>
        <row r="6230">
          <cell r="A6230" t="str">
            <v>WEC-222-10</v>
          </cell>
          <cell r="B6230" t="str">
            <v>G001-5783A</v>
          </cell>
          <cell r="C6230" t="str">
            <v>OUTLET PERF TUBE</v>
          </cell>
          <cell r="D6230">
            <v>45</v>
          </cell>
          <cell r="E6230">
            <v>1.73</v>
          </cell>
          <cell r="F6230">
            <v>0</v>
          </cell>
          <cell r="G6230">
            <v>0</v>
          </cell>
          <cell r="H6230">
            <v>0</v>
          </cell>
          <cell r="I6230">
            <v>0</v>
          </cell>
          <cell r="J6230">
            <v>0</v>
          </cell>
          <cell r="K6230">
            <v>0</v>
          </cell>
        </row>
        <row r="6231">
          <cell r="A6231" t="str">
            <v>WEC-223</v>
          </cell>
          <cell r="B6231" t="str">
            <v>G0011871-0810G</v>
          </cell>
          <cell r="C6231" t="str">
            <v>MUFFLER</v>
          </cell>
          <cell r="D6231">
            <v>4044</v>
          </cell>
          <cell r="E6231">
            <v>155.54</v>
          </cell>
          <cell r="F6231">
            <v>2931</v>
          </cell>
          <cell r="G6231">
            <v>133.22999999999999</v>
          </cell>
          <cell r="H6231">
            <v>4062</v>
          </cell>
          <cell r="I6231">
            <v>184.64</v>
          </cell>
          <cell r="J6231">
            <v>3477</v>
          </cell>
          <cell r="K6231">
            <v>158.05000000000001</v>
          </cell>
        </row>
        <row r="6232">
          <cell r="A6232" t="str">
            <v>WEC-223</v>
          </cell>
          <cell r="B6232" t="str">
            <v>G0011871-0810G</v>
          </cell>
          <cell r="C6232" t="str">
            <v>MUFFLER</v>
          </cell>
          <cell r="D6232">
            <v>4044</v>
          </cell>
          <cell r="E6232">
            <v>155.54</v>
          </cell>
          <cell r="F6232">
            <v>2931</v>
          </cell>
          <cell r="G6232">
            <v>133.22999999999999</v>
          </cell>
          <cell r="H6232">
            <v>4062</v>
          </cell>
          <cell r="I6232">
            <v>184.64</v>
          </cell>
          <cell r="J6232">
            <v>3477</v>
          </cell>
          <cell r="K6232">
            <v>158.05000000000001</v>
          </cell>
        </row>
        <row r="6233">
          <cell r="A6233" t="str">
            <v>WEC-303</v>
          </cell>
          <cell r="B6233" t="str">
            <v>G002-2289A</v>
          </cell>
          <cell r="C6233" t="str">
            <v>FLANGE ASM.</v>
          </cell>
          <cell r="D6233">
            <v>26604</v>
          </cell>
          <cell r="E6233">
            <v>1023.23</v>
          </cell>
          <cell r="F6233">
            <v>25152</v>
          </cell>
          <cell r="G6233">
            <v>1143.27</v>
          </cell>
          <cell r="H6233">
            <v>29028</v>
          </cell>
          <cell r="I6233">
            <v>1319.45</v>
          </cell>
          <cell r="J6233">
            <v>27450</v>
          </cell>
          <cell r="K6233">
            <v>1247.73</v>
          </cell>
        </row>
        <row r="6234">
          <cell r="A6234" t="str">
            <v>WEC-303</v>
          </cell>
          <cell r="B6234" t="str">
            <v>G002-2289A</v>
          </cell>
          <cell r="C6234" t="str">
            <v>FLANGE ASM.</v>
          </cell>
          <cell r="D6234">
            <v>26604</v>
          </cell>
          <cell r="E6234">
            <v>1023.23</v>
          </cell>
          <cell r="F6234">
            <v>25152</v>
          </cell>
          <cell r="G6234">
            <v>1143.27</v>
          </cell>
          <cell r="H6234">
            <v>29028</v>
          </cell>
          <cell r="I6234">
            <v>1319.45</v>
          </cell>
          <cell r="J6234">
            <v>27450</v>
          </cell>
          <cell r="K6234">
            <v>1247.73</v>
          </cell>
        </row>
        <row r="6235">
          <cell r="A6235" t="str">
            <v>WEC-303</v>
          </cell>
          <cell r="B6235" t="str">
            <v>G002-2289A</v>
          </cell>
          <cell r="C6235" t="str">
            <v>FLANGE ASM.</v>
          </cell>
          <cell r="D6235">
            <v>26604</v>
          </cell>
          <cell r="E6235">
            <v>1023.23</v>
          </cell>
          <cell r="F6235">
            <v>25152</v>
          </cell>
          <cell r="G6235">
            <v>1143.27</v>
          </cell>
          <cell r="H6235">
            <v>29028</v>
          </cell>
          <cell r="I6235">
            <v>1319.45</v>
          </cell>
          <cell r="J6235">
            <v>27450</v>
          </cell>
          <cell r="K6235">
            <v>1247.73</v>
          </cell>
        </row>
        <row r="6236">
          <cell r="A6236" t="str">
            <v>WEC-303-01</v>
          </cell>
          <cell r="B6236" t="str">
            <v>G002-2273A</v>
          </cell>
          <cell r="C6236" t="str">
            <v>FLANGE ; RR</v>
          </cell>
          <cell r="D6236">
            <v>53028</v>
          </cell>
          <cell r="E6236">
            <v>2039.54</v>
          </cell>
          <cell r="F6236">
            <v>50040</v>
          </cell>
          <cell r="G6236">
            <v>2274.54</v>
          </cell>
          <cell r="H6236">
            <v>58008</v>
          </cell>
          <cell r="I6236">
            <v>2636.72</v>
          </cell>
          <cell r="J6236">
            <v>54702</v>
          </cell>
          <cell r="K6236">
            <v>2486.46</v>
          </cell>
        </row>
        <row r="6237">
          <cell r="A6237" t="str">
            <v>WEC-303-01</v>
          </cell>
          <cell r="B6237" t="str">
            <v>G002-2273A</v>
          </cell>
          <cell r="C6237" t="str">
            <v>FLANGE ; RR</v>
          </cell>
          <cell r="D6237">
            <v>53028</v>
          </cell>
          <cell r="E6237">
            <v>2039.54</v>
          </cell>
          <cell r="F6237">
            <v>50040</v>
          </cell>
          <cell r="G6237">
            <v>2274.54</v>
          </cell>
          <cell r="H6237">
            <v>58008</v>
          </cell>
          <cell r="I6237">
            <v>2636.72</v>
          </cell>
          <cell r="J6237">
            <v>54702</v>
          </cell>
          <cell r="K6237">
            <v>2486.46</v>
          </cell>
        </row>
        <row r="6238">
          <cell r="A6238" t="str">
            <v>WEC-303-01</v>
          </cell>
          <cell r="B6238" t="str">
            <v>G002-2273A</v>
          </cell>
          <cell r="C6238" t="str">
            <v>FLANGE ; RR</v>
          </cell>
          <cell r="D6238">
            <v>53028</v>
          </cell>
          <cell r="E6238">
            <v>2039.54</v>
          </cell>
          <cell r="F6238">
            <v>50040</v>
          </cell>
          <cell r="G6238">
            <v>2274.54</v>
          </cell>
          <cell r="H6238">
            <v>58008</v>
          </cell>
          <cell r="I6238">
            <v>2636.72</v>
          </cell>
          <cell r="J6238">
            <v>54702</v>
          </cell>
          <cell r="K6238">
            <v>2486.46</v>
          </cell>
        </row>
        <row r="6239">
          <cell r="A6239" t="str">
            <v>WEC-303-01</v>
          </cell>
          <cell r="B6239" t="str">
            <v>G002-2273A</v>
          </cell>
          <cell r="C6239" t="str">
            <v>FLANGE ; RR</v>
          </cell>
          <cell r="D6239">
            <v>53028</v>
          </cell>
          <cell r="E6239">
            <v>2039.54</v>
          </cell>
          <cell r="F6239">
            <v>50040</v>
          </cell>
          <cell r="G6239">
            <v>2274.54</v>
          </cell>
          <cell r="H6239">
            <v>58008</v>
          </cell>
          <cell r="I6239">
            <v>2636.72</v>
          </cell>
          <cell r="J6239">
            <v>54702</v>
          </cell>
          <cell r="K6239">
            <v>2486.46</v>
          </cell>
        </row>
        <row r="6240">
          <cell r="A6240" t="str">
            <v>WEC-308-01</v>
          </cell>
          <cell r="B6240" t="str">
            <v>G0025 2354-9</v>
          </cell>
          <cell r="C6240" t="str">
            <v>OUTER SHELL</v>
          </cell>
          <cell r="D6240">
            <v>18126</v>
          </cell>
          <cell r="E6240">
            <v>697.16</v>
          </cell>
          <cell r="F6240">
            <v>16944</v>
          </cell>
          <cell r="G6240">
            <v>770.19</v>
          </cell>
          <cell r="H6240">
            <v>19398</v>
          </cell>
          <cell r="I6240">
            <v>881.73</v>
          </cell>
          <cell r="J6240">
            <v>18288</v>
          </cell>
          <cell r="K6240">
            <v>831.27</v>
          </cell>
        </row>
        <row r="6241">
          <cell r="A6241" t="str">
            <v>WEC-308-02</v>
          </cell>
          <cell r="B6241" t="str">
            <v>G002 2354-10</v>
          </cell>
          <cell r="C6241" t="str">
            <v>HEAD INLET</v>
          </cell>
          <cell r="D6241">
            <v>18126</v>
          </cell>
          <cell r="E6241">
            <v>697.16</v>
          </cell>
          <cell r="F6241">
            <v>16944</v>
          </cell>
          <cell r="G6241">
            <v>770.19</v>
          </cell>
          <cell r="H6241">
            <v>19398</v>
          </cell>
          <cell r="I6241">
            <v>881.73</v>
          </cell>
          <cell r="J6241">
            <v>18288</v>
          </cell>
          <cell r="K6241">
            <v>831.27</v>
          </cell>
        </row>
        <row r="6242">
          <cell r="A6242" t="str">
            <v>WEC-308-02</v>
          </cell>
          <cell r="B6242" t="str">
            <v>G002 2354-10</v>
          </cell>
          <cell r="C6242" t="str">
            <v>HEAD INLET</v>
          </cell>
          <cell r="D6242">
            <v>18126</v>
          </cell>
          <cell r="E6242">
            <v>697.16</v>
          </cell>
          <cell r="F6242">
            <v>16944</v>
          </cell>
          <cell r="G6242">
            <v>770.19</v>
          </cell>
          <cell r="H6242">
            <v>19398</v>
          </cell>
          <cell r="I6242">
            <v>881.73</v>
          </cell>
          <cell r="J6242">
            <v>18288</v>
          </cell>
          <cell r="K6242">
            <v>831.27</v>
          </cell>
        </row>
        <row r="6243">
          <cell r="A6243" t="str">
            <v>WEC-308-02</v>
          </cell>
          <cell r="B6243" t="str">
            <v>G002 2354-10</v>
          </cell>
          <cell r="C6243" t="str">
            <v>HEAD INLET</v>
          </cell>
          <cell r="D6243">
            <v>18126</v>
          </cell>
          <cell r="E6243">
            <v>697.16</v>
          </cell>
          <cell r="F6243">
            <v>16944</v>
          </cell>
          <cell r="G6243">
            <v>770.19</v>
          </cell>
          <cell r="H6243">
            <v>19398</v>
          </cell>
          <cell r="I6243">
            <v>881.73</v>
          </cell>
          <cell r="J6243">
            <v>18288</v>
          </cell>
          <cell r="K6243">
            <v>831.27</v>
          </cell>
        </row>
        <row r="6244">
          <cell r="A6244" t="str">
            <v>WEC-308-02</v>
          </cell>
          <cell r="B6244" t="str">
            <v>G002 2354-10</v>
          </cell>
          <cell r="C6244" t="str">
            <v>HEAD INLET</v>
          </cell>
          <cell r="D6244">
            <v>18126</v>
          </cell>
          <cell r="E6244">
            <v>697.16</v>
          </cell>
          <cell r="F6244">
            <v>16944</v>
          </cell>
          <cell r="G6244">
            <v>770.19</v>
          </cell>
          <cell r="H6244">
            <v>19398</v>
          </cell>
          <cell r="I6244">
            <v>881.73</v>
          </cell>
          <cell r="J6244">
            <v>18288</v>
          </cell>
          <cell r="K6244">
            <v>831.27</v>
          </cell>
        </row>
        <row r="6245">
          <cell r="A6245" t="str">
            <v>WEC-308-02</v>
          </cell>
          <cell r="B6245" t="str">
            <v>G002 2354-10</v>
          </cell>
          <cell r="C6245" t="str">
            <v>HEAD INLET</v>
          </cell>
          <cell r="D6245">
            <v>18126</v>
          </cell>
          <cell r="E6245">
            <v>697.16</v>
          </cell>
          <cell r="F6245">
            <v>16944</v>
          </cell>
          <cell r="G6245">
            <v>770.19</v>
          </cell>
          <cell r="H6245">
            <v>19398</v>
          </cell>
          <cell r="I6245">
            <v>881.73</v>
          </cell>
          <cell r="J6245">
            <v>18288</v>
          </cell>
          <cell r="K6245">
            <v>831.27</v>
          </cell>
        </row>
        <row r="6246">
          <cell r="A6246" t="str">
            <v>WEC-308-03</v>
          </cell>
          <cell r="B6246" t="str">
            <v>G002 2354-11</v>
          </cell>
          <cell r="C6246" t="str">
            <v>HEAD OUTLET</v>
          </cell>
          <cell r="D6246">
            <v>18126</v>
          </cell>
          <cell r="E6246">
            <v>697.16</v>
          </cell>
          <cell r="F6246">
            <v>16944</v>
          </cell>
          <cell r="G6246">
            <v>770.19</v>
          </cell>
          <cell r="H6246">
            <v>19398</v>
          </cell>
          <cell r="I6246">
            <v>881.73</v>
          </cell>
          <cell r="J6246">
            <v>18288</v>
          </cell>
          <cell r="K6246">
            <v>831.27</v>
          </cell>
        </row>
        <row r="6247">
          <cell r="A6247" t="str">
            <v>WEC-308-03</v>
          </cell>
          <cell r="B6247" t="str">
            <v>G002 2354-11</v>
          </cell>
          <cell r="C6247" t="str">
            <v>HEAD OUTLET</v>
          </cell>
          <cell r="D6247">
            <v>18126</v>
          </cell>
          <cell r="E6247">
            <v>697.16</v>
          </cell>
          <cell r="F6247">
            <v>16944</v>
          </cell>
          <cell r="G6247">
            <v>770.19</v>
          </cell>
          <cell r="H6247">
            <v>19398</v>
          </cell>
          <cell r="I6247">
            <v>881.73</v>
          </cell>
          <cell r="J6247">
            <v>18288</v>
          </cell>
          <cell r="K6247">
            <v>831.27</v>
          </cell>
        </row>
        <row r="6248">
          <cell r="A6248" t="str">
            <v>WEC-308-03</v>
          </cell>
          <cell r="B6248" t="str">
            <v>G002 2354-11</v>
          </cell>
          <cell r="C6248" t="str">
            <v>HEAD OUTLET</v>
          </cell>
          <cell r="D6248">
            <v>18126</v>
          </cell>
          <cell r="E6248">
            <v>697.16</v>
          </cell>
          <cell r="F6248">
            <v>16944</v>
          </cell>
          <cell r="G6248">
            <v>770.19</v>
          </cell>
          <cell r="H6248">
            <v>19398</v>
          </cell>
          <cell r="I6248">
            <v>881.73</v>
          </cell>
          <cell r="J6248">
            <v>18288</v>
          </cell>
          <cell r="K6248">
            <v>831.27</v>
          </cell>
        </row>
        <row r="6249">
          <cell r="A6249" t="str">
            <v>WEC-308-03</v>
          </cell>
          <cell r="B6249" t="str">
            <v>G002 2354-11</v>
          </cell>
          <cell r="C6249" t="str">
            <v>HEAD OUTLET</v>
          </cell>
          <cell r="D6249">
            <v>18126</v>
          </cell>
          <cell r="E6249">
            <v>697.16</v>
          </cell>
          <cell r="F6249">
            <v>16944</v>
          </cell>
          <cell r="G6249">
            <v>770.19</v>
          </cell>
          <cell r="H6249">
            <v>19398</v>
          </cell>
          <cell r="I6249">
            <v>881.73</v>
          </cell>
          <cell r="J6249">
            <v>18288</v>
          </cell>
          <cell r="K6249">
            <v>831.27</v>
          </cell>
        </row>
        <row r="6250">
          <cell r="A6250" t="str">
            <v>WEC-308-03</v>
          </cell>
          <cell r="B6250" t="str">
            <v>G002 2354-11</v>
          </cell>
          <cell r="C6250" t="str">
            <v>HEAD OUTLET</v>
          </cell>
          <cell r="D6250">
            <v>18126</v>
          </cell>
          <cell r="E6250">
            <v>697.16</v>
          </cell>
          <cell r="F6250">
            <v>16944</v>
          </cell>
          <cell r="G6250">
            <v>770.19</v>
          </cell>
          <cell r="H6250">
            <v>19398</v>
          </cell>
          <cell r="I6250">
            <v>881.73</v>
          </cell>
          <cell r="J6250">
            <v>18288</v>
          </cell>
          <cell r="K6250">
            <v>831.27</v>
          </cell>
        </row>
        <row r="6251">
          <cell r="A6251" t="str">
            <v>WEC-308-04</v>
          </cell>
          <cell r="B6251" t="str">
            <v>G002 2354-1</v>
          </cell>
          <cell r="C6251" t="str">
            <v>PARTITION # 1</v>
          </cell>
          <cell r="D6251">
            <v>18126</v>
          </cell>
          <cell r="E6251">
            <v>697.16</v>
          </cell>
          <cell r="F6251">
            <v>16944</v>
          </cell>
          <cell r="G6251">
            <v>770.19</v>
          </cell>
          <cell r="H6251">
            <v>19398</v>
          </cell>
          <cell r="I6251">
            <v>881.73</v>
          </cell>
          <cell r="J6251">
            <v>18288</v>
          </cell>
          <cell r="K6251">
            <v>831.27</v>
          </cell>
        </row>
        <row r="6252">
          <cell r="A6252" t="str">
            <v>WEC-308-04</v>
          </cell>
          <cell r="B6252" t="str">
            <v>G002 2354-1</v>
          </cell>
          <cell r="C6252" t="str">
            <v>PARTITION # 1</v>
          </cell>
          <cell r="D6252">
            <v>18126</v>
          </cell>
          <cell r="E6252">
            <v>697.16</v>
          </cell>
          <cell r="F6252">
            <v>16944</v>
          </cell>
          <cell r="G6252">
            <v>770.19</v>
          </cell>
          <cell r="H6252">
            <v>19398</v>
          </cell>
          <cell r="I6252">
            <v>881.73</v>
          </cell>
          <cell r="J6252">
            <v>18288</v>
          </cell>
          <cell r="K6252">
            <v>831.27</v>
          </cell>
        </row>
        <row r="6253">
          <cell r="A6253" t="str">
            <v>WEC-308-04</v>
          </cell>
          <cell r="B6253" t="str">
            <v>G002 2354-1</v>
          </cell>
          <cell r="C6253" t="str">
            <v>PARTITION # 1</v>
          </cell>
          <cell r="D6253">
            <v>18126</v>
          </cell>
          <cell r="E6253">
            <v>697.16</v>
          </cell>
          <cell r="F6253">
            <v>16944</v>
          </cell>
          <cell r="G6253">
            <v>770.19</v>
          </cell>
          <cell r="H6253">
            <v>19398</v>
          </cell>
          <cell r="I6253">
            <v>881.73</v>
          </cell>
          <cell r="J6253">
            <v>18288</v>
          </cell>
          <cell r="K6253">
            <v>831.27</v>
          </cell>
        </row>
        <row r="6254">
          <cell r="A6254" t="str">
            <v>WEC-308-04</v>
          </cell>
          <cell r="B6254" t="str">
            <v>G002 2354-1</v>
          </cell>
          <cell r="C6254" t="str">
            <v>PARTITION # 1</v>
          </cell>
          <cell r="D6254">
            <v>18126</v>
          </cell>
          <cell r="E6254">
            <v>697.16</v>
          </cell>
          <cell r="F6254">
            <v>16944</v>
          </cell>
          <cell r="G6254">
            <v>770.19</v>
          </cell>
          <cell r="H6254">
            <v>19398</v>
          </cell>
          <cell r="I6254">
            <v>881.73</v>
          </cell>
          <cell r="J6254">
            <v>18288</v>
          </cell>
          <cell r="K6254">
            <v>831.27</v>
          </cell>
        </row>
        <row r="6255">
          <cell r="A6255" t="str">
            <v>WEC-308-04</v>
          </cell>
          <cell r="B6255" t="str">
            <v>G002 2354-1</v>
          </cell>
          <cell r="C6255" t="str">
            <v>PARTITION # 1</v>
          </cell>
          <cell r="D6255">
            <v>18126</v>
          </cell>
          <cell r="E6255">
            <v>697.16</v>
          </cell>
          <cell r="F6255">
            <v>16944</v>
          </cell>
          <cell r="G6255">
            <v>770.19</v>
          </cell>
          <cell r="H6255">
            <v>19398</v>
          </cell>
          <cell r="I6255">
            <v>881.73</v>
          </cell>
          <cell r="J6255">
            <v>18288</v>
          </cell>
          <cell r="K6255">
            <v>831.27</v>
          </cell>
        </row>
        <row r="6256">
          <cell r="A6256" t="str">
            <v>WEC-308-05</v>
          </cell>
          <cell r="B6256" t="str">
            <v>G002 2354-4</v>
          </cell>
          <cell r="C6256" t="str">
            <v>PARTITION # 2</v>
          </cell>
          <cell r="D6256">
            <v>18126</v>
          </cell>
          <cell r="E6256">
            <v>697.16</v>
          </cell>
          <cell r="F6256">
            <v>16944</v>
          </cell>
          <cell r="G6256">
            <v>770.19</v>
          </cell>
          <cell r="H6256">
            <v>19398</v>
          </cell>
          <cell r="I6256">
            <v>881.73</v>
          </cell>
          <cell r="J6256">
            <v>18288</v>
          </cell>
          <cell r="K6256">
            <v>831.27</v>
          </cell>
        </row>
        <row r="6257">
          <cell r="A6257" t="str">
            <v>WEC-308-05</v>
          </cell>
          <cell r="B6257" t="str">
            <v>G002 2354-4</v>
          </cell>
          <cell r="C6257" t="str">
            <v>PARTITION # 2</v>
          </cell>
          <cell r="D6257">
            <v>18126</v>
          </cell>
          <cell r="E6257">
            <v>697.16</v>
          </cell>
          <cell r="F6257">
            <v>16944</v>
          </cell>
          <cell r="G6257">
            <v>770.19</v>
          </cell>
          <cell r="H6257">
            <v>19398</v>
          </cell>
          <cell r="I6257">
            <v>881.73</v>
          </cell>
          <cell r="J6257">
            <v>18288</v>
          </cell>
          <cell r="K6257">
            <v>831.27</v>
          </cell>
        </row>
        <row r="6258">
          <cell r="A6258" t="str">
            <v>WEC-308-05</v>
          </cell>
          <cell r="B6258" t="str">
            <v>G002 2354-4</v>
          </cell>
          <cell r="C6258" t="str">
            <v>PARTITION # 2</v>
          </cell>
          <cell r="D6258">
            <v>18126</v>
          </cell>
          <cell r="E6258">
            <v>697.16</v>
          </cell>
          <cell r="F6258">
            <v>16944</v>
          </cell>
          <cell r="G6258">
            <v>770.19</v>
          </cell>
          <cell r="H6258">
            <v>19398</v>
          </cell>
          <cell r="I6258">
            <v>881.73</v>
          </cell>
          <cell r="J6258">
            <v>18288</v>
          </cell>
          <cell r="K6258">
            <v>831.27</v>
          </cell>
        </row>
        <row r="6259">
          <cell r="A6259" t="str">
            <v>WEC-308-05</v>
          </cell>
          <cell r="B6259" t="str">
            <v>G002 2354-4</v>
          </cell>
          <cell r="C6259" t="str">
            <v>PARTITION # 2</v>
          </cell>
          <cell r="D6259">
            <v>18126</v>
          </cell>
          <cell r="E6259">
            <v>697.16</v>
          </cell>
          <cell r="F6259">
            <v>16944</v>
          </cell>
          <cell r="G6259">
            <v>770.19</v>
          </cell>
          <cell r="H6259">
            <v>19398</v>
          </cell>
          <cell r="I6259">
            <v>881.73</v>
          </cell>
          <cell r="J6259">
            <v>18288</v>
          </cell>
          <cell r="K6259">
            <v>831.27</v>
          </cell>
        </row>
        <row r="6260">
          <cell r="A6260" t="str">
            <v>WEC-308-05</v>
          </cell>
          <cell r="B6260" t="str">
            <v>G002 2354-4</v>
          </cell>
          <cell r="C6260" t="str">
            <v>PARTITION # 2</v>
          </cell>
          <cell r="D6260">
            <v>18126</v>
          </cell>
          <cell r="E6260">
            <v>697.16</v>
          </cell>
          <cell r="F6260">
            <v>16944</v>
          </cell>
          <cell r="G6260">
            <v>770.19</v>
          </cell>
          <cell r="H6260">
            <v>19398</v>
          </cell>
          <cell r="I6260">
            <v>881.73</v>
          </cell>
          <cell r="J6260">
            <v>18288</v>
          </cell>
          <cell r="K6260">
            <v>831.27</v>
          </cell>
        </row>
        <row r="6261">
          <cell r="A6261" t="str">
            <v>WEC-308-06</v>
          </cell>
          <cell r="B6261" t="str">
            <v>G002 2354-6</v>
          </cell>
          <cell r="C6261" t="str">
            <v>PARTITION # 3</v>
          </cell>
          <cell r="D6261">
            <v>18126</v>
          </cell>
          <cell r="E6261">
            <v>697.16</v>
          </cell>
          <cell r="F6261">
            <v>16944</v>
          </cell>
          <cell r="G6261">
            <v>770.19</v>
          </cell>
          <cell r="H6261">
            <v>19398</v>
          </cell>
          <cell r="I6261">
            <v>881.73</v>
          </cell>
          <cell r="J6261">
            <v>18288</v>
          </cell>
          <cell r="K6261">
            <v>831.27</v>
          </cell>
        </row>
        <row r="6262">
          <cell r="A6262" t="str">
            <v>WEC-308-06</v>
          </cell>
          <cell r="B6262" t="str">
            <v>G002 2354-6</v>
          </cell>
          <cell r="C6262" t="str">
            <v>PARTITION # 3</v>
          </cell>
          <cell r="D6262">
            <v>18126</v>
          </cell>
          <cell r="E6262">
            <v>697.16</v>
          </cell>
          <cell r="F6262">
            <v>16944</v>
          </cell>
          <cell r="G6262">
            <v>770.19</v>
          </cell>
          <cell r="H6262">
            <v>19398</v>
          </cell>
          <cell r="I6262">
            <v>881.73</v>
          </cell>
          <cell r="J6262">
            <v>18288</v>
          </cell>
          <cell r="K6262">
            <v>831.27</v>
          </cell>
        </row>
        <row r="6263">
          <cell r="A6263" t="str">
            <v>WEC-308-06</v>
          </cell>
          <cell r="B6263" t="str">
            <v>G002 2354-6</v>
          </cell>
          <cell r="C6263" t="str">
            <v>PARTITION # 3</v>
          </cell>
          <cell r="D6263">
            <v>18126</v>
          </cell>
          <cell r="E6263">
            <v>697.16</v>
          </cell>
          <cell r="F6263">
            <v>16944</v>
          </cell>
          <cell r="G6263">
            <v>770.19</v>
          </cell>
          <cell r="H6263">
            <v>19398</v>
          </cell>
          <cell r="I6263">
            <v>881.73</v>
          </cell>
          <cell r="J6263">
            <v>18288</v>
          </cell>
          <cell r="K6263">
            <v>831.27</v>
          </cell>
        </row>
        <row r="6264">
          <cell r="A6264" t="str">
            <v>WEC-308-06</v>
          </cell>
          <cell r="B6264" t="str">
            <v>G002 2354-6</v>
          </cell>
          <cell r="C6264" t="str">
            <v>PARTITION # 3</v>
          </cell>
          <cell r="D6264">
            <v>18126</v>
          </cell>
          <cell r="E6264">
            <v>697.16</v>
          </cell>
          <cell r="F6264">
            <v>16944</v>
          </cell>
          <cell r="G6264">
            <v>770.19</v>
          </cell>
          <cell r="H6264">
            <v>19398</v>
          </cell>
          <cell r="I6264">
            <v>881.73</v>
          </cell>
          <cell r="J6264">
            <v>18288</v>
          </cell>
          <cell r="K6264">
            <v>831.27</v>
          </cell>
        </row>
        <row r="6265">
          <cell r="A6265" t="str">
            <v>WEC-308-06</v>
          </cell>
          <cell r="B6265" t="str">
            <v>G002 2354-6</v>
          </cell>
          <cell r="C6265" t="str">
            <v>PARTITION # 3</v>
          </cell>
          <cell r="D6265">
            <v>18126</v>
          </cell>
          <cell r="E6265">
            <v>697.16</v>
          </cell>
          <cell r="F6265">
            <v>16944</v>
          </cell>
          <cell r="G6265">
            <v>770.19</v>
          </cell>
          <cell r="H6265">
            <v>19398</v>
          </cell>
          <cell r="I6265">
            <v>881.73</v>
          </cell>
          <cell r="J6265">
            <v>18288</v>
          </cell>
          <cell r="K6265">
            <v>831.27</v>
          </cell>
        </row>
        <row r="6266">
          <cell r="A6266" t="str">
            <v>WEC-308-07</v>
          </cell>
          <cell r="B6266" t="str">
            <v>G002 2354-3</v>
          </cell>
          <cell r="C6266" t="str">
            <v>TUNNING TUBE</v>
          </cell>
          <cell r="D6266">
            <v>18126</v>
          </cell>
          <cell r="E6266">
            <v>697.16</v>
          </cell>
          <cell r="F6266">
            <v>16944</v>
          </cell>
          <cell r="G6266">
            <v>770.19</v>
          </cell>
          <cell r="H6266">
            <v>19398</v>
          </cell>
          <cell r="I6266">
            <v>881.73</v>
          </cell>
          <cell r="J6266">
            <v>18288</v>
          </cell>
          <cell r="K6266">
            <v>831.27</v>
          </cell>
        </row>
        <row r="6267">
          <cell r="A6267" t="str">
            <v>WEC-308-07</v>
          </cell>
          <cell r="B6267" t="str">
            <v>G002 2354-3</v>
          </cell>
          <cell r="C6267" t="str">
            <v>TUNNING TUBE</v>
          </cell>
          <cell r="D6267">
            <v>18126</v>
          </cell>
          <cell r="E6267">
            <v>697.16</v>
          </cell>
          <cell r="F6267">
            <v>16944</v>
          </cell>
          <cell r="G6267">
            <v>770.19</v>
          </cell>
          <cell r="H6267">
            <v>19398</v>
          </cell>
          <cell r="I6267">
            <v>881.73</v>
          </cell>
          <cell r="J6267">
            <v>18288</v>
          </cell>
          <cell r="K6267">
            <v>831.27</v>
          </cell>
        </row>
        <row r="6268">
          <cell r="A6268" t="str">
            <v>WEC-308-08</v>
          </cell>
          <cell r="B6268" t="str">
            <v>G002 2354-2</v>
          </cell>
          <cell r="C6268" t="str">
            <v>BUSHING INLET</v>
          </cell>
          <cell r="D6268">
            <v>18126</v>
          </cell>
          <cell r="E6268">
            <v>697.16</v>
          </cell>
          <cell r="F6268">
            <v>16944</v>
          </cell>
          <cell r="G6268">
            <v>770.19</v>
          </cell>
          <cell r="H6268">
            <v>19398</v>
          </cell>
          <cell r="I6268">
            <v>881.73</v>
          </cell>
          <cell r="J6268">
            <v>18288</v>
          </cell>
          <cell r="K6268">
            <v>831.27</v>
          </cell>
        </row>
        <row r="6269">
          <cell r="A6269" t="str">
            <v>WEC-308-08</v>
          </cell>
          <cell r="B6269" t="str">
            <v>G002 2354-2</v>
          </cell>
          <cell r="C6269" t="str">
            <v>BUSHING INLET</v>
          </cell>
          <cell r="D6269">
            <v>18126</v>
          </cell>
          <cell r="E6269">
            <v>697.16</v>
          </cell>
          <cell r="F6269">
            <v>16944</v>
          </cell>
          <cell r="G6269">
            <v>770.19</v>
          </cell>
          <cell r="H6269">
            <v>19398</v>
          </cell>
          <cell r="I6269">
            <v>881.73</v>
          </cell>
          <cell r="J6269">
            <v>18288</v>
          </cell>
          <cell r="K6269">
            <v>831.27</v>
          </cell>
        </row>
        <row r="6270">
          <cell r="A6270" t="str">
            <v>WEC-308-08</v>
          </cell>
          <cell r="B6270" t="str">
            <v>G002 2354-2</v>
          </cell>
          <cell r="C6270" t="str">
            <v>BUSHING INLET</v>
          </cell>
          <cell r="D6270">
            <v>18126</v>
          </cell>
          <cell r="E6270">
            <v>697.16</v>
          </cell>
          <cell r="F6270">
            <v>16944</v>
          </cell>
          <cell r="G6270">
            <v>770.19</v>
          </cell>
          <cell r="H6270">
            <v>19398</v>
          </cell>
          <cell r="I6270">
            <v>881.73</v>
          </cell>
          <cell r="J6270">
            <v>18288</v>
          </cell>
          <cell r="K6270">
            <v>831.27</v>
          </cell>
        </row>
        <row r="6271">
          <cell r="A6271" t="str">
            <v>WEC-308-08</v>
          </cell>
          <cell r="B6271" t="str">
            <v>G002 2354-2</v>
          </cell>
          <cell r="C6271" t="str">
            <v>BUSHING INLET</v>
          </cell>
          <cell r="D6271">
            <v>18126</v>
          </cell>
          <cell r="E6271">
            <v>697.16</v>
          </cell>
          <cell r="F6271">
            <v>16944</v>
          </cell>
          <cell r="G6271">
            <v>770.19</v>
          </cell>
          <cell r="H6271">
            <v>19398</v>
          </cell>
          <cell r="I6271">
            <v>881.73</v>
          </cell>
          <cell r="J6271">
            <v>18288</v>
          </cell>
          <cell r="K6271">
            <v>831.27</v>
          </cell>
        </row>
        <row r="6272">
          <cell r="A6272" t="str">
            <v>WEC-308-09</v>
          </cell>
          <cell r="B6272" t="str">
            <v>G002 2354-8</v>
          </cell>
          <cell r="C6272" t="str">
            <v>INLET PERF TUBE</v>
          </cell>
          <cell r="D6272">
            <v>18126</v>
          </cell>
          <cell r="E6272">
            <v>697.16</v>
          </cell>
          <cell r="F6272">
            <v>16944</v>
          </cell>
          <cell r="G6272">
            <v>770.19</v>
          </cell>
          <cell r="H6272">
            <v>19398</v>
          </cell>
          <cell r="I6272">
            <v>881.73</v>
          </cell>
          <cell r="J6272">
            <v>18288</v>
          </cell>
          <cell r="K6272">
            <v>831.27</v>
          </cell>
        </row>
        <row r="6273">
          <cell r="A6273" t="str">
            <v>WEC-308-09</v>
          </cell>
          <cell r="B6273" t="str">
            <v>G002 2354-8</v>
          </cell>
          <cell r="C6273" t="str">
            <v>INLET PERF TUBE</v>
          </cell>
          <cell r="D6273">
            <v>18126</v>
          </cell>
          <cell r="E6273">
            <v>697.16</v>
          </cell>
          <cell r="F6273">
            <v>16944</v>
          </cell>
          <cell r="G6273">
            <v>770.19</v>
          </cell>
          <cell r="H6273">
            <v>19398</v>
          </cell>
          <cell r="I6273">
            <v>881.73</v>
          </cell>
          <cell r="J6273">
            <v>18288</v>
          </cell>
          <cell r="K6273">
            <v>831.27</v>
          </cell>
        </row>
        <row r="6274">
          <cell r="A6274" t="str">
            <v>WEC-308-09</v>
          </cell>
          <cell r="B6274" t="str">
            <v>G002 2354-8</v>
          </cell>
          <cell r="C6274" t="str">
            <v>INLET PERF TUBE</v>
          </cell>
          <cell r="D6274">
            <v>18126</v>
          </cell>
          <cell r="E6274">
            <v>697.16</v>
          </cell>
          <cell r="F6274">
            <v>16944</v>
          </cell>
          <cell r="G6274">
            <v>770.19</v>
          </cell>
          <cell r="H6274">
            <v>19398</v>
          </cell>
          <cell r="I6274">
            <v>881.73</v>
          </cell>
          <cell r="J6274">
            <v>18288</v>
          </cell>
          <cell r="K6274">
            <v>831.27</v>
          </cell>
        </row>
        <row r="6275">
          <cell r="A6275" t="str">
            <v>WEC-308-09</v>
          </cell>
          <cell r="B6275" t="str">
            <v>G002 2354-8</v>
          </cell>
          <cell r="C6275" t="str">
            <v>INLET PERF TUBE</v>
          </cell>
          <cell r="D6275">
            <v>18126</v>
          </cell>
          <cell r="E6275">
            <v>697.16</v>
          </cell>
          <cell r="F6275">
            <v>16944</v>
          </cell>
          <cell r="G6275">
            <v>770.19</v>
          </cell>
          <cell r="H6275">
            <v>19398</v>
          </cell>
          <cell r="I6275">
            <v>881.73</v>
          </cell>
          <cell r="J6275">
            <v>18288</v>
          </cell>
          <cell r="K6275">
            <v>831.27</v>
          </cell>
        </row>
        <row r="6276">
          <cell r="A6276" t="str">
            <v>WEC-308-09</v>
          </cell>
          <cell r="B6276" t="str">
            <v>G002 2354-8</v>
          </cell>
          <cell r="C6276" t="str">
            <v>INLET PERF TUBE</v>
          </cell>
          <cell r="D6276">
            <v>18126</v>
          </cell>
          <cell r="E6276">
            <v>697.16</v>
          </cell>
          <cell r="F6276">
            <v>16944</v>
          </cell>
          <cell r="G6276">
            <v>770.19</v>
          </cell>
          <cell r="H6276">
            <v>19398</v>
          </cell>
          <cell r="I6276">
            <v>881.73</v>
          </cell>
          <cell r="J6276">
            <v>18288</v>
          </cell>
          <cell r="K6276">
            <v>831.27</v>
          </cell>
        </row>
        <row r="6277">
          <cell r="A6277" t="str">
            <v>WEC-308-10</v>
          </cell>
          <cell r="B6277" t="str">
            <v>G002 2354-5</v>
          </cell>
          <cell r="C6277" t="str">
            <v>OUTLET PERF TUBE</v>
          </cell>
          <cell r="D6277">
            <v>36252</v>
          </cell>
          <cell r="E6277">
            <v>1394.31</v>
          </cell>
          <cell r="F6277">
            <v>33888</v>
          </cell>
          <cell r="G6277">
            <v>1540.36</v>
          </cell>
          <cell r="H6277">
            <v>38796</v>
          </cell>
          <cell r="I6277">
            <v>1763.46</v>
          </cell>
          <cell r="J6277">
            <v>36576</v>
          </cell>
          <cell r="K6277">
            <v>1662.54</v>
          </cell>
        </row>
        <row r="6278">
          <cell r="A6278" t="str">
            <v>WEC-308-10</v>
          </cell>
          <cell r="B6278" t="str">
            <v>G002 2354-5</v>
          </cell>
          <cell r="C6278" t="str">
            <v>OUTLET PERF TUBE</v>
          </cell>
          <cell r="D6278">
            <v>36252</v>
          </cell>
          <cell r="E6278">
            <v>1394.31</v>
          </cell>
          <cell r="F6278">
            <v>33888</v>
          </cell>
          <cell r="G6278">
            <v>1540.36</v>
          </cell>
          <cell r="H6278">
            <v>38796</v>
          </cell>
          <cell r="I6278">
            <v>1763.46</v>
          </cell>
          <cell r="J6278">
            <v>36576</v>
          </cell>
          <cell r="K6278">
            <v>1662.54</v>
          </cell>
        </row>
        <row r="6279">
          <cell r="A6279" t="str">
            <v>WEC-308-10</v>
          </cell>
          <cell r="B6279" t="str">
            <v>G002 2354-5</v>
          </cell>
          <cell r="C6279" t="str">
            <v>OUTLET PERF TUBE</v>
          </cell>
          <cell r="D6279">
            <v>36252</v>
          </cell>
          <cell r="E6279">
            <v>1394.31</v>
          </cell>
          <cell r="F6279">
            <v>33888</v>
          </cell>
          <cell r="G6279">
            <v>1540.36</v>
          </cell>
          <cell r="H6279">
            <v>38796</v>
          </cell>
          <cell r="I6279">
            <v>1763.46</v>
          </cell>
          <cell r="J6279">
            <v>36576</v>
          </cell>
          <cell r="K6279">
            <v>1662.54</v>
          </cell>
        </row>
        <row r="6280">
          <cell r="A6280" t="str">
            <v>WEC-308-10</v>
          </cell>
          <cell r="B6280" t="str">
            <v>G002 2354-5</v>
          </cell>
          <cell r="C6280" t="str">
            <v>OUTLET PERF TUBE</v>
          </cell>
          <cell r="D6280">
            <v>36252</v>
          </cell>
          <cell r="E6280">
            <v>1394.31</v>
          </cell>
          <cell r="F6280">
            <v>33888</v>
          </cell>
          <cell r="G6280">
            <v>1540.36</v>
          </cell>
          <cell r="H6280">
            <v>38796</v>
          </cell>
          <cell r="I6280">
            <v>1763.46</v>
          </cell>
          <cell r="J6280">
            <v>36576</v>
          </cell>
          <cell r="K6280">
            <v>1662.54</v>
          </cell>
        </row>
        <row r="6281">
          <cell r="A6281" t="str">
            <v>WEC-308-10</v>
          </cell>
          <cell r="B6281" t="str">
            <v>G002 2354-5</v>
          </cell>
          <cell r="C6281" t="str">
            <v>OUTLET PERF TUBE</v>
          </cell>
          <cell r="D6281">
            <v>36252</v>
          </cell>
          <cell r="E6281">
            <v>1394.31</v>
          </cell>
          <cell r="F6281">
            <v>33888</v>
          </cell>
          <cell r="G6281">
            <v>1540.36</v>
          </cell>
          <cell r="H6281">
            <v>38796</v>
          </cell>
          <cell r="I6281">
            <v>1763.46</v>
          </cell>
          <cell r="J6281">
            <v>36576</v>
          </cell>
          <cell r="K6281">
            <v>1662.54</v>
          </cell>
        </row>
        <row r="6282">
          <cell r="A6282" t="str">
            <v>WEC-308-11</v>
          </cell>
          <cell r="B6282" t="str">
            <v>G002 2354-7</v>
          </cell>
          <cell r="C6282" t="str">
            <v>BUSHING OUTLET</v>
          </cell>
          <cell r="D6282">
            <v>18126</v>
          </cell>
          <cell r="E6282">
            <v>697.16</v>
          </cell>
          <cell r="F6282">
            <v>16944</v>
          </cell>
          <cell r="G6282">
            <v>770.19</v>
          </cell>
          <cell r="H6282">
            <v>19398</v>
          </cell>
          <cell r="I6282">
            <v>881.73</v>
          </cell>
          <cell r="J6282">
            <v>18288</v>
          </cell>
          <cell r="K6282">
            <v>831.27</v>
          </cell>
        </row>
        <row r="6283">
          <cell r="A6283" t="str">
            <v>WEC-308-11</v>
          </cell>
          <cell r="B6283" t="str">
            <v>G002 2354-7</v>
          </cell>
          <cell r="C6283" t="str">
            <v>BUSHING OUTLET</v>
          </cell>
          <cell r="D6283">
            <v>18126</v>
          </cell>
          <cell r="E6283">
            <v>697.16</v>
          </cell>
          <cell r="F6283">
            <v>16944</v>
          </cell>
          <cell r="G6283">
            <v>770.19</v>
          </cell>
          <cell r="H6283">
            <v>19398</v>
          </cell>
          <cell r="I6283">
            <v>881.73</v>
          </cell>
          <cell r="J6283">
            <v>18288</v>
          </cell>
          <cell r="K6283">
            <v>831.27</v>
          </cell>
        </row>
        <row r="6284">
          <cell r="A6284" t="str">
            <v>WEC-308-11</v>
          </cell>
          <cell r="B6284" t="str">
            <v>G002 2354-7</v>
          </cell>
          <cell r="C6284" t="str">
            <v>BUSHING OUTLET</v>
          </cell>
          <cell r="D6284">
            <v>18126</v>
          </cell>
          <cell r="E6284">
            <v>697.16</v>
          </cell>
          <cell r="F6284">
            <v>16944</v>
          </cell>
          <cell r="G6284">
            <v>770.19</v>
          </cell>
          <cell r="H6284">
            <v>19398</v>
          </cell>
          <cell r="I6284">
            <v>881.73</v>
          </cell>
          <cell r="J6284">
            <v>18288</v>
          </cell>
          <cell r="K6284">
            <v>831.27</v>
          </cell>
        </row>
        <row r="6285">
          <cell r="A6285" t="str">
            <v>WEC-308-11</v>
          </cell>
          <cell r="B6285" t="str">
            <v>G002 2354-7</v>
          </cell>
          <cell r="C6285" t="str">
            <v>BUSHING OUTLET</v>
          </cell>
          <cell r="D6285">
            <v>18126</v>
          </cell>
          <cell r="E6285">
            <v>697.16</v>
          </cell>
          <cell r="F6285">
            <v>16944</v>
          </cell>
          <cell r="G6285">
            <v>770.19</v>
          </cell>
          <cell r="H6285">
            <v>19398</v>
          </cell>
          <cell r="I6285">
            <v>881.73</v>
          </cell>
          <cell r="J6285">
            <v>18288</v>
          </cell>
          <cell r="K6285">
            <v>831.27</v>
          </cell>
        </row>
        <row r="6286">
          <cell r="A6286" t="str">
            <v>WEC-309</v>
          </cell>
          <cell r="B6286" t="str">
            <v>G002-5727A</v>
          </cell>
          <cell r="C6286" t="str">
            <v>PIPE NO.2</v>
          </cell>
          <cell r="D6286">
            <v>17696</v>
          </cell>
          <cell r="E6286">
            <v>680.62</v>
          </cell>
          <cell r="F6286">
            <v>16672</v>
          </cell>
          <cell r="G6286">
            <v>757.82</v>
          </cell>
          <cell r="H6286">
            <v>19128</v>
          </cell>
          <cell r="I6286">
            <v>869.45</v>
          </cell>
          <cell r="J6286">
            <v>18000</v>
          </cell>
          <cell r="K6286">
            <v>818.18</v>
          </cell>
        </row>
        <row r="6287">
          <cell r="A6287" t="str">
            <v>WEC-309</v>
          </cell>
          <cell r="B6287" t="str">
            <v>G002-5727A</v>
          </cell>
          <cell r="C6287" t="str">
            <v>PIPE NO.2</v>
          </cell>
          <cell r="D6287">
            <v>17696</v>
          </cell>
          <cell r="E6287">
            <v>680.62</v>
          </cell>
          <cell r="F6287">
            <v>16672</v>
          </cell>
          <cell r="G6287">
            <v>757.82</v>
          </cell>
          <cell r="H6287">
            <v>19128</v>
          </cell>
          <cell r="I6287">
            <v>869.45</v>
          </cell>
          <cell r="J6287">
            <v>18000</v>
          </cell>
          <cell r="K6287">
            <v>818.18</v>
          </cell>
        </row>
        <row r="6288">
          <cell r="A6288" t="str">
            <v>WEC-309</v>
          </cell>
          <cell r="B6288" t="str">
            <v>G002-5727A</v>
          </cell>
          <cell r="C6288" t="str">
            <v>PIPE NO.2</v>
          </cell>
          <cell r="D6288">
            <v>17696</v>
          </cell>
          <cell r="E6288">
            <v>680.62</v>
          </cell>
          <cell r="F6288">
            <v>16672</v>
          </cell>
          <cell r="G6288">
            <v>757.82</v>
          </cell>
          <cell r="H6288">
            <v>19128</v>
          </cell>
          <cell r="I6288">
            <v>869.45</v>
          </cell>
          <cell r="J6288">
            <v>18000</v>
          </cell>
          <cell r="K6288">
            <v>818.18</v>
          </cell>
        </row>
        <row r="6289">
          <cell r="A6289" t="str">
            <v>WEC-309</v>
          </cell>
          <cell r="B6289" t="str">
            <v>G002-5727A</v>
          </cell>
          <cell r="C6289" t="str">
            <v>PIPE NO.2</v>
          </cell>
          <cell r="D6289">
            <v>17696</v>
          </cell>
          <cell r="E6289">
            <v>680.62</v>
          </cell>
          <cell r="F6289">
            <v>16672</v>
          </cell>
          <cell r="G6289">
            <v>757.82</v>
          </cell>
          <cell r="H6289">
            <v>19128</v>
          </cell>
          <cell r="I6289">
            <v>869.45</v>
          </cell>
          <cell r="J6289">
            <v>18000</v>
          </cell>
          <cell r="K6289">
            <v>818.18</v>
          </cell>
        </row>
        <row r="6290">
          <cell r="A6290" t="str">
            <v>WEC-309</v>
          </cell>
          <cell r="B6290" t="str">
            <v>G002-5727A</v>
          </cell>
          <cell r="C6290" t="str">
            <v>PIPE NO.2</v>
          </cell>
          <cell r="D6290">
            <v>17696</v>
          </cell>
          <cell r="E6290">
            <v>680.62</v>
          </cell>
          <cell r="F6290">
            <v>16672</v>
          </cell>
          <cell r="G6290">
            <v>757.82</v>
          </cell>
          <cell r="H6290">
            <v>19128</v>
          </cell>
          <cell r="I6290">
            <v>869.45</v>
          </cell>
          <cell r="J6290">
            <v>18000</v>
          </cell>
          <cell r="K6290">
            <v>818.18</v>
          </cell>
        </row>
        <row r="6291">
          <cell r="A6291" t="str">
            <v>WEC-309</v>
          </cell>
          <cell r="B6291" t="str">
            <v>G002-5727A</v>
          </cell>
          <cell r="C6291" t="str">
            <v>PIPE NO.2</v>
          </cell>
          <cell r="D6291">
            <v>17696</v>
          </cell>
          <cell r="E6291">
            <v>680.62</v>
          </cell>
          <cell r="F6291">
            <v>16672</v>
          </cell>
          <cell r="G6291">
            <v>757.82</v>
          </cell>
          <cell r="H6291">
            <v>19128</v>
          </cell>
          <cell r="I6291">
            <v>869.45</v>
          </cell>
          <cell r="J6291">
            <v>18000</v>
          </cell>
          <cell r="K6291">
            <v>818.18</v>
          </cell>
        </row>
        <row r="6292">
          <cell r="A6292" t="str">
            <v>WEC-312</v>
          </cell>
          <cell r="B6292" t="str">
            <v>G0037774A</v>
          </cell>
          <cell r="C6292" t="str">
            <v>PIPE NO.1</v>
          </cell>
          <cell r="D6292">
            <v>2064</v>
          </cell>
          <cell r="E6292">
            <v>79.38</v>
          </cell>
          <cell r="F6292">
            <v>0</v>
          </cell>
          <cell r="G6292">
            <v>0</v>
          </cell>
          <cell r="H6292">
            <v>0</v>
          </cell>
          <cell r="I6292">
            <v>0</v>
          </cell>
          <cell r="J6292">
            <v>0</v>
          </cell>
          <cell r="K6292">
            <v>0</v>
          </cell>
        </row>
        <row r="6293">
          <cell r="A6293" t="str">
            <v>WEC-312</v>
          </cell>
          <cell r="B6293" t="str">
            <v>G0037774A</v>
          </cell>
          <cell r="C6293" t="str">
            <v>PIPE NO.1</v>
          </cell>
          <cell r="D6293">
            <v>2064</v>
          </cell>
          <cell r="E6293">
            <v>79.38</v>
          </cell>
          <cell r="F6293">
            <v>0</v>
          </cell>
          <cell r="G6293">
            <v>0</v>
          </cell>
          <cell r="H6293">
            <v>0</v>
          </cell>
          <cell r="I6293">
            <v>0</v>
          </cell>
          <cell r="J6293">
            <v>0</v>
          </cell>
          <cell r="K6293">
            <v>0</v>
          </cell>
        </row>
        <row r="6294">
          <cell r="A6294" t="str">
            <v>WEC-312</v>
          </cell>
          <cell r="B6294" t="str">
            <v>G0037774A</v>
          </cell>
          <cell r="C6294" t="str">
            <v>PIPE NO.1</v>
          </cell>
          <cell r="D6294">
            <v>2064</v>
          </cell>
          <cell r="E6294">
            <v>79.38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</row>
        <row r="6295">
          <cell r="A6295" t="str">
            <v>WEC-312</v>
          </cell>
          <cell r="B6295" t="str">
            <v>G0037774A</v>
          </cell>
          <cell r="C6295" t="str">
            <v>PIPE NO.1</v>
          </cell>
          <cell r="D6295">
            <v>2064</v>
          </cell>
          <cell r="E6295">
            <v>79.38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</row>
        <row r="6296">
          <cell r="A6296" t="str">
            <v>WEC-312</v>
          </cell>
          <cell r="B6296" t="str">
            <v>G0037774A</v>
          </cell>
          <cell r="C6296" t="str">
            <v>PIPE NO.1</v>
          </cell>
          <cell r="D6296">
            <v>2064</v>
          </cell>
          <cell r="E6296">
            <v>79.38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</row>
        <row r="6297">
          <cell r="A6297" t="str">
            <v>WEC-312</v>
          </cell>
          <cell r="B6297" t="str">
            <v>G0037774A</v>
          </cell>
          <cell r="C6297" t="str">
            <v>PIPE NO.1</v>
          </cell>
          <cell r="D6297">
            <v>2064</v>
          </cell>
          <cell r="E6297">
            <v>79.38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</row>
        <row r="6298">
          <cell r="A6298" t="str">
            <v>WEC-313</v>
          </cell>
          <cell r="B6298" t="str">
            <v>G0037775A</v>
          </cell>
          <cell r="C6298" t="str">
            <v>PIPE NO.2</v>
          </cell>
          <cell r="D6298">
            <v>2064</v>
          </cell>
          <cell r="E6298">
            <v>79.38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</row>
        <row r="6299">
          <cell r="A6299" t="str">
            <v>WEC-313</v>
          </cell>
          <cell r="B6299" t="str">
            <v>G0037775A</v>
          </cell>
          <cell r="C6299" t="str">
            <v>PIPE NO.2</v>
          </cell>
          <cell r="D6299">
            <v>2064</v>
          </cell>
          <cell r="E6299">
            <v>79.38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</row>
        <row r="6300">
          <cell r="A6300" t="str">
            <v>WEC-313</v>
          </cell>
          <cell r="B6300" t="str">
            <v>G0037775A</v>
          </cell>
          <cell r="C6300" t="str">
            <v>PIPE NO.2</v>
          </cell>
          <cell r="D6300">
            <v>2064</v>
          </cell>
          <cell r="E6300">
            <v>79.38</v>
          </cell>
          <cell r="F6300">
            <v>0</v>
          </cell>
          <cell r="G6300">
            <v>0</v>
          </cell>
          <cell r="H6300">
            <v>0</v>
          </cell>
          <cell r="I6300">
            <v>0</v>
          </cell>
          <cell r="J6300">
            <v>0</v>
          </cell>
          <cell r="K6300">
            <v>0</v>
          </cell>
        </row>
        <row r="6301">
          <cell r="A6301" t="str">
            <v>WEC-313</v>
          </cell>
          <cell r="B6301" t="str">
            <v>G0037775A</v>
          </cell>
          <cell r="C6301" t="str">
            <v>PIPE NO.2</v>
          </cell>
          <cell r="D6301">
            <v>2064</v>
          </cell>
          <cell r="E6301">
            <v>79.38</v>
          </cell>
          <cell r="F6301">
            <v>0</v>
          </cell>
          <cell r="G6301">
            <v>0</v>
          </cell>
          <cell r="H6301">
            <v>0</v>
          </cell>
          <cell r="I6301">
            <v>0</v>
          </cell>
          <cell r="J6301">
            <v>0</v>
          </cell>
          <cell r="K6301">
            <v>0</v>
          </cell>
        </row>
        <row r="6302">
          <cell r="A6302" t="str">
            <v>WEC-313</v>
          </cell>
          <cell r="B6302" t="str">
            <v>G0037775A</v>
          </cell>
          <cell r="C6302" t="str">
            <v>PIPE NO.2</v>
          </cell>
          <cell r="D6302">
            <v>2064</v>
          </cell>
          <cell r="E6302">
            <v>79.38</v>
          </cell>
          <cell r="F6302">
            <v>0</v>
          </cell>
          <cell r="G6302">
            <v>0</v>
          </cell>
          <cell r="H6302">
            <v>0</v>
          </cell>
          <cell r="I6302">
            <v>0</v>
          </cell>
          <cell r="J6302">
            <v>0</v>
          </cell>
          <cell r="K6302">
            <v>0</v>
          </cell>
        </row>
        <row r="6303">
          <cell r="A6303" t="str">
            <v>WEC-313</v>
          </cell>
          <cell r="B6303" t="str">
            <v>G0037775A</v>
          </cell>
          <cell r="C6303" t="str">
            <v>PIPE NO.2</v>
          </cell>
          <cell r="D6303">
            <v>2064</v>
          </cell>
          <cell r="E6303">
            <v>79.38</v>
          </cell>
          <cell r="F6303">
            <v>0</v>
          </cell>
          <cell r="G6303">
            <v>0</v>
          </cell>
          <cell r="H6303">
            <v>0</v>
          </cell>
          <cell r="I6303">
            <v>0</v>
          </cell>
          <cell r="J6303">
            <v>0</v>
          </cell>
          <cell r="K6303">
            <v>0</v>
          </cell>
        </row>
        <row r="6304">
          <cell r="A6304" t="str">
            <v>WEC-314</v>
          </cell>
          <cell r="B6304" t="str">
            <v>G0037776A</v>
          </cell>
          <cell r="C6304" t="str">
            <v>PIPE</v>
          </cell>
          <cell r="D6304">
            <v>2076</v>
          </cell>
          <cell r="E6304">
            <v>79.849999999999994</v>
          </cell>
          <cell r="F6304">
            <v>0</v>
          </cell>
          <cell r="G6304">
            <v>0</v>
          </cell>
          <cell r="H6304">
            <v>0</v>
          </cell>
          <cell r="I6304">
            <v>0</v>
          </cell>
          <cell r="J6304">
            <v>0</v>
          </cell>
          <cell r="K6304">
            <v>0</v>
          </cell>
        </row>
        <row r="6305">
          <cell r="A6305" t="str">
            <v>WEC-314</v>
          </cell>
          <cell r="B6305" t="str">
            <v>G0037776A</v>
          </cell>
          <cell r="C6305" t="str">
            <v>PIPE</v>
          </cell>
          <cell r="D6305">
            <v>2076</v>
          </cell>
          <cell r="E6305">
            <v>79.849999999999994</v>
          </cell>
          <cell r="F6305">
            <v>0</v>
          </cell>
          <cell r="G6305">
            <v>0</v>
          </cell>
          <cell r="H6305">
            <v>0</v>
          </cell>
          <cell r="I6305">
            <v>0</v>
          </cell>
          <cell r="J6305">
            <v>0</v>
          </cell>
          <cell r="K6305">
            <v>0</v>
          </cell>
        </row>
        <row r="6306">
          <cell r="A6306" t="str">
            <v>WEC-314</v>
          </cell>
          <cell r="B6306" t="str">
            <v>G0037776A</v>
          </cell>
          <cell r="C6306" t="str">
            <v>PIPE</v>
          </cell>
          <cell r="D6306">
            <v>2076</v>
          </cell>
          <cell r="E6306">
            <v>79.849999999999994</v>
          </cell>
          <cell r="F6306">
            <v>0</v>
          </cell>
          <cell r="G6306">
            <v>0</v>
          </cell>
          <cell r="H6306">
            <v>0</v>
          </cell>
          <cell r="I6306">
            <v>0</v>
          </cell>
          <cell r="J6306">
            <v>0</v>
          </cell>
          <cell r="K6306">
            <v>0</v>
          </cell>
        </row>
        <row r="6307">
          <cell r="A6307" t="str">
            <v>WEC-314</v>
          </cell>
          <cell r="B6307" t="str">
            <v>G0037776A</v>
          </cell>
          <cell r="C6307" t="str">
            <v>PIPE</v>
          </cell>
          <cell r="D6307">
            <v>2076</v>
          </cell>
          <cell r="E6307">
            <v>79.849999999999994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</row>
        <row r="6308">
          <cell r="A6308" t="str">
            <v>WEC-314</v>
          </cell>
          <cell r="B6308" t="str">
            <v>G0037776A</v>
          </cell>
          <cell r="C6308" t="str">
            <v>PIPE</v>
          </cell>
          <cell r="D6308">
            <v>2076</v>
          </cell>
          <cell r="E6308">
            <v>79.849999999999994</v>
          </cell>
          <cell r="F6308">
            <v>0</v>
          </cell>
          <cell r="G6308">
            <v>0</v>
          </cell>
          <cell r="H6308">
            <v>0</v>
          </cell>
          <cell r="I6308">
            <v>0</v>
          </cell>
          <cell r="J6308">
            <v>0</v>
          </cell>
          <cell r="K6308">
            <v>0</v>
          </cell>
        </row>
        <row r="6309">
          <cell r="A6309" t="str">
            <v>WEC-314</v>
          </cell>
          <cell r="B6309" t="str">
            <v>G0037776A</v>
          </cell>
          <cell r="C6309" t="str">
            <v>PIPE</v>
          </cell>
          <cell r="D6309">
            <v>2076</v>
          </cell>
          <cell r="E6309">
            <v>79.849999999999994</v>
          </cell>
          <cell r="F6309">
            <v>0</v>
          </cell>
          <cell r="G6309">
            <v>0</v>
          </cell>
          <cell r="H6309">
            <v>0</v>
          </cell>
          <cell r="I6309">
            <v>0</v>
          </cell>
          <cell r="J6309">
            <v>0</v>
          </cell>
          <cell r="K6309">
            <v>0</v>
          </cell>
        </row>
        <row r="6310">
          <cell r="A6310" t="str">
            <v>WEC-315</v>
          </cell>
          <cell r="B6310" t="str">
            <v>G0037777A</v>
          </cell>
          <cell r="C6310" t="str">
            <v>INLET PIPE</v>
          </cell>
          <cell r="D6310">
            <v>10062</v>
          </cell>
          <cell r="E6310">
            <v>387</v>
          </cell>
          <cell r="F6310">
            <v>0</v>
          </cell>
          <cell r="G6310">
            <v>0</v>
          </cell>
          <cell r="H6310">
            <v>0</v>
          </cell>
          <cell r="I6310">
            <v>0</v>
          </cell>
          <cell r="J6310">
            <v>0</v>
          </cell>
          <cell r="K6310">
            <v>0</v>
          </cell>
        </row>
        <row r="6311">
          <cell r="A6311" t="str">
            <v>WEC-315</v>
          </cell>
          <cell r="B6311" t="str">
            <v>G0037777A</v>
          </cell>
          <cell r="C6311" t="str">
            <v>INLET PIPE</v>
          </cell>
          <cell r="D6311">
            <v>10062</v>
          </cell>
          <cell r="E6311">
            <v>387</v>
          </cell>
          <cell r="F6311">
            <v>0</v>
          </cell>
          <cell r="G6311">
            <v>0</v>
          </cell>
          <cell r="H6311">
            <v>0</v>
          </cell>
          <cell r="I6311">
            <v>0</v>
          </cell>
          <cell r="J6311">
            <v>0</v>
          </cell>
          <cell r="K6311">
            <v>0</v>
          </cell>
        </row>
        <row r="6312">
          <cell r="A6312" t="str">
            <v>WEC-315</v>
          </cell>
          <cell r="B6312" t="str">
            <v>G0037777A</v>
          </cell>
          <cell r="C6312" t="str">
            <v>INLET PIPE</v>
          </cell>
          <cell r="D6312">
            <v>10062</v>
          </cell>
          <cell r="E6312">
            <v>387</v>
          </cell>
          <cell r="F6312">
            <v>0</v>
          </cell>
          <cell r="G6312">
            <v>0</v>
          </cell>
          <cell r="H6312">
            <v>0</v>
          </cell>
          <cell r="I6312">
            <v>0</v>
          </cell>
          <cell r="J6312">
            <v>0</v>
          </cell>
          <cell r="K6312">
            <v>0</v>
          </cell>
        </row>
        <row r="6313">
          <cell r="A6313" t="str">
            <v>WEC-315</v>
          </cell>
          <cell r="B6313" t="str">
            <v>G0037777A</v>
          </cell>
          <cell r="C6313" t="str">
            <v>INLET PIPE</v>
          </cell>
          <cell r="D6313">
            <v>10062</v>
          </cell>
          <cell r="E6313">
            <v>387</v>
          </cell>
          <cell r="F6313">
            <v>0</v>
          </cell>
          <cell r="G6313">
            <v>0</v>
          </cell>
          <cell r="H6313">
            <v>0</v>
          </cell>
          <cell r="I6313">
            <v>0</v>
          </cell>
          <cell r="J6313">
            <v>0</v>
          </cell>
          <cell r="K6313">
            <v>0</v>
          </cell>
        </row>
        <row r="6314">
          <cell r="A6314" t="str">
            <v>WEC-315</v>
          </cell>
          <cell r="B6314" t="str">
            <v>G0037777A</v>
          </cell>
          <cell r="C6314" t="str">
            <v>INLET PIPE</v>
          </cell>
          <cell r="D6314">
            <v>10062</v>
          </cell>
          <cell r="E6314">
            <v>387</v>
          </cell>
          <cell r="F6314">
            <v>0</v>
          </cell>
          <cell r="G6314">
            <v>0</v>
          </cell>
          <cell r="H6314">
            <v>0</v>
          </cell>
          <cell r="I6314">
            <v>0</v>
          </cell>
          <cell r="J6314">
            <v>0</v>
          </cell>
          <cell r="K6314">
            <v>0</v>
          </cell>
        </row>
        <row r="6315">
          <cell r="A6315" t="str">
            <v>WEC-315</v>
          </cell>
          <cell r="B6315" t="str">
            <v>G0037777A</v>
          </cell>
          <cell r="C6315" t="str">
            <v>INLET PIPE</v>
          </cell>
          <cell r="D6315">
            <v>10062</v>
          </cell>
          <cell r="E6315">
            <v>387</v>
          </cell>
          <cell r="F6315">
            <v>0</v>
          </cell>
          <cell r="G6315">
            <v>0</v>
          </cell>
          <cell r="H6315">
            <v>0</v>
          </cell>
          <cell r="I6315">
            <v>0</v>
          </cell>
          <cell r="J6315">
            <v>0</v>
          </cell>
          <cell r="K6315">
            <v>0</v>
          </cell>
        </row>
        <row r="6316">
          <cell r="A6316" t="str">
            <v>WEC-316</v>
          </cell>
          <cell r="B6316" t="str">
            <v>G0022354A-410</v>
          </cell>
          <cell r="C6316" t="str">
            <v>MUFFLER</v>
          </cell>
          <cell r="D6316">
            <v>17610</v>
          </cell>
          <cell r="E6316">
            <v>677.31</v>
          </cell>
          <cell r="F6316">
            <v>16578</v>
          </cell>
          <cell r="G6316">
            <v>753.55</v>
          </cell>
          <cell r="H6316">
            <v>19092</v>
          </cell>
          <cell r="I6316">
            <v>867.82</v>
          </cell>
          <cell r="J6316">
            <v>17910</v>
          </cell>
          <cell r="K6316">
            <v>814.09</v>
          </cell>
        </row>
        <row r="6317">
          <cell r="A6317" t="str">
            <v>WEC-316</v>
          </cell>
          <cell r="B6317" t="str">
            <v>G0022354A-410</v>
          </cell>
          <cell r="C6317" t="str">
            <v>MUFFLER</v>
          </cell>
          <cell r="D6317">
            <v>17610</v>
          </cell>
          <cell r="E6317">
            <v>677.31</v>
          </cell>
          <cell r="F6317">
            <v>16578</v>
          </cell>
          <cell r="G6317">
            <v>753.55</v>
          </cell>
          <cell r="H6317">
            <v>19092</v>
          </cell>
          <cell r="I6317">
            <v>867.82</v>
          </cell>
          <cell r="J6317">
            <v>17910</v>
          </cell>
          <cell r="K6317">
            <v>814.09</v>
          </cell>
        </row>
        <row r="6318">
          <cell r="A6318" t="str">
            <v>WEC-316-01</v>
          </cell>
          <cell r="B6318" t="str">
            <v>G0022354-12</v>
          </cell>
          <cell r="C6318" t="str">
            <v>OUTER  SHELL</v>
          </cell>
          <cell r="D6318">
            <v>17610</v>
          </cell>
          <cell r="E6318">
            <v>677.31</v>
          </cell>
          <cell r="F6318">
            <v>16578</v>
          </cell>
          <cell r="G6318">
            <v>753.55</v>
          </cell>
          <cell r="H6318">
            <v>19092</v>
          </cell>
          <cell r="I6318">
            <v>867.82</v>
          </cell>
          <cell r="J6318">
            <v>17910</v>
          </cell>
          <cell r="K6318">
            <v>814.09</v>
          </cell>
        </row>
        <row r="6319">
          <cell r="A6319" t="str">
            <v>WEC-316-01</v>
          </cell>
          <cell r="B6319" t="str">
            <v>G0022354-12</v>
          </cell>
          <cell r="C6319" t="str">
            <v>OUTER  SHELL</v>
          </cell>
          <cell r="D6319">
            <v>17610</v>
          </cell>
          <cell r="E6319">
            <v>677.31</v>
          </cell>
          <cell r="F6319">
            <v>16578</v>
          </cell>
          <cell r="G6319">
            <v>753.55</v>
          </cell>
          <cell r="H6319">
            <v>19092</v>
          </cell>
          <cell r="I6319">
            <v>867.82</v>
          </cell>
          <cell r="J6319">
            <v>17910</v>
          </cell>
          <cell r="K6319">
            <v>814.09</v>
          </cell>
        </row>
        <row r="6320">
          <cell r="A6320" t="str">
            <v>WEC-317</v>
          </cell>
          <cell r="B6320" t="str">
            <v>G0022354A-411</v>
          </cell>
          <cell r="C6320" t="str">
            <v>MUFFLER</v>
          </cell>
          <cell r="D6320">
            <v>516</v>
          </cell>
          <cell r="E6320">
            <v>19.850000000000001</v>
          </cell>
          <cell r="F6320">
            <v>366</v>
          </cell>
          <cell r="G6320">
            <v>16.64</v>
          </cell>
          <cell r="H6320">
            <v>306</v>
          </cell>
          <cell r="I6320">
            <v>13.91</v>
          </cell>
          <cell r="J6320">
            <v>378</v>
          </cell>
          <cell r="K6320">
            <v>17.18</v>
          </cell>
        </row>
        <row r="6321">
          <cell r="A6321" t="str">
            <v>WEC-317</v>
          </cell>
          <cell r="B6321" t="str">
            <v>G0022354A-411</v>
          </cell>
          <cell r="C6321" t="str">
            <v>MUFFLER</v>
          </cell>
          <cell r="D6321">
            <v>516</v>
          </cell>
          <cell r="E6321">
            <v>19.850000000000001</v>
          </cell>
          <cell r="F6321">
            <v>366</v>
          </cell>
          <cell r="G6321">
            <v>16.64</v>
          </cell>
          <cell r="H6321">
            <v>306</v>
          </cell>
          <cell r="I6321">
            <v>13.91</v>
          </cell>
          <cell r="J6321">
            <v>378</v>
          </cell>
          <cell r="K6321">
            <v>17.18</v>
          </cell>
        </row>
        <row r="6322">
          <cell r="A6322" t="str">
            <v>WEC-317-01</v>
          </cell>
          <cell r="B6322" t="str">
            <v>G0022354-13</v>
          </cell>
          <cell r="C6322" t="str">
            <v>OUTER  SHELL</v>
          </cell>
          <cell r="D6322">
            <v>516</v>
          </cell>
          <cell r="E6322">
            <v>19.850000000000001</v>
          </cell>
          <cell r="F6322">
            <v>366</v>
          </cell>
          <cell r="G6322">
            <v>16.64</v>
          </cell>
          <cell r="H6322">
            <v>306</v>
          </cell>
          <cell r="I6322">
            <v>13.91</v>
          </cell>
          <cell r="J6322">
            <v>378</v>
          </cell>
          <cell r="K6322">
            <v>17.18</v>
          </cell>
        </row>
        <row r="6323">
          <cell r="A6323" t="str">
            <v>WEC-317-01</v>
          </cell>
          <cell r="B6323" t="str">
            <v>G0022354-13</v>
          </cell>
          <cell r="C6323" t="str">
            <v>OUTER  SHELL</v>
          </cell>
          <cell r="D6323">
            <v>516</v>
          </cell>
          <cell r="E6323">
            <v>19.850000000000001</v>
          </cell>
          <cell r="F6323">
            <v>366</v>
          </cell>
          <cell r="G6323">
            <v>16.64</v>
          </cell>
          <cell r="H6323">
            <v>306</v>
          </cell>
          <cell r="I6323">
            <v>13.91</v>
          </cell>
          <cell r="J6323">
            <v>378</v>
          </cell>
          <cell r="K6323">
            <v>17.18</v>
          </cell>
        </row>
        <row r="6324">
          <cell r="A6324" t="str">
            <v>WEC-318</v>
          </cell>
          <cell r="B6324" t="str">
            <v>G004 7710A</v>
          </cell>
          <cell r="C6324" t="str">
            <v>INLET PIPE</v>
          </cell>
          <cell r="D6324">
            <v>180</v>
          </cell>
          <cell r="E6324">
            <v>6.92</v>
          </cell>
          <cell r="F6324">
            <v>198</v>
          </cell>
          <cell r="G6324">
            <v>9</v>
          </cell>
          <cell r="H6324">
            <v>198</v>
          </cell>
          <cell r="I6324">
            <v>9</v>
          </cell>
          <cell r="J6324">
            <v>189</v>
          </cell>
          <cell r="K6324">
            <v>8.59</v>
          </cell>
        </row>
        <row r="6325">
          <cell r="A6325" t="str">
            <v>WEC-319</v>
          </cell>
          <cell r="B6325" t="str">
            <v>G004 7711A</v>
          </cell>
          <cell r="C6325" t="str">
            <v>OUTLET PIPE</v>
          </cell>
          <cell r="D6325">
            <v>180</v>
          </cell>
          <cell r="E6325">
            <v>6.92</v>
          </cell>
          <cell r="F6325">
            <v>198</v>
          </cell>
          <cell r="G6325">
            <v>9</v>
          </cell>
          <cell r="H6325">
            <v>198</v>
          </cell>
          <cell r="I6325">
            <v>9</v>
          </cell>
          <cell r="J6325">
            <v>189</v>
          </cell>
          <cell r="K6325">
            <v>8.59</v>
          </cell>
        </row>
        <row r="6326">
          <cell r="A6326" t="str">
            <v>WEC-320</v>
          </cell>
          <cell r="B6326" t="str">
            <v>G004 7712A</v>
          </cell>
          <cell r="C6326" t="str">
            <v>INLET PIPE</v>
          </cell>
          <cell r="D6326">
            <v>1200</v>
          </cell>
          <cell r="E6326">
            <v>46.15</v>
          </cell>
          <cell r="F6326">
            <v>1320</v>
          </cell>
          <cell r="G6326">
            <v>60</v>
          </cell>
          <cell r="H6326">
            <v>1320</v>
          </cell>
          <cell r="I6326">
            <v>60</v>
          </cell>
          <cell r="J6326">
            <v>1260</v>
          </cell>
          <cell r="K6326">
            <v>57.27</v>
          </cell>
        </row>
        <row r="6327">
          <cell r="A6327" t="str">
            <v>WEC-321</v>
          </cell>
          <cell r="B6327" t="str">
            <v>G004 7713A</v>
          </cell>
          <cell r="C6327" t="str">
            <v>OUTLET PIPE</v>
          </cell>
          <cell r="D6327">
            <v>1200</v>
          </cell>
          <cell r="E6327">
            <v>46.15</v>
          </cell>
          <cell r="F6327">
            <v>1320</v>
          </cell>
          <cell r="G6327">
            <v>60</v>
          </cell>
          <cell r="H6327">
            <v>1320</v>
          </cell>
          <cell r="I6327">
            <v>60</v>
          </cell>
          <cell r="J6327">
            <v>1260</v>
          </cell>
          <cell r="K6327">
            <v>57.27</v>
          </cell>
        </row>
        <row r="6328">
          <cell r="A6328" t="str">
            <v>WEC-600</v>
          </cell>
          <cell r="B6328" t="str">
            <v>G002-6224A</v>
          </cell>
          <cell r="C6328" t="str">
            <v>TAIL PIPE</v>
          </cell>
          <cell r="D6328">
            <v>522</v>
          </cell>
          <cell r="E6328">
            <v>20.079999999999998</v>
          </cell>
          <cell r="F6328">
            <v>423</v>
          </cell>
          <cell r="G6328">
            <v>19.23</v>
          </cell>
          <cell r="H6328">
            <v>324</v>
          </cell>
          <cell r="I6328">
            <v>14.73</v>
          </cell>
          <cell r="J6328">
            <v>378</v>
          </cell>
          <cell r="K6328">
            <v>17.18</v>
          </cell>
        </row>
        <row r="6329">
          <cell r="A6329" t="str">
            <v>WEC-600</v>
          </cell>
          <cell r="B6329" t="str">
            <v>G002-6224A</v>
          </cell>
          <cell r="C6329" t="str">
            <v>TAIL PIPE</v>
          </cell>
          <cell r="D6329">
            <v>522</v>
          </cell>
          <cell r="E6329">
            <v>20.079999999999998</v>
          </cell>
          <cell r="F6329">
            <v>423</v>
          </cell>
          <cell r="G6329">
            <v>19.23</v>
          </cell>
          <cell r="H6329">
            <v>324</v>
          </cell>
          <cell r="I6329">
            <v>14.73</v>
          </cell>
          <cell r="J6329">
            <v>378</v>
          </cell>
          <cell r="K6329">
            <v>17.18</v>
          </cell>
        </row>
        <row r="6330">
          <cell r="A6330" t="str">
            <v>WEC-600</v>
          </cell>
          <cell r="B6330" t="str">
            <v>G002-6224A</v>
          </cell>
          <cell r="C6330" t="str">
            <v>TAIL PIPE</v>
          </cell>
          <cell r="D6330">
            <v>522</v>
          </cell>
          <cell r="E6330">
            <v>20.079999999999998</v>
          </cell>
          <cell r="F6330">
            <v>423</v>
          </cell>
          <cell r="G6330">
            <v>19.23</v>
          </cell>
          <cell r="H6330">
            <v>324</v>
          </cell>
          <cell r="I6330">
            <v>14.73</v>
          </cell>
          <cell r="J6330">
            <v>378</v>
          </cell>
          <cell r="K6330">
            <v>17.18</v>
          </cell>
        </row>
        <row r="6331">
          <cell r="A6331" t="str">
            <v>WEC-600</v>
          </cell>
          <cell r="B6331" t="str">
            <v>G002-6224A</v>
          </cell>
          <cell r="C6331" t="str">
            <v>TAIL PIPE</v>
          </cell>
          <cell r="D6331">
            <v>522</v>
          </cell>
          <cell r="E6331">
            <v>20.079999999999998</v>
          </cell>
          <cell r="F6331">
            <v>423</v>
          </cell>
          <cell r="G6331">
            <v>19.23</v>
          </cell>
          <cell r="H6331">
            <v>324</v>
          </cell>
          <cell r="I6331">
            <v>14.73</v>
          </cell>
          <cell r="J6331">
            <v>378</v>
          </cell>
          <cell r="K6331">
            <v>17.18</v>
          </cell>
        </row>
        <row r="6332">
          <cell r="A6332" t="str">
            <v>WEC-600</v>
          </cell>
          <cell r="B6332" t="str">
            <v>G002-6224A</v>
          </cell>
          <cell r="C6332" t="str">
            <v>TAIL PIPE</v>
          </cell>
          <cell r="D6332">
            <v>522</v>
          </cell>
          <cell r="E6332">
            <v>20.079999999999998</v>
          </cell>
          <cell r="F6332">
            <v>423</v>
          </cell>
          <cell r="G6332">
            <v>19.23</v>
          </cell>
          <cell r="H6332">
            <v>324</v>
          </cell>
          <cell r="I6332">
            <v>14.73</v>
          </cell>
          <cell r="J6332">
            <v>378</v>
          </cell>
          <cell r="K6332">
            <v>17.18</v>
          </cell>
        </row>
        <row r="6333">
          <cell r="A6333" t="str">
            <v>WEC-600</v>
          </cell>
          <cell r="B6333" t="str">
            <v>G002-6224A</v>
          </cell>
          <cell r="C6333" t="str">
            <v>TAIL PIPE</v>
          </cell>
          <cell r="D6333">
            <v>522</v>
          </cell>
          <cell r="E6333">
            <v>20.079999999999998</v>
          </cell>
          <cell r="F6333">
            <v>423</v>
          </cell>
          <cell r="G6333">
            <v>19.23</v>
          </cell>
          <cell r="H6333">
            <v>324</v>
          </cell>
          <cell r="I6333">
            <v>14.73</v>
          </cell>
          <cell r="J6333">
            <v>378</v>
          </cell>
          <cell r="K6333">
            <v>17.18</v>
          </cell>
        </row>
        <row r="6334">
          <cell r="A6334" t="str">
            <v>WEC-700</v>
          </cell>
          <cell r="B6334" t="str">
            <v>G003-3725A</v>
          </cell>
          <cell r="C6334" t="str">
            <v>FLANGE FRT</v>
          </cell>
          <cell r="D6334">
            <v>1398</v>
          </cell>
          <cell r="E6334">
            <v>53.77</v>
          </cell>
          <cell r="F6334">
            <v>1698</v>
          </cell>
          <cell r="G6334">
            <v>77.180000000000007</v>
          </cell>
          <cell r="H6334">
            <v>2034</v>
          </cell>
          <cell r="I6334">
            <v>92.45</v>
          </cell>
          <cell r="J6334">
            <v>1338</v>
          </cell>
          <cell r="K6334">
            <v>60.82</v>
          </cell>
        </row>
        <row r="6335">
          <cell r="A6335" t="str">
            <v>WEC-700</v>
          </cell>
          <cell r="B6335" t="str">
            <v>G003-3725A</v>
          </cell>
          <cell r="C6335" t="str">
            <v>FLANGE FRT</v>
          </cell>
          <cell r="D6335">
            <v>1398</v>
          </cell>
          <cell r="E6335">
            <v>53.77</v>
          </cell>
          <cell r="F6335">
            <v>1698</v>
          </cell>
          <cell r="G6335">
            <v>77.180000000000007</v>
          </cell>
          <cell r="H6335">
            <v>2034</v>
          </cell>
          <cell r="I6335">
            <v>92.45</v>
          </cell>
          <cell r="J6335">
            <v>1338</v>
          </cell>
          <cell r="K6335">
            <v>60.82</v>
          </cell>
        </row>
        <row r="6336">
          <cell r="A6336" t="str">
            <v>WEC-700</v>
          </cell>
          <cell r="B6336" t="str">
            <v>G003-3725A</v>
          </cell>
          <cell r="C6336" t="str">
            <v>FLANGE FRT</v>
          </cell>
          <cell r="D6336">
            <v>1398</v>
          </cell>
          <cell r="E6336">
            <v>53.77</v>
          </cell>
          <cell r="F6336">
            <v>1698</v>
          </cell>
          <cell r="G6336">
            <v>77.180000000000007</v>
          </cell>
          <cell r="H6336">
            <v>2034</v>
          </cell>
          <cell r="I6336">
            <v>92.45</v>
          </cell>
          <cell r="J6336">
            <v>1338</v>
          </cell>
          <cell r="K6336">
            <v>60.82</v>
          </cell>
        </row>
        <row r="6337">
          <cell r="A6337" t="str">
            <v>WEC-700</v>
          </cell>
          <cell r="B6337" t="str">
            <v>G003-3725A</v>
          </cell>
          <cell r="C6337" t="str">
            <v>FLANGE FRT</v>
          </cell>
          <cell r="D6337">
            <v>1398</v>
          </cell>
          <cell r="E6337">
            <v>53.77</v>
          </cell>
          <cell r="F6337">
            <v>1698</v>
          </cell>
          <cell r="G6337">
            <v>77.180000000000007</v>
          </cell>
          <cell r="H6337">
            <v>2034</v>
          </cell>
          <cell r="I6337">
            <v>92.45</v>
          </cell>
          <cell r="J6337">
            <v>1338</v>
          </cell>
          <cell r="K6337">
            <v>60.82</v>
          </cell>
        </row>
        <row r="6338">
          <cell r="A6338" t="str">
            <v>WEC-700</v>
          </cell>
          <cell r="B6338" t="str">
            <v>G003-3725A</v>
          </cell>
          <cell r="C6338" t="str">
            <v>FLANGE FRT</v>
          </cell>
          <cell r="D6338">
            <v>1398</v>
          </cell>
          <cell r="E6338">
            <v>53.77</v>
          </cell>
          <cell r="F6338">
            <v>1698</v>
          </cell>
          <cell r="G6338">
            <v>77.180000000000007</v>
          </cell>
          <cell r="H6338">
            <v>2034</v>
          </cell>
          <cell r="I6338">
            <v>92.45</v>
          </cell>
          <cell r="J6338">
            <v>1338</v>
          </cell>
          <cell r="K6338">
            <v>60.82</v>
          </cell>
        </row>
        <row r="6339">
          <cell r="A6339" t="str">
            <v>WEC-700</v>
          </cell>
          <cell r="B6339" t="str">
            <v>G003-3725A</v>
          </cell>
          <cell r="C6339" t="str">
            <v>FLANGE FRT</v>
          </cell>
          <cell r="D6339">
            <v>1398</v>
          </cell>
          <cell r="E6339">
            <v>53.77</v>
          </cell>
          <cell r="F6339">
            <v>1698</v>
          </cell>
          <cell r="G6339">
            <v>77.180000000000007</v>
          </cell>
          <cell r="H6339">
            <v>2034</v>
          </cell>
          <cell r="I6339">
            <v>92.45</v>
          </cell>
          <cell r="J6339">
            <v>1338</v>
          </cell>
          <cell r="K6339">
            <v>60.82</v>
          </cell>
        </row>
        <row r="6340">
          <cell r="A6340" t="str">
            <v>WEC-701</v>
          </cell>
          <cell r="B6340" t="str">
            <v>G0030877B</v>
          </cell>
          <cell r="C6340" t="str">
            <v>PIPE INLET</v>
          </cell>
          <cell r="D6340">
            <v>690</v>
          </cell>
          <cell r="E6340">
            <v>26.54</v>
          </cell>
          <cell r="F6340">
            <v>824</v>
          </cell>
          <cell r="G6340">
            <v>37.450000000000003</v>
          </cell>
          <cell r="H6340">
            <v>1022</v>
          </cell>
          <cell r="I6340">
            <v>46.45</v>
          </cell>
          <cell r="J6340">
            <v>684</v>
          </cell>
          <cell r="K6340">
            <v>31.09</v>
          </cell>
        </row>
        <row r="6341">
          <cell r="A6341" t="str">
            <v>WEC-701</v>
          </cell>
          <cell r="B6341" t="str">
            <v>G0030877B</v>
          </cell>
          <cell r="C6341" t="str">
            <v>PIPE INLET</v>
          </cell>
          <cell r="D6341">
            <v>690</v>
          </cell>
          <cell r="E6341">
            <v>26.54</v>
          </cell>
          <cell r="F6341">
            <v>824</v>
          </cell>
          <cell r="G6341">
            <v>37.450000000000003</v>
          </cell>
          <cell r="H6341">
            <v>1022</v>
          </cell>
          <cell r="I6341">
            <v>46.45</v>
          </cell>
          <cell r="J6341">
            <v>684</v>
          </cell>
          <cell r="K6341">
            <v>31.09</v>
          </cell>
        </row>
        <row r="6342">
          <cell r="A6342" t="str">
            <v>WEC-701</v>
          </cell>
          <cell r="B6342" t="str">
            <v>G0030877B</v>
          </cell>
          <cell r="C6342" t="str">
            <v>PIPE INLET</v>
          </cell>
          <cell r="D6342">
            <v>690</v>
          </cell>
          <cell r="E6342">
            <v>26.54</v>
          </cell>
          <cell r="F6342">
            <v>824</v>
          </cell>
          <cell r="G6342">
            <v>37.450000000000003</v>
          </cell>
          <cell r="H6342">
            <v>1022</v>
          </cell>
          <cell r="I6342">
            <v>46.45</v>
          </cell>
          <cell r="J6342">
            <v>684</v>
          </cell>
          <cell r="K6342">
            <v>31.09</v>
          </cell>
        </row>
        <row r="6343">
          <cell r="A6343" t="str">
            <v>WEC-701</v>
          </cell>
          <cell r="B6343" t="str">
            <v>G0030877B</v>
          </cell>
          <cell r="C6343" t="str">
            <v>PIPE INLET</v>
          </cell>
          <cell r="D6343">
            <v>690</v>
          </cell>
          <cell r="E6343">
            <v>26.54</v>
          </cell>
          <cell r="F6343">
            <v>824</v>
          </cell>
          <cell r="G6343">
            <v>37.450000000000003</v>
          </cell>
          <cell r="H6343">
            <v>1022</v>
          </cell>
          <cell r="I6343">
            <v>46.45</v>
          </cell>
          <cell r="J6343">
            <v>684</v>
          </cell>
          <cell r="K6343">
            <v>31.09</v>
          </cell>
        </row>
        <row r="6344">
          <cell r="A6344" t="str">
            <v>WEC-702</v>
          </cell>
          <cell r="B6344" t="str">
            <v>G0030879B</v>
          </cell>
          <cell r="C6344" t="str">
            <v>PIPE REAR</v>
          </cell>
          <cell r="D6344">
            <v>752</v>
          </cell>
          <cell r="E6344">
            <v>28.92</v>
          </cell>
          <cell r="F6344">
            <v>896</v>
          </cell>
          <cell r="G6344">
            <v>40.729999999999997</v>
          </cell>
          <cell r="H6344">
            <v>1088</v>
          </cell>
          <cell r="I6344">
            <v>49.45</v>
          </cell>
          <cell r="J6344">
            <v>776</v>
          </cell>
          <cell r="K6344">
            <v>35.270000000000003</v>
          </cell>
        </row>
        <row r="6345">
          <cell r="A6345" t="str">
            <v>WEC-702</v>
          </cell>
          <cell r="B6345" t="str">
            <v>G0030879B</v>
          </cell>
          <cell r="C6345" t="str">
            <v>PIPE REAR</v>
          </cell>
          <cell r="D6345">
            <v>752</v>
          </cell>
          <cell r="E6345">
            <v>28.92</v>
          </cell>
          <cell r="F6345">
            <v>896</v>
          </cell>
          <cell r="G6345">
            <v>40.729999999999997</v>
          </cell>
          <cell r="H6345">
            <v>1088</v>
          </cell>
          <cell r="I6345">
            <v>49.45</v>
          </cell>
          <cell r="J6345">
            <v>776</v>
          </cell>
          <cell r="K6345">
            <v>35.270000000000003</v>
          </cell>
        </row>
        <row r="6346">
          <cell r="A6346" t="str">
            <v>WEC-702</v>
          </cell>
          <cell r="B6346" t="str">
            <v>G0030879B</v>
          </cell>
          <cell r="C6346" t="str">
            <v>PIPE REAR</v>
          </cell>
          <cell r="D6346">
            <v>752</v>
          </cell>
          <cell r="E6346">
            <v>28.92</v>
          </cell>
          <cell r="F6346">
            <v>896</v>
          </cell>
          <cell r="G6346">
            <v>40.729999999999997</v>
          </cell>
          <cell r="H6346">
            <v>1088</v>
          </cell>
          <cell r="I6346">
            <v>49.45</v>
          </cell>
          <cell r="J6346">
            <v>776</v>
          </cell>
          <cell r="K6346">
            <v>35.270000000000003</v>
          </cell>
        </row>
        <row r="6347">
          <cell r="A6347" t="str">
            <v>WEC-702</v>
          </cell>
          <cell r="B6347" t="str">
            <v>G0030879B</v>
          </cell>
          <cell r="C6347" t="str">
            <v>PIPE REAR</v>
          </cell>
          <cell r="D6347">
            <v>752</v>
          </cell>
          <cell r="E6347">
            <v>28.92</v>
          </cell>
          <cell r="F6347">
            <v>896</v>
          </cell>
          <cell r="G6347">
            <v>40.729999999999997</v>
          </cell>
          <cell r="H6347">
            <v>1088</v>
          </cell>
          <cell r="I6347">
            <v>49.45</v>
          </cell>
          <cell r="J6347">
            <v>776</v>
          </cell>
          <cell r="K6347">
            <v>35.270000000000003</v>
          </cell>
        </row>
        <row r="6348">
          <cell r="A6348" t="str">
            <v>WEC-703</v>
          </cell>
          <cell r="B6348" t="str">
            <v>G0036190A</v>
          </cell>
          <cell r="C6348" t="str">
            <v>PIPE INLET</v>
          </cell>
          <cell r="D6348">
            <v>686</v>
          </cell>
          <cell r="E6348">
            <v>26.38</v>
          </cell>
          <cell r="F6348">
            <v>844</v>
          </cell>
          <cell r="G6348">
            <v>38.36</v>
          </cell>
          <cell r="H6348">
            <v>1022</v>
          </cell>
          <cell r="I6348">
            <v>46.45</v>
          </cell>
          <cell r="J6348">
            <v>684</v>
          </cell>
          <cell r="K6348">
            <v>31.09</v>
          </cell>
        </row>
        <row r="6349">
          <cell r="A6349" t="str">
            <v>WEC-703</v>
          </cell>
          <cell r="B6349" t="str">
            <v>G0036190A</v>
          </cell>
          <cell r="C6349" t="str">
            <v>PIPE INLET</v>
          </cell>
          <cell r="D6349">
            <v>686</v>
          </cell>
          <cell r="E6349">
            <v>26.38</v>
          </cell>
          <cell r="F6349">
            <v>844</v>
          </cell>
          <cell r="G6349">
            <v>38.36</v>
          </cell>
          <cell r="H6349">
            <v>1022</v>
          </cell>
          <cell r="I6349">
            <v>46.45</v>
          </cell>
          <cell r="J6349">
            <v>684</v>
          </cell>
          <cell r="K6349">
            <v>31.09</v>
          </cell>
        </row>
        <row r="6350">
          <cell r="A6350" t="str">
            <v>WEC-703</v>
          </cell>
          <cell r="B6350" t="str">
            <v>G0036190A</v>
          </cell>
          <cell r="C6350" t="str">
            <v>PIPE INLET</v>
          </cell>
          <cell r="D6350">
            <v>686</v>
          </cell>
          <cell r="E6350">
            <v>26.38</v>
          </cell>
          <cell r="F6350">
            <v>844</v>
          </cell>
          <cell r="G6350">
            <v>38.36</v>
          </cell>
          <cell r="H6350">
            <v>1022</v>
          </cell>
          <cell r="I6350">
            <v>46.45</v>
          </cell>
          <cell r="J6350">
            <v>684</v>
          </cell>
          <cell r="K6350">
            <v>31.09</v>
          </cell>
        </row>
        <row r="6351">
          <cell r="A6351" t="str">
            <v>WEC-703</v>
          </cell>
          <cell r="B6351" t="str">
            <v>G0036190A</v>
          </cell>
          <cell r="C6351" t="str">
            <v>PIPE INLET</v>
          </cell>
          <cell r="D6351">
            <v>686</v>
          </cell>
          <cell r="E6351">
            <v>26.38</v>
          </cell>
          <cell r="F6351">
            <v>844</v>
          </cell>
          <cell r="G6351">
            <v>38.36</v>
          </cell>
          <cell r="H6351">
            <v>1022</v>
          </cell>
          <cell r="I6351">
            <v>46.45</v>
          </cell>
          <cell r="J6351">
            <v>684</v>
          </cell>
          <cell r="K6351">
            <v>31.09</v>
          </cell>
        </row>
        <row r="6352">
          <cell r="A6352" t="str">
            <v>WEC-704</v>
          </cell>
          <cell r="B6352" t="str">
            <v>G0030881B</v>
          </cell>
          <cell r="C6352" t="str">
            <v>PIPE REAR</v>
          </cell>
          <cell r="D6352">
            <v>752</v>
          </cell>
          <cell r="E6352">
            <v>28.92</v>
          </cell>
          <cell r="F6352">
            <v>936</v>
          </cell>
          <cell r="G6352">
            <v>42.55</v>
          </cell>
          <cell r="H6352">
            <v>1088</v>
          </cell>
          <cell r="I6352">
            <v>49.45</v>
          </cell>
          <cell r="J6352">
            <v>776</v>
          </cell>
          <cell r="K6352">
            <v>35.270000000000003</v>
          </cell>
        </row>
        <row r="6353">
          <cell r="A6353" t="str">
            <v>WEC-704</v>
          </cell>
          <cell r="B6353" t="str">
            <v>G0030881B</v>
          </cell>
          <cell r="C6353" t="str">
            <v>PIPE REAR</v>
          </cell>
          <cell r="D6353">
            <v>752</v>
          </cell>
          <cell r="E6353">
            <v>28.92</v>
          </cell>
          <cell r="F6353">
            <v>936</v>
          </cell>
          <cell r="G6353">
            <v>42.55</v>
          </cell>
          <cell r="H6353">
            <v>1088</v>
          </cell>
          <cell r="I6353">
            <v>49.45</v>
          </cell>
          <cell r="J6353">
            <v>776</v>
          </cell>
          <cell r="K6353">
            <v>35.270000000000003</v>
          </cell>
        </row>
        <row r="6354">
          <cell r="A6354" t="str">
            <v>WEC-704</v>
          </cell>
          <cell r="B6354" t="str">
            <v>G0030881B</v>
          </cell>
          <cell r="C6354" t="str">
            <v>PIPE REAR</v>
          </cell>
          <cell r="D6354">
            <v>752</v>
          </cell>
          <cell r="E6354">
            <v>28.92</v>
          </cell>
          <cell r="F6354">
            <v>936</v>
          </cell>
          <cell r="G6354">
            <v>42.55</v>
          </cell>
          <cell r="H6354">
            <v>1088</v>
          </cell>
          <cell r="I6354">
            <v>49.45</v>
          </cell>
          <cell r="J6354">
            <v>776</v>
          </cell>
          <cell r="K6354">
            <v>35.270000000000003</v>
          </cell>
        </row>
        <row r="6355">
          <cell r="A6355" t="str">
            <v>WEC-704</v>
          </cell>
          <cell r="B6355" t="str">
            <v>G0030881B</v>
          </cell>
          <cell r="C6355" t="str">
            <v>PIPE REAR</v>
          </cell>
          <cell r="D6355">
            <v>752</v>
          </cell>
          <cell r="E6355">
            <v>28.92</v>
          </cell>
          <cell r="F6355">
            <v>936</v>
          </cell>
          <cell r="G6355">
            <v>42.55</v>
          </cell>
          <cell r="H6355">
            <v>1088</v>
          </cell>
          <cell r="I6355">
            <v>49.45</v>
          </cell>
          <cell r="J6355">
            <v>776</v>
          </cell>
          <cell r="K6355">
            <v>35.270000000000003</v>
          </cell>
        </row>
        <row r="6356">
          <cell r="A6356" t="str">
            <v>WEC-705</v>
          </cell>
          <cell r="B6356" t="str">
            <v>G003-6812A</v>
          </cell>
          <cell r="C6356" t="str">
            <v>OXYGEN SENSOR BOSS</v>
          </cell>
          <cell r="D6356">
            <v>2780</v>
          </cell>
          <cell r="E6356">
            <v>106.92</v>
          </cell>
          <cell r="F6356">
            <v>3560</v>
          </cell>
          <cell r="G6356">
            <v>161.82</v>
          </cell>
          <cell r="H6356">
            <v>4220</v>
          </cell>
          <cell r="I6356">
            <v>191.82</v>
          </cell>
          <cell r="J6356">
            <v>2820</v>
          </cell>
          <cell r="K6356">
            <v>128.18</v>
          </cell>
        </row>
        <row r="6357">
          <cell r="A6357" t="str">
            <v>WEC-705</v>
          </cell>
          <cell r="B6357" t="str">
            <v>G003-6812A</v>
          </cell>
          <cell r="C6357" t="str">
            <v>OXYGEN SENSOR BOSS</v>
          </cell>
          <cell r="D6357">
            <v>2780</v>
          </cell>
          <cell r="E6357">
            <v>106.92</v>
          </cell>
          <cell r="F6357">
            <v>3560</v>
          </cell>
          <cell r="G6357">
            <v>161.82</v>
          </cell>
          <cell r="H6357">
            <v>4220</v>
          </cell>
          <cell r="I6357">
            <v>191.82</v>
          </cell>
          <cell r="J6357">
            <v>2820</v>
          </cell>
          <cell r="K6357">
            <v>128.18</v>
          </cell>
        </row>
        <row r="6358">
          <cell r="A6358" t="str">
            <v>YSD-203-01</v>
          </cell>
          <cell r="B6358" t="str">
            <v>55125-02060</v>
          </cell>
          <cell r="C6358" t="str">
            <v>BRKT.STEERING SUPPT.</v>
          </cell>
          <cell r="D6358">
            <v>3520</v>
          </cell>
          <cell r="E6358">
            <v>146.66999999999999</v>
          </cell>
          <cell r="F6358">
            <v>3520</v>
          </cell>
          <cell r="G6358">
            <v>160</v>
          </cell>
          <cell r="H6358">
            <v>3680</v>
          </cell>
          <cell r="I6358">
            <v>167.27</v>
          </cell>
          <cell r="J6358">
            <v>2800</v>
          </cell>
          <cell r="K6358">
            <v>147.37</v>
          </cell>
        </row>
        <row r="6359">
          <cell r="A6359" t="str">
            <v>YSD-901-02</v>
          </cell>
          <cell r="B6359" t="str">
            <v>17573-0L050</v>
          </cell>
          <cell r="C6359" t="str">
            <v>BRACKET EXHAUST PIPE SUPPORT NO.3</v>
          </cell>
          <cell r="D6359">
            <v>1140</v>
          </cell>
          <cell r="E6359">
            <v>47.5</v>
          </cell>
          <cell r="F6359">
            <v>1280</v>
          </cell>
          <cell r="G6359">
            <v>58.18</v>
          </cell>
          <cell r="H6359">
            <v>1440</v>
          </cell>
          <cell r="I6359">
            <v>65.45</v>
          </cell>
          <cell r="J6359">
            <v>1240</v>
          </cell>
          <cell r="K6359">
            <v>65.260000000000005</v>
          </cell>
        </row>
        <row r="6360">
          <cell r="A6360" t="str">
            <v>YSD-902-03</v>
          </cell>
          <cell r="B6360" t="str">
            <v>17575-0C010</v>
          </cell>
          <cell r="C6360" t="str">
            <v>BRACKET EXH. PIPE SUPPORT NO.4</v>
          </cell>
          <cell r="D6360">
            <v>780</v>
          </cell>
          <cell r="E6360">
            <v>32.5</v>
          </cell>
          <cell r="F6360">
            <v>680</v>
          </cell>
          <cell r="G6360">
            <v>30.91</v>
          </cell>
          <cell r="H6360">
            <v>600</v>
          </cell>
          <cell r="I6360">
            <v>27.27</v>
          </cell>
          <cell r="J6360">
            <v>540</v>
          </cell>
          <cell r="K6360">
            <v>28.42</v>
          </cell>
        </row>
        <row r="6361">
          <cell r="A6361" t="str">
            <v>YSD-902-07</v>
          </cell>
          <cell r="B6361" t="str">
            <v>17576-0C010</v>
          </cell>
          <cell r="C6361" t="str">
            <v>BRACKET EXH. PIPE SUPPORT NO.3</v>
          </cell>
          <cell r="D6361">
            <v>780</v>
          </cell>
          <cell r="E6361">
            <v>32.5</v>
          </cell>
          <cell r="F6361">
            <v>680</v>
          </cell>
          <cell r="G6361">
            <v>30.91</v>
          </cell>
          <cell r="H6361">
            <v>600</v>
          </cell>
          <cell r="I6361">
            <v>27.27</v>
          </cell>
          <cell r="J6361">
            <v>540</v>
          </cell>
          <cell r="K6361">
            <v>28.42</v>
          </cell>
        </row>
        <row r="6362">
          <cell r="A6362" t="str">
            <v>YSD-902-09</v>
          </cell>
          <cell r="B6362" t="str">
            <v>17510-0C040</v>
          </cell>
          <cell r="C6362" t="str">
            <v>MAIN MUFFLER ASSY</v>
          </cell>
          <cell r="D6362">
            <v>885</v>
          </cell>
          <cell r="E6362">
            <v>36.880000000000003</v>
          </cell>
          <cell r="F6362">
            <v>1020</v>
          </cell>
          <cell r="G6362">
            <v>46.36</v>
          </cell>
          <cell r="H6362">
            <v>1125</v>
          </cell>
          <cell r="I6362">
            <v>51.14</v>
          </cell>
          <cell r="J6362">
            <v>975</v>
          </cell>
          <cell r="K6362">
            <v>51.32</v>
          </cell>
        </row>
        <row r="6363">
          <cell r="A6363" t="str">
            <v>YSD-902-11</v>
          </cell>
          <cell r="B6363" t="str">
            <v>17554-0C010</v>
          </cell>
          <cell r="C6363" t="str">
            <v>INSULATOR EXH. PIPE HEAT NO.4</v>
          </cell>
          <cell r="D6363">
            <v>1080</v>
          </cell>
          <cell r="E6363">
            <v>45</v>
          </cell>
          <cell r="F6363">
            <v>1040</v>
          </cell>
          <cell r="G6363">
            <v>47.27</v>
          </cell>
          <cell r="H6363">
            <v>800</v>
          </cell>
          <cell r="I6363">
            <v>36.36</v>
          </cell>
          <cell r="J6363">
            <v>720</v>
          </cell>
          <cell r="K6363">
            <v>37.89</v>
          </cell>
        </row>
        <row r="6364">
          <cell r="A6364" t="str">
            <v>YSD-902-14</v>
          </cell>
          <cell r="B6364" t="str">
            <v>17535-0C010</v>
          </cell>
          <cell r="C6364" t="str">
            <v>SEPARATOR MUFFLER</v>
          </cell>
          <cell r="D6364">
            <v>1200</v>
          </cell>
          <cell r="E6364">
            <v>50</v>
          </cell>
          <cell r="F6364">
            <v>1660</v>
          </cell>
          <cell r="G6364">
            <v>75.45</v>
          </cell>
          <cell r="H6364">
            <v>1860</v>
          </cell>
          <cell r="I6364">
            <v>84.55</v>
          </cell>
          <cell r="J6364">
            <v>1460</v>
          </cell>
          <cell r="K6364">
            <v>76.84</v>
          </cell>
        </row>
        <row r="6365">
          <cell r="A6365" t="str">
            <v>YSD-903</v>
          </cell>
          <cell r="B6365" t="str">
            <v>17403-0C030</v>
          </cell>
          <cell r="C6365" t="str">
            <v>PIPE S/A EXH. CTR.</v>
          </cell>
          <cell r="D6365">
            <v>1001</v>
          </cell>
          <cell r="E6365">
            <v>41.71</v>
          </cell>
          <cell r="F6365">
            <v>1473</v>
          </cell>
          <cell r="G6365">
            <v>66.95</v>
          </cell>
          <cell r="H6365">
            <v>1171</v>
          </cell>
          <cell r="I6365">
            <v>53.23</v>
          </cell>
          <cell r="J6365">
            <v>987</v>
          </cell>
          <cell r="K6365">
            <v>51.95</v>
          </cell>
        </row>
        <row r="6366">
          <cell r="A6366" t="str">
            <v>YSD-904-02</v>
          </cell>
          <cell r="B6366" t="str">
            <v>17574-0L020</v>
          </cell>
          <cell r="C6366" t="str">
            <v>BRACKET EXHAUST PIPE SUPPORT NO.4</v>
          </cell>
          <cell r="D6366">
            <v>1060</v>
          </cell>
          <cell r="E6366">
            <v>44.17</v>
          </cell>
          <cell r="F6366">
            <v>1600</v>
          </cell>
          <cell r="G6366">
            <v>72.73</v>
          </cell>
          <cell r="H6366">
            <v>1760</v>
          </cell>
          <cell r="I6366">
            <v>80</v>
          </cell>
          <cell r="J6366">
            <v>1540</v>
          </cell>
          <cell r="K6366">
            <v>81.05</v>
          </cell>
        </row>
        <row r="6367">
          <cell r="A6367" t="str">
            <v>YSD-904-05</v>
          </cell>
          <cell r="B6367" t="str">
            <v>17510-0L030</v>
          </cell>
          <cell r="C6367" t="str">
            <v>MAIN MUFFLER ASSY</v>
          </cell>
          <cell r="D6367">
            <v>1320</v>
          </cell>
          <cell r="E6367">
            <v>55</v>
          </cell>
          <cell r="F6367">
            <v>1590</v>
          </cell>
          <cell r="G6367">
            <v>72.27</v>
          </cell>
          <cell r="H6367">
            <v>1755</v>
          </cell>
          <cell r="I6367">
            <v>79.77</v>
          </cell>
          <cell r="J6367">
            <v>1515</v>
          </cell>
          <cell r="K6367">
            <v>79.739999999999995</v>
          </cell>
        </row>
        <row r="6368">
          <cell r="A6368" t="str">
            <v>YSD-908</v>
          </cell>
          <cell r="B6368" t="str">
            <v>17441-67020</v>
          </cell>
          <cell r="C6368" t="str">
            <v>FLANGE EXHAUST PIPE NO.1</v>
          </cell>
          <cell r="D6368">
            <v>17280</v>
          </cell>
          <cell r="E6368">
            <v>720</v>
          </cell>
          <cell r="F6368">
            <v>18320</v>
          </cell>
          <cell r="G6368">
            <v>832.73</v>
          </cell>
          <cell r="H6368">
            <v>19640</v>
          </cell>
          <cell r="I6368">
            <v>892.73</v>
          </cell>
          <cell r="J6368">
            <v>16840</v>
          </cell>
          <cell r="K6368">
            <v>886.32</v>
          </cell>
        </row>
        <row r="6369">
          <cell r="A6369" t="str">
            <v>YSD-909</v>
          </cell>
          <cell r="B6369" t="str">
            <v>17443-22020</v>
          </cell>
          <cell r="C6369" t="str">
            <v>FLANGE EXH. PIPE</v>
          </cell>
          <cell r="D6369">
            <v>9760</v>
          </cell>
          <cell r="E6369">
            <v>406.67</v>
          </cell>
          <cell r="F6369">
            <v>9520</v>
          </cell>
          <cell r="G6369">
            <v>432.73</v>
          </cell>
          <cell r="H6369">
            <v>8640</v>
          </cell>
          <cell r="I6369">
            <v>392.73</v>
          </cell>
          <cell r="J6369">
            <v>8480</v>
          </cell>
          <cell r="K6369">
            <v>446.32</v>
          </cell>
        </row>
        <row r="6370">
          <cell r="A6370" t="str">
            <v>YSD-910</v>
          </cell>
          <cell r="B6370" t="str">
            <v>17442-74040</v>
          </cell>
          <cell r="C6370" t="str">
            <v>FLANGE EXHAUST PIPE</v>
          </cell>
          <cell r="D6370">
            <v>45660</v>
          </cell>
          <cell r="E6370">
            <v>1902.5</v>
          </cell>
          <cell r="F6370">
            <v>47400</v>
          </cell>
          <cell r="G6370">
            <v>2154.5500000000002</v>
          </cell>
          <cell r="H6370">
            <v>49020</v>
          </cell>
          <cell r="I6370">
            <v>2228.1799999999998</v>
          </cell>
          <cell r="J6370">
            <v>43110</v>
          </cell>
          <cell r="K6370">
            <v>2268.9499999999998</v>
          </cell>
        </row>
        <row r="6371">
          <cell r="A6371" t="str">
            <v>YSD-911</v>
          </cell>
          <cell r="B6371" t="str">
            <v>17485-0C030</v>
          </cell>
          <cell r="C6371" t="str">
            <v>FLANGE EXH. PIPE OXYGEN SENSOR</v>
          </cell>
          <cell r="D6371">
            <v>1550</v>
          </cell>
          <cell r="E6371">
            <v>64.58</v>
          </cell>
          <cell r="F6371">
            <v>1650</v>
          </cell>
          <cell r="G6371">
            <v>75</v>
          </cell>
          <cell r="H6371">
            <v>1250</v>
          </cell>
          <cell r="I6371">
            <v>56.82</v>
          </cell>
          <cell r="J6371">
            <v>950</v>
          </cell>
          <cell r="K6371">
            <v>50</v>
          </cell>
        </row>
        <row r="6372">
          <cell r="A6372" t="str">
            <v>YSD-912</v>
          </cell>
          <cell r="B6372" t="str">
            <v>17485-0C020</v>
          </cell>
          <cell r="C6372" t="str">
            <v>FLANGE EXH PIPE OXYGEN SENSOR</v>
          </cell>
          <cell r="D6372">
            <v>9360</v>
          </cell>
          <cell r="E6372">
            <v>390</v>
          </cell>
          <cell r="F6372">
            <v>9240</v>
          </cell>
          <cell r="G6372">
            <v>420</v>
          </cell>
          <cell r="H6372">
            <v>8280</v>
          </cell>
          <cell r="I6372">
            <v>376.36</v>
          </cell>
          <cell r="J6372">
            <v>8040</v>
          </cell>
          <cell r="K6372">
            <v>423.16</v>
          </cell>
        </row>
        <row r="6373">
          <cell r="A6373" t="str">
            <v>YSD-913</v>
          </cell>
          <cell r="B6373" t="str">
            <v>17573-0C020</v>
          </cell>
          <cell r="C6373" t="str">
            <v>BKT,EXH PIPE SUPPORT NO.3</v>
          </cell>
          <cell r="D6373">
            <v>8700</v>
          </cell>
          <cell r="E6373">
            <v>362.5</v>
          </cell>
          <cell r="F6373">
            <v>8520</v>
          </cell>
          <cell r="G6373">
            <v>387.27</v>
          </cell>
          <cell r="H6373">
            <v>7860</v>
          </cell>
          <cell r="I6373">
            <v>357.27</v>
          </cell>
          <cell r="J6373">
            <v>7800</v>
          </cell>
          <cell r="K6373">
            <v>410.53</v>
          </cell>
        </row>
        <row r="6374">
          <cell r="A6374" t="str">
            <v>YSD-915</v>
          </cell>
          <cell r="B6374" t="str">
            <v>17573-0L040</v>
          </cell>
          <cell r="C6374" t="str">
            <v>BRACKET EXHAUST PIPE SUPPORT NO.3</v>
          </cell>
          <cell r="D6374">
            <v>17280</v>
          </cell>
          <cell r="E6374">
            <v>720</v>
          </cell>
          <cell r="F6374">
            <v>18300</v>
          </cell>
          <cell r="G6374">
            <v>831.82</v>
          </cell>
          <cell r="H6374">
            <v>19640</v>
          </cell>
          <cell r="I6374">
            <v>892.73</v>
          </cell>
          <cell r="J6374">
            <v>16840</v>
          </cell>
          <cell r="K6374">
            <v>886.32</v>
          </cell>
        </row>
        <row r="6375">
          <cell r="A6375" t="str">
            <v>YSD-916</v>
          </cell>
          <cell r="B6375" t="str">
            <v>17576-0L010</v>
          </cell>
          <cell r="C6375" t="str">
            <v>BRACKET EXH. PIPE SUPPORT NO.6</v>
          </cell>
          <cell r="D6375">
            <v>17600</v>
          </cell>
          <cell r="E6375">
            <v>733.33</v>
          </cell>
          <cell r="F6375">
            <v>18720</v>
          </cell>
          <cell r="G6375">
            <v>850.91</v>
          </cell>
          <cell r="H6375">
            <v>20160</v>
          </cell>
          <cell r="I6375">
            <v>916.36</v>
          </cell>
          <cell r="J6375">
            <v>17280</v>
          </cell>
          <cell r="K6375">
            <v>909.47</v>
          </cell>
        </row>
        <row r="6376">
          <cell r="A6376" t="str">
            <v>YSD-917</v>
          </cell>
          <cell r="B6376" t="str">
            <v>17575-0L010</v>
          </cell>
          <cell r="C6376" t="str">
            <v>BRACKET EXH. PIPE SUPPORT. NO.5</v>
          </cell>
          <cell r="D6376">
            <v>17600</v>
          </cell>
          <cell r="E6376">
            <v>733.33</v>
          </cell>
          <cell r="F6376">
            <v>18720</v>
          </cell>
          <cell r="G6376">
            <v>850.91</v>
          </cell>
          <cell r="H6376">
            <v>20160</v>
          </cell>
          <cell r="I6376">
            <v>916.36</v>
          </cell>
          <cell r="J6376">
            <v>17280</v>
          </cell>
          <cell r="K6376">
            <v>909.47</v>
          </cell>
        </row>
        <row r="6377">
          <cell r="A6377" t="str">
            <v>YSD-918</v>
          </cell>
          <cell r="B6377" t="str">
            <v>17574-0L010</v>
          </cell>
          <cell r="C6377" t="str">
            <v>BRACKET EXH. PIPE  SUPPORT NO.4</v>
          </cell>
          <cell r="D6377">
            <v>17600</v>
          </cell>
          <cell r="E6377">
            <v>733.33</v>
          </cell>
          <cell r="F6377">
            <v>18720</v>
          </cell>
          <cell r="G6377">
            <v>850.91</v>
          </cell>
          <cell r="H6377">
            <v>20160</v>
          </cell>
          <cell r="I6377">
            <v>916.36</v>
          </cell>
          <cell r="J6377">
            <v>17280</v>
          </cell>
          <cell r="K6377">
            <v>909.47</v>
          </cell>
        </row>
        <row r="6378">
          <cell r="A6378" t="str">
            <v>YSD-919</v>
          </cell>
          <cell r="B6378" t="str">
            <v>17577-0L010</v>
          </cell>
          <cell r="C6378" t="str">
            <v>BRACKET EXH. PIPE</v>
          </cell>
          <cell r="D6378">
            <v>3240</v>
          </cell>
          <cell r="E6378">
            <v>135</v>
          </cell>
          <cell r="F6378">
            <v>3800</v>
          </cell>
          <cell r="G6378">
            <v>172.73</v>
          </cell>
          <cell r="H6378">
            <v>3320</v>
          </cell>
          <cell r="I6378">
            <v>150.91</v>
          </cell>
          <cell r="J6378">
            <v>3520</v>
          </cell>
          <cell r="K6378">
            <v>185.26</v>
          </cell>
        </row>
        <row r="6379">
          <cell r="A6379" t="str">
            <v>YSD-920</v>
          </cell>
          <cell r="B6379" t="str">
            <v>17541-0C010</v>
          </cell>
          <cell r="C6379" t="str">
            <v>STAY EXH. PIPE PROTECTOR NO.1</v>
          </cell>
          <cell r="D6379">
            <v>7880</v>
          </cell>
          <cell r="E6379">
            <v>328.33</v>
          </cell>
          <cell r="F6379">
            <v>7920</v>
          </cell>
          <cell r="G6379">
            <v>360</v>
          </cell>
          <cell r="H6379">
            <v>5680</v>
          </cell>
          <cell r="I6379">
            <v>258.18</v>
          </cell>
          <cell r="J6379">
            <v>4160</v>
          </cell>
          <cell r="K6379">
            <v>218.95</v>
          </cell>
        </row>
        <row r="6380">
          <cell r="A6380" t="str">
            <v>YSD-921</v>
          </cell>
          <cell r="B6380" t="str">
            <v>18421-0C020</v>
          </cell>
          <cell r="C6380" t="str">
            <v>STAY CONVERTER PROTECTOR LH</v>
          </cell>
          <cell r="D6380">
            <v>8520</v>
          </cell>
          <cell r="E6380">
            <v>355</v>
          </cell>
          <cell r="F6380">
            <v>8480</v>
          </cell>
          <cell r="G6380">
            <v>385.45</v>
          </cell>
          <cell r="H6380">
            <v>5920</v>
          </cell>
          <cell r="I6380">
            <v>269.08999999999997</v>
          </cell>
          <cell r="J6380">
            <v>4640</v>
          </cell>
          <cell r="K6380">
            <v>244.21</v>
          </cell>
        </row>
        <row r="6381">
          <cell r="A6381" t="str">
            <v>YSD-922</v>
          </cell>
          <cell r="B6381" t="str">
            <v>17537-0L010</v>
          </cell>
          <cell r="C6381" t="str">
            <v>PLATE EXH. PIPE</v>
          </cell>
          <cell r="D6381">
            <v>18795</v>
          </cell>
          <cell r="E6381">
            <v>783.13</v>
          </cell>
          <cell r="F6381">
            <v>20355</v>
          </cell>
          <cell r="G6381">
            <v>925.23</v>
          </cell>
          <cell r="H6381">
            <v>21990</v>
          </cell>
          <cell r="I6381">
            <v>999.55</v>
          </cell>
          <cell r="J6381">
            <v>18705</v>
          </cell>
          <cell r="K6381">
            <v>984.47</v>
          </cell>
        </row>
        <row r="6382">
          <cell r="A6382" t="str">
            <v>YSD-923</v>
          </cell>
          <cell r="B6382" t="str">
            <v>17537-0L020</v>
          </cell>
          <cell r="C6382" t="str">
            <v>PLATE EXH. PIPE</v>
          </cell>
          <cell r="D6382">
            <v>18795</v>
          </cell>
          <cell r="E6382">
            <v>783.13</v>
          </cell>
          <cell r="F6382">
            <v>20355</v>
          </cell>
          <cell r="G6382">
            <v>925.23</v>
          </cell>
          <cell r="H6382">
            <v>21990</v>
          </cell>
          <cell r="I6382">
            <v>999.55</v>
          </cell>
          <cell r="J6382">
            <v>18705</v>
          </cell>
          <cell r="K6382">
            <v>984.47</v>
          </cell>
        </row>
        <row r="6383">
          <cell r="A6383" t="str">
            <v>YSD-930</v>
          </cell>
          <cell r="B6383" t="str">
            <v>17555-0C010</v>
          </cell>
          <cell r="C6383" t="str">
            <v>INSULATOR EXH.PIPE HEAT NO.5</v>
          </cell>
          <cell r="D6383">
            <v>1440</v>
          </cell>
          <cell r="E6383">
            <v>60</v>
          </cell>
          <cell r="F6383">
            <v>1800</v>
          </cell>
          <cell r="G6383">
            <v>81.819999999999993</v>
          </cell>
          <cell r="H6383">
            <v>1280</v>
          </cell>
          <cell r="I6383">
            <v>58.18</v>
          </cell>
          <cell r="J6383">
            <v>1600</v>
          </cell>
          <cell r="K6383">
            <v>84.21</v>
          </cell>
        </row>
        <row r="6384">
          <cell r="A6384" t="str">
            <v>YSD-931</v>
          </cell>
          <cell r="B6384" t="str">
            <v>55125-0K010</v>
          </cell>
          <cell r="C6384" t="str">
            <v>BKT. STEERING SUPPORT.</v>
          </cell>
          <cell r="D6384">
            <v>22320</v>
          </cell>
          <cell r="E6384">
            <v>930</v>
          </cell>
          <cell r="F6384">
            <v>23760</v>
          </cell>
          <cell r="G6384">
            <v>1080</v>
          </cell>
          <cell r="H6384">
            <v>24720</v>
          </cell>
          <cell r="I6384">
            <v>1123.6400000000001</v>
          </cell>
          <cell r="J6384">
            <v>20640</v>
          </cell>
          <cell r="K6384">
            <v>1086.32</v>
          </cell>
        </row>
        <row r="6385">
          <cell r="A6385" t="str">
            <v>YSD-933</v>
          </cell>
          <cell r="B6385" t="str">
            <v>55318-0K010</v>
          </cell>
          <cell r="C6385" t="str">
            <v>EXTENSION INSTRUMENT PANEL NO.1</v>
          </cell>
          <cell r="D6385">
            <v>31800</v>
          </cell>
          <cell r="E6385">
            <v>1325</v>
          </cell>
          <cell r="F6385">
            <v>33000</v>
          </cell>
          <cell r="G6385">
            <v>1500</v>
          </cell>
          <cell r="H6385">
            <v>33400</v>
          </cell>
          <cell r="I6385">
            <v>1518.18</v>
          </cell>
          <cell r="J6385">
            <v>29200</v>
          </cell>
          <cell r="K6385">
            <v>1536.84</v>
          </cell>
        </row>
        <row r="6386">
          <cell r="A6386" t="str">
            <v>YSD-934</v>
          </cell>
          <cell r="B6386" t="str">
            <v>55319-0K010</v>
          </cell>
          <cell r="C6386" t="str">
            <v>EXTENSION I/P NO.2 STAY I/P NO.3</v>
          </cell>
          <cell r="D6386">
            <v>31800</v>
          </cell>
          <cell r="E6386">
            <v>1325</v>
          </cell>
          <cell r="F6386">
            <v>33000</v>
          </cell>
          <cell r="G6386">
            <v>1500</v>
          </cell>
          <cell r="H6386">
            <v>33400</v>
          </cell>
          <cell r="I6386">
            <v>1518.18</v>
          </cell>
          <cell r="J6386">
            <v>29200</v>
          </cell>
          <cell r="K6386">
            <v>1536.84</v>
          </cell>
        </row>
        <row r="6387">
          <cell r="A6387" t="str">
            <v>YSD-935</v>
          </cell>
          <cell r="B6387" t="str">
            <v>55328-0K010</v>
          </cell>
          <cell r="C6387" t="str">
            <v>EXTENSION I/P NO.2 STAY I/P NO.3</v>
          </cell>
          <cell r="D6387">
            <v>31800</v>
          </cell>
          <cell r="E6387">
            <v>1325</v>
          </cell>
          <cell r="F6387">
            <v>33000</v>
          </cell>
          <cell r="G6387">
            <v>1500</v>
          </cell>
          <cell r="H6387">
            <v>33400</v>
          </cell>
          <cell r="I6387">
            <v>1518.18</v>
          </cell>
          <cell r="J6387">
            <v>29200</v>
          </cell>
          <cell r="K6387">
            <v>1536.84</v>
          </cell>
        </row>
        <row r="6388">
          <cell r="A6388" t="str">
            <v>YSD-936</v>
          </cell>
          <cell r="B6388" t="str">
            <v>55322-0K010</v>
          </cell>
          <cell r="C6388" t="str">
            <v>BKT. I/P PANEL NO.2</v>
          </cell>
          <cell r="D6388">
            <v>22400</v>
          </cell>
          <cell r="E6388">
            <v>933.33</v>
          </cell>
          <cell r="F6388">
            <v>23800</v>
          </cell>
          <cell r="G6388">
            <v>1081.82</v>
          </cell>
          <cell r="H6388">
            <v>24800</v>
          </cell>
          <cell r="I6388">
            <v>1127.27</v>
          </cell>
          <cell r="J6388">
            <v>20800</v>
          </cell>
          <cell r="K6388">
            <v>1094.74</v>
          </cell>
        </row>
        <row r="6389">
          <cell r="A6389" t="str">
            <v>YSD-938</v>
          </cell>
          <cell r="B6389" t="str">
            <v>55327-0K010</v>
          </cell>
          <cell r="C6389" t="str">
            <v>STAY I/P PANEL NO.2</v>
          </cell>
          <cell r="D6389">
            <v>63600</v>
          </cell>
          <cell r="E6389">
            <v>2650</v>
          </cell>
          <cell r="F6389">
            <v>65760</v>
          </cell>
          <cell r="G6389">
            <v>2989.09</v>
          </cell>
          <cell r="H6389">
            <v>66840</v>
          </cell>
          <cell r="I6389">
            <v>3038.18</v>
          </cell>
          <cell r="J6389">
            <v>58080</v>
          </cell>
          <cell r="K6389">
            <v>3056.84</v>
          </cell>
        </row>
        <row r="6390">
          <cell r="A6390" t="str">
            <v>YSD-939</v>
          </cell>
          <cell r="B6390" t="str">
            <v>55347-0K010</v>
          </cell>
          <cell r="C6390" t="str">
            <v>BKT. I/P BRACE MT NO.1</v>
          </cell>
          <cell r="D6390">
            <v>31800</v>
          </cell>
          <cell r="E6390">
            <v>1325</v>
          </cell>
          <cell r="F6390">
            <v>32880</v>
          </cell>
          <cell r="G6390">
            <v>1494.55</v>
          </cell>
          <cell r="H6390">
            <v>33420</v>
          </cell>
          <cell r="I6390">
            <v>1519.09</v>
          </cell>
          <cell r="J6390">
            <v>29040</v>
          </cell>
          <cell r="K6390">
            <v>1528.42</v>
          </cell>
        </row>
        <row r="6391">
          <cell r="A6391" t="str">
            <v>YSD-940</v>
          </cell>
          <cell r="B6391" t="str">
            <v>55348-0K010</v>
          </cell>
          <cell r="C6391" t="str">
            <v>BKT. I/P BRACE MT NO.2</v>
          </cell>
          <cell r="D6391">
            <v>31800</v>
          </cell>
          <cell r="E6391">
            <v>1325</v>
          </cell>
          <cell r="F6391">
            <v>32880</v>
          </cell>
          <cell r="G6391">
            <v>1494.55</v>
          </cell>
          <cell r="H6391">
            <v>33420</v>
          </cell>
          <cell r="I6391">
            <v>1519.09</v>
          </cell>
          <cell r="J6391">
            <v>29040</v>
          </cell>
          <cell r="K6391">
            <v>1528.42</v>
          </cell>
        </row>
        <row r="6392">
          <cell r="A6392" t="str">
            <v>YSD-941</v>
          </cell>
          <cell r="B6392" t="str">
            <v>55342-0K010</v>
          </cell>
          <cell r="C6392" t="str">
            <v>BRACE. I/P PANEL TO COWL NO.2</v>
          </cell>
          <cell r="D6392">
            <v>31800</v>
          </cell>
          <cell r="E6392">
            <v>1325</v>
          </cell>
          <cell r="F6392">
            <v>33000</v>
          </cell>
          <cell r="G6392">
            <v>1500</v>
          </cell>
          <cell r="H6392">
            <v>33400</v>
          </cell>
          <cell r="I6392">
            <v>1518.18</v>
          </cell>
          <cell r="J6392">
            <v>29200</v>
          </cell>
          <cell r="K6392">
            <v>1536.84</v>
          </cell>
        </row>
        <row r="6393">
          <cell r="A6393" t="str">
            <v>YSD-942</v>
          </cell>
          <cell r="B6393" t="str">
            <v>55349-0K010</v>
          </cell>
          <cell r="C6393" t="str">
            <v>BKT, INSTR PANEL BRACE</v>
          </cell>
          <cell r="D6393">
            <v>31800</v>
          </cell>
          <cell r="E6393">
            <v>1325</v>
          </cell>
          <cell r="F6393">
            <v>33000</v>
          </cell>
          <cell r="G6393">
            <v>1500</v>
          </cell>
          <cell r="H6393">
            <v>33400</v>
          </cell>
          <cell r="I6393">
            <v>1518.18</v>
          </cell>
          <cell r="J6393">
            <v>29200</v>
          </cell>
          <cell r="K6393">
            <v>1536.84</v>
          </cell>
        </row>
        <row r="6394">
          <cell r="A6394" t="str">
            <v>YSD-943</v>
          </cell>
          <cell r="B6394" t="str">
            <v>55427-0K010</v>
          </cell>
          <cell r="C6394" t="str">
            <v>STAY I/P PANEL NO.2</v>
          </cell>
          <cell r="D6394">
            <v>17800</v>
          </cell>
          <cell r="E6394">
            <v>741.67</v>
          </cell>
          <cell r="F6394">
            <v>19800</v>
          </cell>
          <cell r="G6394">
            <v>900</v>
          </cell>
          <cell r="H6394">
            <v>17500</v>
          </cell>
          <cell r="I6394">
            <v>795.45</v>
          </cell>
          <cell r="J6394">
            <v>15500</v>
          </cell>
          <cell r="K6394">
            <v>815.79</v>
          </cell>
        </row>
        <row r="6395">
          <cell r="A6395" t="str">
            <v>YSD-944</v>
          </cell>
          <cell r="B6395" t="str">
            <v>55331-0K010</v>
          </cell>
          <cell r="C6395" t="str">
            <v>REINFORCERMENT I/P NO.1</v>
          </cell>
          <cell r="D6395">
            <v>22260</v>
          </cell>
          <cell r="E6395">
            <v>927.5</v>
          </cell>
          <cell r="F6395">
            <v>23760</v>
          </cell>
          <cell r="G6395">
            <v>1080</v>
          </cell>
          <cell r="H6395">
            <v>24720</v>
          </cell>
          <cell r="I6395">
            <v>1123.6400000000001</v>
          </cell>
          <cell r="J6395">
            <v>20640</v>
          </cell>
          <cell r="K6395">
            <v>1086.32</v>
          </cell>
        </row>
        <row r="6396">
          <cell r="A6396" t="str">
            <v>YSD-945</v>
          </cell>
          <cell r="B6396" t="str">
            <v>55331-0K020</v>
          </cell>
          <cell r="C6396" t="str">
            <v>REINFORCEMENT I/P NO.1</v>
          </cell>
          <cell r="D6396">
            <v>9600</v>
          </cell>
          <cell r="E6396">
            <v>400</v>
          </cell>
          <cell r="F6396">
            <v>9180</v>
          </cell>
          <cell r="G6396">
            <v>417.27</v>
          </cell>
          <cell r="H6396">
            <v>8700</v>
          </cell>
          <cell r="I6396">
            <v>395.45</v>
          </cell>
          <cell r="J6396">
            <v>8460</v>
          </cell>
          <cell r="K6396">
            <v>445.26</v>
          </cell>
        </row>
        <row r="6397">
          <cell r="A6397" t="str">
            <v>YSD-949</v>
          </cell>
          <cell r="B6397" t="str">
            <v>61777-0K020</v>
          </cell>
          <cell r="C6397" t="str">
            <v>R/F ROCKER PANEL NO.2</v>
          </cell>
          <cell r="D6397">
            <v>2598</v>
          </cell>
          <cell r="E6397">
            <v>108.25</v>
          </cell>
          <cell r="F6397">
            <v>2790</v>
          </cell>
          <cell r="G6397">
            <v>126.82</v>
          </cell>
          <cell r="H6397">
            <v>2264</v>
          </cell>
          <cell r="I6397">
            <v>102.91</v>
          </cell>
          <cell r="J6397">
            <v>2128</v>
          </cell>
          <cell r="K6397">
            <v>112</v>
          </cell>
        </row>
        <row r="6398">
          <cell r="A6398" t="str">
            <v>YSD-950</v>
          </cell>
          <cell r="B6398" t="str">
            <v>61778-0K020</v>
          </cell>
          <cell r="C6398" t="str">
            <v>R/F ROCKER PANEL NO.2</v>
          </cell>
          <cell r="D6398">
            <v>2598</v>
          </cell>
          <cell r="E6398">
            <v>108.25</v>
          </cell>
          <cell r="F6398">
            <v>2790</v>
          </cell>
          <cell r="G6398">
            <v>126.82</v>
          </cell>
          <cell r="H6398">
            <v>2264</v>
          </cell>
          <cell r="I6398">
            <v>102.91</v>
          </cell>
          <cell r="J6398">
            <v>2128</v>
          </cell>
          <cell r="K6398">
            <v>112</v>
          </cell>
        </row>
        <row r="6399">
          <cell r="A6399" t="str">
            <v>YSD-951</v>
          </cell>
          <cell r="B6399" t="str">
            <v>67288-0K020</v>
          </cell>
          <cell r="C6399" t="str">
            <v>REINFORCEMENT,BACK DOOR SIDE STOPPER</v>
          </cell>
          <cell r="D6399">
            <v>7766</v>
          </cell>
          <cell r="E6399">
            <v>323.58</v>
          </cell>
          <cell r="F6399">
            <v>8300</v>
          </cell>
          <cell r="G6399">
            <v>377.27</v>
          </cell>
          <cell r="H6399">
            <v>7348</v>
          </cell>
          <cell r="I6399">
            <v>334</v>
          </cell>
          <cell r="J6399">
            <v>7756</v>
          </cell>
          <cell r="K6399">
            <v>408.21</v>
          </cell>
        </row>
        <row r="6400">
          <cell r="A6400" t="str">
            <v>YSD-952</v>
          </cell>
          <cell r="B6400" t="str">
            <v>67361-0K020</v>
          </cell>
          <cell r="C6400" t="str">
            <v>RETAINER BACK DOOR HINGE</v>
          </cell>
          <cell r="D6400">
            <v>7766</v>
          </cell>
          <cell r="E6400">
            <v>323.58</v>
          </cell>
          <cell r="F6400">
            <v>8300</v>
          </cell>
          <cell r="G6400">
            <v>377.27</v>
          </cell>
          <cell r="H6400">
            <v>7348</v>
          </cell>
          <cell r="I6400">
            <v>334</v>
          </cell>
          <cell r="J6400">
            <v>7756</v>
          </cell>
          <cell r="K6400">
            <v>408.21</v>
          </cell>
        </row>
        <row r="6401">
          <cell r="A6401" t="str">
            <v>YSD-953</v>
          </cell>
          <cell r="B6401" t="str">
            <v>67185-0K030</v>
          </cell>
          <cell r="C6401" t="str">
            <v>RETAINER RR DOOR HINGE</v>
          </cell>
          <cell r="D6401">
            <v>33486</v>
          </cell>
          <cell r="E6401">
            <v>1395.25</v>
          </cell>
          <cell r="F6401">
            <v>34004</v>
          </cell>
          <cell r="G6401">
            <v>1545.64</v>
          </cell>
          <cell r="H6401">
            <v>32724</v>
          </cell>
          <cell r="I6401">
            <v>1487.45</v>
          </cell>
          <cell r="J6401">
            <v>28036</v>
          </cell>
          <cell r="K6401">
            <v>1475.58</v>
          </cell>
        </row>
        <row r="6402">
          <cell r="A6402" t="str">
            <v>YSD-954</v>
          </cell>
          <cell r="B6402" t="str">
            <v>67449-0K010</v>
          </cell>
          <cell r="C6402" t="str">
            <v>BKT.RR DOOR INSIDE PANEL</v>
          </cell>
          <cell r="D6402">
            <v>41262</v>
          </cell>
          <cell r="E6402">
            <v>1719.25</v>
          </cell>
          <cell r="F6402">
            <v>42324</v>
          </cell>
          <cell r="G6402">
            <v>1923.82</v>
          </cell>
          <cell r="H6402">
            <v>40072</v>
          </cell>
          <cell r="I6402">
            <v>1821.45</v>
          </cell>
          <cell r="J6402">
            <v>35812</v>
          </cell>
          <cell r="K6402">
            <v>1884.84</v>
          </cell>
        </row>
        <row r="6403">
          <cell r="A6403" t="str">
            <v>YSD-955</v>
          </cell>
          <cell r="B6403" t="str">
            <v>67449-0K020</v>
          </cell>
          <cell r="C6403" t="str">
            <v>BKT.RR DOOR INSIDE PANEL</v>
          </cell>
          <cell r="D6403">
            <v>25710</v>
          </cell>
          <cell r="E6403">
            <v>1071.25</v>
          </cell>
          <cell r="F6403">
            <v>25684</v>
          </cell>
          <cell r="G6403">
            <v>1167.45</v>
          </cell>
          <cell r="H6403">
            <v>25376</v>
          </cell>
          <cell r="I6403">
            <v>1153.45</v>
          </cell>
          <cell r="J6403">
            <v>20260</v>
          </cell>
          <cell r="K6403">
            <v>1066.32</v>
          </cell>
        </row>
        <row r="6404">
          <cell r="A6404" t="str">
            <v>YSD-956</v>
          </cell>
          <cell r="B6404" t="str">
            <v>53821-16010</v>
          </cell>
          <cell r="C6404" t="str">
            <v>BRACKET ,FR FINDER RR</v>
          </cell>
          <cell r="D6404">
            <v>57222</v>
          </cell>
          <cell r="E6404">
            <v>2384.25</v>
          </cell>
          <cell r="F6404">
            <v>58572</v>
          </cell>
          <cell r="G6404">
            <v>2662.36</v>
          </cell>
          <cell r="H6404">
            <v>59206</v>
          </cell>
          <cell r="I6404">
            <v>2691.18</v>
          </cell>
          <cell r="J6404">
            <v>50746</v>
          </cell>
          <cell r="K6404">
            <v>2670.84</v>
          </cell>
        </row>
        <row r="6405">
          <cell r="A6405" t="str">
            <v>YSD-966</v>
          </cell>
          <cell r="B6405" t="str">
            <v>17573-0P020</v>
          </cell>
          <cell r="C6405" t="str">
            <v>BRACKET EXH.PIPE SUPPORT NO.3</v>
          </cell>
          <cell r="D6405">
            <v>1060</v>
          </cell>
          <cell r="E6405">
            <v>44.17</v>
          </cell>
          <cell r="F6405">
            <v>1020</v>
          </cell>
          <cell r="G6405">
            <v>46.36</v>
          </cell>
          <cell r="H6405">
            <v>800</v>
          </cell>
          <cell r="I6405">
            <v>36.36</v>
          </cell>
          <cell r="J6405">
            <v>700</v>
          </cell>
          <cell r="K6405">
            <v>36.840000000000003</v>
          </cell>
        </row>
        <row r="6406">
          <cell r="A6406" t="str">
            <v>YSD-967</v>
          </cell>
          <cell r="B6406" t="str">
            <v>17572-0P020</v>
          </cell>
          <cell r="C6406" t="str">
            <v>BRACKET EXH. PIPE SUPPORT NO.2</v>
          </cell>
          <cell r="D6406">
            <v>640</v>
          </cell>
          <cell r="E6406">
            <v>26.67</v>
          </cell>
          <cell r="F6406">
            <v>560</v>
          </cell>
          <cell r="G6406">
            <v>25.45</v>
          </cell>
          <cell r="H6406">
            <v>260</v>
          </cell>
          <cell r="I6406">
            <v>11.82</v>
          </cell>
          <cell r="J6406">
            <v>500</v>
          </cell>
          <cell r="K6406">
            <v>26.32</v>
          </cell>
        </row>
        <row r="6407">
          <cell r="A6407" t="str">
            <v>YSD-969</v>
          </cell>
          <cell r="B6407" t="str">
            <v>17574-0P020</v>
          </cell>
          <cell r="C6407" t="str">
            <v>BRACKET EXH. PIPE SUPPORT NO.4</v>
          </cell>
          <cell r="D6407">
            <v>1060</v>
          </cell>
          <cell r="E6407">
            <v>44.17</v>
          </cell>
          <cell r="F6407">
            <v>1020</v>
          </cell>
          <cell r="G6407">
            <v>46.36</v>
          </cell>
          <cell r="H6407">
            <v>800</v>
          </cell>
          <cell r="I6407">
            <v>36.36</v>
          </cell>
          <cell r="J6407">
            <v>700</v>
          </cell>
          <cell r="K6407">
            <v>36.840000000000003</v>
          </cell>
        </row>
        <row r="6408">
          <cell r="A6408" t="str">
            <v>YSD-970</v>
          </cell>
          <cell r="B6408" t="str">
            <v>17575-0P020</v>
          </cell>
          <cell r="C6408" t="str">
            <v>BKT. EXH. PIPE SUPPORT NO.4</v>
          </cell>
          <cell r="D6408">
            <v>280</v>
          </cell>
          <cell r="E6408">
            <v>11.67</v>
          </cell>
          <cell r="F6408">
            <v>340</v>
          </cell>
          <cell r="G6408">
            <v>15.45</v>
          </cell>
          <cell r="H6408">
            <v>200</v>
          </cell>
          <cell r="I6408">
            <v>9.09</v>
          </cell>
          <cell r="J6408">
            <v>160</v>
          </cell>
          <cell r="K6408">
            <v>8.42</v>
          </cell>
        </row>
        <row r="6409">
          <cell r="A6409" t="str">
            <v>YSD-971</v>
          </cell>
          <cell r="B6409" t="str">
            <v>17576-0P020</v>
          </cell>
          <cell r="C6409" t="str">
            <v>BKT. EXH. PIPE SUPPORT NO.3</v>
          </cell>
          <cell r="D6409">
            <v>280</v>
          </cell>
          <cell r="E6409">
            <v>11.67</v>
          </cell>
          <cell r="F6409">
            <v>340</v>
          </cell>
          <cell r="G6409">
            <v>15.45</v>
          </cell>
          <cell r="H6409">
            <v>200</v>
          </cell>
          <cell r="I6409">
            <v>9.09</v>
          </cell>
          <cell r="J6409">
            <v>160</v>
          </cell>
          <cell r="K6409">
            <v>8.42</v>
          </cell>
        </row>
        <row r="6410">
          <cell r="A6410" t="str">
            <v>YSD-976</v>
          </cell>
          <cell r="B6410" t="str">
            <v>18435-0P030</v>
          </cell>
          <cell r="C6410" t="str">
            <v>PROTECTOR MONOLITHIC</v>
          </cell>
          <cell r="D6410">
            <v>690</v>
          </cell>
          <cell r="E6410">
            <v>28.75</v>
          </cell>
          <cell r="F6410">
            <v>570</v>
          </cell>
          <cell r="G6410">
            <v>25.91</v>
          </cell>
          <cell r="H6410">
            <v>345</v>
          </cell>
          <cell r="I6410">
            <v>15.68</v>
          </cell>
          <cell r="J6410">
            <v>60</v>
          </cell>
          <cell r="K6410">
            <v>3.16</v>
          </cell>
        </row>
        <row r="6411">
          <cell r="A6411" t="str">
            <v>YSD-979</v>
          </cell>
          <cell r="B6411" t="str">
            <v>18445-0P040</v>
          </cell>
          <cell r="C6411" t="str">
            <v>PROTECTOR MONOLITHIC CONVERTER LWR.</v>
          </cell>
          <cell r="D6411">
            <v>270</v>
          </cell>
          <cell r="E6411">
            <v>11.25</v>
          </cell>
          <cell r="F6411">
            <v>225</v>
          </cell>
          <cell r="G6411">
            <v>10.23</v>
          </cell>
          <cell r="H6411">
            <v>0</v>
          </cell>
          <cell r="I6411">
            <v>0</v>
          </cell>
          <cell r="J6411">
            <v>0</v>
          </cell>
          <cell r="K6411">
            <v>0</v>
          </cell>
        </row>
        <row r="6412">
          <cell r="A6412" t="str">
            <v>YSD-986</v>
          </cell>
          <cell r="B6412" t="str">
            <v>67337-0K060</v>
          </cell>
          <cell r="C6412" t="str">
            <v>R/F RR. DOOR RH.</v>
          </cell>
          <cell r="D6412">
            <v>4300</v>
          </cell>
          <cell r="E6412">
            <v>179.17</v>
          </cell>
          <cell r="F6412">
            <v>4600</v>
          </cell>
          <cell r="G6412">
            <v>209.09</v>
          </cell>
          <cell r="H6412">
            <v>4060</v>
          </cell>
          <cell r="I6412">
            <v>184.55</v>
          </cell>
          <cell r="J6412">
            <v>4300</v>
          </cell>
          <cell r="K6412">
            <v>226.32</v>
          </cell>
        </row>
        <row r="6413">
          <cell r="A6413" t="str">
            <v>YSD-987</v>
          </cell>
          <cell r="B6413" t="str">
            <v>67338-0K060</v>
          </cell>
          <cell r="C6413" t="str">
            <v>R/F RR. DOOR LH.</v>
          </cell>
          <cell r="D6413">
            <v>4300</v>
          </cell>
          <cell r="E6413">
            <v>179.17</v>
          </cell>
          <cell r="F6413">
            <v>4600</v>
          </cell>
          <cell r="G6413">
            <v>209.09</v>
          </cell>
          <cell r="H6413">
            <v>4060</v>
          </cell>
          <cell r="I6413">
            <v>184.55</v>
          </cell>
          <cell r="J6413">
            <v>4300</v>
          </cell>
          <cell r="K6413">
            <v>226.32</v>
          </cell>
        </row>
        <row r="6414">
          <cell r="A6414" t="str">
            <v>YSD-988</v>
          </cell>
          <cell r="B6414" t="str">
            <v>17581-0L030</v>
          </cell>
          <cell r="C6414" t="str">
            <v>DAMPER EXHAUST PIPE</v>
          </cell>
          <cell r="D6414">
            <v>860</v>
          </cell>
          <cell r="E6414">
            <v>35.83</v>
          </cell>
          <cell r="F6414">
            <v>740</v>
          </cell>
          <cell r="G6414">
            <v>33.64</v>
          </cell>
          <cell r="H6414">
            <v>700</v>
          </cell>
          <cell r="I6414">
            <v>31.82</v>
          </cell>
          <cell r="J6414">
            <v>660</v>
          </cell>
          <cell r="K6414">
            <v>34.74</v>
          </cell>
        </row>
        <row r="6415">
          <cell r="A6415" t="str">
            <v>YSD6001</v>
          </cell>
          <cell r="B6415" t="str">
            <v>17410-0P110</v>
          </cell>
          <cell r="C6415" t="str">
            <v>PIPE ASSY EXHAUST FR</v>
          </cell>
          <cell r="D6415">
            <v>93</v>
          </cell>
          <cell r="E6415">
            <v>3.88</v>
          </cell>
          <cell r="F6415">
            <v>79</v>
          </cell>
          <cell r="G6415">
            <v>3.59</v>
          </cell>
          <cell r="H6415">
            <v>50</v>
          </cell>
          <cell r="I6415">
            <v>2.27</v>
          </cell>
          <cell r="J6415">
            <v>106</v>
          </cell>
          <cell r="K6415">
            <v>5.58</v>
          </cell>
        </row>
        <row r="6416">
          <cell r="A6416" t="str">
            <v>YSD6002</v>
          </cell>
          <cell r="B6416" t="str">
            <v>17410-0H210</v>
          </cell>
          <cell r="C6416" t="str">
            <v>PIPE ASSY ,EXHAUST, FR</v>
          </cell>
          <cell r="D6416">
            <v>3018</v>
          </cell>
          <cell r="E6416">
            <v>125.75</v>
          </cell>
          <cell r="F6416">
            <v>2771</v>
          </cell>
          <cell r="G6416">
            <v>125.95</v>
          </cell>
          <cell r="H6416">
            <v>2060</v>
          </cell>
          <cell r="I6416">
            <v>93.64</v>
          </cell>
          <cell r="J6416">
            <v>2006</v>
          </cell>
          <cell r="K6416">
            <v>105.58</v>
          </cell>
        </row>
        <row r="6417">
          <cell r="A6417" t="str">
            <v>YSD6003</v>
          </cell>
          <cell r="B6417" t="str">
            <v>17430-0H190</v>
          </cell>
          <cell r="C6417" t="str">
            <v>PIPE  ASSY,  EXHAUST  TAI</v>
          </cell>
          <cell r="D6417">
            <v>3018</v>
          </cell>
          <cell r="E6417">
            <v>125.75</v>
          </cell>
          <cell r="F6417">
            <v>2771</v>
          </cell>
          <cell r="G6417">
            <v>125.95</v>
          </cell>
          <cell r="H6417">
            <v>2060</v>
          </cell>
          <cell r="I6417">
            <v>93.64</v>
          </cell>
          <cell r="J6417">
            <v>2006</v>
          </cell>
          <cell r="K6417">
            <v>105.58</v>
          </cell>
        </row>
        <row r="6418">
          <cell r="A6418" t="str">
            <v>YSD6004</v>
          </cell>
          <cell r="B6418" t="str">
            <v>17430-0P090</v>
          </cell>
          <cell r="C6418" t="str">
            <v>PIPE  ASSY,  EXHAUST  TAI</v>
          </cell>
          <cell r="D6418">
            <v>93</v>
          </cell>
          <cell r="E6418">
            <v>3.88</v>
          </cell>
          <cell r="F6418">
            <v>79</v>
          </cell>
          <cell r="G6418">
            <v>3.59</v>
          </cell>
          <cell r="H6418">
            <v>50</v>
          </cell>
          <cell r="I6418">
            <v>2.27</v>
          </cell>
          <cell r="J6418">
            <v>106</v>
          </cell>
          <cell r="K6418">
            <v>5.58</v>
          </cell>
        </row>
        <row r="6419">
          <cell r="A6419" t="str">
            <v>YSD6005</v>
          </cell>
          <cell r="B6419" t="str">
            <v>17440-0P060</v>
          </cell>
          <cell r="C6419" t="str">
            <v>PIPE  ASSY,  EXHAUST,  TA</v>
          </cell>
          <cell r="D6419">
            <v>93</v>
          </cell>
          <cell r="E6419">
            <v>3.88</v>
          </cell>
          <cell r="F6419">
            <v>79</v>
          </cell>
          <cell r="G6419">
            <v>3.59</v>
          </cell>
          <cell r="H6419">
            <v>50</v>
          </cell>
          <cell r="I6419">
            <v>2.27</v>
          </cell>
          <cell r="J6419">
            <v>106</v>
          </cell>
          <cell r="K6419">
            <v>5.58</v>
          </cell>
        </row>
        <row r="6420">
          <cell r="A6420" t="str">
            <v>YSD6006</v>
          </cell>
          <cell r="B6420" t="str">
            <v>17442-0H120</v>
          </cell>
          <cell r="C6420" t="str">
            <v>FLANG EXHAUST PIPE NO.2</v>
          </cell>
          <cell r="D6420">
            <v>3450</v>
          </cell>
          <cell r="E6420">
            <v>143.75</v>
          </cell>
          <cell r="F6420">
            <v>3240</v>
          </cell>
          <cell r="G6420">
            <v>147.27000000000001</v>
          </cell>
          <cell r="H6420">
            <v>3520</v>
          </cell>
          <cell r="I6420">
            <v>160</v>
          </cell>
          <cell r="J6420">
            <v>2490</v>
          </cell>
          <cell r="K6420">
            <v>131.05000000000001</v>
          </cell>
        </row>
        <row r="6421">
          <cell r="A6421" t="str">
            <v>YSD6008</v>
          </cell>
          <cell r="B6421" t="str">
            <v>17574-0H020</v>
          </cell>
          <cell r="C6421" t="str">
            <v>BRACKET,  EXHAUST  PIPE</v>
          </cell>
          <cell r="D6421">
            <v>3450</v>
          </cell>
          <cell r="E6421">
            <v>143.75</v>
          </cell>
          <cell r="F6421">
            <v>3240</v>
          </cell>
          <cell r="G6421">
            <v>147.27000000000001</v>
          </cell>
          <cell r="H6421">
            <v>2520</v>
          </cell>
          <cell r="I6421">
            <v>114.55</v>
          </cell>
          <cell r="J6421">
            <v>2490</v>
          </cell>
          <cell r="K6421">
            <v>131.05000000000001</v>
          </cell>
        </row>
        <row r="6422">
          <cell r="A6422" t="str">
            <v>YSD6009</v>
          </cell>
          <cell r="B6422" t="str">
            <v>17508-0P070</v>
          </cell>
          <cell r="C6422" t="str">
            <v>SUPPORT,  EXHASUT  PIPE,</v>
          </cell>
          <cell r="D6422">
            <v>103</v>
          </cell>
          <cell r="E6422">
            <v>4.29</v>
          </cell>
          <cell r="F6422">
            <v>109</v>
          </cell>
          <cell r="G6422">
            <v>4.95</v>
          </cell>
          <cell r="H6422">
            <v>99</v>
          </cell>
          <cell r="I6422">
            <v>4.5</v>
          </cell>
          <cell r="J6422">
            <v>139</v>
          </cell>
          <cell r="K6422">
            <v>7.32</v>
          </cell>
        </row>
        <row r="6423">
          <cell r="A6423" t="str">
            <v>YSD6011</v>
          </cell>
          <cell r="B6423" t="str">
            <v>17443-0H050</v>
          </cell>
          <cell r="C6423" t="str">
            <v>FLANGE,  EXHAUST  PIPE,</v>
          </cell>
          <cell r="D6423">
            <v>3540</v>
          </cell>
          <cell r="E6423">
            <v>147.5</v>
          </cell>
          <cell r="F6423">
            <v>3330</v>
          </cell>
          <cell r="G6423">
            <v>151.36000000000001</v>
          </cell>
          <cell r="H6423">
            <v>2610</v>
          </cell>
          <cell r="I6423">
            <v>118.64</v>
          </cell>
          <cell r="J6423">
            <v>2610</v>
          </cell>
          <cell r="K6423">
            <v>137.37</v>
          </cell>
        </row>
        <row r="6424">
          <cell r="A6424" t="str">
            <v>YSD6013</v>
          </cell>
          <cell r="B6424" t="str">
            <v>17455-0P010-A</v>
          </cell>
          <cell r="C6424" t="str">
            <v>BRKT. EXH. PIPE</v>
          </cell>
          <cell r="D6424">
            <v>120</v>
          </cell>
          <cell r="E6424">
            <v>5</v>
          </cell>
          <cell r="F6424">
            <v>120</v>
          </cell>
          <cell r="G6424">
            <v>5.45</v>
          </cell>
          <cell r="H6424">
            <v>120</v>
          </cell>
          <cell r="I6424">
            <v>5.45</v>
          </cell>
          <cell r="J6424">
            <v>180</v>
          </cell>
          <cell r="K6424">
            <v>9.4700000000000006</v>
          </cell>
        </row>
        <row r="6425">
          <cell r="A6425" t="str">
            <v>YSD6017</v>
          </cell>
          <cell r="B6425" t="str">
            <v>52144-06080</v>
          </cell>
          <cell r="C6425" t="str">
            <v>STAY FR BUMPER CTR</v>
          </cell>
          <cell r="D6425">
            <v>3111</v>
          </cell>
          <cell r="E6425">
            <v>129.63</v>
          </cell>
          <cell r="F6425">
            <v>2850</v>
          </cell>
          <cell r="G6425">
            <v>129.55000000000001</v>
          </cell>
          <cell r="H6425">
            <v>2110</v>
          </cell>
          <cell r="I6425">
            <v>95.91</v>
          </cell>
          <cell r="J6425">
            <v>2112</v>
          </cell>
          <cell r="K6425">
            <v>111.16</v>
          </cell>
        </row>
        <row r="6426">
          <cell r="A6426" t="str">
            <v>YSD6035</v>
          </cell>
          <cell r="B6426" t="str">
            <v>55123-06100</v>
          </cell>
          <cell r="C6426" t="str">
            <v>REINFORCEMENT, STEERING S</v>
          </cell>
          <cell r="D6426">
            <v>240</v>
          </cell>
          <cell r="E6426">
            <v>10</v>
          </cell>
          <cell r="F6426">
            <v>220</v>
          </cell>
          <cell r="G6426">
            <v>10</v>
          </cell>
          <cell r="H6426">
            <v>240</v>
          </cell>
          <cell r="I6426">
            <v>10.91</v>
          </cell>
          <cell r="J6426">
            <v>280</v>
          </cell>
          <cell r="K6426">
            <v>14.74</v>
          </cell>
        </row>
        <row r="6427">
          <cell r="A6427" t="str">
            <v>YSD6037</v>
          </cell>
          <cell r="B6427" t="str">
            <v>55123-06120</v>
          </cell>
          <cell r="C6427" t="str">
            <v>REINFORCEMENT, STEERING S</v>
          </cell>
          <cell r="D6427">
            <v>3180</v>
          </cell>
          <cell r="E6427">
            <v>132.5</v>
          </cell>
          <cell r="F6427">
            <v>2960</v>
          </cell>
          <cell r="G6427">
            <v>134.55000000000001</v>
          </cell>
          <cell r="H6427">
            <v>2220</v>
          </cell>
          <cell r="I6427">
            <v>100.91</v>
          </cell>
          <cell r="J6427">
            <v>2160</v>
          </cell>
          <cell r="K6427">
            <v>113.68</v>
          </cell>
        </row>
        <row r="6428">
          <cell r="A6428" t="str">
            <v>YSD6038</v>
          </cell>
          <cell r="B6428" t="str">
            <v>55321-06090</v>
          </cell>
          <cell r="C6428" t="str">
            <v>BRACKET, INSTRUMENT PANEL</v>
          </cell>
          <cell r="D6428">
            <v>3423</v>
          </cell>
          <cell r="E6428">
            <v>142.63</v>
          </cell>
          <cell r="F6428">
            <v>3212</v>
          </cell>
          <cell r="G6428">
            <v>146</v>
          </cell>
          <cell r="H6428">
            <v>2508</v>
          </cell>
          <cell r="I6428">
            <v>114</v>
          </cell>
          <cell r="J6428">
            <v>2467</v>
          </cell>
          <cell r="K6428">
            <v>129.84</v>
          </cell>
        </row>
        <row r="6429">
          <cell r="A6429" t="str">
            <v>YSD6040</v>
          </cell>
          <cell r="B6429" t="str">
            <v>55322-06080</v>
          </cell>
          <cell r="C6429" t="str">
            <v>BRACKET, INSTRUMENT PANEL</v>
          </cell>
          <cell r="D6429">
            <v>3500</v>
          </cell>
          <cell r="E6429">
            <v>145.83000000000001</v>
          </cell>
          <cell r="F6429">
            <v>3300</v>
          </cell>
          <cell r="G6429">
            <v>150</v>
          </cell>
          <cell r="H6429">
            <v>2600</v>
          </cell>
          <cell r="I6429">
            <v>118.18</v>
          </cell>
          <cell r="J6429">
            <v>2500</v>
          </cell>
          <cell r="K6429">
            <v>131.58000000000001</v>
          </cell>
        </row>
        <row r="6430">
          <cell r="A6430" t="str">
            <v>YSD6042</v>
          </cell>
          <cell r="B6430" t="str">
            <v>55324-06100</v>
          </cell>
          <cell r="C6430" t="str">
            <v>BRACKET, INSTRUMENT PANEL</v>
          </cell>
          <cell r="D6430">
            <v>240</v>
          </cell>
          <cell r="E6430">
            <v>10</v>
          </cell>
          <cell r="F6430">
            <v>240</v>
          </cell>
          <cell r="G6430">
            <v>10.91</v>
          </cell>
          <cell r="H6430">
            <v>280</v>
          </cell>
          <cell r="I6430">
            <v>12.73</v>
          </cell>
          <cell r="J6430">
            <v>300</v>
          </cell>
          <cell r="K6430">
            <v>15.79</v>
          </cell>
        </row>
        <row r="6431">
          <cell r="A6431" t="str">
            <v>YSD6043</v>
          </cell>
          <cell r="B6431" t="str">
            <v>55324-06110</v>
          </cell>
          <cell r="C6431" t="str">
            <v>BRACKET, INSTRUMENT PANEL</v>
          </cell>
          <cell r="D6431">
            <v>3200</v>
          </cell>
          <cell r="E6431">
            <v>133.33000000000001</v>
          </cell>
          <cell r="F6431">
            <v>3000</v>
          </cell>
          <cell r="G6431">
            <v>136.36000000000001</v>
          </cell>
          <cell r="H6431">
            <v>2240</v>
          </cell>
          <cell r="I6431">
            <v>101.82</v>
          </cell>
          <cell r="J6431">
            <v>2180</v>
          </cell>
          <cell r="K6431">
            <v>114.74</v>
          </cell>
        </row>
        <row r="6432">
          <cell r="A6432" t="str">
            <v>YSD6044</v>
          </cell>
          <cell r="B6432" t="str">
            <v>55325-06080</v>
          </cell>
          <cell r="C6432" t="str">
            <v>BRACKET, INSTRUMENT PANEL</v>
          </cell>
          <cell r="D6432">
            <v>3210</v>
          </cell>
          <cell r="E6432">
            <v>133.75</v>
          </cell>
          <cell r="F6432">
            <v>3000</v>
          </cell>
          <cell r="G6432">
            <v>136.36000000000001</v>
          </cell>
          <cell r="H6432">
            <v>2250</v>
          </cell>
          <cell r="I6432">
            <v>102.27</v>
          </cell>
          <cell r="J6432">
            <v>2190</v>
          </cell>
          <cell r="K6432">
            <v>115.26</v>
          </cell>
        </row>
        <row r="6433">
          <cell r="A6433" t="str">
            <v>YSD6045</v>
          </cell>
          <cell r="B6433" t="str">
            <v>55336-06100</v>
          </cell>
          <cell r="C6433" t="str">
            <v>REINFORCEMENT, INSTRUMENT</v>
          </cell>
          <cell r="D6433">
            <v>3450</v>
          </cell>
          <cell r="E6433">
            <v>143.75</v>
          </cell>
          <cell r="F6433">
            <v>3150</v>
          </cell>
          <cell r="G6433">
            <v>143.18</v>
          </cell>
          <cell r="H6433">
            <v>2350</v>
          </cell>
          <cell r="I6433">
            <v>106.82</v>
          </cell>
          <cell r="J6433">
            <v>2350</v>
          </cell>
          <cell r="K6433">
            <v>123.68</v>
          </cell>
        </row>
        <row r="6434">
          <cell r="A6434" t="str">
            <v>YSD6046</v>
          </cell>
          <cell r="B6434" t="str">
            <v>55341-06120</v>
          </cell>
          <cell r="C6434" t="str">
            <v>BRACE, INSTRUMENT PANEL T</v>
          </cell>
          <cell r="D6434">
            <v>230</v>
          </cell>
          <cell r="E6434">
            <v>9.58</v>
          </cell>
          <cell r="F6434">
            <v>230</v>
          </cell>
          <cell r="G6434">
            <v>10.45</v>
          </cell>
          <cell r="H6434">
            <v>280</v>
          </cell>
          <cell r="I6434">
            <v>12.73</v>
          </cell>
          <cell r="J6434">
            <v>300</v>
          </cell>
          <cell r="K6434">
            <v>15.79</v>
          </cell>
        </row>
        <row r="6435">
          <cell r="A6435" t="str">
            <v>YSD6047</v>
          </cell>
          <cell r="B6435" t="str">
            <v>55341-06130</v>
          </cell>
          <cell r="C6435" t="str">
            <v>BRACE I/P COWL UPR. RHD.</v>
          </cell>
          <cell r="D6435">
            <v>3200</v>
          </cell>
          <cell r="E6435">
            <v>133.33000000000001</v>
          </cell>
          <cell r="F6435">
            <v>2990</v>
          </cell>
          <cell r="G6435">
            <v>135.91</v>
          </cell>
          <cell r="H6435">
            <v>2240</v>
          </cell>
          <cell r="I6435">
            <v>101.82</v>
          </cell>
          <cell r="J6435">
            <v>2180</v>
          </cell>
          <cell r="K6435">
            <v>114.74</v>
          </cell>
        </row>
        <row r="6436">
          <cell r="A6436" t="str">
            <v>YSD6048</v>
          </cell>
          <cell r="B6436" t="str">
            <v>55342-06080</v>
          </cell>
          <cell r="C6436" t="str">
            <v>BRACE, INSTRUMENT PANEL T</v>
          </cell>
          <cell r="D6436">
            <v>230</v>
          </cell>
          <cell r="E6436">
            <v>9.58</v>
          </cell>
          <cell r="F6436">
            <v>210</v>
          </cell>
          <cell r="G6436">
            <v>9.5500000000000007</v>
          </cell>
          <cell r="H6436">
            <v>240</v>
          </cell>
          <cell r="I6436">
            <v>10.91</v>
          </cell>
          <cell r="J6436">
            <v>280</v>
          </cell>
          <cell r="K6436">
            <v>14.74</v>
          </cell>
        </row>
        <row r="6437">
          <cell r="A6437" t="str">
            <v>YSD6050</v>
          </cell>
          <cell r="B6437" t="str">
            <v>55342-06100</v>
          </cell>
          <cell r="C6437" t="str">
            <v>BRACE, INSTRUMENT PANEL T</v>
          </cell>
          <cell r="D6437">
            <v>3180</v>
          </cell>
          <cell r="E6437">
            <v>132.5</v>
          </cell>
          <cell r="F6437">
            <v>2970</v>
          </cell>
          <cell r="G6437">
            <v>135</v>
          </cell>
          <cell r="H6437">
            <v>2220</v>
          </cell>
          <cell r="I6437">
            <v>100.91</v>
          </cell>
          <cell r="J6437">
            <v>2145</v>
          </cell>
          <cell r="K6437">
            <v>112.89</v>
          </cell>
        </row>
        <row r="6438">
          <cell r="A6438" t="str">
            <v>YSD6052</v>
          </cell>
          <cell r="B6438" t="str">
            <v>55358-06080</v>
          </cell>
          <cell r="C6438" t="str">
            <v>BRACKET, FUSE BOX MOUNTIN</v>
          </cell>
          <cell r="D6438">
            <v>3210</v>
          </cell>
          <cell r="E6438">
            <v>133.75</v>
          </cell>
          <cell r="F6438">
            <v>3000</v>
          </cell>
          <cell r="G6438">
            <v>136.36000000000001</v>
          </cell>
          <cell r="H6438">
            <v>2250</v>
          </cell>
          <cell r="I6438">
            <v>102.27</v>
          </cell>
          <cell r="J6438">
            <v>2190</v>
          </cell>
          <cell r="K6438">
            <v>115.26</v>
          </cell>
        </row>
        <row r="6439">
          <cell r="A6439" t="str">
            <v>YSD6053</v>
          </cell>
          <cell r="B6439" t="str">
            <v>55358-06090</v>
          </cell>
          <cell r="C6439" t="str">
            <v>BRACKET, FUSE BOX MOUNTIN</v>
          </cell>
          <cell r="D6439">
            <v>240</v>
          </cell>
          <cell r="E6439">
            <v>10</v>
          </cell>
          <cell r="F6439">
            <v>240</v>
          </cell>
          <cell r="G6439">
            <v>10.91</v>
          </cell>
          <cell r="H6439">
            <v>280</v>
          </cell>
          <cell r="I6439">
            <v>12.73</v>
          </cell>
          <cell r="J6439">
            <v>300</v>
          </cell>
          <cell r="K6439">
            <v>15.79</v>
          </cell>
        </row>
        <row r="6440">
          <cell r="A6440" t="str">
            <v>YSD6054</v>
          </cell>
          <cell r="B6440" t="str">
            <v>55367-06050</v>
          </cell>
          <cell r="C6440" t="str">
            <v>BRACKET, INSTRUMENT PANEL</v>
          </cell>
          <cell r="D6440">
            <v>300</v>
          </cell>
          <cell r="E6440">
            <v>12.5</v>
          </cell>
          <cell r="F6440">
            <v>300</v>
          </cell>
          <cell r="G6440">
            <v>13.64</v>
          </cell>
          <cell r="H6440">
            <v>300</v>
          </cell>
          <cell r="I6440">
            <v>13.64</v>
          </cell>
          <cell r="J6440">
            <v>300</v>
          </cell>
          <cell r="K6440">
            <v>15.79</v>
          </cell>
        </row>
        <row r="6441">
          <cell r="A6441" t="str">
            <v>YSD6055</v>
          </cell>
          <cell r="B6441" t="str">
            <v>55367-06060</v>
          </cell>
          <cell r="C6441" t="str">
            <v>BRACKET, INSTRUMENT PANEL</v>
          </cell>
          <cell r="D6441">
            <v>3200</v>
          </cell>
          <cell r="E6441">
            <v>133.33000000000001</v>
          </cell>
          <cell r="F6441">
            <v>3000</v>
          </cell>
          <cell r="G6441">
            <v>136.36000000000001</v>
          </cell>
          <cell r="H6441">
            <v>2300</v>
          </cell>
          <cell r="I6441">
            <v>104.55</v>
          </cell>
          <cell r="J6441">
            <v>2200</v>
          </cell>
          <cell r="K6441">
            <v>115.79</v>
          </cell>
        </row>
        <row r="6442">
          <cell r="A6442" t="str">
            <v>YSD6056</v>
          </cell>
          <cell r="B6442" t="str">
            <v>55381-06070</v>
          </cell>
          <cell r="C6442" t="str">
            <v>BRACKET, FINISH PANEL MOU</v>
          </cell>
          <cell r="D6442">
            <v>3500</v>
          </cell>
          <cell r="E6442">
            <v>145.83000000000001</v>
          </cell>
          <cell r="F6442">
            <v>3300</v>
          </cell>
          <cell r="G6442">
            <v>150</v>
          </cell>
          <cell r="H6442">
            <v>2600</v>
          </cell>
          <cell r="I6442">
            <v>118.18</v>
          </cell>
          <cell r="J6442">
            <v>2500</v>
          </cell>
          <cell r="K6442">
            <v>131.58000000000001</v>
          </cell>
        </row>
        <row r="6443">
          <cell r="A6443" t="str">
            <v>YSE-501-13</v>
          </cell>
          <cell r="B6443" t="str">
            <v>17414-0M020</v>
          </cell>
          <cell r="C6443" t="str">
            <v>PIPE EXH. FR. NO.4</v>
          </cell>
          <cell r="D6443">
            <v>210</v>
          </cell>
          <cell r="E6443">
            <v>8.75</v>
          </cell>
          <cell r="F6443">
            <v>240</v>
          </cell>
          <cell r="G6443">
            <v>10.91</v>
          </cell>
          <cell r="H6443">
            <v>90</v>
          </cell>
          <cell r="I6443">
            <v>4.09</v>
          </cell>
          <cell r="J6443">
            <v>120</v>
          </cell>
          <cell r="K6443">
            <v>6.32</v>
          </cell>
        </row>
        <row r="6444">
          <cell r="A6444" t="str">
            <v>YSE-502-01</v>
          </cell>
          <cell r="B6444" t="str">
            <v>17432-0M020</v>
          </cell>
          <cell r="C6444" t="str">
            <v>PIPE EXH. NO.2</v>
          </cell>
          <cell r="D6444">
            <v>200</v>
          </cell>
          <cell r="E6444">
            <v>8.33</v>
          </cell>
          <cell r="F6444">
            <v>240</v>
          </cell>
          <cell r="G6444">
            <v>10.91</v>
          </cell>
          <cell r="H6444">
            <v>100</v>
          </cell>
          <cell r="I6444">
            <v>4.55</v>
          </cell>
          <cell r="J6444">
            <v>120</v>
          </cell>
          <cell r="K6444">
            <v>6.32</v>
          </cell>
        </row>
        <row r="6445">
          <cell r="A6445" t="str">
            <v>YSE-502-02</v>
          </cell>
          <cell r="B6445" t="str">
            <v>17517-0M020</v>
          </cell>
          <cell r="C6445" t="str">
            <v>STAY EXH. PIPE SUPPORT</v>
          </cell>
          <cell r="D6445">
            <v>200</v>
          </cell>
          <cell r="E6445">
            <v>8.33</v>
          </cell>
          <cell r="F6445">
            <v>300</v>
          </cell>
          <cell r="G6445">
            <v>13.64</v>
          </cell>
          <cell r="H6445">
            <v>100</v>
          </cell>
          <cell r="I6445">
            <v>4.55</v>
          </cell>
          <cell r="J6445">
            <v>200</v>
          </cell>
          <cell r="K6445">
            <v>10.53</v>
          </cell>
        </row>
        <row r="6446">
          <cell r="A6446" t="str">
            <v>YSE-502-03</v>
          </cell>
          <cell r="B6446" t="str">
            <v>17431-0M020</v>
          </cell>
          <cell r="C6446" t="str">
            <v>PIPE EXH. TAIL NO.1</v>
          </cell>
          <cell r="D6446">
            <v>200</v>
          </cell>
          <cell r="E6446">
            <v>8.33</v>
          </cell>
          <cell r="F6446">
            <v>240</v>
          </cell>
          <cell r="G6446">
            <v>10.91</v>
          </cell>
          <cell r="H6446">
            <v>100</v>
          </cell>
          <cell r="I6446">
            <v>4.55</v>
          </cell>
          <cell r="J6446">
            <v>120</v>
          </cell>
          <cell r="K6446">
            <v>6.32</v>
          </cell>
        </row>
        <row r="6447">
          <cell r="A6447" t="str">
            <v>YSE-502-04</v>
          </cell>
          <cell r="B6447" t="str">
            <v>17510-0M020</v>
          </cell>
          <cell r="C6447" t="str">
            <v>MUFFLER ASSY</v>
          </cell>
          <cell r="D6447">
            <v>210</v>
          </cell>
          <cell r="E6447">
            <v>8.75</v>
          </cell>
          <cell r="F6447">
            <v>240</v>
          </cell>
          <cell r="G6447">
            <v>10.91</v>
          </cell>
          <cell r="H6447">
            <v>90</v>
          </cell>
          <cell r="I6447">
            <v>4.09</v>
          </cell>
          <cell r="J6447">
            <v>120</v>
          </cell>
          <cell r="K6447">
            <v>6.32</v>
          </cell>
        </row>
        <row r="6448">
          <cell r="A6448" t="str">
            <v>YSE-502-15</v>
          </cell>
          <cell r="B6448" t="str">
            <v>17562-0M020</v>
          </cell>
          <cell r="C6448" t="str">
            <v>SUPPORT S/A EXH. PIPE NO.2</v>
          </cell>
          <cell r="D6448">
            <v>200</v>
          </cell>
          <cell r="E6448">
            <v>8.33</v>
          </cell>
          <cell r="F6448">
            <v>250</v>
          </cell>
          <cell r="G6448">
            <v>11.36</v>
          </cell>
          <cell r="H6448">
            <v>100</v>
          </cell>
          <cell r="I6448">
            <v>4.55</v>
          </cell>
          <cell r="J6448">
            <v>150</v>
          </cell>
          <cell r="K6448">
            <v>7.89</v>
          </cell>
        </row>
        <row r="6449">
          <cell r="A6449" t="str">
            <v>YSE-502-18</v>
          </cell>
          <cell r="B6449" t="str">
            <v>17563-0M020</v>
          </cell>
          <cell r="C6449" t="str">
            <v>SUPPORT S/A EXH. PIPE NO.3</v>
          </cell>
          <cell r="D6449">
            <v>200</v>
          </cell>
          <cell r="E6449">
            <v>8.33</v>
          </cell>
          <cell r="F6449">
            <v>250</v>
          </cell>
          <cell r="G6449">
            <v>11.36</v>
          </cell>
          <cell r="H6449">
            <v>100</v>
          </cell>
          <cell r="I6449">
            <v>4.55</v>
          </cell>
          <cell r="J6449">
            <v>150</v>
          </cell>
          <cell r="K6449">
            <v>7.89</v>
          </cell>
        </row>
        <row r="6450">
          <cell r="A6450" t="str">
            <v>YSE-534</v>
          </cell>
          <cell r="B6450" t="str">
            <v>17410-0M900</v>
          </cell>
          <cell r="C6450" t="str">
            <v>PIPE ASSY EXHAUST, FR. NO.2</v>
          </cell>
          <cell r="D6450">
            <v>195</v>
          </cell>
          <cell r="E6450">
            <v>8.1300000000000008</v>
          </cell>
          <cell r="F6450">
            <v>240</v>
          </cell>
          <cell r="G6450">
            <v>10.91</v>
          </cell>
          <cell r="H6450">
            <v>90</v>
          </cell>
          <cell r="I6450">
            <v>4.09</v>
          </cell>
          <cell r="J6450">
            <v>120</v>
          </cell>
          <cell r="K6450">
            <v>6.32</v>
          </cell>
        </row>
        <row r="6451">
          <cell r="A6451" t="str">
            <v>YSE-535</v>
          </cell>
          <cell r="B6451" t="str">
            <v>17410-0M901</v>
          </cell>
          <cell r="C6451" t="str">
            <v>PIPE ASSY EXHAUST. FR. NO.2</v>
          </cell>
          <cell r="D6451">
            <v>300</v>
          </cell>
          <cell r="E6451">
            <v>12.5</v>
          </cell>
          <cell r="F6451">
            <v>300</v>
          </cell>
          <cell r="G6451">
            <v>13.64</v>
          </cell>
          <cell r="H6451">
            <v>150</v>
          </cell>
          <cell r="I6451">
            <v>6.82</v>
          </cell>
          <cell r="J6451">
            <v>150</v>
          </cell>
          <cell r="K6451">
            <v>7.89</v>
          </cell>
        </row>
        <row r="6452">
          <cell r="A6452" t="str">
            <v>YSE-902-03</v>
          </cell>
          <cell r="B6452" t="str">
            <v>17575-0C010</v>
          </cell>
          <cell r="C6452" t="str">
            <v>BRACKET EXH. PIPE SUPPORT NO.4</v>
          </cell>
          <cell r="D6452">
            <v>860</v>
          </cell>
          <cell r="E6452">
            <v>35.83</v>
          </cell>
          <cell r="F6452">
            <v>1020</v>
          </cell>
          <cell r="G6452">
            <v>46.36</v>
          </cell>
          <cell r="H6452">
            <v>1140</v>
          </cell>
          <cell r="I6452">
            <v>51.82</v>
          </cell>
          <cell r="J6452">
            <v>980</v>
          </cell>
          <cell r="K6452">
            <v>51.58</v>
          </cell>
        </row>
        <row r="6453">
          <cell r="A6453" t="str">
            <v>YSE-902-07</v>
          </cell>
          <cell r="B6453" t="str">
            <v>17576-0C010</v>
          </cell>
          <cell r="C6453" t="str">
            <v>BRACKET EXH. PIPE SUPPORT NO.3</v>
          </cell>
          <cell r="D6453">
            <v>1220</v>
          </cell>
          <cell r="E6453">
            <v>50.83</v>
          </cell>
          <cell r="F6453">
            <v>1020</v>
          </cell>
          <cell r="G6453">
            <v>46.36</v>
          </cell>
          <cell r="H6453">
            <v>1140</v>
          </cell>
          <cell r="I6453">
            <v>51.82</v>
          </cell>
          <cell r="J6453">
            <v>980</v>
          </cell>
          <cell r="K6453">
            <v>51.58</v>
          </cell>
        </row>
        <row r="6454">
          <cell r="A6454" t="str">
            <v>YSE-902-11</v>
          </cell>
          <cell r="B6454" t="str">
            <v>17554-0C010</v>
          </cell>
          <cell r="C6454" t="str">
            <v>INSULATOR EXH. PIPE HEAT NO.4</v>
          </cell>
          <cell r="D6454">
            <v>1920</v>
          </cell>
          <cell r="E6454">
            <v>80</v>
          </cell>
          <cell r="F6454">
            <v>2440</v>
          </cell>
          <cell r="G6454">
            <v>110.91</v>
          </cell>
          <cell r="H6454">
            <v>1600</v>
          </cell>
          <cell r="I6454">
            <v>72.73</v>
          </cell>
          <cell r="J6454">
            <v>1880</v>
          </cell>
          <cell r="K6454">
            <v>98.95</v>
          </cell>
        </row>
        <row r="6455">
          <cell r="A6455" t="str">
            <v>YSE-903</v>
          </cell>
          <cell r="B6455" t="str">
            <v>17403-0C030</v>
          </cell>
          <cell r="C6455" t="str">
            <v>PIPE S/A EXH. CTR.</v>
          </cell>
          <cell r="D6455">
            <v>2030</v>
          </cell>
          <cell r="E6455">
            <v>84.58</v>
          </cell>
          <cell r="F6455">
            <v>1989</v>
          </cell>
          <cell r="G6455">
            <v>90.41</v>
          </cell>
          <cell r="H6455">
            <v>2080</v>
          </cell>
          <cell r="I6455">
            <v>94.55</v>
          </cell>
          <cell r="J6455">
            <v>2540</v>
          </cell>
          <cell r="K6455">
            <v>133.68</v>
          </cell>
        </row>
        <row r="6456">
          <cell r="A6456" t="str">
            <v>YSE-904-10</v>
          </cell>
          <cell r="B6456" t="str">
            <v>17506-0L010</v>
          </cell>
          <cell r="C6456" t="str">
            <v>INSULATOR S/A EXH. PIPE</v>
          </cell>
          <cell r="D6456">
            <v>4730</v>
          </cell>
          <cell r="E6456">
            <v>197.08</v>
          </cell>
          <cell r="F6456">
            <v>4420</v>
          </cell>
          <cell r="G6456">
            <v>200.91</v>
          </cell>
          <cell r="H6456">
            <v>2420</v>
          </cell>
          <cell r="I6456">
            <v>110</v>
          </cell>
          <cell r="J6456">
            <v>3340</v>
          </cell>
          <cell r="K6456">
            <v>175.79</v>
          </cell>
        </row>
        <row r="6457">
          <cell r="A6457" t="str">
            <v>YSE-904-13</v>
          </cell>
          <cell r="B6457" t="str">
            <v>17507-0L010</v>
          </cell>
          <cell r="C6457" t="str">
            <v>INSULATOR S/A EXH. PIPE</v>
          </cell>
          <cell r="D6457">
            <v>4730</v>
          </cell>
          <cell r="E6457">
            <v>197.08</v>
          </cell>
          <cell r="F6457">
            <v>4420</v>
          </cell>
          <cell r="G6457">
            <v>200.91</v>
          </cell>
          <cell r="H6457">
            <v>2420</v>
          </cell>
          <cell r="I6457">
            <v>110</v>
          </cell>
          <cell r="J6457">
            <v>3340</v>
          </cell>
          <cell r="K6457">
            <v>175.79</v>
          </cell>
        </row>
        <row r="6458">
          <cell r="A6458" t="str">
            <v>YSE-909</v>
          </cell>
          <cell r="B6458" t="str">
            <v>17443-22020</v>
          </cell>
          <cell r="C6458" t="str">
            <v>FLANGE EXHAUST PIPE</v>
          </cell>
          <cell r="D6458">
            <v>11040</v>
          </cell>
          <cell r="E6458">
            <v>460</v>
          </cell>
          <cell r="F6458">
            <v>11040</v>
          </cell>
          <cell r="G6458">
            <v>501.82</v>
          </cell>
          <cell r="H6458">
            <v>9040</v>
          </cell>
          <cell r="I6458">
            <v>410.91</v>
          </cell>
          <cell r="J6458">
            <v>8800</v>
          </cell>
          <cell r="K6458">
            <v>463.16</v>
          </cell>
        </row>
        <row r="6459">
          <cell r="A6459" t="str">
            <v>YSE-910</v>
          </cell>
          <cell r="B6459" t="str">
            <v>17442-74040</v>
          </cell>
          <cell r="C6459" t="str">
            <v>FLANGE EXHAUST PIPE</v>
          </cell>
          <cell r="D6459">
            <v>24690</v>
          </cell>
          <cell r="E6459">
            <v>1028.75</v>
          </cell>
          <cell r="F6459">
            <v>27120</v>
          </cell>
          <cell r="G6459">
            <v>1232.73</v>
          </cell>
          <cell r="H6459">
            <v>19800</v>
          </cell>
          <cell r="I6459">
            <v>900</v>
          </cell>
          <cell r="J6459">
            <v>21570</v>
          </cell>
          <cell r="K6459">
            <v>1135.26</v>
          </cell>
        </row>
        <row r="6460">
          <cell r="A6460" t="str">
            <v>YSE-911</v>
          </cell>
          <cell r="B6460" t="str">
            <v>17485-0C030</v>
          </cell>
          <cell r="C6460" t="str">
            <v>FLANGE EXH. PIPE OXYGEN SENSOR</v>
          </cell>
          <cell r="D6460">
            <v>0</v>
          </cell>
          <cell r="E6460">
            <v>0</v>
          </cell>
          <cell r="F6460">
            <v>250</v>
          </cell>
          <cell r="G6460">
            <v>11.36</v>
          </cell>
          <cell r="H6460">
            <v>450</v>
          </cell>
          <cell r="I6460">
            <v>20.45</v>
          </cell>
          <cell r="J6460">
            <v>450</v>
          </cell>
          <cell r="K6460">
            <v>23.68</v>
          </cell>
        </row>
        <row r="6461">
          <cell r="A6461" t="str">
            <v>YSE-912</v>
          </cell>
          <cell r="B6461" t="str">
            <v>17485-0C020</v>
          </cell>
          <cell r="C6461" t="str">
            <v>FLANGE EXH PIPE OXYGEN SENSOR</v>
          </cell>
          <cell r="D6461">
            <v>3240</v>
          </cell>
          <cell r="E6461">
            <v>135</v>
          </cell>
          <cell r="F6461">
            <v>2760</v>
          </cell>
          <cell r="G6461">
            <v>125.45</v>
          </cell>
          <cell r="H6461">
            <v>2520</v>
          </cell>
          <cell r="I6461">
            <v>114.55</v>
          </cell>
          <cell r="J6461">
            <v>2640</v>
          </cell>
          <cell r="K6461">
            <v>138.94999999999999</v>
          </cell>
        </row>
        <row r="6462">
          <cell r="A6462" t="str">
            <v>YSE-913</v>
          </cell>
          <cell r="B6462" t="str">
            <v>17573-0C020</v>
          </cell>
          <cell r="C6462" t="str">
            <v>BKT,EXH PIPE SUPPORT NO.3</v>
          </cell>
          <cell r="D6462">
            <v>1230</v>
          </cell>
          <cell r="E6462">
            <v>51.25</v>
          </cell>
          <cell r="F6462">
            <v>990</v>
          </cell>
          <cell r="G6462">
            <v>45</v>
          </cell>
          <cell r="H6462">
            <v>1140</v>
          </cell>
          <cell r="I6462">
            <v>51.82</v>
          </cell>
          <cell r="J6462">
            <v>960</v>
          </cell>
          <cell r="K6462">
            <v>50.53</v>
          </cell>
        </row>
        <row r="6463">
          <cell r="A6463" t="str">
            <v>YSE-916</v>
          </cell>
          <cell r="B6463" t="str">
            <v>17576-0L010</v>
          </cell>
          <cell r="C6463" t="str">
            <v>BRACKET EXH. PIPE SUPPORT NO.6</v>
          </cell>
          <cell r="D6463">
            <v>1560</v>
          </cell>
          <cell r="E6463">
            <v>65</v>
          </cell>
          <cell r="F6463">
            <v>1600</v>
          </cell>
          <cell r="G6463">
            <v>72.73</v>
          </cell>
          <cell r="H6463">
            <v>1760</v>
          </cell>
          <cell r="I6463">
            <v>80</v>
          </cell>
          <cell r="J6463">
            <v>1560</v>
          </cell>
          <cell r="K6463">
            <v>82.11</v>
          </cell>
        </row>
        <row r="6464">
          <cell r="A6464" t="str">
            <v>YSE-917</v>
          </cell>
          <cell r="B6464" t="str">
            <v>17575-0L010</v>
          </cell>
          <cell r="C6464" t="str">
            <v>BRACKET EXH. PIPE SUPPORT NO.5</v>
          </cell>
          <cell r="D6464">
            <v>1200</v>
          </cell>
          <cell r="E6464">
            <v>50</v>
          </cell>
          <cell r="F6464">
            <v>1600</v>
          </cell>
          <cell r="G6464">
            <v>72.73</v>
          </cell>
          <cell r="H6464">
            <v>1760</v>
          </cell>
          <cell r="I6464">
            <v>80</v>
          </cell>
          <cell r="J6464">
            <v>1560</v>
          </cell>
          <cell r="K6464">
            <v>82.11</v>
          </cell>
        </row>
        <row r="6465">
          <cell r="A6465" t="str">
            <v>YSE-918</v>
          </cell>
          <cell r="B6465" t="str">
            <v>17574-0L010</v>
          </cell>
          <cell r="C6465" t="str">
            <v>BRACKET EXH. PIPE SUPPORT NO.4</v>
          </cell>
          <cell r="D6465">
            <v>1240</v>
          </cell>
          <cell r="E6465">
            <v>51.67</v>
          </cell>
          <cell r="F6465">
            <v>1040</v>
          </cell>
          <cell r="G6465">
            <v>47.27</v>
          </cell>
          <cell r="H6465">
            <v>1120</v>
          </cell>
          <cell r="I6465">
            <v>50.91</v>
          </cell>
          <cell r="J6465">
            <v>1000</v>
          </cell>
          <cell r="K6465">
            <v>52.63</v>
          </cell>
        </row>
        <row r="6466">
          <cell r="A6466" t="str">
            <v>YSE-919</v>
          </cell>
          <cell r="B6466" t="str">
            <v>17577-0L010</v>
          </cell>
          <cell r="C6466" t="str">
            <v>BRACKET EXH. PIPE</v>
          </cell>
          <cell r="D6466">
            <v>2640</v>
          </cell>
          <cell r="E6466">
            <v>110</v>
          </cell>
          <cell r="F6466">
            <v>2600</v>
          </cell>
          <cell r="G6466">
            <v>118.18</v>
          </cell>
          <cell r="H6466">
            <v>2920</v>
          </cell>
          <cell r="I6466">
            <v>132.72999999999999</v>
          </cell>
          <cell r="J6466">
            <v>2480</v>
          </cell>
          <cell r="K6466">
            <v>130.53</v>
          </cell>
        </row>
        <row r="6467">
          <cell r="A6467" t="str">
            <v>YSE-920</v>
          </cell>
          <cell r="B6467" t="str">
            <v>17541-0C010</v>
          </cell>
          <cell r="C6467" t="str">
            <v>STAY EXH. PIPE PROTECTOR NO.1</v>
          </cell>
          <cell r="D6467">
            <v>1440</v>
          </cell>
          <cell r="E6467">
            <v>60</v>
          </cell>
          <cell r="F6467">
            <v>2600</v>
          </cell>
          <cell r="G6467">
            <v>118.18</v>
          </cell>
          <cell r="H6467">
            <v>2760</v>
          </cell>
          <cell r="I6467">
            <v>125.45</v>
          </cell>
          <cell r="J6467">
            <v>2360</v>
          </cell>
          <cell r="K6467">
            <v>124.21</v>
          </cell>
        </row>
        <row r="6468">
          <cell r="A6468" t="str">
            <v>YSE-921</v>
          </cell>
          <cell r="B6468" t="str">
            <v>18421-0C020</v>
          </cell>
          <cell r="C6468" t="str">
            <v>STAY CONVERTER PROTECTOR LH</v>
          </cell>
          <cell r="D6468">
            <v>1200</v>
          </cell>
          <cell r="E6468">
            <v>50</v>
          </cell>
          <cell r="F6468">
            <v>2400</v>
          </cell>
          <cell r="G6468">
            <v>109.09</v>
          </cell>
          <cell r="H6468">
            <v>2800</v>
          </cell>
          <cell r="I6468">
            <v>127.27</v>
          </cell>
          <cell r="J6468">
            <v>2320</v>
          </cell>
          <cell r="K6468">
            <v>122.11</v>
          </cell>
        </row>
        <row r="6469">
          <cell r="A6469" t="str">
            <v>YSE-930</v>
          </cell>
          <cell r="B6469" t="str">
            <v>17555-0C010</v>
          </cell>
          <cell r="C6469" t="str">
            <v>INSULATOR EXH. PIPE HEAT NO.5</v>
          </cell>
          <cell r="D6469">
            <v>1920</v>
          </cell>
          <cell r="E6469">
            <v>80</v>
          </cell>
          <cell r="F6469">
            <v>2440</v>
          </cell>
          <cell r="G6469">
            <v>110.91</v>
          </cell>
          <cell r="H6469">
            <v>1600</v>
          </cell>
          <cell r="I6469">
            <v>72.73</v>
          </cell>
          <cell r="J6469">
            <v>1880</v>
          </cell>
          <cell r="K6469">
            <v>98.95</v>
          </cell>
        </row>
        <row r="6470">
          <cell r="A6470" t="str">
            <v>YSE-931</v>
          </cell>
          <cell r="B6470" t="str">
            <v>55125-0K010</v>
          </cell>
          <cell r="C6470" t="str">
            <v>BKT.STEERING SUPPORT</v>
          </cell>
          <cell r="D6470">
            <v>2640</v>
          </cell>
          <cell r="E6470">
            <v>110</v>
          </cell>
          <cell r="F6470">
            <v>2640</v>
          </cell>
          <cell r="G6470">
            <v>120</v>
          </cell>
          <cell r="H6470">
            <v>3000</v>
          </cell>
          <cell r="I6470">
            <v>136.36000000000001</v>
          </cell>
          <cell r="J6470">
            <v>2640</v>
          </cell>
          <cell r="K6470">
            <v>138.94999999999999</v>
          </cell>
        </row>
        <row r="6471">
          <cell r="A6471" t="str">
            <v>YSE-933</v>
          </cell>
          <cell r="B6471" t="str">
            <v>55318-0K010</v>
          </cell>
          <cell r="C6471" t="str">
            <v>EXTENSION INSTRUMENT PANEL NO.1</v>
          </cell>
          <cell r="D6471">
            <v>2000</v>
          </cell>
          <cell r="E6471">
            <v>83.33</v>
          </cell>
          <cell r="F6471">
            <v>1600</v>
          </cell>
          <cell r="G6471">
            <v>72.73</v>
          </cell>
          <cell r="H6471">
            <v>2000</v>
          </cell>
          <cell r="I6471">
            <v>90.91</v>
          </cell>
          <cell r="J6471">
            <v>1600</v>
          </cell>
          <cell r="K6471">
            <v>84.21</v>
          </cell>
        </row>
        <row r="6472">
          <cell r="A6472" t="str">
            <v>YSE-934</v>
          </cell>
          <cell r="B6472" t="str">
            <v>55319-0K010</v>
          </cell>
          <cell r="C6472" t="str">
            <v>EXTENSION I/P NO.2 STAY I/P NO.3</v>
          </cell>
          <cell r="D6472">
            <v>2200</v>
          </cell>
          <cell r="E6472">
            <v>91.67</v>
          </cell>
          <cell r="F6472">
            <v>1600</v>
          </cell>
          <cell r="G6472">
            <v>72.73</v>
          </cell>
          <cell r="H6472">
            <v>2000</v>
          </cell>
          <cell r="I6472">
            <v>90.91</v>
          </cell>
          <cell r="J6472">
            <v>1600</v>
          </cell>
          <cell r="K6472">
            <v>84.21</v>
          </cell>
        </row>
        <row r="6473">
          <cell r="A6473" t="str">
            <v>YSE-935</v>
          </cell>
          <cell r="B6473" t="str">
            <v>55328-0K010</v>
          </cell>
          <cell r="C6473" t="str">
            <v>EXTENSION I/P NO.2 STAY I/P NO.3</v>
          </cell>
          <cell r="D6473">
            <v>2000</v>
          </cell>
          <cell r="E6473">
            <v>83.33</v>
          </cell>
          <cell r="F6473">
            <v>1600</v>
          </cell>
          <cell r="G6473">
            <v>72.73</v>
          </cell>
          <cell r="H6473">
            <v>2000</v>
          </cell>
          <cell r="I6473">
            <v>90.91</v>
          </cell>
          <cell r="J6473">
            <v>1600</v>
          </cell>
          <cell r="K6473">
            <v>84.21</v>
          </cell>
        </row>
        <row r="6474">
          <cell r="A6474" t="str">
            <v>YSE-936</v>
          </cell>
          <cell r="B6474" t="str">
            <v>55322-0K010</v>
          </cell>
          <cell r="C6474" t="str">
            <v>BKT. I/P PANEL NO.2</v>
          </cell>
          <cell r="D6474">
            <v>2200</v>
          </cell>
          <cell r="E6474">
            <v>91.67</v>
          </cell>
          <cell r="F6474">
            <v>1600</v>
          </cell>
          <cell r="G6474">
            <v>72.73</v>
          </cell>
          <cell r="H6474">
            <v>2000</v>
          </cell>
          <cell r="I6474">
            <v>90.91</v>
          </cell>
          <cell r="J6474">
            <v>1600</v>
          </cell>
          <cell r="K6474">
            <v>84.21</v>
          </cell>
        </row>
        <row r="6475">
          <cell r="A6475" t="str">
            <v>YSE-938</v>
          </cell>
          <cell r="B6475" t="str">
            <v>55327-0K010</v>
          </cell>
          <cell r="C6475" t="str">
            <v>.STAY I/P PANEL NO.2</v>
          </cell>
          <cell r="D6475">
            <v>5040</v>
          </cell>
          <cell r="E6475">
            <v>210</v>
          </cell>
          <cell r="F6475">
            <v>5160</v>
          </cell>
          <cell r="G6475">
            <v>234.55</v>
          </cell>
          <cell r="H6475">
            <v>5760</v>
          </cell>
          <cell r="I6475">
            <v>261.82</v>
          </cell>
          <cell r="J6475">
            <v>5040</v>
          </cell>
          <cell r="K6475">
            <v>265.26</v>
          </cell>
        </row>
        <row r="6476">
          <cell r="A6476" t="str">
            <v>YSE-939</v>
          </cell>
          <cell r="B6476" t="str">
            <v>55347-0K010</v>
          </cell>
          <cell r="C6476" t="str">
            <v>BKT. I/P BRACE MT NO.1</v>
          </cell>
          <cell r="D6476">
            <v>1500</v>
          </cell>
          <cell r="E6476">
            <v>62.5</v>
          </cell>
          <cell r="F6476">
            <v>1620</v>
          </cell>
          <cell r="G6476">
            <v>73.64</v>
          </cell>
          <cell r="H6476">
            <v>1860</v>
          </cell>
          <cell r="I6476">
            <v>84.55</v>
          </cell>
          <cell r="J6476">
            <v>1620</v>
          </cell>
          <cell r="K6476">
            <v>85.26</v>
          </cell>
        </row>
        <row r="6477">
          <cell r="A6477" t="str">
            <v>YSE-940</v>
          </cell>
          <cell r="B6477" t="str">
            <v>55348-0K010</v>
          </cell>
          <cell r="C6477" t="str">
            <v>BKT. I/P BRACE MT NO.2</v>
          </cell>
          <cell r="D6477">
            <v>1440</v>
          </cell>
          <cell r="E6477">
            <v>60</v>
          </cell>
          <cell r="F6477">
            <v>1620</v>
          </cell>
          <cell r="G6477">
            <v>73.64</v>
          </cell>
          <cell r="H6477">
            <v>1860</v>
          </cell>
          <cell r="I6477">
            <v>84.55</v>
          </cell>
          <cell r="J6477">
            <v>1620</v>
          </cell>
          <cell r="K6477">
            <v>85.26</v>
          </cell>
        </row>
        <row r="6478">
          <cell r="A6478" t="str">
            <v>YSE-941</v>
          </cell>
          <cell r="B6478" t="str">
            <v>55342-0K010</v>
          </cell>
          <cell r="C6478" t="str">
            <v>BRACE. I/P PANEL TO COWL NO.2</v>
          </cell>
          <cell r="D6478">
            <v>2000</v>
          </cell>
          <cell r="E6478">
            <v>83.33</v>
          </cell>
          <cell r="F6478">
            <v>1600</v>
          </cell>
          <cell r="G6478">
            <v>72.73</v>
          </cell>
          <cell r="H6478">
            <v>2000</v>
          </cell>
          <cell r="I6478">
            <v>90.91</v>
          </cell>
          <cell r="J6478">
            <v>1600</v>
          </cell>
          <cell r="K6478">
            <v>84.21</v>
          </cell>
        </row>
        <row r="6479">
          <cell r="A6479" t="str">
            <v>YSE-942</v>
          </cell>
          <cell r="B6479" t="str">
            <v>55349-0K010</v>
          </cell>
          <cell r="C6479" t="str">
            <v>BKT. INSTR PANEL BRACE</v>
          </cell>
          <cell r="D6479">
            <v>2800</v>
          </cell>
          <cell r="E6479">
            <v>116.67</v>
          </cell>
          <cell r="F6479">
            <v>2600</v>
          </cell>
          <cell r="G6479">
            <v>118.18</v>
          </cell>
          <cell r="H6479">
            <v>3000</v>
          </cell>
          <cell r="I6479">
            <v>136.36000000000001</v>
          </cell>
          <cell r="J6479">
            <v>2600</v>
          </cell>
          <cell r="K6479">
            <v>136.84</v>
          </cell>
        </row>
        <row r="6480">
          <cell r="A6480" t="str">
            <v>YSE-943</v>
          </cell>
          <cell r="B6480" t="str">
            <v>55427-0K010</v>
          </cell>
          <cell r="C6480" t="str">
            <v>STAY I/P PANEL NO.2</v>
          </cell>
          <cell r="D6480">
            <v>400</v>
          </cell>
          <cell r="E6480">
            <v>16.670000000000002</v>
          </cell>
          <cell r="F6480">
            <v>400</v>
          </cell>
          <cell r="G6480">
            <v>18.18</v>
          </cell>
          <cell r="H6480">
            <v>300</v>
          </cell>
          <cell r="I6480">
            <v>13.64</v>
          </cell>
          <cell r="J6480">
            <v>300</v>
          </cell>
          <cell r="K6480">
            <v>15.79</v>
          </cell>
        </row>
        <row r="6481">
          <cell r="A6481" t="str">
            <v>YSE-944</v>
          </cell>
          <cell r="B6481" t="str">
            <v>55331-0K010</v>
          </cell>
          <cell r="C6481" t="str">
            <v>REINFORCERMENT I/P NO.1</v>
          </cell>
          <cell r="D6481">
            <v>6960</v>
          </cell>
          <cell r="E6481">
            <v>290</v>
          </cell>
          <cell r="F6481">
            <v>6840</v>
          </cell>
          <cell r="G6481">
            <v>310.91000000000003</v>
          </cell>
          <cell r="H6481">
            <v>5880</v>
          </cell>
          <cell r="I6481">
            <v>267.27</v>
          </cell>
          <cell r="J6481">
            <v>6720</v>
          </cell>
          <cell r="K6481">
            <v>353.68</v>
          </cell>
        </row>
        <row r="6482">
          <cell r="A6482" t="str">
            <v>YSE-945</v>
          </cell>
          <cell r="B6482" t="str">
            <v>55331-0K020</v>
          </cell>
          <cell r="C6482" t="str">
            <v>REINFORCEMENT I/P NO.1</v>
          </cell>
          <cell r="D6482">
            <v>6240</v>
          </cell>
          <cell r="E6482">
            <v>260</v>
          </cell>
          <cell r="F6482">
            <v>5880</v>
          </cell>
          <cell r="G6482">
            <v>267.27</v>
          </cell>
          <cell r="H6482">
            <v>3000</v>
          </cell>
          <cell r="I6482">
            <v>136.36000000000001</v>
          </cell>
          <cell r="J6482">
            <v>3180</v>
          </cell>
          <cell r="K6482">
            <v>167.37</v>
          </cell>
        </row>
        <row r="6483">
          <cell r="A6483" t="str">
            <v>YSE-949</v>
          </cell>
          <cell r="B6483" t="str">
            <v>61777-0K020</v>
          </cell>
          <cell r="C6483" t="str">
            <v>R/F ROCKER PANEL NO.2</v>
          </cell>
          <cell r="D6483">
            <v>2200</v>
          </cell>
          <cell r="E6483">
            <v>91.67</v>
          </cell>
          <cell r="F6483">
            <v>2450</v>
          </cell>
          <cell r="G6483">
            <v>111.36</v>
          </cell>
          <cell r="H6483">
            <v>2130</v>
          </cell>
          <cell r="I6483">
            <v>96.82</v>
          </cell>
          <cell r="J6483">
            <v>2240</v>
          </cell>
          <cell r="K6483">
            <v>117.89</v>
          </cell>
        </row>
        <row r="6484">
          <cell r="A6484" t="str">
            <v>YSE-950</v>
          </cell>
          <cell r="B6484" t="str">
            <v>61778-0K020</v>
          </cell>
          <cell r="C6484" t="str">
            <v>R/F ROCKER PANEL NO.2</v>
          </cell>
          <cell r="D6484">
            <v>2200</v>
          </cell>
          <cell r="E6484">
            <v>91.67</v>
          </cell>
          <cell r="F6484">
            <v>2450</v>
          </cell>
          <cell r="G6484">
            <v>111.36</v>
          </cell>
          <cell r="H6484">
            <v>2130</v>
          </cell>
          <cell r="I6484">
            <v>96.82</v>
          </cell>
          <cell r="J6484">
            <v>2240</v>
          </cell>
          <cell r="K6484">
            <v>117.89</v>
          </cell>
        </row>
        <row r="6485">
          <cell r="A6485" t="str">
            <v>YSE-951</v>
          </cell>
          <cell r="B6485" t="str">
            <v>67288-0K020</v>
          </cell>
          <cell r="C6485" t="str">
            <v>REINCEMENT, BACK DOOR SIDE STOPPER</v>
          </cell>
          <cell r="D6485">
            <v>1600</v>
          </cell>
          <cell r="E6485">
            <v>66.67</v>
          </cell>
          <cell r="F6485">
            <v>2200</v>
          </cell>
          <cell r="G6485">
            <v>100</v>
          </cell>
          <cell r="H6485">
            <v>1400</v>
          </cell>
          <cell r="I6485">
            <v>63.64</v>
          </cell>
          <cell r="J6485">
            <v>1000</v>
          </cell>
          <cell r="K6485">
            <v>52.63</v>
          </cell>
        </row>
        <row r="6486">
          <cell r="A6486" t="str">
            <v>YSE-952</v>
          </cell>
          <cell r="B6486" t="str">
            <v>67361-0K020</v>
          </cell>
          <cell r="C6486" t="str">
            <v>RETAINER BACK DOOR HINGE</v>
          </cell>
          <cell r="D6486">
            <v>1800</v>
          </cell>
          <cell r="E6486">
            <v>75</v>
          </cell>
          <cell r="F6486">
            <v>2100</v>
          </cell>
          <cell r="G6486">
            <v>95.45</v>
          </cell>
          <cell r="H6486">
            <v>1500</v>
          </cell>
          <cell r="I6486">
            <v>68.180000000000007</v>
          </cell>
          <cell r="J6486">
            <v>900</v>
          </cell>
          <cell r="K6486">
            <v>47.37</v>
          </cell>
        </row>
        <row r="6487">
          <cell r="A6487" t="str">
            <v>YSE-953</v>
          </cell>
          <cell r="B6487" t="str">
            <v>67185-0K030</v>
          </cell>
          <cell r="C6487" t="str">
            <v>RETAINER RR DOOR HINGE</v>
          </cell>
          <cell r="D6487">
            <v>20480</v>
          </cell>
          <cell r="E6487">
            <v>853.33</v>
          </cell>
          <cell r="F6487">
            <v>24080</v>
          </cell>
          <cell r="G6487">
            <v>1094.55</v>
          </cell>
          <cell r="H6487">
            <v>16160</v>
          </cell>
          <cell r="I6487">
            <v>734.55</v>
          </cell>
          <cell r="J6487">
            <v>14880</v>
          </cell>
          <cell r="K6487">
            <v>783.16</v>
          </cell>
        </row>
        <row r="6488">
          <cell r="A6488" t="str">
            <v>YSE-954</v>
          </cell>
          <cell r="B6488" t="str">
            <v>67449-0K010-A</v>
          </cell>
          <cell r="C6488" t="str">
            <v>BKT.RR DOOR INSIDE PANEL</v>
          </cell>
          <cell r="D6488">
            <v>21300</v>
          </cell>
          <cell r="E6488">
            <v>887.5</v>
          </cell>
          <cell r="F6488">
            <v>26400</v>
          </cell>
          <cell r="G6488">
            <v>1200</v>
          </cell>
          <cell r="H6488">
            <v>17400</v>
          </cell>
          <cell r="I6488">
            <v>790.91</v>
          </cell>
          <cell r="J6488">
            <v>15900</v>
          </cell>
          <cell r="K6488">
            <v>836.84</v>
          </cell>
        </row>
        <row r="6489">
          <cell r="A6489" t="str">
            <v>YSE-955</v>
          </cell>
          <cell r="B6489" t="str">
            <v>67449-0K020</v>
          </cell>
          <cell r="C6489" t="str">
            <v>BKT.RR DOOR INSIDE PANEL</v>
          </cell>
          <cell r="D6489">
            <v>18300</v>
          </cell>
          <cell r="E6489">
            <v>762.5</v>
          </cell>
          <cell r="F6489">
            <v>21900</v>
          </cell>
          <cell r="G6489">
            <v>995.45</v>
          </cell>
          <cell r="H6489">
            <v>15000</v>
          </cell>
          <cell r="I6489">
            <v>681.82</v>
          </cell>
          <cell r="J6489">
            <v>13800</v>
          </cell>
          <cell r="K6489">
            <v>726.32</v>
          </cell>
        </row>
        <row r="6490">
          <cell r="A6490" t="str">
            <v>YSE-956</v>
          </cell>
          <cell r="B6490" t="str">
            <v>53821-16010</v>
          </cell>
          <cell r="C6490" t="str">
            <v>BRACKET ,FR FINDER RR</v>
          </cell>
          <cell r="D6490">
            <v>44520</v>
          </cell>
          <cell r="E6490">
            <v>1855</v>
          </cell>
          <cell r="F6490">
            <v>44520</v>
          </cell>
          <cell r="G6490">
            <v>2023.64</v>
          </cell>
          <cell r="H6490">
            <v>35520</v>
          </cell>
          <cell r="I6490">
            <v>1614.55</v>
          </cell>
          <cell r="J6490">
            <v>37160</v>
          </cell>
          <cell r="K6490">
            <v>1955.79</v>
          </cell>
        </row>
        <row r="6491">
          <cell r="A6491" t="str">
            <v>YSE-966</v>
          </cell>
          <cell r="B6491" t="str">
            <v>17573-0P020</v>
          </cell>
          <cell r="C6491" t="str">
            <v>BRACKET EXH. PIPE SUPPORT NO.3</v>
          </cell>
          <cell r="D6491">
            <v>220</v>
          </cell>
          <cell r="E6491">
            <v>9.17</v>
          </cell>
          <cell r="F6491">
            <v>660</v>
          </cell>
          <cell r="G6491">
            <v>30</v>
          </cell>
          <cell r="H6491">
            <v>1060</v>
          </cell>
          <cell r="I6491">
            <v>48.18</v>
          </cell>
          <cell r="J6491">
            <v>780</v>
          </cell>
          <cell r="K6491">
            <v>41.05</v>
          </cell>
        </row>
        <row r="6492">
          <cell r="A6492" t="str">
            <v>YSE-967</v>
          </cell>
          <cell r="B6492" t="str">
            <v>17572-0P020</v>
          </cell>
          <cell r="C6492" t="str">
            <v>BRACKET EXH. PIPE SUPPORT NO.2</v>
          </cell>
          <cell r="D6492">
            <v>180</v>
          </cell>
          <cell r="E6492">
            <v>7.5</v>
          </cell>
          <cell r="F6492">
            <v>640</v>
          </cell>
          <cell r="G6492">
            <v>29.09</v>
          </cell>
          <cell r="H6492">
            <v>1080</v>
          </cell>
          <cell r="I6492">
            <v>49.09</v>
          </cell>
          <cell r="J6492">
            <v>780</v>
          </cell>
          <cell r="K6492">
            <v>41.05</v>
          </cell>
        </row>
        <row r="6493">
          <cell r="A6493" t="str">
            <v>YSE-969</v>
          </cell>
          <cell r="B6493" t="str">
            <v>17574-0P020</v>
          </cell>
          <cell r="C6493" t="str">
            <v>BRACKET EXH. PIPE SUPPORT NO.4</v>
          </cell>
          <cell r="D6493">
            <v>320</v>
          </cell>
          <cell r="E6493">
            <v>13.33</v>
          </cell>
          <cell r="F6493">
            <v>780</v>
          </cell>
          <cell r="G6493">
            <v>35.450000000000003</v>
          </cell>
          <cell r="H6493">
            <v>1080</v>
          </cell>
          <cell r="I6493">
            <v>49.09</v>
          </cell>
          <cell r="J6493">
            <v>780</v>
          </cell>
          <cell r="K6493">
            <v>41.05</v>
          </cell>
        </row>
        <row r="6494">
          <cell r="A6494" t="str">
            <v>YSE-970</v>
          </cell>
          <cell r="B6494" t="str">
            <v>17575-0P020</v>
          </cell>
          <cell r="C6494" t="str">
            <v>BKT. EXH. PIPE SUPPORT NO.4</v>
          </cell>
          <cell r="D6494">
            <v>0</v>
          </cell>
          <cell r="E6494">
            <v>0</v>
          </cell>
          <cell r="F6494">
            <v>0</v>
          </cell>
          <cell r="G6494">
            <v>0</v>
          </cell>
          <cell r="H6494">
            <v>0</v>
          </cell>
          <cell r="I6494">
            <v>0</v>
          </cell>
          <cell r="J6494">
            <v>360</v>
          </cell>
          <cell r="K6494">
            <v>18.95</v>
          </cell>
        </row>
        <row r="6495">
          <cell r="A6495" t="str">
            <v>YSE-971</v>
          </cell>
          <cell r="B6495" t="str">
            <v>17576-0P020</v>
          </cell>
          <cell r="C6495" t="str">
            <v>BKT. EXH. PIPE SUPPORT NO.3</v>
          </cell>
          <cell r="D6495">
            <v>0</v>
          </cell>
          <cell r="E6495">
            <v>0</v>
          </cell>
          <cell r="F6495">
            <v>0</v>
          </cell>
          <cell r="G6495">
            <v>0</v>
          </cell>
          <cell r="H6495">
            <v>120</v>
          </cell>
          <cell r="I6495">
            <v>5.45</v>
          </cell>
          <cell r="J6495">
            <v>400</v>
          </cell>
          <cell r="K6495">
            <v>21.05</v>
          </cell>
        </row>
        <row r="6496">
          <cell r="A6496" t="str">
            <v>YSE-976</v>
          </cell>
          <cell r="B6496" t="str">
            <v>18435-0P030</v>
          </cell>
          <cell r="C6496" t="str">
            <v>PROTECTOR MONOLITHIC</v>
          </cell>
          <cell r="D6496">
            <v>585</v>
          </cell>
          <cell r="E6496">
            <v>24.38</v>
          </cell>
          <cell r="F6496">
            <v>1215</v>
          </cell>
          <cell r="G6496">
            <v>55.23</v>
          </cell>
          <cell r="H6496">
            <v>1395</v>
          </cell>
          <cell r="I6496">
            <v>63.41</v>
          </cell>
          <cell r="J6496">
            <v>1155</v>
          </cell>
          <cell r="K6496">
            <v>60.79</v>
          </cell>
        </row>
        <row r="6497">
          <cell r="A6497" t="str">
            <v>YSE-979</v>
          </cell>
          <cell r="B6497" t="str">
            <v>18445-0P040</v>
          </cell>
          <cell r="C6497" t="str">
            <v>PROTECTOR MONOLITHIC CONVERTER LWR.</v>
          </cell>
          <cell r="D6497">
            <v>600</v>
          </cell>
          <cell r="E6497">
            <v>25</v>
          </cell>
          <cell r="F6497">
            <v>1245</v>
          </cell>
          <cell r="G6497">
            <v>56.59</v>
          </cell>
          <cell r="H6497">
            <v>1395</v>
          </cell>
          <cell r="I6497">
            <v>63.41</v>
          </cell>
          <cell r="J6497">
            <v>1155</v>
          </cell>
          <cell r="K6497">
            <v>60.79</v>
          </cell>
        </row>
        <row r="6498">
          <cell r="A6498" t="str">
            <v>YSE-986</v>
          </cell>
          <cell r="B6498" t="str">
            <v>67337-0K060</v>
          </cell>
          <cell r="C6498" t="str">
            <v>R/F RR. DOOR RH.</v>
          </cell>
          <cell r="D6498">
            <v>980</v>
          </cell>
          <cell r="E6498">
            <v>40.83</v>
          </cell>
          <cell r="F6498">
            <v>1200</v>
          </cell>
          <cell r="G6498">
            <v>54.55</v>
          </cell>
          <cell r="H6498">
            <v>740</v>
          </cell>
          <cell r="I6498">
            <v>33.64</v>
          </cell>
          <cell r="J6498">
            <v>600</v>
          </cell>
          <cell r="K6498">
            <v>31.58</v>
          </cell>
        </row>
        <row r="6499">
          <cell r="A6499" t="str">
            <v>YSE-987</v>
          </cell>
          <cell r="B6499" t="str">
            <v>67338-0K060</v>
          </cell>
          <cell r="C6499" t="str">
            <v>R/F RR. DOOR LH.</v>
          </cell>
          <cell r="D6499">
            <v>980</v>
          </cell>
          <cell r="E6499">
            <v>40.83</v>
          </cell>
          <cell r="F6499">
            <v>1200</v>
          </cell>
          <cell r="G6499">
            <v>54.55</v>
          </cell>
          <cell r="H6499">
            <v>740</v>
          </cell>
          <cell r="I6499">
            <v>33.64</v>
          </cell>
          <cell r="J6499">
            <v>580</v>
          </cell>
          <cell r="K6499">
            <v>30.53</v>
          </cell>
        </row>
        <row r="6500">
          <cell r="A6500" t="str">
            <v>YSE-988</v>
          </cell>
          <cell r="B6500" t="str">
            <v>17581-0L030</v>
          </cell>
          <cell r="C6500" t="str">
            <v>DAMPER EXHAUST PIPE</v>
          </cell>
          <cell r="D6500">
            <v>1560</v>
          </cell>
          <cell r="E6500">
            <v>65</v>
          </cell>
          <cell r="F6500">
            <v>1560</v>
          </cell>
          <cell r="G6500">
            <v>70.91</v>
          </cell>
          <cell r="H6500">
            <v>1140</v>
          </cell>
          <cell r="I6500">
            <v>51.82</v>
          </cell>
          <cell r="J6500">
            <v>960</v>
          </cell>
          <cell r="K6500">
            <v>50.53</v>
          </cell>
        </row>
        <row r="6501">
          <cell r="A6501" t="str">
            <v>YSE6001</v>
          </cell>
          <cell r="B6501" t="str">
            <v>17410-0P110</v>
          </cell>
          <cell r="C6501" t="str">
            <v>PIPE ASSY EXHAUST FR</v>
          </cell>
          <cell r="D6501">
            <v>0</v>
          </cell>
          <cell r="E6501">
            <v>0</v>
          </cell>
          <cell r="F6501">
            <v>20</v>
          </cell>
          <cell r="G6501">
            <v>0.91</v>
          </cell>
          <cell r="H6501">
            <v>40</v>
          </cell>
          <cell r="I6501">
            <v>1.82</v>
          </cell>
          <cell r="J6501">
            <v>20</v>
          </cell>
          <cell r="K6501">
            <v>1.05</v>
          </cell>
        </row>
        <row r="6502">
          <cell r="A6502" t="str">
            <v>YSE6001-03</v>
          </cell>
          <cell r="B6502" t="str">
            <v>17411-0P040</v>
          </cell>
          <cell r="C6502" t="str">
            <v>PIPE,  EXHAUST,FR NO.1</v>
          </cell>
          <cell r="D6502">
            <v>451</v>
          </cell>
          <cell r="E6502">
            <v>18.79</v>
          </cell>
          <cell r="F6502">
            <v>347</v>
          </cell>
          <cell r="G6502">
            <v>15.77</v>
          </cell>
          <cell r="H6502">
            <v>347</v>
          </cell>
          <cell r="I6502">
            <v>15.77</v>
          </cell>
          <cell r="J6502">
            <v>347</v>
          </cell>
          <cell r="K6502">
            <v>18.260000000000002</v>
          </cell>
        </row>
        <row r="6503">
          <cell r="A6503" t="str">
            <v>YSE6001-05</v>
          </cell>
          <cell r="B6503" t="str">
            <v>17413-0P050</v>
          </cell>
          <cell r="C6503" t="str">
            <v>PIPE,  EXHAUST,FR NO.3</v>
          </cell>
          <cell r="D6503">
            <v>440</v>
          </cell>
          <cell r="E6503">
            <v>18.329999999999998</v>
          </cell>
          <cell r="F6503">
            <v>360</v>
          </cell>
          <cell r="G6503">
            <v>16.36</v>
          </cell>
          <cell r="H6503">
            <v>360</v>
          </cell>
          <cell r="I6503">
            <v>16.36</v>
          </cell>
          <cell r="J6503">
            <v>360</v>
          </cell>
          <cell r="K6503">
            <v>18.95</v>
          </cell>
        </row>
        <row r="6504">
          <cell r="A6504" t="str">
            <v>YSE6001-10</v>
          </cell>
          <cell r="B6504" t="str">
            <v>17572-0P050</v>
          </cell>
          <cell r="C6504" t="str">
            <v>BRACKET, EXHAUST  PIPE  N</v>
          </cell>
          <cell r="D6504">
            <v>440</v>
          </cell>
          <cell r="E6504">
            <v>18.329999999999998</v>
          </cell>
          <cell r="F6504">
            <v>360</v>
          </cell>
          <cell r="G6504">
            <v>16.36</v>
          </cell>
          <cell r="H6504">
            <v>360</v>
          </cell>
          <cell r="I6504">
            <v>16.36</v>
          </cell>
          <cell r="J6504">
            <v>360</v>
          </cell>
          <cell r="K6504">
            <v>18.95</v>
          </cell>
        </row>
        <row r="6505">
          <cell r="A6505" t="str">
            <v>YSE6001-16</v>
          </cell>
          <cell r="B6505" t="str">
            <v>17595-0H030</v>
          </cell>
          <cell r="C6505" t="str">
            <v>PROTECTOR EXHAUST PIPE ,L</v>
          </cell>
          <cell r="D6505">
            <v>440</v>
          </cell>
          <cell r="E6505">
            <v>18.329999999999998</v>
          </cell>
          <cell r="F6505">
            <v>347</v>
          </cell>
          <cell r="G6505">
            <v>15.77</v>
          </cell>
          <cell r="H6505">
            <v>347</v>
          </cell>
          <cell r="I6505">
            <v>15.77</v>
          </cell>
          <cell r="J6505">
            <v>347</v>
          </cell>
          <cell r="K6505">
            <v>18.260000000000002</v>
          </cell>
        </row>
        <row r="6506">
          <cell r="A6506" t="str">
            <v>YSE6001-18</v>
          </cell>
          <cell r="B6506" t="str">
            <v>17442-0H110</v>
          </cell>
          <cell r="C6506" t="str">
            <v>FLANG EXHAUST PIPE NO.2</v>
          </cell>
          <cell r="D6506">
            <v>8910</v>
          </cell>
          <cell r="E6506">
            <v>371.25</v>
          </cell>
          <cell r="F6506">
            <v>16500</v>
          </cell>
          <cell r="G6506">
            <v>750</v>
          </cell>
          <cell r="H6506">
            <v>16500</v>
          </cell>
          <cell r="I6506">
            <v>750</v>
          </cell>
          <cell r="J6506">
            <v>16500</v>
          </cell>
          <cell r="K6506">
            <v>868.42</v>
          </cell>
        </row>
        <row r="6507">
          <cell r="A6507" t="str">
            <v>YSE6001-19</v>
          </cell>
          <cell r="B6507" t="str">
            <v>17485-0H030-1</v>
          </cell>
          <cell r="C6507" t="str">
            <v>OXYGEN SENSOR</v>
          </cell>
          <cell r="D6507">
            <v>9400</v>
          </cell>
          <cell r="E6507">
            <v>391.67</v>
          </cell>
          <cell r="F6507">
            <v>16900</v>
          </cell>
          <cell r="G6507">
            <v>768.18</v>
          </cell>
          <cell r="H6507">
            <v>16900</v>
          </cell>
          <cell r="I6507">
            <v>768.18</v>
          </cell>
          <cell r="J6507">
            <v>16900</v>
          </cell>
          <cell r="K6507">
            <v>889.47</v>
          </cell>
        </row>
        <row r="6508">
          <cell r="A6508" t="str">
            <v>YSE6002</v>
          </cell>
          <cell r="B6508" t="str">
            <v>17410-0H210</v>
          </cell>
          <cell r="C6508" t="str">
            <v>PIPE ASSY ,EXHAUST, FR</v>
          </cell>
          <cell r="D6508">
            <v>0</v>
          </cell>
          <cell r="E6508">
            <v>0</v>
          </cell>
          <cell r="F6508">
            <v>50</v>
          </cell>
          <cell r="G6508">
            <v>2.27</v>
          </cell>
          <cell r="H6508">
            <v>130</v>
          </cell>
          <cell r="I6508">
            <v>5.91</v>
          </cell>
          <cell r="J6508">
            <v>110</v>
          </cell>
          <cell r="K6508">
            <v>5.79</v>
          </cell>
        </row>
        <row r="6509">
          <cell r="A6509" t="str">
            <v>YSE6002-08</v>
          </cell>
          <cell r="B6509" t="str">
            <v>17442-0H100</v>
          </cell>
          <cell r="C6509" t="str">
            <v>FLANG EXHAUST PIPE NO.2</v>
          </cell>
          <cell r="D6509">
            <v>8811</v>
          </cell>
          <cell r="E6509">
            <v>367.13</v>
          </cell>
          <cell r="F6509">
            <v>16500</v>
          </cell>
          <cell r="G6509">
            <v>750</v>
          </cell>
          <cell r="H6509">
            <v>16500</v>
          </cell>
          <cell r="I6509">
            <v>750</v>
          </cell>
          <cell r="J6509">
            <v>16500</v>
          </cell>
          <cell r="K6509">
            <v>868.42</v>
          </cell>
        </row>
        <row r="6510">
          <cell r="A6510" t="str">
            <v>YSE6003</v>
          </cell>
          <cell r="B6510" t="str">
            <v>17430-0H190</v>
          </cell>
          <cell r="C6510" t="str">
            <v>PIPE  ASSY,  EXHAUST  TAI</v>
          </cell>
          <cell r="D6510">
            <v>0</v>
          </cell>
          <cell r="E6510">
            <v>0</v>
          </cell>
          <cell r="F6510">
            <v>50</v>
          </cell>
          <cell r="G6510">
            <v>2.27</v>
          </cell>
          <cell r="H6510">
            <v>130</v>
          </cell>
          <cell r="I6510">
            <v>5.91</v>
          </cell>
          <cell r="J6510">
            <v>110</v>
          </cell>
          <cell r="K6510">
            <v>5.79</v>
          </cell>
        </row>
        <row r="6511">
          <cell r="A6511" t="str">
            <v>YSE6003-02</v>
          </cell>
          <cell r="B6511" t="str">
            <v>17509-0H060</v>
          </cell>
          <cell r="C6511" t="str">
            <v>BRACKET  SUB-ASSY, EXHAUS</v>
          </cell>
          <cell r="D6511">
            <v>440</v>
          </cell>
          <cell r="E6511">
            <v>18.329999999999998</v>
          </cell>
          <cell r="F6511">
            <v>347</v>
          </cell>
          <cell r="G6511">
            <v>15.77</v>
          </cell>
          <cell r="H6511">
            <v>347</v>
          </cell>
          <cell r="I6511">
            <v>15.77</v>
          </cell>
          <cell r="J6511">
            <v>347</v>
          </cell>
          <cell r="K6511">
            <v>18.260000000000002</v>
          </cell>
        </row>
        <row r="6512">
          <cell r="A6512" t="str">
            <v>YSE6003-06</v>
          </cell>
          <cell r="B6512" t="str">
            <v>17506-0H020</v>
          </cell>
          <cell r="C6512" t="str">
            <v>BRACKET  SUB-ASSY,  EXHAU</v>
          </cell>
          <cell r="D6512">
            <v>900</v>
          </cell>
          <cell r="E6512">
            <v>37.5</v>
          </cell>
          <cell r="F6512">
            <v>720</v>
          </cell>
          <cell r="G6512">
            <v>32.729999999999997</v>
          </cell>
          <cell r="H6512">
            <v>720</v>
          </cell>
          <cell r="I6512">
            <v>32.729999999999997</v>
          </cell>
          <cell r="J6512">
            <v>720</v>
          </cell>
          <cell r="K6512">
            <v>37.89</v>
          </cell>
        </row>
        <row r="6513">
          <cell r="A6513" t="str">
            <v>YSE6003-09</v>
          </cell>
          <cell r="B6513" t="str">
            <v>17507-0H020</v>
          </cell>
          <cell r="C6513" t="str">
            <v>BRACKET  SUB-ASSY,  EXHAU</v>
          </cell>
          <cell r="D6513">
            <v>900</v>
          </cell>
          <cell r="E6513">
            <v>37.5</v>
          </cell>
          <cell r="F6513">
            <v>720</v>
          </cell>
          <cell r="G6513">
            <v>32.729999999999997</v>
          </cell>
          <cell r="H6513">
            <v>720</v>
          </cell>
          <cell r="I6513">
            <v>32.729999999999997</v>
          </cell>
          <cell r="J6513">
            <v>720</v>
          </cell>
          <cell r="K6513">
            <v>37.89</v>
          </cell>
        </row>
        <row r="6514">
          <cell r="A6514" t="str">
            <v>YSE6003-14</v>
          </cell>
          <cell r="B6514" t="str">
            <v>17529-0H010</v>
          </cell>
          <cell r="C6514" t="str">
            <v>SEPARATOR,  EXHAUST  PIPE</v>
          </cell>
          <cell r="D6514">
            <v>880</v>
          </cell>
          <cell r="E6514">
            <v>36.67</v>
          </cell>
          <cell r="F6514">
            <v>693</v>
          </cell>
          <cell r="G6514">
            <v>31.5</v>
          </cell>
          <cell r="H6514">
            <v>693</v>
          </cell>
          <cell r="I6514">
            <v>31.5</v>
          </cell>
          <cell r="J6514">
            <v>693</v>
          </cell>
          <cell r="K6514">
            <v>36.47</v>
          </cell>
        </row>
        <row r="6515">
          <cell r="A6515" t="str">
            <v>YSE6003-15</v>
          </cell>
          <cell r="B6515" t="str">
            <v>17537-0H010</v>
          </cell>
          <cell r="C6515" t="str">
            <v>PLATE,  EXHAUST  PIPE</v>
          </cell>
          <cell r="D6515">
            <v>440</v>
          </cell>
          <cell r="E6515">
            <v>18.329999999999998</v>
          </cell>
          <cell r="F6515">
            <v>347</v>
          </cell>
          <cell r="G6515">
            <v>15.77</v>
          </cell>
          <cell r="H6515">
            <v>347</v>
          </cell>
          <cell r="I6515">
            <v>15.77</v>
          </cell>
          <cell r="J6515">
            <v>347</v>
          </cell>
          <cell r="K6515">
            <v>18.260000000000002</v>
          </cell>
        </row>
        <row r="6516">
          <cell r="A6516" t="str">
            <v>YSE6003-30</v>
          </cell>
          <cell r="B6516" t="str">
            <v>17442-0H130</v>
          </cell>
          <cell r="C6516" t="str">
            <v>FLANGE,  EXHAUST  PIPE, N</v>
          </cell>
          <cell r="D6516">
            <v>9480</v>
          </cell>
          <cell r="E6516">
            <v>395</v>
          </cell>
          <cell r="F6516">
            <v>17200</v>
          </cell>
          <cell r="G6516">
            <v>781.82</v>
          </cell>
          <cell r="H6516">
            <v>17200</v>
          </cell>
          <cell r="I6516">
            <v>781.82</v>
          </cell>
          <cell r="J6516">
            <v>17200</v>
          </cell>
          <cell r="K6516">
            <v>905.26</v>
          </cell>
        </row>
        <row r="6517">
          <cell r="A6517" t="str">
            <v>YSE6004</v>
          </cell>
          <cell r="B6517" t="str">
            <v>17430-0P090</v>
          </cell>
          <cell r="C6517" t="str">
            <v>PIPE  ASSY,  EXHAUST  TAI</v>
          </cell>
          <cell r="D6517">
            <v>0</v>
          </cell>
          <cell r="E6517">
            <v>0</v>
          </cell>
          <cell r="F6517">
            <v>20</v>
          </cell>
          <cell r="G6517">
            <v>0.91</v>
          </cell>
          <cell r="H6517">
            <v>40</v>
          </cell>
          <cell r="I6517">
            <v>1.82</v>
          </cell>
          <cell r="J6517">
            <v>20</v>
          </cell>
          <cell r="K6517">
            <v>1.05</v>
          </cell>
        </row>
        <row r="6518">
          <cell r="A6518" t="str">
            <v>YSE6004-05</v>
          </cell>
          <cell r="B6518" t="str">
            <v>17531-0P020</v>
          </cell>
          <cell r="C6518" t="str">
            <v>SEPARATOR,  MUFFLER, INNE</v>
          </cell>
          <cell r="D6518">
            <v>440</v>
          </cell>
          <cell r="E6518">
            <v>18.329999999999998</v>
          </cell>
          <cell r="F6518">
            <v>347</v>
          </cell>
          <cell r="G6518">
            <v>15.77</v>
          </cell>
          <cell r="H6518">
            <v>347</v>
          </cell>
          <cell r="I6518">
            <v>15.77</v>
          </cell>
          <cell r="J6518">
            <v>347</v>
          </cell>
          <cell r="K6518">
            <v>18.260000000000002</v>
          </cell>
        </row>
        <row r="6519">
          <cell r="A6519" t="str">
            <v>YSE6004-06</v>
          </cell>
          <cell r="B6519" t="str">
            <v>17535-0P020</v>
          </cell>
          <cell r="C6519" t="str">
            <v>SEPARATOR,  MUFFLER</v>
          </cell>
          <cell r="D6519">
            <v>440</v>
          </cell>
          <cell r="E6519">
            <v>18.329999999999998</v>
          </cell>
          <cell r="F6519">
            <v>347</v>
          </cell>
          <cell r="G6519">
            <v>15.77</v>
          </cell>
          <cell r="H6519">
            <v>347</v>
          </cell>
          <cell r="I6519">
            <v>15.77</v>
          </cell>
          <cell r="J6519">
            <v>347</v>
          </cell>
          <cell r="K6519">
            <v>18.260000000000002</v>
          </cell>
        </row>
        <row r="6520">
          <cell r="A6520" t="str">
            <v>YSE6004-07</v>
          </cell>
          <cell r="B6520" t="str">
            <v>17515-0P030</v>
          </cell>
          <cell r="C6520" t="str">
            <v>PIPE, MUFFLER  INNER  NO.</v>
          </cell>
          <cell r="D6520">
            <v>880</v>
          </cell>
          <cell r="E6520">
            <v>36.67</v>
          </cell>
          <cell r="F6520">
            <v>693</v>
          </cell>
          <cell r="G6520">
            <v>31.5</v>
          </cell>
          <cell r="H6520">
            <v>693</v>
          </cell>
          <cell r="I6520">
            <v>31.5</v>
          </cell>
          <cell r="J6520">
            <v>693</v>
          </cell>
          <cell r="K6520">
            <v>36.47</v>
          </cell>
        </row>
        <row r="6521">
          <cell r="A6521" t="str">
            <v>YSE6004-09</v>
          </cell>
          <cell r="B6521" t="str">
            <v>17511-0P020</v>
          </cell>
          <cell r="C6521" t="str">
            <v>PIPE,MUFFLER, MAIN</v>
          </cell>
          <cell r="D6521">
            <v>528</v>
          </cell>
          <cell r="E6521">
            <v>22</v>
          </cell>
          <cell r="F6521">
            <v>693</v>
          </cell>
          <cell r="G6521">
            <v>31.5</v>
          </cell>
          <cell r="H6521">
            <v>693</v>
          </cell>
          <cell r="I6521">
            <v>31.5</v>
          </cell>
          <cell r="J6521">
            <v>693</v>
          </cell>
          <cell r="K6521">
            <v>36.47</v>
          </cell>
        </row>
        <row r="6522">
          <cell r="A6522" t="str">
            <v>YSE6004-11</v>
          </cell>
          <cell r="B6522" t="str">
            <v>17436-0P010</v>
          </cell>
          <cell r="C6522" t="str">
            <v>PIPE,  EXHAUST  TAIL, NO.</v>
          </cell>
          <cell r="D6522">
            <v>880</v>
          </cell>
          <cell r="E6522">
            <v>36.67</v>
          </cell>
          <cell r="F6522">
            <v>693</v>
          </cell>
          <cell r="G6522">
            <v>31.5</v>
          </cell>
          <cell r="H6522">
            <v>693</v>
          </cell>
          <cell r="I6522">
            <v>31.5</v>
          </cell>
          <cell r="J6522">
            <v>693</v>
          </cell>
          <cell r="K6522">
            <v>36.47</v>
          </cell>
        </row>
        <row r="6523">
          <cell r="A6523" t="str">
            <v>YSE6005</v>
          </cell>
          <cell r="B6523" t="str">
            <v>17440-0P060</v>
          </cell>
          <cell r="C6523" t="str">
            <v>PIPE  ASSY,  EXHAUST,  TA</v>
          </cell>
          <cell r="D6523">
            <v>0</v>
          </cell>
          <cell r="E6523">
            <v>0</v>
          </cell>
          <cell r="F6523">
            <v>20</v>
          </cell>
          <cell r="G6523">
            <v>0.91</v>
          </cell>
          <cell r="H6523">
            <v>40</v>
          </cell>
          <cell r="I6523">
            <v>1.82</v>
          </cell>
          <cell r="J6523">
            <v>20</v>
          </cell>
          <cell r="K6523">
            <v>1.05</v>
          </cell>
        </row>
        <row r="6524">
          <cell r="A6524" t="str">
            <v>YSE6005-05</v>
          </cell>
          <cell r="B6524" t="str">
            <v>17537-0P010</v>
          </cell>
          <cell r="C6524" t="str">
            <v>PLATE,  EXHAUST  PIPE</v>
          </cell>
          <cell r="D6524">
            <v>429</v>
          </cell>
          <cell r="E6524">
            <v>17.88</v>
          </cell>
          <cell r="F6524">
            <v>347</v>
          </cell>
          <cell r="G6524">
            <v>15.77</v>
          </cell>
          <cell r="H6524">
            <v>347</v>
          </cell>
          <cell r="I6524">
            <v>15.77</v>
          </cell>
          <cell r="J6524">
            <v>347</v>
          </cell>
          <cell r="K6524">
            <v>18.260000000000002</v>
          </cell>
        </row>
        <row r="6525">
          <cell r="A6525" t="str">
            <v>YSE6005-06</v>
          </cell>
          <cell r="B6525" t="str">
            <v>17531-0P030</v>
          </cell>
          <cell r="C6525" t="str">
            <v>SEPARATOR,  MUFFLER, INNE</v>
          </cell>
          <cell r="D6525">
            <v>440</v>
          </cell>
          <cell r="E6525">
            <v>18.329999999999998</v>
          </cell>
          <cell r="F6525">
            <v>347</v>
          </cell>
          <cell r="G6525">
            <v>15.77</v>
          </cell>
          <cell r="H6525">
            <v>347</v>
          </cell>
          <cell r="I6525">
            <v>15.77</v>
          </cell>
          <cell r="J6525">
            <v>347</v>
          </cell>
          <cell r="K6525">
            <v>18.260000000000002</v>
          </cell>
        </row>
        <row r="6526">
          <cell r="A6526" t="str">
            <v>YSE6005-07</v>
          </cell>
          <cell r="B6526" t="str">
            <v>17535-0P030</v>
          </cell>
          <cell r="C6526" t="str">
            <v>SEPARATOR,  MUFFLER</v>
          </cell>
          <cell r="D6526">
            <v>440</v>
          </cell>
          <cell r="E6526">
            <v>18.329999999999998</v>
          </cell>
          <cell r="F6526">
            <v>347</v>
          </cell>
          <cell r="G6526">
            <v>15.77</v>
          </cell>
          <cell r="H6526">
            <v>347</v>
          </cell>
          <cell r="I6526">
            <v>15.77</v>
          </cell>
          <cell r="J6526">
            <v>347</v>
          </cell>
          <cell r="K6526">
            <v>18.260000000000002</v>
          </cell>
        </row>
        <row r="6527">
          <cell r="A6527" t="str">
            <v>YSE6006</v>
          </cell>
          <cell r="B6527" t="str">
            <v>17442-0H120</v>
          </cell>
          <cell r="C6527" t="str">
            <v>FLANG EXHAUST PIPE NO.2</v>
          </cell>
          <cell r="D6527">
            <v>8767</v>
          </cell>
          <cell r="E6527">
            <v>365.29</v>
          </cell>
          <cell r="F6527">
            <v>16500</v>
          </cell>
          <cell r="G6527">
            <v>750</v>
          </cell>
          <cell r="H6527">
            <v>16500</v>
          </cell>
          <cell r="I6527">
            <v>750</v>
          </cell>
          <cell r="J6527">
            <v>16500</v>
          </cell>
          <cell r="K6527">
            <v>868.42</v>
          </cell>
        </row>
        <row r="6528">
          <cell r="A6528" t="str">
            <v>YSE6008</v>
          </cell>
          <cell r="B6528" t="str">
            <v>17574-0H020</v>
          </cell>
          <cell r="C6528" t="str">
            <v>BRACKET,  EXHAUST  PIPE</v>
          </cell>
          <cell r="D6528">
            <v>462</v>
          </cell>
          <cell r="E6528">
            <v>19.25</v>
          </cell>
          <cell r="F6528">
            <v>347</v>
          </cell>
          <cell r="G6528">
            <v>15.77</v>
          </cell>
          <cell r="H6528">
            <v>347</v>
          </cell>
          <cell r="I6528">
            <v>15.77</v>
          </cell>
          <cell r="J6528">
            <v>347</v>
          </cell>
          <cell r="K6528">
            <v>18.260000000000002</v>
          </cell>
        </row>
        <row r="6529">
          <cell r="A6529" t="str">
            <v>YSE6009</v>
          </cell>
          <cell r="B6529" t="str">
            <v>17508-0P070</v>
          </cell>
          <cell r="C6529" t="str">
            <v>SUPPORT,  EXHASUT  PIPE,</v>
          </cell>
          <cell r="D6529">
            <v>462</v>
          </cell>
          <cell r="E6529">
            <v>19.25</v>
          </cell>
          <cell r="F6529">
            <v>347</v>
          </cell>
          <cell r="G6529">
            <v>15.77</v>
          </cell>
          <cell r="H6529">
            <v>347</v>
          </cell>
          <cell r="I6529">
            <v>15.77</v>
          </cell>
          <cell r="J6529">
            <v>347</v>
          </cell>
          <cell r="K6529">
            <v>18.260000000000002</v>
          </cell>
        </row>
        <row r="6530">
          <cell r="A6530" t="str">
            <v>YSE6011</v>
          </cell>
          <cell r="B6530" t="str">
            <v>17443-0H050</v>
          </cell>
          <cell r="C6530" t="str">
            <v>FLANGE,  EXHAUST  PIPE,</v>
          </cell>
          <cell r="D6530">
            <v>9405</v>
          </cell>
          <cell r="E6530">
            <v>391.88</v>
          </cell>
          <cell r="F6530">
            <v>17193</v>
          </cell>
          <cell r="G6530">
            <v>781.5</v>
          </cell>
          <cell r="H6530">
            <v>17193</v>
          </cell>
          <cell r="I6530">
            <v>781.5</v>
          </cell>
          <cell r="J6530">
            <v>17193</v>
          </cell>
          <cell r="K6530">
            <v>904.89</v>
          </cell>
        </row>
        <row r="6531">
          <cell r="A6531" t="str">
            <v>YSE6013</v>
          </cell>
          <cell r="B6531" t="str">
            <v>17455-0P010-A</v>
          </cell>
          <cell r="C6531" t="str">
            <v>BRKT. EXH. PIPE</v>
          </cell>
          <cell r="D6531">
            <v>396</v>
          </cell>
          <cell r="E6531">
            <v>16.5</v>
          </cell>
          <cell r="F6531">
            <v>347</v>
          </cell>
          <cell r="G6531">
            <v>15.77</v>
          </cell>
          <cell r="H6531">
            <v>347</v>
          </cell>
          <cell r="I6531">
            <v>15.77</v>
          </cell>
          <cell r="J6531">
            <v>347</v>
          </cell>
          <cell r="K6531">
            <v>18.260000000000002</v>
          </cell>
        </row>
        <row r="6532">
          <cell r="A6532" t="str">
            <v>YSE6017</v>
          </cell>
          <cell r="B6532" t="str">
            <v>52144-06080</v>
          </cell>
          <cell r="C6532" t="str">
            <v>STAY FR BUMPER CTR</v>
          </cell>
          <cell r="D6532">
            <v>2780</v>
          </cell>
          <cell r="E6532">
            <v>115.83</v>
          </cell>
          <cell r="F6532">
            <v>3550</v>
          </cell>
          <cell r="G6532">
            <v>161.36000000000001</v>
          </cell>
          <cell r="H6532">
            <v>3530</v>
          </cell>
          <cell r="I6532">
            <v>160.44999999999999</v>
          </cell>
          <cell r="J6532">
            <v>2170</v>
          </cell>
          <cell r="K6532">
            <v>114.21</v>
          </cell>
        </row>
        <row r="6533">
          <cell r="A6533" t="str">
            <v>YSE6035</v>
          </cell>
          <cell r="B6533" t="str">
            <v>55123-06100</v>
          </cell>
          <cell r="C6533" t="str">
            <v>REINFORCEMENT, STEERING S</v>
          </cell>
          <cell r="D6533">
            <v>8492</v>
          </cell>
          <cell r="E6533">
            <v>353.83</v>
          </cell>
          <cell r="F6533">
            <v>7040</v>
          </cell>
          <cell r="G6533">
            <v>320</v>
          </cell>
          <cell r="H6533">
            <v>8657</v>
          </cell>
          <cell r="I6533">
            <v>393.5</v>
          </cell>
          <cell r="J6533">
            <v>5775</v>
          </cell>
          <cell r="K6533">
            <v>303.95</v>
          </cell>
        </row>
        <row r="6534">
          <cell r="A6534" t="str">
            <v>YSE6037</v>
          </cell>
          <cell r="B6534" t="str">
            <v>55123-06120</v>
          </cell>
          <cell r="C6534" t="str">
            <v>REINFORCEMENT, STEERING S</v>
          </cell>
          <cell r="D6534">
            <v>5313</v>
          </cell>
          <cell r="E6534">
            <v>221.38</v>
          </cell>
          <cell r="F6534">
            <v>5995</v>
          </cell>
          <cell r="G6534">
            <v>272.5</v>
          </cell>
          <cell r="H6534">
            <v>5995</v>
          </cell>
          <cell r="I6534">
            <v>272.5</v>
          </cell>
          <cell r="J6534">
            <v>3696</v>
          </cell>
          <cell r="K6534">
            <v>194.53</v>
          </cell>
        </row>
        <row r="6535">
          <cell r="A6535" t="str">
            <v>YSE6038</v>
          </cell>
          <cell r="B6535" t="str">
            <v>55321-06090</v>
          </cell>
          <cell r="C6535" t="str">
            <v>BRACKET, INSTRUMENT PANEL</v>
          </cell>
          <cell r="D6535">
            <v>13816</v>
          </cell>
          <cell r="E6535">
            <v>575.66999999999996</v>
          </cell>
          <cell r="F6535">
            <v>13024</v>
          </cell>
          <cell r="G6535">
            <v>592</v>
          </cell>
          <cell r="H6535">
            <v>14652</v>
          </cell>
          <cell r="I6535">
            <v>666</v>
          </cell>
          <cell r="J6535">
            <v>9460</v>
          </cell>
          <cell r="K6535">
            <v>497.89</v>
          </cell>
        </row>
        <row r="6536">
          <cell r="A6536" t="str">
            <v>YSE6040</v>
          </cell>
          <cell r="B6536" t="str">
            <v>55322-06080</v>
          </cell>
          <cell r="C6536" t="str">
            <v>BRACKET, INSTRUMENT PANEL</v>
          </cell>
          <cell r="D6536">
            <v>13816</v>
          </cell>
          <cell r="E6536">
            <v>575.66999999999996</v>
          </cell>
          <cell r="F6536">
            <v>13024</v>
          </cell>
          <cell r="G6536">
            <v>592</v>
          </cell>
          <cell r="H6536">
            <v>14652</v>
          </cell>
          <cell r="I6536">
            <v>666</v>
          </cell>
          <cell r="J6536">
            <v>9460</v>
          </cell>
          <cell r="K6536">
            <v>497.89</v>
          </cell>
        </row>
        <row r="6537">
          <cell r="A6537" t="str">
            <v>YSE6042</v>
          </cell>
          <cell r="B6537" t="str">
            <v>55324-06100</v>
          </cell>
          <cell r="C6537" t="str">
            <v>BRACKET, INSTRUMENT PANEL</v>
          </cell>
          <cell r="D6537">
            <v>8514</v>
          </cell>
          <cell r="E6537">
            <v>354.75</v>
          </cell>
          <cell r="F6537">
            <v>7029</v>
          </cell>
          <cell r="G6537">
            <v>319.5</v>
          </cell>
          <cell r="H6537">
            <v>8646</v>
          </cell>
          <cell r="I6537">
            <v>393</v>
          </cell>
          <cell r="J6537">
            <v>5775</v>
          </cell>
          <cell r="K6537">
            <v>303.95</v>
          </cell>
        </row>
        <row r="6538">
          <cell r="A6538" t="str">
            <v>YSE6043</v>
          </cell>
          <cell r="B6538" t="str">
            <v>55324-06110</v>
          </cell>
          <cell r="C6538" t="str">
            <v>BRACKET, INSTRUMENT PANEL</v>
          </cell>
          <cell r="D6538">
            <v>5313</v>
          </cell>
          <cell r="E6538">
            <v>221.38</v>
          </cell>
          <cell r="F6538">
            <v>6006</v>
          </cell>
          <cell r="G6538">
            <v>273</v>
          </cell>
          <cell r="H6538">
            <v>6006</v>
          </cell>
          <cell r="I6538">
            <v>273</v>
          </cell>
          <cell r="J6538">
            <v>3696</v>
          </cell>
          <cell r="K6538">
            <v>194.53</v>
          </cell>
        </row>
        <row r="6539">
          <cell r="A6539" t="str">
            <v>YSE6044</v>
          </cell>
          <cell r="B6539" t="str">
            <v>55325-06080</v>
          </cell>
          <cell r="C6539" t="str">
            <v>BRACKET, INSTRUMENT PANEL</v>
          </cell>
          <cell r="D6539">
            <v>5313</v>
          </cell>
          <cell r="E6539">
            <v>221.38</v>
          </cell>
          <cell r="F6539">
            <v>5995</v>
          </cell>
          <cell r="G6539">
            <v>272.5</v>
          </cell>
          <cell r="H6539">
            <v>5995</v>
          </cell>
          <cell r="I6539">
            <v>272.5</v>
          </cell>
          <cell r="J6539">
            <v>3696</v>
          </cell>
          <cell r="K6539">
            <v>194.53</v>
          </cell>
        </row>
        <row r="6540">
          <cell r="A6540" t="str">
            <v>YSE6045</v>
          </cell>
          <cell r="B6540" t="str">
            <v>55336-06100</v>
          </cell>
          <cell r="C6540" t="str">
            <v>REINFORCEMENT, INSTRUMENT</v>
          </cell>
          <cell r="D6540">
            <v>13805</v>
          </cell>
          <cell r="E6540">
            <v>575.21</v>
          </cell>
          <cell r="F6540">
            <v>13112</v>
          </cell>
          <cell r="G6540">
            <v>596</v>
          </cell>
          <cell r="H6540">
            <v>14828</v>
          </cell>
          <cell r="I6540">
            <v>674</v>
          </cell>
          <cell r="J6540">
            <v>9614</v>
          </cell>
          <cell r="K6540">
            <v>506</v>
          </cell>
        </row>
        <row r="6541">
          <cell r="A6541" t="str">
            <v>YSE6046</v>
          </cell>
          <cell r="B6541" t="str">
            <v>55341-06120</v>
          </cell>
          <cell r="C6541" t="str">
            <v>BRACE, INSTRUMENT PANEL T</v>
          </cell>
          <cell r="D6541">
            <v>8503</v>
          </cell>
          <cell r="E6541">
            <v>354.29</v>
          </cell>
          <cell r="F6541">
            <v>7040</v>
          </cell>
          <cell r="G6541">
            <v>320</v>
          </cell>
          <cell r="H6541">
            <v>8657</v>
          </cell>
          <cell r="I6541">
            <v>393.5</v>
          </cell>
          <cell r="J6541">
            <v>5775</v>
          </cell>
          <cell r="K6541">
            <v>303.95</v>
          </cell>
        </row>
        <row r="6542">
          <cell r="A6542" t="str">
            <v>YSE6047</v>
          </cell>
          <cell r="B6542" t="str">
            <v>55341-06130</v>
          </cell>
          <cell r="C6542" t="str">
            <v>BRACE I/P COWL UPR. RHD.</v>
          </cell>
          <cell r="D6542">
            <v>5313</v>
          </cell>
          <cell r="E6542">
            <v>221.38</v>
          </cell>
          <cell r="F6542">
            <v>5995</v>
          </cell>
          <cell r="G6542">
            <v>272.5</v>
          </cell>
          <cell r="H6542">
            <v>5995</v>
          </cell>
          <cell r="I6542">
            <v>272.5</v>
          </cell>
          <cell r="J6542">
            <v>3696</v>
          </cell>
          <cell r="K6542">
            <v>194.53</v>
          </cell>
        </row>
        <row r="6543">
          <cell r="A6543" t="str">
            <v>YSE6048</v>
          </cell>
          <cell r="B6543" t="str">
            <v>55342-06080</v>
          </cell>
          <cell r="C6543" t="str">
            <v>BRACE, INSTRUMENT PANEL T</v>
          </cell>
          <cell r="D6543">
            <v>8503</v>
          </cell>
          <cell r="E6543">
            <v>354.29</v>
          </cell>
          <cell r="F6543">
            <v>7040</v>
          </cell>
          <cell r="G6543">
            <v>320</v>
          </cell>
          <cell r="H6543">
            <v>8657</v>
          </cell>
          <cell r="I6543">
            <v>393.5</v>
          </cell>
          <cell r="J6543">
            <v>5775</v>
          </cell>
          <cell r="K6543">
            <v>303.95</v>
          </cell>
        </row>
        <row r="6544">
          <cell r="A6544" t="str">
            <v>YSE6050</v>
          </cell>
          <cell r="B6544" t="str">
            <v>55342-06100</v>
          </cell>
          <cell r="C6544" t="str">
            <v>BRACE, INSTRUMENT PANEL T</v>
          </cell>
          <cell r="D6544">
            <v>5313</v>
          </cell>
          <cell r="E6544">
            <v>221.38</v>
          </cell>
          <cell r="F6544">
            <v>5995</v>
          </cell>
          <cell r="G6544">
            <v>272.5</v>
          </cell>
          <cell r="H6544">
            <v>5995</v>
          </cell>
          <cell r="I6544">
            <v>272.5</v>
          </cell>
          <cell r="J6544">
            <v>3696</v>
          </cell>
          <cell r="K6544">
            <v>194.53</v>
          </cell>
        </row>
        <row r="6545">
          <cell r="A6545" t="str">
            <v>YSE6052</v>
          </cell>
          <cell r="B6545" t="str">
            <v>55358-06080</v>
          </cell>
          <cell r="C6545" t="str">
            <v>BRACKET, FUSE BOX MOUNTIN</v>
          </cell>
          <cell r="D6545">
            <v>5313</v>
          </cell>
          <cell r="E6545">
            <v>221.38</v>
          </cell>
          <cell r="F6545">
            <v>5995</v>
          </cell>
          <cell r="G6545">
            <v>272.5</v>
          </cell>
          <cell r="H6545">
            <v>5995</v>
          </cell>
          <cell r="I6545">
            <v>272.5</v>
          </cell>
          <cell r="J6545">
            <v>3696</v>
          </cell>
          <cell r="K6545">
            <v>194.53</v>
          </cell>
        </row>
        <row r="6546">
          <cell r="A6546" t="str">
            <v>YSE6053</v>
          </cell>
          <cell r="B6546" t="str">
            <v>55358-06090</v>
          </cell>
          <cell r="C6546" t="str">
            <v>BRACKET, FUSE BOX MOUNTIN</v>
          </cell>
          <cell r="D6546">
            <v>8503</v>
          </cell>
          <cell r="E6546">
            <v>354.29</v>
          </cell>
          <cell r="F6546">
            <v>7040</v>
          </cell>
          <cell r="G6546">
            <v>320</v>
          </cell>
          <cell r="H6546">
            <v>8657</v>
          </cell>
          <cell r="I6546">
            <v>393.5</v>
          </cell>
          <cell r="J6546">
            <v>5775</v>
          </cell>
          <cell r="K6546">
            <v>303.95</v>
          </cell>
        </row>
        <row r="6547">
          <cell r="A6547" t="str">
            <v>YSE6054</v>
          </cell>
          <cell r="B6547" t="str">
            <v>55367-06050</v>
          </cell>
          <cell r="C6547" t="str">
            <v>BRACKET, INSTRUMENT PANEL</v>
          </cell>
          <cell r="D6547">
            <v>8492</v>
          </cell>
          <cell r="E6547">
            <v>353.83</v>
          </cell>
          <cell r="F6547">
            <v>7040</v>
          </cell>
          <cell r="G6547">
            <v>320</v>
          </cell>
          <cell r="H6547">
            <v>8668</v>
          </cell>
          <cell r="I6547">
            <v>394</v>
          </cell>
          <cell r="J6547">
            <v>5764</v>
          </cell>
          <cell r="K6547">
            <v>303.37</v>
          </cell>
        </row>
        <row r="6548">
          <cell r="A6548" t="str">
            <v>YSE6055</v>
          </cell>
          <cell r="B6548" t="str">
            <v>55367-06060</v>
          </cell>
          <cell r="C6548" t="str">
            <v>BRACKET, INSTRUMENT PANEL</v>
          </cell>
          <cell r="D6548">
            <v>5335</v>
          </cell>
          <cell r="E6548">
            <v>222.29</v>
          </cell>
          <cell r="F6548">
            <v>5995</v>
          </cell>
          <cell r="G6548">
            <v>272.5</v>
          </cell>
          <cell r="H6548">
            <v>5995</v>
          </cell>
          <cell r="I6548">
            <v>272.5</v>
          </cell>
          <cell r="J6548">
            <v>3685</v>
          </cell>
          <cell r="K6548">
            <v>193.95</v>
          </cell>
        </row>
        <row r="6549">
          <cell r="A6549" t="str">
            <v>YSE6056</v>
          </cell>
          <cell r="B6549" t="str">
            <v>55381-06070</v>
          </cell>
          <cell r="C6549" t="str">
            <v>BRACKET, FINISH PANEL MOU</v>
          </cell>
          <cell r="D6549">
            <v>13805</v>
          </cell>
          <cell r="E6549">
            <v>575.21</v>
          </cell>
          <cell r="F6549">
            <v>13035</v>
          </cell>
          <cell r="G6549">
            <v>592.5</v>
          </cell>
          <cell r="H6549">
            <v>14685</v>
          </cell>
          <cell r="I6549">
            <v>667.5</v>
          </cell>
          <cell r="J6549">
            <v>9460</v>
          </cell>
          <cell r="K6549">
            <v>497.89</v>
          </cell>
        </row>
        <row r="6550">
          <cell r="A6550" t="str">
            <v>YSP-116-02</v>
          </cell>
          <cell r="B6550" t="str">
            <v>94223-60800</v>
          </cell>
          <cell r="C6550" t="str">
            <v>NUT 8 X 1.25 MM.</v>
          </cell>
          <cell r="D6550">
            <v>7774</v>
          </cell>
          <cell r="E6550">
            <v>338.28</v>
          </cell>
          <cell r="F6550">
            <v>8335</v>
          </cell>
          <cell r="G6550">
            <v>347.68</v>
          </cell>
          <cell r="H6550">
            <v>8867</v>
          </cell>
          <cell r="I6550">
            <v>369.64</v>
          </cell>
          <cell r="J6550">
            <v>7731</v>
          </cell>
          <cell r="K6550">
            <v>322.5</v>
          </cell>
        </row>
        <row r="6551">
          <cell r="A6551" t="str">
            <v>YSP-116-02</v>
          </cell>
          <cell r="B6551" t="str">
            <v>94223-60800</v>
          </cell>
          <cell r="C6551" t="str">
            <v>NUT 8 X 1.25 MM.</v>
          </cell>
          <cell r="D6551">
            <v>7774</v>
          </cell>
          <cell r="E6551">
            <v>338.28</v>
          </cell>
          <cell r="F6551">
            <v>8335</v>
          </cell>
          <cell r="G6551">
            <v>347.68</v>
          </cell>
          <cell r="H6551">
            <v>8867</v>
          </cell>
          <cell r="I6551">
            <v>369.64</v>
          </cell>
          <cell r="J6551">
            <v>7731</v>
          </cell>
          <cell r="K6551">
            <v>322.5</v>
          </cell>
        </row>
        <row r="6552">
          <cell r="A6552" t="str">
            <v>YSP-116-02</v>
          </cell>
          <cell r="B6552" t="str">
            <v>94223-60800</v>
          </cell>
          <cell r="C6552" t="str">
            <v>NUT 8 X 1.25 MM.</v>
          </cell>
          <cell r="D6552">
            <v>7774</v>
          </cell>
          <cell r="E6552">
            <v>338.28</v>
          </cell>
          <cell r="F6552">
            <v>8335</v>
          </cell>
          <cell r="G6552">
            <v>347.68</v>
          </cell>
          <cell r="H6552">
            <v>8867</v>
          </cell>
          <cell r="I6552">
            <v>369.64</v>
          </cell>
          <cell r="J6552">
            <v>7731</v>
          </cell>
          <cell r="K6552">
            <v>322.5</v>
          </cell>
        </row>
        <row r="6553">
          <cell r="A6553" t="str">
            <v>YSP-120</v>
          </cell>
          <cell r="B6553" t="str">
            <v>25051-0L010-07</v>
          </cell>
          <cell r="C6553" t="str">
            <v>BRACKET</v>
          </cell>
          <cell r="D6553">
            <v>7860</v>
          </cell>
          <cell r="E6553">
            <v>327.5</v>
          </cell>
          <cell r="F6553">
            <v>6720</v>
          </cell>
          <cell r="G6553">
            <v>305.45</v>
          </cell>
          <cell r="H6553">
            <v>6900</v>
          </cell>
          <cell r="I6553">
            <v>313.64</v>
          </cell>
          <cell r="J6553">
            <v>6960</v>
          </cell>
          <cell r="K6553">
            <v>366.32</v>
          </cell>
        </row>
        <row r="6554">
          <cell r="A6554" t="str">
            <v>YSP-120</v>
          </cell>
          <cell r="B6554" t="str">
            <v>25051-0L010-07</v>
          </cell>
          <cell r="C6554" t="str">
            <v>BRACKET</v>
          </cell>
          <cell r="D6554">
            <v>7860</v>
          </cell>
          <cell r="E6554">
            <v>327.5</v>
          </cell>
          <cell r="F6554">
            <v>6720</v>
          </cell>
          <cell r="G6554">
            <v>305.45</v>
          </cell>
          <cell r="H6554">
            <v>6900</v>
          </cell>
          <cell r="I6554">
            <v>313.64</v>
          </cell>
          <cell r="J6554">
            <v>6960</v>
          </cell>
          <cell r="K6554">
            <v>366.32</v>
          </cell>
        </row>
        <row r="6555">
          <cell r="A6555" t="str">
            <v>YSP-120-01</v>
          </cell>
          <cell r="B6555" t="str">
            <v>25051-0L010-07/A</v>
          </cell>
          <cell r="C6555" t="str">
            <v>BRACKET</v>
          </cell>
          <cell r="D6555">
            <v>7860</v>
          </cell>
          <cell r="E6555">
            <v>327.5</v>
          </cell>
          <cell r="F6555">
            <v>6720</v>
          </cell>
          <cell r="G6555">
            <v>305.45</v>
          </cell>
          <cell r="H6555">
            <v>6900</v>
          </cell>
          <cell r="I6555">
            <v>313.64</v>
          </cell>
          <cell r="J6555">
            <v>6960</v>
          </cell>
          <cell r="K6555">
            <v>366.32</v>
          </cell>
        </row>
        <row r="6556">
          <cell r="A6556" t="str">
            <v>YSP-120-01</v>
          </cell>
          <cell r="B6556" t="str">
            <v>25051-0L010-07/A</v>
          </cell>
          <cell r="C6556" t="str">
            <v>BRACKET</v>
          </cell>
          <cell r="D6556">
            <v>7860</v>
          </cell>
          <cell r="E6556">
            <v>327.5</v>
          </cell>
          <cell r="F6556">
            <v>6720</v>
          </cell>
          <cell r="G6556">
            <v>305.45</v>
          </cell>
          <cell r="H6556">
            <v>6900</v>
          </cell>
          <cell r="I6556">
            <v>313.64</v>
          </cell>
          <cell r="J6556">
            <v>6960</v>
          </cell>
          <cell r="K6556">
            <v>366.32</v>
          </cell>
        </row>
        <row r="6557">
          <cell r="A6557" t="str">
            <v>YSP-201</v>
          </cell>
          <cell r="B6557" t="str">
            <v>1T-0483-5/12</v>
          </cell>
          <cell r="C6557" t="str">
            <v>STOPPER</v>
          </cell>
          <cell r="D6557">
            <v>7200</v>
          </cell>
          <cell r="E6557">
            <v>300</v>
          </cell>
          <cell r="F6557">
            <v>9200</v>
          </cell>
          <cell r="G6557">
            <v>418.18</v>
          </cell>
          <cell r="H6557">
            <v>12200</v>
          </cell>
          <cell r="I6557">
            <v>554.54999999999995</v>
          </cell>
          <cell r="J6557">
            <v>12200</v>
          </cell>
          <cell r="K6557">
            <v>642.11</v>
          </cell>
        </row>
        <row r="6558">
          <cell r="A6558" t="str">
            <v>YSP-201</v>
          </cell>
          <cell r="B6558" t="str">
            <v>1T-0483-5/12</v>
          </cell>
          <cell r="C6558" t="str">
            <v>STOPPER</v>
          </cell>
          <cell r="D6558">
            <v>7200</v>
          </cell>
          <cell r="E6558">
            <v>300</v>
          </cell>
          <cell r="F6558">
            <v>9200</v>
          </cell>
          <cell r="G6558">
            <v>418.18</v>
          </cell>
          <cell r="H6558">
            <v>12200</v>
          </cell>
          <cell r="I6558">
            <v>554.54999999999995</v>
          </cell>
          <cell r="J6558">
            <v>12200</v>
          </cell>
          <cell r="K6558">
            <v>642.11</v>
          </cell>
        </row>
        <row r="6559">
          <cell r="A6559" t="str">
            <v>YSP-202</v>
          </cell>
          <cell r="B6559" t="str">
            <v>55330-02100-20</v>
          </cell>
          <cell r="C6559" t="str">
            <v>BRACKET WELD</v>
          </cell>
          <cell r="D6559">
            <v>3550</v>
          </cell>
          <cell r="E6559">
            <v>147.91999999999999</v>
          </cell>
          <cell r="F6559">
            <v>3500</v>
          </cell>
          <cell r="G6559">
            <v>159.09</v>
          </cell>
          <cell r="H6559">
            <v>3650</v>
          </cell>
          <cell r="I6559">
            <v>165.91</v>
          </cell>
          <cell r="J6559">
            <v>2800</v>
          </cell>
          <cell r="K6559">
            <v>147.37</v>
          </cell>
        </row>
        <row r="6560">
          <cell r="A6560" t="str">
            <v>YSP-202</v>
          </cell>
          <cell r="B6560" t="str">
            <v>55330-02100-20</v>
          </cell>
          <cell r="C6560" t="str">
            <v>BRACKET WELD</v>
          </cell>
          <cell r="D6560">
            <v>3550</v>
          </cell>
          <cell r="E6560">
            <v>147.91999999999999</v>
          </cell>
          <cell r="F6560">
            <v>3500</v>
          </cell>
          <cell r="G6560">
            <v>159.09</v>
          </cell>
          <cell r="H6560">
            <v>3650</v>
          </cell>
          <cell r="I6560">
            <v>165.91</v>
          </cell>
          <cell r="J6560">
            <v>2800</v>
          </cell>
          <cell r="K6560">
            <v>147.37</v>
          </cell>
        </row>
        <row r="6561">
          <cell r="A6561" t="str">
            <v>YSP-202-01</v>
          </cell>
          <cell r="B6561" t="str">
            <v>55324-02070</v>
          </cell>
          <cell r="C6561" t="str">
            <v>BRACKET STEERING SUPPORT</v>
          </cell>
          <cell r="D6561">
            <v>3550</v>
          </cell>
          <cell r="E6561">
            <v>147.91999999999999</v>
          </cell>
          <cell r="F6561">
            <v>3500</v>
          </cell>
          <cell r="G6561">
            <v>159.09</v>
          </cell>
          <cell r="H6561">
            <v>3650</v>
          </cell>
          <cell r="I6561">
            <v>165.91</v>
          </cell>
          <cell r="J6561">
            <v>2800</v>
          </cell>
          <cell r="K6561">
            <v>147.37</v>
          </cell>
        </row>
        <row r="6562">
          <cell r="A6562" t="str">
            <v>YSP-202-01</v>
          </cell>
          <cell r="B6562" t="str">
            <v>55324-02070</v>
          </cell>
          <cell r="C6562" t="str">
            <v>BRACKET STEERING SUPPORT</v>
          </cell>
          <cell r="D6562">
            <v>3550</v>
          </cell>
          <cell r="E6562">
            <v>147.91999999999999</v>
          </cell>
          <cell r="F6562">
            <v>3500</v>
          </cell>
          <cell r="G6562">
            <v>159.09</v>
          </cell>
          <cell r="H6562">
            <v>3650</v>
          </cell>
          <cell r="I6562">
            <v>165.91</v>
          </cell>
          <cell r="J6562">
            <v>2800</v>
          </cell>
          <cell r="K6562">
            <v>147.37</v>
          </cell>
        </row>
        <row r="6563">
          <cell r="A6563" t="str">
            <v>YSP-202-01</v>
          </cell>
          <cell r="B6563" t="str">
            <v>55324-02070</v>
          </cell>
          <cell r="C6563" t="str">
            <v>BRACKET STEERING SUPPORT</v>
          </cell>
          <cell r="D6563">
            <v>3550</v>
          </cell>
          <cell r="E6563">
            <v>147.91999999999999</v>
          </cell>
          <cell r="F6563">
            <v>3500</v>
          </cell>
          <cell r="G6563">
            <v>159.09</v>
          </cell>
          <cell r="H6563">
            <v>3650</v>
          </cell>
          <cell r="I6563">
            <v>165.91</v>
          </cell>
          <cell r="J6563">
            <v>2800</v>
          </cell>
          <cell r="K6563">
            <v>147.37</v>
          </cell>
        </row>
        <row r="6564">
          <cell r="A6564" t="str">
            <v>YSP-202-01</v>
          </cell>
          <cell r="B6564" t="str">
            <v>55324-02070</v>
          </cell>
          <cell r="C6564" t="str">
            <v>BRACKET STEERING SUPPORT</v>
          </cell>
          <cell r="D6564">
            <v>3550</v>
          </cell>
          <cell r="E6564">
            <v>147.91999999999999</v>
          </cell>
          <cell r="F6564">
            <v>3500</v>
          </cell>
          <cell r="G6564">
            <v>159.09</v>
          </cell>
          <cell r="H6564">
            <v>3650</v>
          </cell>
          <cell r="I6564">
            <v>165.91</v>
          </cell>
          <cell r="J6564">
            <v>2800</v>
          </cell>
          <cell r="K6564">
            <v>147.37</v>
          </cell>
        </row>
        <row r="6565">
          <cell r="A6565" t="str">
            <v>YSP-202-02</v>
          </cell>
          <cell r="B6565" t="str">
            <v>55375-02080</v>
          </cell>
          <cell r="C6565" t="str">
            <v>BRACKET INSTRUMENT LWR M/T NO.2</v>
          </cell>
          <cell r="D6565">
            <v>3550</v>
          </cell>
          <cell r="E6565">
            <v>147.91999999999999</v>
          </cell>
          <cell r="F6565">
            <v>3500</v>
          </cell>
          <cell r="G6565">
            <v>159.09</v>
          </cell>
          <cell r="H6565">
            <v>3650</v>
          </cell>
          <cell r="I6565">
            <v>165.91</v>
          </cell>
          <cell r="J6565">
            <v>2800</v>
          </cell>
          <cell r="K6565">
            <v>147.37</v>
          </cell>
        </row>
        <row r="6566">
          <cell r="A6566" t="str">
            <v>YSP-202-02</v>
          </cell>
          <cell r="B6566" t="str">
            <v>55375-02080</v>
          </cell>
          <cell r="C6566" t="str">
            <v>BRACKET INSTRUMENT LWR M/T NO.2</v>
          </cell>
          <cell r="D6566">
            <v>3550</v>
          </cell>
          <cell r="E6566">
            <v>147.91999999999999</v>
          </cell>
          <cell r="F6566">
            <v>3500</v>
          </cell>
          <cell r="G6566">
            <v>159.09</v>
          </cell>
          <cell r="H6566">
            <v>3650</v>
          </cell>
          <cell r="I6566">
            <v>165.91</v>
          </cell>
          <cell r="J6566">
            <v>2800</v>
          </cell>
          <cell r="K6566">
            <v>147.37</v>
          </cell>
        </row>
        <row r="6567">
          <cell r="A6567" t="str">
            <v>YSP-203</v>
          </cell>
          <cell r="B6567" t="str">
            <v>55125-02031</v>
          </cell>
          <cell r="C6567" t="str">
            <v>BRKT. STEERING SUPT.</v>
          </cell>
          <cell r="D6567">
            <v>6480</v>
          </cell>
          <cell r="E6567">
            <v>270</v>
          </cell>
          <cell r="F6567">
            <v>6440</v>
          </cell>
          <cell r="G6567">
            <v>292.73</v>
          </cell>
          <cell r="H6567">
            <v>7400</v>
          </cell>
          <cell r="I6567">
            <v>336.36</v>
          </cell>
          <cell r="J6567">
            <v>5920</v>
          </cell>
          <cell r="K6567">
            <v>311.58</v>
          </cell>
        </row>
        <row r="6568">
          <cell r="A6568" t="str">
            <v>YSP-203</v>
          </cell>
          <cell r="B6568" t="str">
            <v>55125-02031</v>
          </cell>
          <cell r="C6568" t="str">
            <v>BRKT. STEERING SUPT.</v>
          </cell>
          <cell r="D6568">
            <v>6480</v>
          </cell>
          <cell r="E6568">
            <v>270</v>
          </cell>
          <cell r="F6568">
            <v>6440</v>
          </cell>
          <cell r="G6568">
            <v>292.73</v>
          </cell>
          <cell r="H6568">
            <v>7400</v>
          </cell>
          <cell r="I6568">
            <v>336.36</v>
          </cell>
          <cell r="J6568">
            <v>5920</v>
          </cell>
          <cell r="K6568">
            <v>311.58</v>
          </cell>
        </row>
        <row r="6569">
          <cell r="A6569" t="str">
            <v>YSP-203-01</v>
          </cell>
          <cell r="B6569" t="str">
            <v>55125-02060</v>
          </cell>
          <cell r="C6569" t="str">
            <v>BRKT.STEERRING SUPT.</v>
          </cell>
          <cell r="D6569">
            <v>10000</v>
          </cell>
          <cell r="E6569">
            <v>416.67</v>
          </cell>
          <cell r="F6569">
            <v>9960</v>
          </cell>
          <cell r="G6569">
            <v>452.73</v>
          </cell>
          <cell r="H6569">
            <v>11080</v>
          </cell>
          <cell r="I6569">
            <v>503.63</v>
          </cell>
          <cell r="J6569">
            <v>8720</v>
          </cell>
          <cell r="K6569">
            <v>458.95</v>
          </cell>
        </row>
        <row r="6570">
          <cell r="A6570" t="str">
            <v>YSP-203-01</v>
          </cell>
          <cell r="B6570" t="str">
            <v>55125-02060</v>
          </cell>
          <cell r="C6570" t="str">
            <v>BRKT.STEERRING SUPT.</v>
          </cell>
          <cell r="D6570">
            <v>10000</v>
          </cell>
          <cell r="E6570">
            <v>416.67</v>
          </cell>
          <cell r="F6570">
            <v>9960</v>
          </cell>
          <cell r="G6570">
            <v>452.73</v>
          </cell>
          <cell r="H6570">
            <v>11080</v>
          </cell>
          <cell r="I6570">
            <v>503.63</v>
          </cell>
          <cell r="J6570">
            <v>8720</v>
          </cell>
          <cell r="K6570">
            <v>458.95</v>
          </cell>
        </row>
        <row r="6571">
          <cell r="A6571" t="str">
            <v>YSP-204</v>
          </cell>
          <cell r="B6571" t="str">
            <v>55330-02100-10</v>
          </cell>
          <cell r="C6571" t="str">
            <v>EXTENSION WELD</v>
          </cell>
          <cell r="D6571">
            <v>3520</v>
          </cell>
          <cell r="E6571">
            <v>146.66999999999999</v>
          </cell>
          <cell r="F6571">
            <v>3500</v>
          </cell>
          <cell r="G6571">
            <v>159.09</v>
          </cell>
          <cell r="H6571">
            <v>3640</v>
          </cell>
          <cell r="I6571">
            <v>165.45</v>
          </cell>
          <cell r="J6571">
            <v>2780</v>
          </cell>
          <cell r="K6571">
            <v>146.32</v>
          </cell>
        </row>
        <row r="6572">
          <cell r="A6572" t="str">
            <v>YSP-204</v>
          </cell>
          <cell r="B6572" t="str">
            <v>55330-02100-10</v>
          </cell>
          <cell r="C6572" t="str">
            <v>EXTENSION WELD</v>
          </cell>
          <cell r="D6572">
            <v>3520</v>
          </cell>
          <cell r="E6572">
            <v>146.66999999999999</v>
          </cell>
          <cell r="F6572">
            <v>3500</v>
          </cell>
          <cell r="G6572">
            <v>159.09</v>
          </cell>
          <cell r="H6572">
            <v>3640</v>
          </cell>
          <cell r="I6572">
            <v>165.45</v>
          </cell>
          <cell r="J6572">
            <v>2780</v>
          </cell>
          <cell r="K6572">
            <v>146.32</v>
          </cell>
        </row>
        <row r="6573">
          <cell r="A6573" t="str">
            <v>YSP-204-01</v>
          </cell>
          <cell r="B6573" t="str">
            <v>55339-02030</v>
          </cell>
          <cell r="C6573" t="str">
            <v>EXTENSION INSTRUMENT FR. NO.2</v>
          </cell>
          <cell r="D6573">
            <v>3520</v>
          </cell>
          <cell r="E6573">
            <v>146.66999999999999</v>
          </cell>
          <cell r="F6573">
            <v>3500</v>
          </cell>
          <cell r="G6573">
            <v>159.09</v>
          </cell>
          <cell r="H6573">
            <v>3640</v>
          </cell>
          <cell r="I6573">
            <v>165.45</v>
          </cell>
          <cell r="J6573">
            <v>2780</v>
          </cell>
          <cell r="K6573">
            <v>146.32</v>
          </cell>
        </row>
        <row r="6574">
          <cell r="A6574" t="str">
            <v>YSP-204-01</v>
          </cell>
          <cell r="B6574" t="str">
            <v>55339-02030</v>
          </cell>
          <cell r="C6574" t="str">
            <v>EXTENSION INSTRUMENT FR. NO.2</v>
          </cell>
          <cell r="D6574">
            <v>3520</v>
          </cell>
          <cell r="E6574">
            <v>146.66999999999999</v>
          </cell>
          <cell r="F6574">
            <v>3500</v>
          </cell>
          <cell r="G6574">
            <v>159.09</v>
          </cell>
          <cell r="H6574">
            <v>3640</v>
          </cell>
          <cell r="I6574">
            <v>165.45</v>
          </cell>
          <cell r="J6574">
            <v>2780</v>
          </cell>
          <cell r="K6574">
            <v>146.32</v>
          </cell>
        </row>
        <row r="6575">
          <cell r="A6575" t="str">
            <v>YSP-204-01</v>
          </cell>
          <cell r="B6575" t="str">
            <v>55339-02030</v>
          </cell>
          <cell r="C6575" t="str">
            <v>EXTENSION INSTRUMENT FR. NO.2</v>
          </cell>
          <cell r="D6575">
            <v>3520</v>
          </cell>
          <cell r="E6575">
            <v>146.66999999999999</v>
          </cell>
          <cell r="F6575">
            <v>3500</v>
          </cell>
          <cell r="G6575">
            <v>159.09</v>
          </cell>
          <cell r="H6575">
            <v>3640</v>
          </cell>
          <cell r="I6575">
            <v>165.45</v>
          </cell>
          <cell r="J6575">
            <v>2780</v>
          </cell>
          <cell r="K6575">
            <v>146.32</v>
          </cell>
        </row>
        <row r="6576">
          <cell r="A6576" t="str">
            <v>YSP-204-02</v>
          </cell>
          <cell r="B6576" t="str">
            <v>55325-02040</v>
          </cell>
          <cell r="C6576" t="str">
            <v>BRACKET INSTRUMENT PANEL NO.5</v>
          </cell>
          <cell r="D6576">
            <v>3520</v>
          </cell>
          <cell r="E6576">
            <v>146.66999999999999</v>
          </cell>
          <cell r="F6576">
            <v>3500</v>
          </cell>
          <cell r="G6576">
            <v>159.09</v>
          </cell>
          <cell r="H6576">
            <v>3640</v>
          </cell>
          <cell r="I6576">
            <v>165.45</v>
          </cell>
          <cell r="J6576">
            <v>2780</v>
          </cell>
          <cell r="K6576">
            <v>146.32</v>
          </cell>
        </row>
        <row r="6577">
          <cell r="A6577" t="str">
            <v>YSP-204-02</v>
          </cell>
          <cell r="B6577" t="str">
            <v>55325-02040</v>
          </cell>
          <cell r="C6577" t="str">
            <v>BRACKET INSTRUMENT PANEL NO.5</v>
          </cell>
          <cell r="D6577">
            <v>3520</v>
          </cell>
          <cell r="E6577">
            <v>146.66999999999999</v>
          </cell>
          <cell r="F6577">
            <v>3500</v>
          </cell>
          <cell r="G6577">
            <v>159.09</v>
          </cell>
          <cell r="H6577">
            <v>3640</v>
          </cell>
          <cell r="I6577">
            <v>165.45</v>
          </cell>
          <cell r="J6577">
            <v>2780</v>
          </cell>
          <cell r="K6577">
            <v>146.32</v>
          </cell>
        </row>
        <row r="6578">
          <cell r="A6578" t="str">
            <v>YSP-205</v>
          </cell>
          <cell r="B6578" t="str">
            <v>55338-02070</v>
          </cell>
          <cell r="C6578" t="str">
            <v>EXTENSION INSTRUMENT NO.1</v>
          </cell>
          <cell r="D6578">
            <v>3520</v>
          </cell>
          <cell r="E6578">
            <v>146.66999999999999</v>
          </cell>
          <cell r="F6578">
            <v>3500</v>
          </cell>
          <cell r="G6578">
            <v>159.09</v>
          </cell>
          <cell r="H6578">
            <v>3640</v>
          </cell>
          <cell r="I6578">
            <v>165.45</v>
          </cell>
          <cell r="J6578">
            <v>2780</v>
          </cell>
          <cell r="K6578">
            <v>146.32</v>
          </cell>
        </row>
        <row r="6579">
          <cell r="A6579" t="str">
            <v>YSP-205</v>
          </cell>
          <cell r="B6579" t="str">
            <v>55338-02070</v>
          </cell>
          <cell r="C6579" t="str">
            <v>EXTENSION INSTRUMENT NO.1</v>
          </cell>
          <cell r="D6579">
            <v>3520</v>
          </cell>
          <cell r="E6579">
            <v>146.66999999999999</v>
          </cell>
          <cell r="F6579">
            <v>3500</v>
          </cell>
          <cell r="G6579">
            <v>159.09</v>
          </cell>
          <cell r="H6579">
            <v>3640</v>
          </cell>
          <cell r="I6579">
            <v>165.45</v>
          </cell>
          <cell r="J6579">
            <v>2780</v>
          </cell>
          <cell r="K6579">
            <v>146.32</v>
          </cell>
        </row>
        <row r="6580">
          <cell r="A6580" t="str">
            <v>YSP-206</v>
          </cell>
          <cell r="B6580" t="str">
            <v>55427-02090</v>
          </cell>
          <cell r="C6580" t="str">
            <v>BRACKET AIR BAG PASSENGER M/T NO.1</v>
          </cell>
          <cell r="D6580">
            <v>3520</v>
          </cell>
          <cell r="E6580">
            <v>146.66999999999999</v>
          </cell>
          <cell r="F6580">
            <v>3520</v>
          </cell>
          <cell r="G6580">
            <v>160</v>
          </cell>
          <cell r="H6580">
            <v>3640</v>
          </cell>
          <cell r="I6580">
            <v>165.45</v>
          </cell>
          <cell r="J6580">
            <v>2800</v>
          </cell>
          <cell r="K6580">
            <v>147.37</v>
          </cell>
        </row>
        <row r="6581">
          <cell r="A6581" t="str">
            <v>YSP-206</v>
          </cell>
          <cell r="B6581" t="str">
            <v>55427-02090</v>
          </cell>
          <cell r="C6581" t="str">
            <v>BRACKET AIR BAG PASSENGER M/T NO.1</v>
          </cell>
          <cell r="D6581">
            <v>3520</v>
          </cell>
          <cell r="E6581">
            <v>146.66999999999999</v>
          </cell>
          <cell r="F6581">
            <v>3520</v>
          </cell>
          <cell r="G6581">
            <v>160</v>
          </cell>
          <cell r="H6581">
            <v>3640</v>
          </cell>
          <cell r="I6581">
            <v>165.45</v>
          </cell>
          <cell r="J6581">
            <v>2800</v>
          </cell>
          <cell r="K6581">
            <v>147.37</v>
          </cell>
        </row>
        <row r="6582">
          <cell r="A6582" t="str">
            <v>YSP-207</v>
          </cell>
          <cell r="B6582" t="str">
            <v>17530-22070-30</v>
          </cell>
          <cell r="C6582" t="str">
            <v>INNER PIPE SUB ASSY</v>
          </cell>
          <cell r="D6582">
            <v>4578</v>
          </cell>
          <cell r="E6582">
            <v>190.75</v>
          </cell>
          <cell r="F6582">
            <v>5172</v>
          </cell>
          <cell r="G6582">
            <v>235.09</v>
          </cell>
          <cell r="H6582">
            <v>5241</v>
          </cell>
          <cell r="I6582">
            <v>238.23</v>
          </cell>
          <cell r="J6582">
            <v>5274</v>
          </cell>
          <cell r="K6582">
            <v>277.58</v>
          </cell>
        </row>
        <row r="6583">
          <cell r="A6583" t="str">
            <v>YSP-207</v>
          </cell>
          <cell r="B6583" t="str">
            <v>17530-22070-30</v>
          </cell>
          <cell r="C6583" t="str">
            <v>INNER PIPE SUB ASSY</v>
          </cell>
          <cell r="D6583">
            <v>4578</v>
          </cell>
          <cell r="E6583">
            <v>190.75</v>
          </cell>
          <cell r="F6583">
            <v>5172</v>
          </cell>
          <cell r="G6583">
            <v>235.09</v>
          </cell>
          <cell r="H6583">
            <v>5241</v>
          </cell>
          <cell r="I6583">
            <v>238.23</v>
          </cell>
          <cell r="J6583">
            <v>5274</v>
          </cell>
          <cell r="K6583">
            <v>277.58</v>
          </cell>
        </row>
        <row r="6584">
          <cell r="A6584" t="str">
            <v>YSP-207-01</v>
          </cell>
          <cell r="B6584" t="str">
            <v>17530-0D040-02</v>
          </cell>
          <cell r="C6584" t="str">
            <v>INNER PIPE</v>
          </cell>
          <cell r="D6584">
            <v>4578</v>
          </cell>
          <cell r="E6584">
            <v>190.75</v>
          </cell>
          <cell r="F6584">
            <v>5172</v>
          </cell>
          <cell r="G6584">
            <v>235.09</v>
          </cell>
          <cell r="H6584">
            <v>5241</v>
          </cell>
          <cell r="I6584">
            <v>238.23</v>
          </cell>
          <cell r="J6584">
            <v>5274</v>
          </cell>
          <cell r="K6584">
            <v>277.58</v>
          </cell>
        </row>
        <row r="6585">
          <cell r="A6585" t="str">
            <v>YSP-207-01</v>
          </cell>
          <cell r="B6585" t="str">
            <v>17530-0D040-02</v>
          </cell>
          <cell r="C6585" t="str">
            <v>INNER PIPE</v>
          </cell>
          <cell r="D6585">
            <v>4578</v>
          </cell>
          <cell r="E6585">
            <v>190.75</v>
          </cell>
          <cell r="F6585">
            <v>5172</v>
          </cell>
          <cell r="G6585">
            <v>235.09</v>
          </cell>
          <cell r="H6585">
            <v>5241</v>
          </cell>
          <cell r="I6585">
            <v>238.23</v>
          </cell>
          <cell r="J6585">
            <v>5274</v>
          </cell>
          <cell r="K6585">
            <v>277.58</v>
          </cell>
        </row>
        <row r="6586">
          <cell r="A6586" t="str">
            <v>YSP-207-01</v>
          </cell>
          <cell r="B6586" t="str">
            <v>17530-0D040-02</v>
          </cell>
          <cell r="C6586" t="str">
            <v>INNER PIPE</v>
          </cell>
          <cell r="D6586">
            <v>4578</v>
          </cell>
          <cell r="E6586">
            <v>190.75</v>
          </cell>
          <cell r="F6586">
            <v>5172</v>
          </cell>
          <cell r="G6586">
            <v>235.09</v>
          </cell>
          <cell r="H6586">
            <v>5241</v>
          </cell>
          <cell r="I6586">
            <v>238.23</v>
          </cell>
          <cell r="J6586">
            <v>5274</v>
          </cell>
          <cell r="K6586">
            <v>277.58</v>
          </cell>
        </row>
        <row r="6587">
          <cell r="A6587" t="str">
            <v>YSP-207-01</v>
          </cell>
          <cell r="B6587" t="str">
            <v>17530-0D040-02</v>
          </cell>
          <cell r="C6587" t="str">
            <v>INNER PIPE</v>
          </cell>
          <cell r="D6587">
            <v>4578</v>
          </cell>
          <cell r="E6587">
            <v>190.75</v>
          </cell>
          <cell r="F6587">
            <v>5172</v>
          </cell>
          <cell r="G6587">
            <v>235.09</v>
          </cell>
          <cell r="H6587">
            <v>5241</v>
          </cell>
          <cell r="I6587">
            <v>238.23</v>
          </cell>
          <cell r="J6587">
            <v>5274</v>
          </cell>
          <cell r="K6587">
            <v>277.58</v>
          </cell>
        </row>
        <row r="6588">
          <cell r="A6588" t="str">
            <v>YSP-207-02</v>
          </cell>
          <cell r="B6588" t="str">
            <v>17444-22050</v>
          </cell>
          <cell r="C6588" t="str">
            <v>WIRE NET RING</v>
          </cell>
          <cell r="D6588">
            <v>10008</v>
          </cell>
          <cell r="E6588">
            <v>417</v>
          </cell>
          <cell r="F6588">
            <v>10932</v>
          </cell>
          <cell r="G6588">
            <v>496.91</v>
          </cell>
          <cell r="H6588">
            <v>11211</v>
          </cell>
          <cell r="I6588">
            <v>509.59</v>
          </cell>
          <cell r="J6588">
            <v>10494</v>
          </cell>
          <cell r="K6588">
            <v>552.32000000000005</v>
          </cell>
        </row>
        <row r="6589">
          <cell r="A6589" t="str">
            <v>YSP-207-02</v>
          </cell>
          <cell r="B6589" t="str">
            <v>17444-22050</v>
          </cell>
          <cell r="C6589" t="str">
            <v>WIRE NET RING</v>
          </cell>
          <cell r="D6589">
            <v>10008</v>
          </cell>
          <cell r="E6589">
            <v>417</v>
          </cell>
          <cell r="F6589">
            <v>10932</v>
          </cell>
          <cell r="G6589">
            <v>496.91</v>
          </cell>
          <cell r="H6589">
            <v>11211</v>
          </cell>
          <cell r="I6589">
            <v>509.59</v>
          </cell>
          <cell r="J6589">
            <v>10494</v>
          </cell>
          <cell r="K6589">
            <v>552.32000000000005</v>
          </cell>
        </row>
        <row r="6590">
          <cell r="A6590" t="str">
            <v>YSP-207-02</v>
          </cell>
          <cell r="B6590" t="str">
            <v>17444-22050</v>
          </cell>
          <cell r="C6590" t="str">
            <v>WIRE NET RING</v>
          </cell>
          <cell r="D6590">
            <v>10008</v>
          </cell>
          <cell r="E6590">
            <v>417</v>
          </cell>
          <cell r="F6590">
            <v>10932</v>
          </cell>
          <cell r="G6590">
            <v>496.91</v>
          </cell>
          <cell r="H6590">
            <v>11211</v>
          </cell>
          <cell r="I6590">
            <v>509.59</v>
          </cell>
          <cell r="J6590">
            <v>10494</v>
          </cell>
          <cell r="K6590">
            <v>552.32000000000005</v>
          </cell>
        </row>
        <row r="6591">
          <cell r="A6591" t="str">
            <v>YSP-207-03</v>
          </cell>
          <cell r="B6591" t="str">
            <v>17530-0D040-04</v>
          </cell>
          <cell r="C6591" t="str">
            <v>COVER PIPE</v>
          </cell>
          <cell r="D6591">
            <v>4578</v>
          </cell>
          <cell r="E6591">
            <v>190.75</v>
          </cell>
          <cell r="F6591">
            <v>5172</v>
          </cell>
          <cell r="G6591">
            <v>235.09</v>
          </cell>
          <cell r="H6591">
            <v>5241</v>
          </cell>
          <cell r="I6591">
            <v>238.23</v>
          </cell>
          <cell r="J6591">
            <v>5274</v>
          </cell>
          <cell r="K6591">
            <v>277.58</v>
          </cell>
        </row>
        <row r="6592">
          <cell r="A6592" t="str">
            <v>YSP-207-03</v>
          </cell>
          <cell r="B6592" t="str">
            <v>17530-0D040-04</v>
          </cell>
          <cell r="C6592" t="str">
            <v>COVER PIPE</v>
          </cell>
          <cell r="D6592">
            <v>4578</v>
          </cell>
          <cell r="E6592">
            <v>190.75</v>
          </cell>
          <cell r="F6592">
            <v>5172</v>
          </cell>
          <cell r="G6592">
            <v>235.09</v>
          </cell>
          <cell r="H6592">
            <v>5241</v>
          </cell>
          <cell r="I6592">
            <v>238.23</v>
          </cell>
          <cell r="J6592">
            <v>5274</v>
          </cell>
          <cell r="K6592">
            <v>277.58</v>
          </cell>
        </row>
        <row r="6593">
          <cell r="A6593" t="str">
            <v>YSP-207-03</v>
          </cell>
          <cell r="B6593" t="str">
            <v>17530-0D040-04</v>
          </cell>
          <cell r="C6593" t="str">
            <v>COVER PIPE</v>
          </cell>
          <cell r="D6593">
            <v>4578</v>
          </cell>
          <cell r="E6593">
            <v>190.75</v>
          </cell>
          <cell r="F6593">
            <v>5172</v>
          </cell>
          <cell r="G6593">
            <v>235.09</v>
          </cell>
          <cell r="H6593">
            <v>5241</v>
          </cell>
          <cell r="I6593">
            <v>238.23</v>
          </cell>
          <cell r="J6593">
            <v>5274</v>
          </cell>
          <cell r="K6593">
            <v>277.58</v>
          </cell>
        </row>
        <row r="6594">
          <cell r="A6594" t="str">
            <v>YSP-207-03</v>
          </cell>
          <cell r="B6594" t="str">
            <v>17530-0D040-04</v>
          </cell>
          <cell r="C6594" t="str">
            <v>COVER PIPE</v>
          </cell>
          <cell r="D6594">
            <v>4578</v>
          </cell>
          <cell r="E6594">
            <v>190.75</v>
          </cell>
          <cell r="F6594">
            <v>5172</v>
          </cell>
          <cell r="G6594">
            <v>235.09</v>
          </cell>
          <cell r="H6594">
            <v>5241</v>
          </cell>
          <cell r="I6594">
            <v>238.23</v>
          </cell>
          <cell r="J6594">
            <v>5274</v>
          </cell>
          <cell r="K6594">
            <v>277.58</v>
          </cell>
        </row>
        <row r="6595">
          <cell r="A6595" t="str">
            <v>YSP-207-03</v>
          </cell>
          <cell r="B6595" t="str">
            <v>17530-0D040-04</v>
          </cell>
          <cell r="C6595" t="str">
            <v>COVER PIPE</v>
          </cell>
          <cell r="D6595">
            <v>4578</v>
          </cell>
          <cell r="E6595">
            <v>190.75</v>
          </cell>
          <cell r="F6595">
            <v>5172</v>
          </cell>
          <cell r="G6595">
            <v>235.09</v>
          </cell>
          <cell r="H6595">
            <v>5241</v>
          </cell>
          <cell r="I6595">
            <v>238.23</v>
          </cell>
          <cell r="J6595">
            <v>5274</v>
          </cell>
          <cell r="K6595">
            <v>277.58</v>
          </cell>
        </row>
        <row r="6596">
          <cell r="A6596" t="str">
            <v>YSP-207-03</v>
          </cell>
          <cell r="B6596" t="str">
            <v>17530-0D040-04</v>
          </cell>
          <cell r="C6596" t="str">
            <v>COVER PIPE</v>
          </cell>
          <cell r="D6596">
            <v>4578</v>
          </cell>
          <cell r="E6596">
            <v>190.75</v>
          </cell>
          <cell r="F6596">
            <v>5172</v>
          </cell>
          <cell r="G6596">
            <v>235.09</v>
          </cell>
          <cell r="H6596">
            <v>5241</v>
          </cell>
          <cell r="I6596">
            <v>238.23</v>
          </cell>
          <cell r="J6596">
            <v>5274</v>
          </cell>
          <cell r="K6596">
            <v>277.58</v>
          </cell>
        </row>
        <row r="6597">
          <cell r="A6597" t="str">
            <v>YSP-207-03</v>
          </cell>
          <cell r="B6597" t="str">
            <v>17530-0D040-04</v>
          </cell>
          <cell r="C6597" t="str">
            <v>COVER PIPE</v>
          </cell>
          <cell r="D6597">
            <v>4578</v>
          </cell>
          <cell r="E6597">
            <v>190.75</v>
          </cell>
          <cell r="F6597">
            <v>5172</v>
          </cell>
          <cell r="G6597">
            <v>235.09</v>
          </cell>
          <cell r="H6597">
            <v>5241</v>
          </cell>
          <cell r="I6597">
            <v>238.23</v>
          </cell>
          <cell r="J6597">
            <v>5274</v>
          </cell>
          <cell r="K6597">
            <v>277.58</v>
          </cell>
        </row>
        <row r="6598">
          <cell r="A6598" t="str">
            <v>YSP-207-04</v>
          </cell>
          <cell r="B6598" t="str">
            <v>17444-22040</v>
          </cell>
          <cell r="C6598" t="str">
            <v>WIRE NET RING</v>
          </cell>
          <cell r="D6598">
            <v>4578</v>
          </cell>
          <cell r="E6598">
            <v>190.75</v>
          </cell>
          <cell r="F6598">
            <v>5172</v>
          </cell>
          <cell r="G6598">
            <v>235.09</v>
          </cell>
          <cell r="H6598">
            <v>5241</v>
          </cell>
          <cell r="I6598">
            <v>238.23</v>
          </cell>
          <cell r="J6598">
            <v>5274</v>
          </cell>
          <cell r="K6598">
            <v>277.58</v>
          </cell>
        </row>
        <row r="6599">
          <cell r="A6599" t="str">
            <v>YSP-207-04</v>
          </cell>
          <cell r="B6599" t="str">
            <v>17444-22040</v>
          </cell>
          <cell r="C6599" t="str">
            <v>WIRE NET RING</v>
          </cell>
          <cell r="D6599">
            <v>4578</v>
          </cell>
          <cell r="E6599">
            <v>190.75</v>
          </cell>
          <cell r="F6599">
            <v>5172</v>
          </cell>
          <cell r="G6599">
            <v>235.09</v>
          </cell>
          <cell r="H6599">
            <v>5241</v>
          </cell>
          <cell r="I6599">
            <v>238.23</v>
          </cell>
          <cell r="J6599">
            <v>5274</v>
          </cell>
          <cell r="K6599">
            <v>277.58</v>
          </cell>
        </row>
        <row r="6600">
          <cell r="A6600" t="str">
            <v>YSP-207-05</v>
          </cell>
          <cell r="B6600" t="str">
            <v>17530-0D040-06</v>
          </cell>
          <cell r="C6600" t="str">
            <v>ZENTRON+BAG</v>
          </cell>
          <cell r="D6600">
            <v>4578</v>
          </cell>
          <cell r="E6600">
            <v>190.75</v>
          </cell>
          <cell r="F6600">
            <v>5172</v>
          </cell>
          <cell r="G6600">
            <v>235.09</v>
          </cell>
          <cell r="H6600">
            <v>5241</v>
          </cell>
          <cell r="I6600">
            <v>238.23</v>
          </cell>
          <cell r="J6600">
            <v>5274</v>
          </cell>
          <cell r="K6600">
            <v>277.58</v>
          </cell>
        </row>
        <row r="6601">
          <cell r="A6601" t="str">
            <v>YSP-207-05</v>
          </cell>
          <cell r="B6601" t="str">
            <v>17530-0D040-06</v>
          </cell>
          <cell r="C6601" t="str">
            <v>ZENTRON+BAG</v>
          </cell>
          <cell r="D6601">
            <v>4578</v>
          </cell>
          <cell r="E6601">
            <v>190.75</v>
          </cell>
          <cell r="F6601">
            <v>5172</v>
          </cell>
          <cell r="G6601">
            <v>235.09</v>
          </cell>
          <cell r="H6601">
            <v>5241</v>
          </cell>
          <cell r="I6601">
            <v>238.23</v>
          </cell>
          <cell r="J6601">
            <v>5274</v>
          </cell>
          <cell r="K6601">
            <v>277.58</v>
          </cell>
        </row>
        <row r="6602">
          <cell r="A6602" t="str">
            <v>YSP-207-06</v>
          </cell>
          <cell r="B6602" t="str">
            <v>17530-0D040-06/A</v>
          </cell>
          <cell r="C6602" t="str">
            <v>ZENTRON</v>
          </cell>
          <cell r="D6602">
            <v>4578</v>
          </cell>
          <cell r="E6602">
            <v>190.75</v>
          </cell>
          <cell r="F6602">
            <v>5172</v>
          </cell>
          <cell r="G6602">
            <v>235.09</v>
          </cell>
          <cell r="H6602">
            <v>5241</v>
          </cell>
          <cell r="I6602">
            <v>238.23</v>
          </cell>
          <cell r="J6602">
            <v>5274</v>
          </cell>
          <cell r="K6602">
            <v>277.58</v>
          </cell>
        </row>
        <row r="6603">
          <cell r="A6603" t="str">
            <v>YSP-207-07</v>
          </cell>
          <cell r="B6603" t="str">
            <v>17530-0D040-06/B</v>
          </cell>
          <cell r="C6603" t="str">
            <v>ROVING ROPE</v>
          </cell>
          <cell r="D6603">
            <v>4578</v>
          </cell>
          <cell r="E6603">
            <v>190.75</v>
          </cell>
          <cell r="F6603">
            <v>5172</v>
          </cell>
          <cell r="G6603">
            <v>235.09</v>
          </cell>
          <cell r="H6603">
            <v>5241</v>
          </cell>
          <cell r="I6603">
            <v>238.23</v>
          </cell>
          <cell r="J6603">
            <v>5274</v>
          </cell>
          <cell r="K6603">
            <v>277.58</v>
          </cell>
        </row>
        <row r="6604">
          <cell r="A6604" t="str">
            <v>YSP-208</v>
          </cell>
          <cell r="B6604" t="str">
            <v>17104-0D060-08</v>
          </cell>
          <cell r="C6604" t="str">
            <v>PLATE</v>
          </cell>
          <cell r="D6604">
            <v>8160</v>
          </cell>
          <cell r="E6604">
            <v>340</v>
          </cell>
          <cell r="F6604">
            <v>8280</v>
          </cell>
          <cell r="G6604">
            <v>376.36</v>
          </cell>
          <cell r="H6604">
            <v>8520</v>
          </cell>
          <cell r="I6604">
            <v>387.27</v>
          </cell>
          <cell r="J6604">
            <v>7080</v>
          </cell>
          <cell r="K6604">
            <v>372.63</v>
          </cell>
        </row>
        <row r="6605">
          <cell r="A6605" t="str">
            <v>YSP-208</v>
          </cell>
          <cell r="B6605" t="str">
            <v>17104-0D060-08</v>
          </cell>
          <cell r="C6605" t="str">
            <v>PLATE</v>
          </cell>
          <cell r="D6605">
            <v>8160</v>
          </cell>
          <cell r="E6605">
            <v>340</v>
          </cell>
          <cell r="F6605">
            <v>8280</v>
          </cell>
          <cell r="G6605">
            <v>376.36</v>
          </cell>
          <cell r="H6605">
            <v>8520</v>
          </cell>
          <cell r="I6605">
            <v>387.27</v>
          </cell>
          <cell r="J6605">
            <v>7080</v>
          </cell>
          <cell r="K6605">
            <v>372.63</v>
          </cell>
        </row>
        <row r="6606">
          <cell r="A6606" t="str">
            <v>YSP-208</v>
          </cell>
          <cell r="B6606" t="str">
            <v>17104-0D060-08</v>
          </cell>
          <cell r="C6606" t="str">
            <v>PLATE</v>
          </cell>
          <cell r="D6606">
            <v>8160</v>
          </cell>
          <cell r="E6606">
            <v>340</v>
          </cell>
          <cell r="F6606">
            <v>8280</v>
          </cell>
          <cell r="G6606">
            <v>376.36</v>
          </cell>
          <cell r="H6606">
            <v>8520</v>
          </cell>
          <cell r="I6606">
            <v>387.27</v>
          </cell>
          <cell r="J6606">
            <v>7080</v>
          </cell>
          <cell r="K6606">
            <v>372.63</v>
          </cell>
        </row>
        <row r="6607">
          <cell r="A6607" t="str">
            <v>YSP-209</v>
          </cell>
          <cell r="B6607" t="str">
            <v>17104-0D060-09</v>
          </cell>
          <cell r="C6607" t="str">
            <v>BRACKET NO.1</v>
          </cell>
          <cell r="D6607">
            <v>8160</v>
          </cell>
          <cell r="E6607">
            <v>340</v>
          </cell>
          <cell r="F6607">
            <v>8280</v>
          </cell>
          <cell r="G6607">
            <v>376.36</v>
          </cell>
          <cell r="H6607">
            <v>8520</v>
          </cell>
          <cell r="I6607">
            <v>387.27</v>
          </cell>
          <cell r="J6607">
            <v>7080</v>
          </cell>
          <cell r="K6607">
            <v>372.63</v>
          </cell>
        </row>
        <row r="6608">
          <cell r="A6608" t="str">
            <v>YSP-209</v>
          </cell>
          <cell r="B6608" t="str">
            <v>17104-0D060-09</v>
          </cell>
          <cell r="C6608" t="str">
            <v>BRACKET NO.1</v>
          </cell>
          <cell r="D6608">
            <v>8160</v>
          </cell>
          <cell r="E6608">
            <v>340</v>
          </cell>
          <cell r="F6608">
            <v>8280</v>
          </cell>
          <cell r="G6608">
            <v>376.36</v>
          </cell>
          <cell r="H6608">
            <v>8520</v>
          </cell>
          <cell r="I6608">
            <v>387.27</v>
          </cell>
          <cell r="J6608">
            <v>7080</v>
          </cell>
          <cell r="K6608">
            <v>372.63</v>
          </cell>
        </row>
        <row r="6609">
          <cell r="A6609" t="str">
            <v>YSP-209-01</v>
          </cell>
          <cell r="B6609" t="str">
            <v>17104-0D060-09-A</v>
          </cell>
          <cell r="C6609" t="str">
            <v>BRACKET NO.1</v>
          </cell>
          <cell r="D6609">
            <v>8160</v>
          </cell>
          <cell r="E6609">
            <v>340</v>
          </cell>
          <cell r="F6609">
            <v>8280</v>
          </cell>
          <cell r="G6609">
            <v>376.36</v>
          </cell>
          <cell r="H6609">
            <v>8520</v>
          </cell>
          <cell r="I6609">
            <v>387.27</v>
          </cell>
          <cell r="J6609">
            <v>7080</v>
          </cell>
          <cell r="K6609">
            <v>372.63</v>
          </cell>
        </row>
        <row r="6610">
          <cell r="A6610" t="str">
            <v>YSP-209-01</v>
          </cell>
          <cell r="B6610" t="str">
            <v>17104-0D060-09-A</v>
          </cell>
          <cell r="C6610" t="str">
            <v>BRACKET NO.1</v>
          </cell>
          <cell r="D6610">
            <v>8160</v>
          </cell>
          <cell r="E6610">
            <v>340</v>
          </cell>
          <cell r="F6610">
            <v>8280</v>
          </cell>
          <cell r="G6610">
            <v>376.36</v>
          </cell>
          <cell r="H6610">
            <v>8520</v>
          </cell>
          <cell r="I6610">
            <v>387.27</v>
          </cell>
          <cell r="J6610">
            <v>7080</v>
          </cell>
          <cell r="K6610">
            <v>372.63</v>
          </cell>
        </row>
        <row r="6611">
          <cell r="A6611" t="str">
            <v>YSP-209-01</v>
          </cell>
          <cell r="B6611" t="str">
            <v>17104-0D060-09-A</v>
          </cell>
          <cell r="C6611" t="str">
            <v>BRACKET NO.1</v>
          </cell>
          <cell r="D6611">
            <v>8160</v>
          </cell>
          <cell r="E6611">
            <v>340</v>
          </cell>
          <cell r="F6611">
            <v>8280</v>
          </cell>
          <cell r="G6611">
            <v>376.36</v>
          </cell>
          <cell r="H6611">
            <v>8520</v>
          </cell>
          <cell r="I6611">
            <v>387.27</v>
          </cell>
          <cell r="J6611">
            <v>7080</v>
          </cell>
          <cell r="K6611">
            <v>372.63</v>
          </cell>
        </row>
        <row r="6612">
          <cell r="A6612" t="str">
            <v>YSP-210</v>
          </cell>
          <cell r="B6612" t="str">
            <v>17104-0D060-10</v>
          </cell>
          <cell r="C6612" t="str">
            <v>BRACKET NO.2</v>
          </cell>
          <cell r="D6612">
            <v>8160</v>
          </cell>
          <cell r="E6612">
            <v>340</v>
          </cell>
          <cell r="F6612">
            <v>8280</v>
          </cell>
          <cell r="G6612">
            <v>376.36</v>
          </cell>
          <cell r="H6612">
            <v>8520</v>
          </cell>
          <cell r="I6612">
            <v>387.27</v>
          </cell>
          <cell r="J6612">
            <v>7080</v>
          </cell>
          <cell r="K6612">
            <v>372.63</v>
          </cell>
        </row>
        <row r="6613">
          <cell r="A6613" t="str">
            <v>YSP-210</v>
          </cell>
          <cell r="B6613" t="str">
            <v>17104-0D060-10</v>
          </cell>
          <cell r="C6613" t="str">
            <v>BRACKET NO.2</v>
          </cell>
          <cell r="D6613">
            <v>8160</v>
          </cell>
          <cell r="E6613">
            <v>340</v>
          </cell>
          <cell r="F6613">
            <v>8280</v>
          </cell>
          <cell r="G6613">
            <v>376.36</v>
          </cell>
          <cell r="H6613">
            <v>8520</v>
          </cell>
          <cell r="I6613">
            <v>387.27</v>
          </cell>
          <cell r="J6613">
            <v>7080</v>
          </cell>
          <cell r="K6613">
            <v>372.63</v>
          </cell>
        </row>
        <row r="6614">
          <cell r="A6614" t="str">
            <v>YSP-210-01</v>
          </cell>
          <cell r="B6614" t="str">
            <v>17104-0D060-10-A</v>
          </cell>
          <cell r="C6614" t="str">
            <v>BRACKET NO.2</v>
          </cell>
          <cell r="D6614">
            <v>8160</v>
          </cell>
          <cell r="E6614">
            <v>340</v>
          </cell>
          <cell r="F6614">
            <v>8280</v>
          </cell>
          <cell r="G6614">
            <v>376.36</v>
          </cell>
          <cell r="H6614">
            <v>8520</v>
          </cell>
          <cell r="I6614">
            <v>387.27</v>
          </cell>
          <cell r="J6614">
            <v>7080</v>
          </cell>
          <cell r="K6614">
            <v>372.63</v>
          </cell>
        </row>
        <row r="6615">
          <cell r="A6615" t="str">
            <v>YSP-210-01</v>
          </cell>
          <cell r="B6615" t="str">
            <v>17104-0D060-10-A</v>
          </cell>
          <cell r="C6615" t="str">
            <v>BRACKET NO.2</v>
          </cell>
          <cell r="D6615">
            <v>8160</v>
          </cell>
          <cell r="E6615">
            <v>340</v>
          </cell>
          <cell r="F6615">
            <v>8280</v>
          </cell>
          <cell r="G6615">
            <v>376.36</v>
          </cell>
          <cell r="H6615">
            <v>8520</v>
          </cell>
          <cell r="I6615">
            <v>387.27</v>
          </cell>
          <cell r="J6615">
            <v>7080</v>
          </cell>
          <cell r="K6615">
            <v>372.63</v>
          </cell>
        </row>
        <row r="6616">
          <cell r="A6616" t="str">
            <v>YSP-210-01</v>
          </cell>
          <cell r="B6616" t="str">
            <v>17104-0D060-10-A</v>
          </cell>
          <cell r="C6616" t="str">
            <v>BRACKET NO.2</v>
          </cell>
          <cell r="D6616">
            <v>8160</v>
          </cell>
          <cell r="E6616">
            <v>340</v>
          </cell>
          <cell r="F6616">
            <v>8280</v>
          </cell>
          <cell r="G6616">
            <v>376.36</v>
          </cell>
          <cell r="H6616">
            <v>8520</v>
          </cell>
          <cell r="I6616">
            <v>387.27</v>
          </cell>
          <cell r="J6616">
            <v>7080</v>
          </cell>
          <cell r="K6616">
            <v>372.63</v>
          </cell>
        </row>
        <row r="6617">
          <cell r="A6617" t="str">
            <v>YSP-211</v>
          </cell>
          <cell r="B6617" t="str">
            <v>17104-0D060-11</v>
          </cell>
          <cell r="C6617" t="str">
            <v>BRACKET NO.3</v>
          </cell>
          <cell r="D6617">
            <v>4050</v>
          </cell>
          <cell r="E6617">
            <v>168.75</v>
          </cell>
          <cell r="F6617">
            <v>4140</v>
          </cell>
          <cell r="G6617">
            <v>188.18</v>
          </cell>
          <cell r="H6617">
            <v>4260</v>
          </cell>
          <cell r="I6617">
            <v>193.64</v>
          </cell>
          <cell r="J6617">
            <v>3510</v>
          </cell>
          <cell r="K6617">
            <v>184.74</v>
          </cell>
        </row>
        <row r="6618">
          <cell r="A6618" t="str">
            <v>YSP-211</v>
          </cell>
          <cell r="B6618" t="str">
            <v>17104-0D060-11</v>
          </cell>
          <cell r="C6618" t="str">
            <v>BRACKET NO.3</v>
          </cell>
          <cell r="D6618">
            <v>4050</v>
          </cell>
          <cell r="E6618">
            <v>168.75</v>
          </cell>
          <cell r="F6618">
            <v>4140</v>
          </cell>
          <cell r="G6618">
            <v>188.18</v>
          </cell>
          <cell r="H6618">
            <v>4260</v>
          </cell>
          <cell r="I6618">
            <v>193.64</v>
          </cell>
          <cell r="J6618">
            <v>3510</v>
          </cell>
          <cell r="K6618">
            <v>184.74</v>
          </cell>
        </row>
        <row r="6619">
          <cell r="A6619" t="str">
            <v>YSP-211</v>
          </cell>
          <cell r="B6619" t="str">
            <v>17104-0D060-11</v>
          </cell>
          <cell r="C6619" t="str">
            <v>BRACKET NO.3</v>
          </cell>
          <cell r="D6619">
            <v>4050</v>
          </cell>
          <cell r="E6619">
            <v>168.75</v>
          </cell>
          <cell r="F6619">
            <v>4140</v>
          </cell>
          <cell r="G6619">
            <v>188.18</v>
          </cell>
          <cell r="H6619">
            <v>4260</v>
          </cell>
          <cell r="I6619">
            <v>193.64</v>
          </cell>
          <cell r="J6619">
            <v>3510</v>
          </cell>
          <cell r="K6619">
            <v>184.74</v>
          </cell>
        </row>
        <row r="6620">
          <cell r="A6620" t="str">
            <v>YSP-212-01</v>
          </cell>
          <cell r="B6620" t="str">
            <v>55326-02020</v>
          </cell>
          <cell r="C6620" t="str">
            <v>STAY INSTRUMENT PANEL</v>
          </cell>
          <cell r="D6620">
            <v>3600</v>
          </cell>
          <cell r="E6620">
            <v>150</v>
          </cell>
          <cell r="F6620">
            <v>3500</v>
          </cell>
          <cell r="G6620">
            <v>159.09</v>
          </cell>
          <cell r="H6620">
            <v>3700</v>
          </cell>
          <cell r="I6620">
            <v>168.18</v>
          </cell>
          <cell r="J6620">
            <v>2800</v>
          </cell>
          <cell r="K6620">
            <v>147.37</v>
          </cell>
        </row>
        <row r="6621">
          <cell r="A6621" t="str">
            <v>YSP-212-01</v>
          </cell>
          <cell r="B6621" t="str">
            <v>55326-02020</v>
          </cell>
          <cell r="C6621" t="str">
            <v>STAY INSTRUMENT PANEL</v>
          </cell>
          <cell r="D6621">
            <v>3600</v>
          </cell>
          <cell r="E6621">
            <v>150</v>
          </cell>
          <cell r="F6621">
            <v>3500</v>
          </cell>
          <cell r="G6621">
            <v>159.09</v>
          </cell>
          <cell r="H6621">
            <v>3700</v>
          </cell>
          <cell r="I6621">
            <v>168.18</v>
          </cell>
          <cell r="J6621">
            <v>2800</v>
          </cell>
          <cell r="K6621">
            <v>147.37</v>
          </cell>
        </row>
        <row r="6622">
          <cell r="A6622" t="str">
            <v>YSP-212-02</v>
          </cell>
          <cell r="B6622" t="str">
            <v>55326-02020-01</v>
          </cell>
          <cell r="C6622" t="str">
            <v>STAY INSTRUMENT PANEL NO.1</v>
          </cell>
          <cell r="D6622">
            <v>3600</v>
          </cell>
          <cell r="E6622">
            <v>150</v>
          </cell>
          <cell r="F6622">
            <v>3500</v>
          </cell>
          <cell r="G6622">
            <v>159.09</v>
          </cell>
          <cell r="H6622">
            <v>3700</v>
          </cell>
          <cell r="I6622">
            <v>168.18</v>
          </cell>
          <cell r="J6622">
            <v>2800</v>
          </cell>
          <cell r="K6622">
            <v>147.37</v>
          </cell>
        </row>
        <row r="6623">
          <cell r="A6623" t="str">
            <v>YSP-212-02</v>
          </cell>
          <cell r="B6623" t="str">
            <v>55326-02020-01</v>
          </cell>
          <cell r="C6623" t="str">
            <v>STAY INSTRUMENT PANEL NO.1</v>
          </cell>
          <cell r="D6623">
            <v>3600</v>
          </cell>
          <cell r="E6623">
            <v>150</v>
          </cell>
          <cell r="F6623">
            <v>3500</v>
          </cell>
          <cell r="G6623">
            <v>159.09</v>
          </cell>
          <cell r="H6623">
            <v>3700</v>
          </cell>
          <cell r="I6623">
            <v>168.18</v>
          </cell>
          <cell r="J6623">
            <v>2800</v>
          </cell>
          <cell r="K6623">
            <v>147.37</v>
          </cell>
        </row>
        <row r="6624">
          <cell r="A6624" t="str">
            <v>YSP-400</v>
          </cell>
          <cell r="B6624" t="str">
            <v>17430-0M030</v>
          </cell>
          <cell r="C6624" t="str">
            <v>PIPE ASSY EXHAUST</v>
          </cell>
          <cell r="D6624">
            <v>1534</v>
          </cell>
          <cell r="E6624">
            <v>63.92</v>
          </cell>
          <cell r="F6624">
            <v>1171</v>
          </cell>
          <cell r="G6624">
            <v>53.23</v>
          </cell>
          <cell r="H6624">
            <v>1700</v>
          </cell>
          <cell r="I6624">
            <v>77.27</v>
          </cell>
          <cell r="J6624">
            <v>1361</v>
          </cell>
          <cell r="K6624">
            <v>71.63</v>
          </cell>
        </row>
        <row r="6625">
          <cell r="A6625" t="str">
            <v>YSP-400</v>
          </cell>
          <cell r="B6625" t="str">
            <v>17430-0M030</v>
          </cell>
          <cell r="C6625" t="str">
            <v>PIPE ASSY EXHAUST</v>
          </cell>
          <cell r="D6625">
            <v>1534</v>
          </cell>
          <cell r="E6625">
            <v>63.92</v>
          </cell>
          <cell r="F6625">
            <v>1171</v>
          </cell>
          <cell r="G6625">
            <v>53.23</v>
          </cell>
          <cell r="H6625">
            <v>1700</v>
          </cell>
          <cell r="I6625">
            <v>77.27</v>
          </cell>
          <cell r="J6625">
            <v>1361</v>
          </cell>
          <cell r="K6625">
            <v>71.63</v>
          </cell>
        </row>
        <row r="6626">
          <cell r="A6626" t="str">
            <v>YSP-400</v>
          </cell>
          <cell r="B6626" t="str">
            <v>17430-0M030</v>
          </cell>
          <cell r="C6626" t="str">
            <v>PIPE ASSY EXHAUST</v>
          </cell>
          <cell r="D6626">
            <v>1534</v>
          </cell>
          <cell r="E6626">
            <v>63.92</v>
          </cell>
          <cell r="F6626">
            <v>1171</v>
          </cell>
          <cell r="G6626">
            <v>53.23</v>
          </cell>
          <cell r="H6626">
            <v>1700</v>
          </cell>
          <cell r="I6626">
            <v>77.27</v>
          </cell>
          <cell r="J6626">
            <v>1361</v>
          </cell>
          <cell r="K6626">
            <v>71.63</v>
          </cell>
        </row>
        <row r="6627">
          <cell r="A6627" t="str">
            <v>YSP-400</v>
          </cell>
          <cell r="B6627" t="str">
            <v>17430-0M030</v>
          </cell>
          <cell r="C6627" t="str">
            <v>PIPE ASSY EXHAUST</v>
          </cell>
          <cell r="D6627">
            <v>1534</v>
          </cell>
          <cell r="E6627">
            <v>63.92</v>
          </cell>
          <cell r="F6627">
            <v>1171</v>
          </cell>
          <cell r="G6627">
            <v>53.23</v>
          </cell>
          <cell r="H6627">
            <v>1700</v>
          </cell>
          <cell r="I6627">
            <v>77.27</v>
          </cell>
          <cell r="J6627">
            <v>1361</v>
          </cell>
          <cell r="K6627">
            <v>71.63</v>
          </cell>
        </row>
        <row r="6628">
          <cell r="A6628" t="str">
            <v>YSP-400-01</v>
          </cell>
          <cell r="B6628" t="str">
            <v>17443-0M040</v>
          </cell>
          <cell r="C6628" t="str">
            <v>FLANGE EXH. PIPE NO.3</v>
          </cell>
          <cell r="D6628">
            <v>1534</v>
          </cell>
          <cell r="E6628">
            <v>63.92</v>
          </cell>
          <cell r="F6628">
            <v>1171</v>
          </cell>
          <cell r="G6628">
            <v>53.23</v>
          </cell>
          <cell r="H6628">
            <v>1700</v>
          </cell>
          <cell r="I6628">
            <v>77.27</v>
          </cell>
          <cell r="J6628">
            <v>1361</v>
          </cell>
          <cell r="K6628">
            <v>71.63</v>
          </cell>
        </row>
        <row r="6629">
          <cell r="A6629" t="str">
            <v>YSP-400-01</v>
          </cell>
          <cell r="B6629" t="str">
            <v>17443-0M040</v>
          </cell>
          <cell r="C6629" t="str">
            <v>FLANGE EXH. PIPE NO.3</v>
          </cell>
          <cell r="D6629">
            <v>1534</v>
          </cell>
          <cell r="E6629">
            <v>63.92</v>
          </cell>
          <cell r="F6629">
            <v>1171</v>
          </cell>
          <cell r="G6629">
            <v>53.23</v>
          </cell>
          <cell r="H6629">
            <v>1700</v>
          </cell>
          <cell r="I6629">
            <v>77.27</v>
          </cell>
          <cell r="J6629">
            <v>1361</v>
          </cell>
          <cell r="K6629">
            <v>71.63</v>
          </cell>
        </row>
        <row r="6630">
          <cell r="A6630" t="str">
            <v>YSP-400-02</v>
          </cell>
          <cell r="B6630" t="str">
            <v>17443-0M040-01</v>
          </cell>
          <cell r="C6630" t="str">
            <v>FLANGE EXH. PIPE NO.3</v>
          </cell>
          <cell r="D6630">
            <v>1534</v>
          </cell>
          <cell r="E6630">
            <v>63.92</v>
          </cell>
          <cell r="F6630">
            <v>1171</v>
          </cell>
          <cell r="G6630">
            <v>53.23</v>
          </cell>
          <cell r="H6630">
            <v>1700</v>
          </cell>
          <cell r="I6630">
            <v>77.27</v>
          </cell>
          <cell r="J6630">
            <v>1361</v>
          </cell>
          <cell r="K6630">
            <v>71.63</v>
          </cell>
        </row>
        <row r="6631">
          <cell r="A6631" t="str">
            <v>YSP-400-02</v>
          </cell>
          <cell r="B6631" t="str">
            <v>17443-0M040-01</v>
          </cell>
          <cell r="C6631" t="str">
            <v>FLANGE EXH. PIPE NO.3</v>
          </cell>
          <cell r="D6631">
            <v>1534</v>
          </cell>
          <cell r="E6631">
            <v>63.92</v>
          </cell>
          <cell r="F6631">
            <v>1171</v>
          </cell>
          <cell r="G6631">
            <v>53.23</v>
          </cell>
          <cell r="H6631">
            <v>1700</v>
          </cell>
          <cell r="I6631">
            <v>77.27</v>
          </cell>
          <cell r="J6631">
            <v>1361</v>
          </cell>
          <cell r="K6631">
            <v>71.63</v>
          </cell>
        </row>
        <row r="6632">
          <cell r="A6632" t="str">
            <v>YSP-400-02</v>
          </cell>
          <cell r="B6632" t="str">
            <v>17443-0M040-01</v>
          </cell>
          <cell r="C6632" t="str">
            <v>FLANGE EXH. PIPE NO.3</v>
          </cell>
          <cell r="D6632">
            <v>1534</v>
          </cell>
          <cell r="E6632">
            <v>63.92</v>
          </cell>
          <cell r="F6632">
            <v>1171</v>
          </cell>
          <cell r="G6632">
            <v>53.23</v>
          </cell>
          <cell r="H6632">
            <v>1700</v>
          </cell>
          <cell r="I6632">
            <v>77.27</v>
          </cell>
          <cell r="J6632">
            <v>1361</v>
          </cell>
          <cell r="K6632">
            <v>71.63</v>
          </cell>
        </row>
        <row r="6633">
          <cell r="A6633" t="str">
            <v>YSP-400-02</v>
          </cell>
          <cell r="B6633" t="str">
            <v>17443-0M040-01</v>
          </cell>
          <cell r="C6633" t="str">
            <v>FLANGE EXH. PIPE NO.3</v>
          </cell>
          <cell r="D6633">
            <v>1534</v>
          </cell>
          <cell r="E6633">
            <v>63.92</v>
          </cell>
          <cell r="F6633">
            <v>1171</v>
          </cell>
          <cell r="G6633">
            <v>53.23</v>
          </cell>
          <cell r="H6633">
            <v>1700</v>
          </cell>
          <cell r="I6633">
            <v>77.27</v>
          </cell>
          <cell r="J6633">
            <v>1361</v>
          </cell>
          <cell r="K6633">
            <v>71.63</v>
          </cell>
        </row>
        <row r="6634">
          <cell r="A6634" t="str">
            <v>YSP-400-02</v>
          </cell>
          <cell r="B6634" t="str">
            <v>17443-0M040-01</v>
          </cell>
          <cell r="C6634" t="str">
            <v>FLANGE EXH. PIPE NO.3</v>
          </cell>
          <cell r="D6634">
            <v>1534</v>
          </cell>
          <cell r="E6634">
            <v>63.92</v>
          </cell>
          <cell r="F6634">
            <v>1171</v>
          </cell>
          <cell r="G6634">
            <v>53.23</v>
          </cell>
          <cell r="H6634">
            <v>1700</v>
          </cell>
          <cell r="I6634">
            <v>77.27</v>
          </cell>
          <cell r="J6634">
            <v>1361</v>
          </cell>
          <cell r="K6634">
            <v>71.63</v>
          </cell>
        </row>
        <row r="6635">
          <cell r="A6635" t="str">
            <v>YSP-400-03</v>
          </cell>
          <cell r="B6635" t="str">
            <v>17431-0M030</v>
          </cell>
          <cell r="C6635" t="str">
            <v>PIPE EXH. TAIL NO.1</v>
          </cell>
          <cell r="D6635">
            <v>1534</v>
          </cell>
          <cell r="E6635">
            <v>63.92</v>
          </cell>
          <cell r="F6635">
            <v>1171</v>
          </cell>
          <cell r="G6635">
            <v>53.23</v>
          </cell>
          <cell r="H6635">
            <v>1700</v>
          </cell>
          <cell r="I6635">
            <v>77.27</v>
          </cell>
          <cell r="J6635">
            <v>1361</v>
          </cell>
          <cell r="K6635">
            <v>71.63</v>
          </cell>
        </row>
        <row r="6636">
          <cell r="A6636" t="str">
            <v>YSP-400-03</v>
          </cell>
          <cell r="B6636" t="str">
            <v>17431-0M030</v>
          </cell>
          <cell r="C6636" t="str">
            <v>PIPE EXH. TAIL NO.1</v>
          </cell>
          <cell r="D6636">
            <v>1534</v>
          </cell>
          <cell r="E6636">
            <v>63.92</v>
          </cell>
          <cell r="F6636">
            <v>1171</v>
          </cell>
          <cell r="G6636">
            <v>53.23</v>
          </cell>
          <cell r="H6636">
            <v>1700</v>
          </cell>
          <cell r="I6636">
            <v>77.27</v>
          </cell>
          <cell r="J6636">
            <v>1361</v>
          </cell>
          <cell r="K6636">
            <v>71.63</v>
          </cell>
        </row>
        <row r="6637">
          <cell r="A6637" t="str">
            <v>YSP-400-03</v>
          </cell>
          <cell r="B6637" t="str">
            <v>17431-0M030</v>
          </cell>
          <cell r="C6637" t="str">
            <v>PIPE EXH. TAIL NO.1</v>
          </cell>
          <cell r="D6637">
            <v>1534</v>
          </cell>
          <cell r="E6637">
            <v>63.92</v>
          </cell>
          <cell r="F6637">
            <v>1171</v>
          </cell>
          <cell r="G6637">
            <v>53.23</v>
          </cell>
          <cell r="H6637">
            <v>1700</v>
          </cell>
          <cell r="I6637">
            <v>77.27</v>
          </cell>
          <cell r="J6637">
            <v>1361</v>
          </cell>
          <cell r="K6637">
            <v>71.63</v>
          </cell>
        </row>
        <row r="6638">
          <cell r="A6638" t="str">
            <v>YSP-400-03</v>
          </cell>
          <cell r="B6638" t="str">
            <v>17431-0M030</v>
          </cell>
          <cell r="C6638" t="str">
            <v>PIPE EXH. TAIL NO.1</v>
          </cell>
          <cell r="D6638">
            <v>1534</v>
          </cell>
          <cell r="E6638">
            <v>63.92</v>
          </cell>
          <cell r="F6638">
            <v>1171</v>
          </cell>
          <cell r="G6638">
            <v>53.23</v>
          </cell>
          <cell r="H6638">
            <v>1700</v>
          </cell>
          <cell r="I6638">
            <v>77.27</v>
          </cell>
          <cell r="J6638">
            <v>1361</v>
          </cell>
          <cell r="K6638">
            <v>71.63</v>
          </cell>
        </row>
        <row r="6639">
          <cell r="A6639" t="str">
            <v>YSP-400-04</v>
          </cell>
          <cell r="B6639" t="str">
            <v>17510-23080</v>
          </cell>
          <cell r="C6639" t="str">
            <v>MAIN MUFFLER ASSY</v>
          </cell>
          <cell r="D6639">
            <v>1534</v>
          </cell>
          <cell r="E6639">
            <v>63.92</v>
          </cell>
          <cell r="F6639">
            <v>1171</v>
          </cell>
          <cell r="G6639">
            <v>53.23</v>
          </cell>
          <cell r="H6639">
            <v>1700</v>
          </cell>
          <cell r="I6639">
            <v>77.27</v>
          </cell>
          <cell r="J6639">
            <v>1361</v>
          </cell>
          <cell r="K6639">
            <v>71.63</v>
          </cell>
        </row>
        <row r="6640">
          <cell r="A6640" t="str">
            <v>YSP-400-04</v>
          </cell>
          <cell r="B6640" t="str">
            <v>17510-23080</v>
          </cell>
          <cell r="C6640" t="str">
            <v>MAIN MUFFLER ASSY</v>
          </cell>
          <cell r="D6640">
            <v>1534</v>
          </cell>
          <cell r="E6640">
            <v>63.92</v>
          </cell>
          <cell r="F6640">
            <v>1171</v>
          </cell>
          <cell r="G6640">
            <v>53.23</v>
          </cell>
          <cell r="H6640">
            <v>1700</v>
          </cell>
          <cell r="I6640">
            <v>77.27</v>
          </cell>
          <cell r="J6640">
            <v>1361</v>
          </cell>
          <cell r="K6640">
            <v>71.63</v>
          </cell>
        </row>
        <row r="6641">
          <cell r="A6641" t="str">
            <v>YSP-400-05</v>
          </cell>
          <cell r="B6641" t="str">
            <v>17432-0M030</v>
          </cell>
          <cell r="C6641" t="str">
            <v>PIPE EXH. TALL NO.2</v>
          </cell>
          <cell r="D6641">
            <v>1534</v>
          </cell>
          <cell r="E6641">
            <v>63.92</v>
          </cell>
          <cell r="F6641">
            <v>1171</v>
          </cell>
          <cell r="G6641">
            <v>53.23</v>
          </cell>
          <cell r="H6641">
            <v>1700</v>
          </cell>
          <cell r="I6641">
            <v>77.27</v>
          </cell>
          <cell r="J6641">
            <v>1361</v>
          </cell>
          <cell r="K6641">
            <v>71.63</v>
          </cell>
        </row>
        <row r="6642">
          <cell r="A6642" t="str">
            <v>YSP-400-05</v>
          </cell>
          <cell r="B6642" t="str">
            <v>17432-0M030</v>
          </cell>
          <cell r="C6642" t="str">
            <v>PIPE EXH. TALL NO.2</v>
          </cell>
          <cell r="D6642">
            <v>1534</v>
          </cell>
          <cell r="E6642">
            <v>63.92</v>
          </cell>
          <cell r="F6642">
            <v>1171</v>
          </cell>
          <cell r="G6642">
            <v>53.23</v>
          </cell>
          <cell r="H6642">
            <v>1700</v>
          </cell>
          <cell r="I6642">
            <v>77.27</v>
          </cell>
          <cell r="J6642">
            <v>1361</v>
          </cell>
          <cell r="K6642">
            <v>71.63</v>
          </cell>
        </row>
        <row r="6643">
          <cell r="A6643" t="str">
            <v>YSP-400-05</v>
          </cell>
          <cell r="B6643" t="str">
            <v>17432-0M030</v>
          </cell>
          <cell r="C6643" t="str">
            <v>PIPE EXH. TALL NO.2</v>
          </cell>
          <cell r="D6643">
            <v>1534</v>
          </cell>
          <cell r="E6643">
            <v>63.92</v>
          </cell>
          <cell r="F6643">
            <v>1171</v>
          </cell>
          <cell r="G6643">
            <v>53.23</v>
          </cell>
          <cell r="H6643">
            <v>1700</v>
          </cell>
          <cell r="I6643">
            <v>77.27</v>
          </cell>
          <cell r="J6643">
            <v>1361</v>
          </cell>
          <cell r="K6643">
            <v>71.63</v>
          </cell>
        </row>
        <row r="6644">
          <cell r="A6644" t="str">
            <v>YSP-400-05</v>
          </cell>
          <cell r="B6644" t="str">
            <v>17432-0M030</v>
          </cell>
          <cell r="C6644" t="str">
            <v>PIPE EXH. TALL NO.2</v>
          </cell>
          <cell r="D6644">
            <v>1534</v>
          </cell>
          <cell r="E6644">
            <v>63.92</v>
          </cell>
          <cell r="F6644">
            <v>1171</v>
          </cell>
          <cell r="G6644">
            <v>53.23</v>
          </cell>
          <cell r="H6644">
            <v>1700</v>
          </cell>
          <cell r="I6644">
            <v>77.27</v>
          </cell>
          <cell r="J6644">
            <v>1361</v>
          </cell>
          <cell r="K6644">
            <v>71.63</v>
          </cell>
        </row>
        <row r="6645">
          <cell r="A6645" t="str">
            <v>YSP-400-06</v>
          </cell>
          <cell r="B6645" t="str">
            <v>17576-0M010</v>
          </cell>
          <cell r="C6645" t="str">
            <v>BRACKET, EXII PIPE NO.3 SUPPORT</v>
          </cell>
          <cell r="D6645">
            <v>1534</v>
          </cell>
          <cell r="E6645">
            <v>63.92</v>
          </cell>
          <cell r="F6645">
            <v>1171</v>
          </cell>
          <cell r="G6645">
            <v>53.23</v>
          </cell>
          <cell r="H6645">
            <v>1700</v>
          </cell>
          <cell r="I6645">
            <v>77.27</v>
          </cell>
          <cell r="J6645">
            <v>1361</v>
          </cell>
          <cell r="K6645">
            <v>71.63</v>
          </cell>
        </row>
        <row r="6646">
          <cell r="A6646" t="str">
            <v>YSP-400-06</v>
          </cell>
          <cell r="B6646" t="str">
            <v>17576-0M010</v>
          </cell>
          <cell r="C6646" t="str">
            <v>BRACKET, EXII PIPE NO.3 SUPPORT</v>
          </cell>
          <cell r="D6646">
            <v>1534</v>
          </cell>
          <cell r="E6646">
            <v>63.92</v>
          </cell>
          <cell r="F6646">
            <v>1171</v>
          </cell>
          <cell r="G6646">
            <v>53.23</v>
          </cell>
          <cell r="H6646">
            <v>1700</v>
          </cell>
          <cell r="I6646">
            <v>77.27</v>
          </cell>
          <cell r="J6646">
            <v>1361</v>
          </cell>
          <cell r="K6646">
            <v>71.63</v>
          </cell>
        </row>
        <row r="6647">
          <cell r="A6647" t="str">
            <v>YSP-400-07</v>
          </cell>
          <cell r="B6647" t="str">
            <v>17509-0M010</v>
          </cell>
          <cell r="C6647" t="str">
            <v>SUPPORT S/A EXH PIPE NO.4</v>
          </cell>
          <cell r="D6647">
            <v>1534</v>
          </cell>
          <cell r="E6647">
            <v>63.92</v>
          </cell>
          <cell r="F6647">
            <v>1171</v>
          </cell>
          <cell r="G6647">
            <v>53.23</v>
          </cell>
          <cell r="H6647">
            <v>1700</v>
          </cell>
          <cell r="I6647">
            <v>77.27</v>
          </cell>
          <cell r="J6647">
            <v>1361</v>
          </cell>
          <cell r="K6647">
            <v>71.63</v>
          </cell>
        </row>
        <row r="6648">
          <cell r="A6648" t="str">
            <v>YSP-400-07</v>
          </cell>
          <cell r="B6648" t="str">
            <v>17509-0M010</v>
          </cell>
          <cell r="C6648" t="str">
            <v>SUPPORT S/A EXH PIPE NO.4</v>
          </cell>
          <cell r="D6648">
            <v>1534</v>
          </cell>
          <cell r="E6648">
            <v>63.92</v>
          </cell>
          <cell r="F6648">
            <v>1171</v>
          </cell>
          <cell r="G6648">
            <v>53.23</v>
          </cell>
          <cell r="H6648">
            <v>1700</v>
          </cell>
          <cell r="I6648">
            <v>77.27</v>
          </cell>
          <cell r="J6648">
            <v>1361</v>
          </cell>
          <cell r="K6648">
            <v>71.63</v>
          </cell>
        </row>
        <row r="6649">
          <cell r="A6649" t="str">
            <v>YSP-400-08</v>
          </cell>
          <cell r="B6649" t="str">
            <v>17576-0M020</v>
          </cell>
          <cell r="C6649" t="str">
            <v>BKT, EXH, PIPE NO.3SUPPORT UPR</v>
          </cell>
          <cell r="D6649">
            <v>1534</v>
          </cell>
          <cell r="E6649">
            <v>63.92</v>
          </cell>
          <cell r="F6649">
            <v>1171</v>
          </cell>
          <cell r="G6649">
            <v>53.23</v>
          </cell>
          <cell r="H6649">
            <v>1700</v>
          </cell>
          <cell r="I6649">
            <v>77.27</v>
          </cell>
          <cell r="J6649">
            <v>1361</v>
          </cell>
          <cell r="K6649">
            <v>71.63</v>
          </cell>
        </row>
        <row r="6650">
          <cell r="A6650" t="str">
            <v>YSP-400-08</v>
          </cell>
          <cell r="B6650" t="str">
            <v>17576-0M020</v>
          </cell>
          <cell r="C6650" t="str">
            <v>BKT, EXH, PIPE NO.3SUPPORT UPR</v>
          </cell>
          <cell r="D6650">
            <v>1534</v>
          </cell>
          <cell r="E6650">
            <v>63.92</v>
          </cell>
          <cell r="F6650">
            <v>1171</v>
          </cell>
          <cell r="G6650">
            <v>53.23</v>
          </cell>
          <cell r="H6650">
            <v>1700</v>
          </cell>
          <cell r="I6650">
            <v>77.27</v>
          </cell>
          <cell r="J6650">
            <v>1361</v>
          </cell>
          <cell r="K6650">
            <v>71.63</v>
          </cell>
        </row>
        <row r="6651">
          <cell r="A6651" t="str">
            <v>YSP-400-09</v>
          </cell>
          <cell r="B6651" t="str">
            <v>17577-0M010</v>
          </cell>
          <cell r="C6651" t="str">
            <v>BAK, EXH, PIPE NO.3SUPPORT ,LWR</v>
          </cell>
          <cell r="D6651">
            <v>1534</v>
          </cell>
          <cell r="E6651">
            <v>63.92</v>
          </cell>
          <cell r="F6651">
            <v>1171</v>
          </cell>
          <cell r="G6651">
            <v>53.23</v>
          </cell>
          <cell r="H6651">
            <v>1700</v>
          </cell>
          <cell r="I6651">
            <v>77.27</v>
          </cell>
          <cell r="J6651">
            <v>1361</v>
          </cell>
          <cell r="K6651">
            <v>71.63</v>
          </cell>
        </row>
        <row r="6652">
          <cell r="A6652" t="str">
            <v>YSP-400-09</v>
          </cell>
          <cell r="B6652" t="str">
            <v>17577-0M010</v>
          </cell>
          <cell r="C6652" t="str">
            <v>BAK, EXH, PIPE NO.3SUPPORT ,LWR</v>
          </cell>
          <cell r="D6652">
            <v>1534</v>
          </cell>
          <cell r="E6652">
            <v>63.92</v>
          </cell>
          <cell r="F6652">
            <v>1171</v>
          </cell>
          <cell r="G6652">
            <v>53.23</v>
          </cell>
          <cell r="H6652">
            <v>1700</v>
          </cell>
          <cell r="I6652">
            <v>77.27</v>
          </cell>
          <cell r="J6652">
            <v>1361</v>
          </cell>
          <cell r="K6652">
            <v>71.63</v>
          </cell>
        </row>
        <row r="6653">
          <cell r="A6653" t="str">
            <v>YSP-400-10</v>
          </cell>
          <cell r="B6653" t="str">
            <v>17554-0M010</v>
          </cell>
          <cell r="C6653" t="str">
            <v>INSULATOR EXH. PIPE HEAT NO.4</v>
          </cell>
          <cell r="D6653">
            <v>3334</v>
          </cell>
          <cell r="E6653">
            <v>138.91999999999999</v>
          </cell>
          <cell r="F6653">
            <v>2571</v>
          </cell>
          <cell r="G6653">
            <v>116.87</v>
          </cell>
          <cell r="H6653">
            <v>3600</v>
          </cell>
          <cell r="I6653">
            <v>163.63</v>
          </cell>
          <cell r="J6653">
            <v>2961</v>
          </cell>
          <cell r="K6653">
            <v>155.84</v>
          </cell>
        </row>
        <row r="6654">
          <cell r="A6654" t="str">
            <v>YSP-400-10</v>
          </cell>
          <cell r="B6654" t="str">
            <v>17554-0M010</v>
          </cell>
          <cell r="C6654" t="str">
            <v>INSULATOR EXH. PIPE HEAT NO.4</v>
          </cell>
          <cell r="D6654">
            <v>3334</v>
          </cell>
          <cell r="E6654">
            <v>138.91999999999999</v>
          </cell>
          <cell r="F6654">
            <v>2571</v>
          </cell>
          <cell r="G6654">
            <v>116.87</v>
          </cell>
          <cell r="H6654">
            <v>3600</v>
          </cell>
          <cell r="I6654">
            <v>163.63</v>
          </cell>
          <cell r="J6654">
            <v>2961</v>
          </cell>
          <cell r="K6654">
            <v>155.84</v>
          </cell>
        </row>
        <row r="6655">
          <cell r="A6655" t="str">
            <v>YSP-400-10</v>
          </cell>
          <cell r="B6655" t="str">
            <v>17554-0M010</v>
          </cell>
          <cell r="C6655" t="str">
            <v>INSULATOR EXH. PIPE HEAT NO.4</v>
          </cell>
          <cell r="D6655">
            <v>3334</v>
          </cell>
          <cell r="E6655">
            <v>138.91999999999999</v>
          </cell>
          <cell r="F6655">
            <v>2571</v>
          </cell>
          <cell r="G6655">
            <v>116.87</v>
          </cell>
          <cell r="H6655">
            <v>3600</v>
          </cell>
          <cell r="I6655">
            <v>163.63</v>
          </cell>
          <cell r="J6655">
            <v>2961</v>
          </cell>
          <cell r="K6655">
            <v>155.84</v>
          </cell>
        </row>
        <row r="6656">
          <cell r="A6656" t="str">
            <v>YSP-400-11</v>
          </cell>
          <cell r="B6656" t="str">
            <v>17517-0M030</v>
          </cell>
          <cell r="C6656" t="str">
            <v>STAY MUFFLER</v>
          </cell>
          <cell r="D6656">
            <v>1534</v>
          </cell>
          <cell r="E6656">
            <v>63.92</v>
          </cell>
          <cell r="F6656">
            <v>1171</v>
          </cell>
          <cell r="G6656">
            <v>53.23</v>
          </cell>
          <cell r="H6656">
            <v>1700</v>
          </cell>
          <cell r="I6656">
            <v>77.27</v>
          </cell>
          <cell r="J6656">
            <v>1361</v>
          </cell>
          <cell r="K6656">
            <v>71.63</v>
          </cell>
        </row>
        <row r="6657">
          <cell r="A6657" t="str">
            <v>YSP-400-11</v>
          </cell>
          <cell r="B6657" t="str">
            <v>17517-0M030</v>
          </cell>
          <cell r="C6657" t="str">
            <v>STAY MUFFLER</v>
          </cell>
          <cell r="D6657">
            <v>1534</v>
          </cell>
          <cell r="E6657">
            <v>63.92</v>
          </cell>
          <cell r="F6657">
            <v>1171</v>
          </cell>
          <cell r="G6657">
            <v>53.23</v>
          </cell>
          <cell r="H6657">
            <v>1700</v>
          </cell>
          <cell r="I6657">
            <v>77.27</v>
          </cell>
          <cell r="J6657">
            <v>1361</v>
          </cell>
          <cell r="K6657">
            <v>71.63</v>
          </cell>
        </row>
        <row r="6658">
          <cell r="A6658" t="str">
            <v>YSP-401</v>
          </cell>
          <cell r="B6658" t="str">
            <v>17441-0M010</v>
          </cell>
          <cell r="C6658" t="str">
            <v>FLANGE EXHAUST PIPE NO.1</v>
          </cell>
          <cell r="D6658">
            <v>1709</v>
          </cell>
          <cell r="E6658">
            <v>71.209999999999994</v>
          </cell>
          <cell r="F6658">
            <v>1309</v>
          </cell>
          <cell r="G6658">
            <v>59.5</v>
          </cell>
          <cell r="H6658">
            <v>1891</v>
          </cell>
          <cell r="I6658">
            <v>85.95</v>
          </cell>
          <cell r="J6658">
            <v>1518</v>
          </cell>
          <cell r="K6658">
            <v>79.89</v>
          </cell>
        </row>
        <row r="6659">
          <cell r="A6659" t="str">
            <v>YSP-401</v>
          </cell>
          <cell r="B6659" t="str">
            <v>17441-0M010</v>
          </cell>
          <cell r="C6659" t="str">
            <v>FLANGE EXHAUST PIPE NO.1</v>
          </cell>
          <cell r="D6659">
            <v>1709</v>
          </cell>
          <cell r="E6659">
            <v>71.209999999999994</v>
          </cell>
          <cell r="F6659">
            <v>1309</v>
          </cell>
          <cell r="G6659">
            <v>59.5</v>
          </cell>
          <cell r="H6659">
            <v>1891</v>
          </cell>
          <cell r="I6659">
            <v>85.95</v>
          </cell>
          <cell r="J6659">
            <v>1518</v>
          </cell>
          <cell r="K6659">
            <v>79.89</v>
          </cell>
        </row>
        <row r="6660">
          <cell r="A6660" t="str">
            <v>YSP-401</v>
          </cell>
          <cell r="B6660" t="str">
            <v>17441-0M010</v>
          </cell>
          <cell r="C6660" t="str">
            <v>FLANGE EXHAUST PIPE NO.1</v>
          </cell>
          <cell r="D6660">
            <v>1709</v>
          </cell>
          <cell r="E6660">
            <v>71.209999999999994</v>
          </cell>
          <cell r="F6660">
            <v>1309</v>
          </cell>
          <cell r="G6660">
            <v>59.5</v>
          </cell>
          <cell r="H6660">
            <v>1891</v>
          </cell>
          <cell r="I6660">
            <v>85.95</v>
          </cell>
          <cell r="J6660">
            <v>1518</v>
          </cell>
          <cell r="K6660">
            <v>79.89</v>
          </cell>
        </row>
        <row r="6661">
          <cell r="A6661" t="str">
            <v>YSP-401</v>
          </cell>
          <cell r="B6661" t="str">
            <v>17441-0M010</v>
          </cell>
          <cell r="C6661" t="str">
            <v>FLANGE EXHAUST PIPE NO.1</v>
          </cell>
          <cell r="D6661">
            <v>1709</v>
          </cell>
          <cell r="E6661">
            <v>71.209999999999994</v>
          </cell>
          <cell r="F6661">
            <v>1309</v>
          </cell>
          <cell r="G6661">
            <v>59.5</v>
          </cell>
          <cell r="H6661">
            <v>1891</v>
          </cell>
          <cell r="I6661">
            <v>85.95</v>
          </cell>
          <cell r="J6661">
            <v>1518</v>
          </cell>
          <cell r="K6661">
            <v>79.89</v>
          </cell>
        </row>
        <row r="6662">
          <cell r="A6662" t="str">
            <v>YSP-401</v>
          </cell>
          <cell r="B6662" t="str">
            <v>17441-0M010</v>
          </cell>
          <cell r="C6662" t="str">
            <v>FLANGE EXHAUST PIPE NO.1</v>
          </cell>
          <cell r="D6662">
            <v>1709</v>
          </cell>
          <cell r="E6662">
            <v>71.209999999999994</v>
          </cell>
          <cell r="F6662">
            <v>1309</v>
          </cell>
          <cell r="G6662">
            <v>59.5</v>
          </cell>
          <cell r="H6662">
            <v>1891</v>
          </cell>
          <cell r="I6662">
            <v>85.95</v>
          </cell>
          <cell r="J6662">
            <v>1518</v>
          </cell>
          <cell r="K6662">
            <v>79.89</v>
          </cell>
        </row>
        <row r="6663">
          <cell r="A6663" t="str">
            <v>YSP-402</v>
          </cell>
          <cell r="B6663" t="str">
            <v>17551-0M030</v>
          </cell>
          <cell r="C6663" t="str">
            <v>INSULATOR S/A EXH, PIPE HEAT NO.1</v>
          </cell>
          <cell r="D6663">
            <v>1740</v>
          </cell>
          <cell r="E6663">
            <v>72.5</v>
          </cell>
          <cell r="F6663">
            <v>1320</v>
          </cell>
          <cell r="G6663">
            <v>60</v>
          </cell>
          <cell r="H6663">
            <v>1920</v>
          </cell>
          <cell r="I6663">
            <v>87.27</v>
          </cell>
          <cell r="J6663">
            <v>1560</v>
          </cell>
          <cell r="K6663">
            <v>82.11</v>
          </cell>
        </row>
        <row r="6664">
          <cell r="A6664" t="str">
            <v>YSP-402</v>
          </cell>
          <cell r="B6664" t="str">
            <v>17551-0M030</v>
          </cell>
          <cell r="C6664" t="str">
            <v>INSULATOR S/A EXH, PIPE HEAT NO.1</v>
          </cell>
          <cell r="D6664">
            <v>1740</v>
          </cell>
          <cell r="E6664">
            <v>72.5</v>
          </cell>
          <cell r="F6664">
            <v>1320</v>
          </cell>
          <cell r="G6664">
            <v>60</v>
          </cell>
          <cell r="H6664">
            <v>1920</v>
          </cell>
          <cell r="I6664">
            <v>87.27</v>
          </cell>
          <cell r="J6664">
            <v>1560</v>
          </cell>
          <cell r="K6664">
            <v>82.11</v>
          </cell>
        </row>
        <row r="6665">
          <cell r="A6665" t="str">
            <v>YSP-402</v>
          </cell>
          <cell r="B6665" t="str">
            <v>17551-0M030</v>
          </cell>
          <cell r="C6665" t="str">
            <v>INSULATOR S/A EXH, PIPE HEAT NO.1</v>
          </cell>
          <cell r="D6665">
            <v>1740</v>
          </cell>
          <cell r="E6665">
            <v>72.5</v>
          </cell>
          <cell r="F6665">
            <v>1320</v>
          </cell>
          <cell r="G6665">
            <v>60</v>
          </cell>
          <cell r="H6665">
            <v>1920</v>
          </cell>
          <cell r="I6665">
            <v>87.27</v>
          </cell>
          <cell r="J6665">
            <v>1560</v>
          </cell>
          <cell r="K6665">
            <v>82.11</v>
          </cell>
        </row>
        <row r="6666">
          <cell r="A6666" t="str">
            <v>YSP-403</v>
          </cell>
          <cell r="B6666" t="str">
            <v>18435-0M010</v>
          </cell>
          <cell r="C6666" t="str">
            <v>PROTECTOR MONOLIHIC CONVERTER</v>
          </cell>
          <cell r="D6666">
            <v>1720</v>
          </cell>
          <cell r="E6666">
            <v>71.67</v>
          </cell>
          <cell r="F6666">
            <v>1320</v>
          </cell>
          <cell r="G6666">
            <v>60</v>
          </cell>
          <cell r="H6666">
            <v>1920</v>
          </cell>
          <cell r="I6666">
            <v>87.27</v>
          </cell>
          <cell r="J6666">
            <v>1520</v>
          </cell>
          <cell r="K6666">
            <v>80</v>
          </cell>
        </row>
        <row r="6667">
          <cell r="A6667" t="str">
            <v>YSP-403</v>
          </cell>
          <cell r="B6667" t="str">
            <v>18435-0M010</v>
          </cell>
          <cell r="C6667" t="str">
            <v>PROTECTOR MONOLIHIC CONVERTER</v>
          </cell>
          <cell r="D6667">
            <v>1720</v>
          </cell>
          <cell r="E6667">
            <v>71.67</v>
          </cell>
          <cell r="F6667">
            <v>1320</v>
          </cell>
          <cell r="G6667">
            <v>60</v>
          </cell>
          <cell r="H6667">
            <v>1920</v>
          </cell>
          <cell r="I6667">
            <v>87.27</v>
          </cell>
          <cell r="J6667">
            <v>1520</v>
          </cell>
          <cell r="K6667">
            <v>80</v>
          </cell>
        </row>
        <row r="6668">
          <cell r="A6668" t="str">
            <v>YSP-403</v>
          </cell>
          <cell r="B6668" t="str">
            <v>18435-0M010</v>
          </cell>
          <cell r="C6668" t="str">
            <v>PROTECTOR MONOLIHIC CONVERTER</v>
          </cell>
          <cell r="D6668">
            <v>1720</v>
          </cell>
          <cell r="E6668">
            <v>71.67</v>
          </cell>
          <cell r="F6668">
            <v>1320</v>
          </cell>
          <cell r="G6668">
            <v>60</v>
          </cell>
          <cell r="H6668">
            <v>1920</v>
          </cell>
          <cell r="I6668">
            <v>87.27</v>
          </cell>
          <cell r="J6668">
            <v>1520</v>
          </cell>
          <cell r="K6668">
            <v>80</v>
          </cell>
        </row>
        <row r="6669">
          <cell r="A6669" t="str">
            <v>YSP-405</v>
          </cell>
          <cell r="B6669" t="str">
            <v>17402-0M010</v>
          </cell>
          <cell r="C6669" t="str">
            <v>PIPE S/A EXHAUST</v>
          </cell>
          <cell r="D6669">
            <v>1710</v>
          </cell>
          <cell r="E6669">
            <v>71.25</v>
          </cell>
          <cell r="F6669">
            <v>1310</v>
          </cell>
          <cell r="G6669">
            <v>59.55</v>
          </cell>
          <cell r="H6669">
            <v>1900</v>
          </cell>
          <cell r="I6669">
            <v>86.36</v>
          </cell>
          <cell r="J6669">
            <v>1520</v>
          </cell>
          <cell r="K6669">
            <v>80</v>
          </cell>
        </row>
        <row r="6670">
          <cell r="A6670" t="str">
            <v>YSP-405</v>
          </cell>
          <cell r="B6670" t="str">
            <v>17402-0M010</v>
          </cell>
          <cell r="C6670" t="str">
            <v>PIPE S/A EXHAUST</v>
          </cell>
          <cell r="D6670">
            <v>1710</v>
          </cell>
          <cell r="E6670">
            <v>71.25</v>
          </cell>
          <cell r="F6670">
            <v>1310</v>
          </cell>
          <cell r="G6670">
            <v>59.55</v>
          </cell>
          <cell r="H6670">
            <v>1900</v>
          </cell>
          <cell r="I6670">
            <v>86.36</v>
          </cell>
          <cell r="J6670">
            <v>1520</v>
          </cell>
          <cell r="K6670">
            <v>80</v>
          </cell>
        </row>
        <row r="6671">
          <cell r="A6671" t="str">
            <v>YSP-405-02</v>
          </cell>
          <cell r="B6671" t="str">
            <v>17402-0M010-02</v>
          </cell>
          <cell r="C6671" t="str">
            <v>PIPE+STAINLESS WOOL</v>
          </cell>
          <cell r="D6671">
            <v>1710</v>
          </cell>
          <cell r="E6671">
            <v>71.25</v>
          </cell>
          <cell r="F6671">
            <v>1310</v>
          </cell>
          <cell r="G6671">
            <v>59.55</v>
          </cell>
          <cell r="H6671">
            <v>1900</v>
          </cell>
          <cell r="I6671">
            <v>86.36</v>
          </cell>
          <cell r="J6671">
            <v>1520</v>
          </cell>
          <cell r="K6671">
            <v>80</v>
          </cell>
        </row>
        <row r="6672">
          <cell r="A6672" t="str">
            <v>YSP-405-02</v>
          </cell>
          <cell r="B6672" t="str">
            <v>17402-0M010-02</v>
          </cell>
          <cell r="C6672" t="str">
            <v>PIPE+STAINLESS WOOL</v>
          </cell>
          <cell r="D6672">
            <v>1710</v>
          </cell>
          <cell r="E6672">
            <v>71.25</v>
          </cell>
          <cell r="F6672">
            <v>1310</v>
          </cell>
          <cell r="G6672">
            <v>59.55</v>
          </cell>
          <cell r="H6672">
            <v>1900</v>
          </cell>
          <cell r="I6672">
            <v>86.36</v>
          </cell>
          <cell r="J6672">
            <v>1520</v>
          </cell>
          <cell r="K6672">
            <v>80</v>
          </cell>
        </row>
        <row r="6673">
          <cell r="A6673" t="str">
            <v>YSP-405-03</v>
          </cell>
          <cell r="B6673" t="str">
            <v>17515-0M030</v>
          </cell>
          <cell r="C6673" t="str">
            <v>PIPE MUFFLER INNER NO.1</v>
          </cell>
          <cell r="D6673">
            <v>1710</v>
          </cell>
          <cell r="E6673">
            <v>71.25</v>
          </cell>
          <cell r="F6673">
            <v>1310</v>
          </cell>
          <cell r="G6673">
            <v>59.55</v>
          </cell>
          <cell r="H6673">
            <v>1900</v>
          </cell>
          <cell r="I6673">
            <v>86.36</v>
          </cell>
          <cell r="J6673">
            <v>1520</v>
          </cell>
          <cell r="K6673">
            <v>80</v>
          </cell>
        </row>
        <row r="6674">
          <cell r="A6674" t="str">
            <v>YSP-405-03</v>
          </cell>
          <cell r="B6674" t="str">
            <v>17515-0M030</v>
          </cell>
          <cell r="C6674" t="str">
            <v>PIPE MUFFLER INNER NO.1</v>
          </cell>
          <cell r="D6674">
            <v>1710</v>
          </cell>
          <cell r="E6674">
            <v>71.25</v>
          </cell>
          <cell r="F6674">
            <v>1310</v>
          </cell>
          <cell r="G6674">
            <v>59.55</v>
          </cell>
          <cell r="H6674">
            <v>1900</v>
          </cell>
          <cell r="I6674">
            <v>86.36</v>
          </cell>
          <cell r="J6674">
            <v>1520</v>
          </cell>
          <cell r="K6674">
            <v>80</v>
          </cell>
        </row>
        <row r="6675">
          <cell r="A6675" t="str">
            <v>YSP-405-03</v>
          </cell>
          <cell r="B6675" t="str">
            <v>17515-0M030</v>
          </cell>
          <cell r="C6675" t="str">
            <v>PIPE MUFFLER INNER NO.1</v>
          </cell>
          <cell r="D6675">
            <v>1710</v>
          </cell>
          <cell r="E6675">
            <v>71.25</v>
          </cell>
          <cell r="F6675">
            <v>1310</v>
          </cell>
          <cell r="G6675">
            <v>59.55</v>
          </cell>
          <cell r="H6675">
            <v>1900</v>
          </cell>
          <cell r="I6675">
            <v>86.36</v>
          </cell>
          <cell r="J6675">
            <v>1520</v>
          </cell>
          <cell r="K6675">
            <v>80</v>
          </cell>
        </row>
        <row r="6676">
          <cell r="A6676" t="str">
            <v>YSP-405-03</v>
          </cell>
          <cell r="B6676" t="str">
            <v>17515-0M030</v>
          </cell>
          <cell r="C6676" t="str">
            <v>PIPE MUFFLER INNER NO.1</v>
          </cell>
          <cell r="D6676">
            <v>1710</v>
          </cell>
          <cell r="E6676">
            <v>71.25</v>
          </cell>
          <cell r="F6676">
            <v>1310</v>
          </cell>
          <cell r="G6676">
            <v>59.55</v>
          </cell>
          <cell r="H6676">
            <v>1900</v>
          </cell>
          <cell r="I6676">
            <v>86.36</v>
          </cell>
          <cell r="J6676">
            <v>1520</v>
          </cell>
          <cell r="K6676">
            <v>80</v>
          </cell>
        </row>
        <row r="6677">
          <cell r="A6677" t="str">
            <v>YSP-405-03</v>
          </cell>
          <cell r="B6677" t="str">
            <v>17515-0M030</v>
          </cell>
          <cell r="C6677" t="str">
            <v>PIPE MUFFLER INNER NO.1</v>
          </cell>
          <cell r="D6677">
            <v>1710</v>
          </cell>
          <cell r="E6677">
            <v>71.25</v>
          </cell>
          <cell r="F6677">
            <v>1310</v>
          </cell>
          <cell r="G6677">
            <v>59.55</v>
          </cell>
          <cell r="H6677">
            <v>1900</v>
          </cell>
          <cell r="I6677">
            <v>86.36</v>
          </cell>
          <cell r="J6677">
            <v>1520</v>
          </cell>
          <cell r="K6677">
            <v>80</v>
          </cell>
        </row>
        <row r="6678">
          <cell r="A6678" t="str">
            <v>YSP-405-03</v>
          </cell>
          <cell r="B6678" t="str">
            <v>17515-0M030</v>
          </cell>
          <cell r="C6678" t="str">
            <v>PIPE MUFFLER INNER NO.1</v>
          </cell>
          <cell r="D6678">
            <v>1710</v>
          </cell>
          <cell r="E6678">
            <v>71.25</v>
          </cell>
          <cell r="F6678">
            <v>1310</v>
          </cell>
          <cell r="G6678">
            <v>59.55</v>
          </cell>
          <cell r="H6678">
            <v>1900</v>
          </cell>
          <cell r="I6678">
            <v>86.36</v>
          </cell>
          <cell r="J6678">
            <v>1520</v>
          </cell>
          <cell r="K6678">
            <v>80</v>
          </cell>
        </row>
        <row r="6679">
          <cell r="A6679" t="str">
            <v>YSP-405-04</v>
          </cell>
          <cell r="B6679" t="str">
            <v>17551-0M020</v>
          </cell>
          <cell r="C6679" t="str">
            <v>INSULATOR MUFFLER</v>
          </cell>
          <cell r="D6679">
            <v>1710</v>
          </cell>
          <cell r="E6679">
            <v>71.25</v>
          </cell>
          <cell r="F6679">
            <v>1310</v>
          </cell>
          <cell r="G6679">
            <v>59.55</v>
          </cell>
          <cell r="H6679">
            <v>1900</v>
          </cell>
          <cell r="I6679">
            <v>86.36</v>
          </cell>
          <cell r="J6679">
            <v>1520</v>
          </cell>
          <cell r="K6679">
            <v>80</v>
          </cell>
        </row>
        <row r="6680">
          <cell r="A6680" t="str">
            <v>YSP-405-04</v>
          </cell>
          <cell r="B6680" t="str">
            <v>17551-0M020</v>
          </cell>
          <cell r="C6680" t="str">
            <v>INSULATOR MUFFLER</v>
          </cell>
          <cell r="D6680">
            <v>1710</v>
          </cell>
          <cell r="E6680">
            <v>71.25</v>
          </cell>
          <cell r="F6680">
            <v>1310</v>
          </cell>
          <cell r="G6680">
            <v>59.55</v>
          </cell>
          <cell r="H6680">
            <v>1900</v>
          </cell>
          <cell r="I6680">
            <v>86.36</v>
          </cell>
          <cell r="J6680">
            <v>1520</v>
          </cell>
          <cell r="K6680">
            <v>80</v>
          </cell>
        </row>
        <row r="6681">
          <cell r="A6681" t="str">
            <v>YSP-405-04</v>
          </cell>
          <cell r="B6681" t="str">
            <v>17551-0M020</v>
          </cell>
          <cell r="C6681" t="str">
            <v>INSULATOR MUFFLER</v>
          </cell>
          <cell r="D6681">
            <v>1710</v>
          </cell>
          <cell r="E6681">
            <v>71.25</v>
          </cell>
          <cell r="F6681">
            <v>1310</v>
          </cell>
          <cell r="G6681">
            <v>59.55</v>
          </cell>
          <cell r="H6681">
            <v>1900</v>
          </cell>
          <cell r="I6681">
            <v>86.36</v>
          </cell>
          <cell r="J6681">
            <v>1520</v>
          </cell>
          <cell r="K6681">
            <v>80</v>
          </cell>
        </row>
        <row r="6682">
          <cell r="A6682" t="str">
            <v>YSP-405-05</v>
          </cell>
          <cell r="B6682" t="str">
            <v>17444-0M030</v>
          </cell>
          <cell r="C6682" t="str">
            <v>SPACER EXHAUST PIPE</v>
          </cell>
          <cell r="D6682">
            <v>3420</v>
          </cell>
          <cell r="E6682">
            <v>142.5</v>
          </cell>
          <cell r="F6682">
            <v>2620</v>
          </cell>
          <cell r="G6682">
            <v>119.09</v>
          </cell>
          <cell r="H6682">
            <v>3800</v>
          </cell>
          <cell r="I6682">
            <v>172.73</v>
          </cell>
          <cell r="J6682">
            <v>3040</v>
          </cell>
          <cell r="K6682">
            <v>160</v>
          </cell>
        </row>
        <row r="6683">
          <cell r="A6683" t="str">
            <v>YSP-405-05</v>
          </cell>
          <cell r="B6683" t="str">
            <v>17444-0M030</v>
          </cell>
          <cell r="C6683" t="str">
            <v>SPACER EXHAUST PIPE</v>
          </cell>
          <cell r="D6683">
            <v>3420</v>
          </cell>
          <cell r="E6683">
            <v>142.5</v>
          </cell>
          <cell r="F6683">
            <v>2620</v>
          </cell>
          <cell r="G6683">
            <v>119.09</v>
          </cell>
          <cell r="H6683">
            <v>3800</v>
          </cell>
          <cell r="I6683">
            <v>172.73</v>
          </cell>
          <cell r="J6683">
            <v>3040</v>
          </cell>
          <cell r="K6683">
            <v>160</v>
          </cell>
        </row>
        <row r="6684">
          <cell r="A6684" t="str">
            <v>YSP-405-06</v>
          </cell>
          <cell r="B6684" t="str">
            <v>17516-0M020</v>
          </cell>
          <cell r="C6684" t="str">
            <v>PIPE MUFFLER INNER NO.2(COVER)</v>
          </cell>
          <cell r="D6684">
            <v>1710</v>
          </cell>
          <cell r="E6684">
            <v>71.25</v>
          </cell>
          <cell r="F6684">
            <v>1310</v>
          </cell>
          <cell r="G6684">
            <v>59.55</v>
          </cell>
          <cell r="H6684">
            <v>1900</v>
          </cell>
          <cell r="I6684">
            <v>86.36</v>
          </cell>
          <cell r="J6684">
            <v>1520</v>
          </cell>
          <cell r="K6684">
            <v>80</v>
          </cell>
        </row>
        <row r="6685">
          <cell r="A6685" t="str">
            <v>YSP-405-06</v>
          </cell>
          <cell r="B6685" t="str">
            <v>17516-0M020</v>
          </cell>
          <cell r="C6685" t="str">
            <v>PIPE MUFFLER INNER NO.2(COVER)</v>
          </cell>
          <cell r="D6685">
            <v>1710</v>
          </cell>
          <cell r="E6685">
            <v>71.25</v>
          </cell>
          <cell r="F6685">
            <v>1310</v>
          </cell>
          <cell r="G6685">
            <v>59.55</v>
          </cell>
          <cell r="H6685">
            <v>1900</v>
          </cell>
          <cell r="I6685">
            <v>86.36</v>
          </cell>
          <cell r="J6685">
            <v>1520</v>
          </cell>
          <cell r="K6685">
            <v>80</v>
          </cell>
        </row>
        <row r="6686">
          <cell r="A6686" t="str">
            <v>YSP-405-06</v>
          </cell>
          <cell r="B6686" t="str">
            <v>17516-0M020</v>
          </cell>
          <cell r="C6686" t="str">
            <v>PIPE MUFFLER INNER NO.2(COVER)</v>
          </cell>
          <cell r="D6686">
            <v>1710</v>
          </cell>
          <cell r="E6686">
            <v>71.25</v>
          </cell>
          <cell r="F6686">
            <v>1310</v>
          </cell>
          <cell r="G6686">
            <v>59.55</v>
          </cell>
          <cell r="H6686">
            <v>1900</v>
          </cell>
          <cell r="I6686">
            <v>86.36</v>
          </cell>
          <cell r="J6686">
            <v>1520</v>
          </cell>
          <cell r="K6686">
            <v>80</v>
          </cell>
        </row>
        <row r="6687">
          <cell r="A6687" t="str">
            <v>YSP-405-06</v>
          </cell>
          <cell r="B6687" t="str">
            <v>17516-0M020</v>
          </cell>
          <cell r="C6687" t="str">
            <v>PIPE MUFFLER INNER NO.2(COVER)</v>
          </cell>
          <cell r="D6687">
            <v>1710</v>
          </cell>
          <cell r="E6687">
            <v>71.25</v>
          </cell>
          <cell r="F6687">
            <v>1310</v>
          </cell>
          <cell r="G6687">
            <v>59.55</v>
          </cell>
          <cell r="H6687">
            <v>1900</v>
          </cell>
          <cell r="I6687">
            <v>86.36</v>
          </cell>
          <cell r="J6687">
            <v>1520</v>
          </cell>
          <cell r="K6687">
            <v>80</v>
          </cell>
        </row>
        <row r="6688">
          <cell r="A6688" t="str">
            <v>YSP-405-06</v>
          </cell>
          <cell r="B6688" t="str">
            <v>17516-0M020</v>
          </cell>
          <cell r="C6688" t="str">
            <v>PIPE MUFFLER INNER NO.2(COVER)</v>
          </cell>
          <cell r="D6688">
            <v>1710</v>
          </cell>
          <cell r="E6688">
            <v>71.25</v>
          </cell>
          <cell r="F6688">
            <v>1310</v>
          </cell>
          <cell r="G6688">
            <v>59.55</v>
          </cell>
          <cell r="H6688">
            <v>1900</v>
          </cell>
          <cell r="I6688">
            <v>86.36</v>
          </cell>
          <cell r="J6688">
            <v>1520</v>
          </cell>
          <cell r="K6688">
            <v>80</v>
          </cell>
        </row>
        <row r="6689">
          <cell r="A6689" t="str">
            <v>YSP-406</v>
          </cell>
          <cell r="B6689" t="str">
            <v>17506-0M040</v>
          </cell>
          <cell r="C6689" t="str">
            <v>SUPT S/A EXH PIPE NO.1</v>
          </cell>
          <cell r="D6689">
            <v>3420</v>
          </cell>
          <cell r="E6689">
            <v>142.5</v>
          </cell>
          <cell r="F6689">
            <v>2640</v>
          </cell>
          <cell r="G6689">
            <v>120</v>
          </cell>
          <cell r="H6689">
            <v>3810</v>
          </cell>
          <cell r="I6689">
            <v>173.18</v>
          </cell>
          <cell r="J6689">
            <v>3060</v>
          </cell>
          <cell r="K6689">
            <v>161.05000000000001</v>
          </cell>
        </row>
        <row r="6690">
          <cell r="A6690" t="str">
            <v>YSP-406</v>
          </cell>
          <cell r="B6690" t="str">
            <v>17506-0M040</v>
          </cell>
          <cell r="C6690" t="str">
            <v>SUPT S/A EXH PIPE NO.1</v>
          </cell>
          <cell r="D6690">
            <v>3420</v>
          </cell>
          <cell r="E6690">
            <v>142.5</v>
          </cell>
          <cell r="F6690">
            <v>2640</v>
          </cell>
          <cell r="G6690">
            <v>120</v>
          </cell>
          <cell r="H6690">
            <v>3810</v>
          </cell>
          <cell r="I6690">
            <v>173.18</v>
          </cell>
          <cell r="J6690">
            <v>3060</v>
          </cell>
          <cell r="K6690">
            <v>161.05000000000001</v>
          </cell>
        </row>
        <row r="6691">
          <cell r="A6691" t="str">
            <v>YSP-406-01</v>
          </cell>
          <cell r="B6691" t="str">
            <v>17571-0M010</v>
          </cell>
          <cell r="C6691" t="str">
            <v>BKT, EXH PIPE SUPT NO.1</v>
          </cell>
          <cell r="D6691">
            <v>3420</v>
          </cell>
          <cell r="E6691">
            <v>142.5</v>
          </cell>
          <cell r="F6691">
            <v>2640</v>
          </cell>
          <cell r="G6691">
            <v>120</v>
          </cell>
          <cell r="H6691">
            <v>3810</v>
          </cell>
          <cell r="I6691">
            <v>173.18</v>
          </cell>
          <cell r="J6691">
            <v>3060</v>
          </cell>
          <cell r="K6691">
            <v>161.05000000000001</v>
          </cell>
        </row>
        <row r="6692">
          <cell r="A6692" t="str">
            <v>YSP-406-01</v>
          </cell>
          <cell r="B6692" t="str">
            <v>17571-0M010</v>
          </cell>
          <cell r="C6692" t="str">
            <v>BKT, EXH PIPE SUPT NO.1</v>
          </cell>
          <cell r="D6692">
            <v>3420</v>
          </cell>
          <cell r="E6692">
            <v>142.5</v>
          </cell>
          <cell r="F6692">
            <v>2640</v>
          </cell>
          <cell r="G6692">
            <v>120</v>
          </cell>
          <cell r="H6692">
            <v>3810</v>
          </cell>
          <cell r="I6692">
            <v>173.18</v>
          </cell>
          <cell r="J6692">
            <v>3060</v>
          </cell>
          <cell r="K6692">
            <v>161.05000000000001</v>
          </cell>
        </row>
        <row r="6693">
          <cell r="A6693" t="str">
            <v>YSP-406-02</v>
          </cell>
          <cell r="B6693" t="str">
            <v>17572-0M010</v>
          </cell>
          <cell r="C6693" t="str">
            <v>SUP, UPR BKT EXH PIPE NO.1</v>
          </cell>
          <cell r="D6693">
            <v>3420</v>
          </cell>
          <cell r="E6693">
            <v>142.5</v>
          </cell>
          <cell r="F6693">
            <v>2640</v>
          </cell>
          <cell r="G6693">
            <v>120</v>
          </cell>
          <cell r="H6693">
            <v>3810</v>
          </cell>
          <cell r="I6693">
            <v>173.18</v>
          </cell>
          <cell r="J6693">
            <v>3060</v>
          </cell>
          <cell r="K6693">
            <v>161.05000000000001</v>
          </cell>
        </row>
        <row r="6694">
          <cell r="A6694" t="str">
            <v>YSP-406-02</v>
          </cell>
          <cell r="B6694" t="str">
            <v>17572-0M010</v>
          </cell>
          <cell r="C6694" t="str">
            <v>SUP, UPR BKT EXH PIPE NO.1</v>
          </cell>
          <cell r="D6694">
            <v>3420</v>
          </cell>
          <cell r="E6694">
            <v>142.5</v>
          </cell>
          <cell r="F6694">
            <v>2640</v>
          </cell>
          <cell r="G6694">
            <v>120</v>
          </cell>
          <cell r="H6694">
            <v>3810</v>
          </cell>
          <cell r="I6694">
            <v>173.18</v>
          </cell>
          <cell r="J6694">
            <v>3060</v>
          </cell>
          <cell r="K6694">
            <v>161.05000000000001</v>
          </cell>
        </row>
        <row r="6695">
          <cell r="A6695" t="str">
            <v>YSP-407</v>
          </cell>
          <cell r="B6695" t="str">
            <v>17442-0M010</v>
          </cell>
          <cell r="C6695" t="str">
            <v>FLANGE EXHAUST PIPE NO.2</v>
          </cell>
          <cell r="D6695">
            <v>1720</v>
          </cell>
          <cell r="E6695">
            <v>71.67</v>
          </cell>
          <cell r="F6695">
            <v>1320</v>
          </cell>
          <cell r="G6695">
            <v>60</v>
          </cell>
          <cell r="H6695">
            <v>1920</v>
          </cell>
          <cell r="I6695">
            <v>87.27</v>
          </cell>
          <cell r="J6695">
            <v>1520</v>
          </cell>
          <cell r="K6695">
            <v>80</v>
          </cell>
        </row>
        <row r="6696">
          <cell r="A6696" t="str">
            <v>YSP-407</v>
          </cell>
          <cell r="B6696" t="str">
            <v>17442-0M010</v>
          </cell>
          <cell r="C6696" t="str">
            <v>FLANGE EXHAUST PIPE NO.2</v>
          </cell>
          <cell r="D6696">
            <v>1720</v>
          </cell>
          <cell r="E6696">
            <v>71.67</v>
          </cell>
          <cell r="F6696">
            <v>1320</v>
          </cell>
          <cell r="G6696">
            <v>60</v>
          </cell>
          <cell r="H6696">
            <v>1920</v>
          </cell>
          <cell r="I6696">
            <v>87.27</v>
          </cell>
          <cell r="J6696">
            <v>1520</v>
          </cell>
          <cell r="K6696">
            <v>80</v>
          </cell>
        </row>
        <row r="6697">
          <cell r="A6697" t="str">
            <v>YSP-407</v>
          </cell>
          <cell r="B6697" t="str">
            <v>17442-0M010</v>
          </cell>
          <cell r="C6697" t="str">
            <v>FLANGE EXHAUST PIPE NO.2</v>
          </cell>
          <cell r="D6697">
            <v>1720</v>
          </cell>
          <cell r="E6697">
            <v>71.67</v>
          </cell>
          <cell r="F6697">
            <v>1320</v>
          </cell>
          <cell r="G6697">
            <v>60</v>
          </cell>
          <cell r="H6697">
            <v>1920</v>
          </cell>
          <cell r="I6697">
            <v>87.27</v>
          </cell>
          <cell r="J6697">
            <v>1520</v>
          </cell>
          <cell r="K6697">
            <v>80</v>
          </cell>
        </row>
        <row r="6698">
          <cell r="A6698" t="str">
            <v>YSP-407</v>
          </cell>
          <cell r="B6698" t="str">
            <v>17442-0M010</v>
          </cell>
          <cell r="C6698" t="str">
            <v>FLANGE EXHAUST PIPE NO.2</v>
          </cell>
          <cell r="D6698">
            <v>1720</v>
          </cell>
          <cell r="E6698">
            <v>71.67</v>
          </cell>
          <cell r="F6698">
            <v>1320</v>
          </cell>
          <cell r="G6698">
            <v>60</v>
          </cell>
          <cell r="H6698">
            <v>1920</v>
          </cell>
          <cell r="I6698">
            <v>87.27</v>
          </cell>
          <cell r="J6698">
            <v>1520</v>
          </cell>
          <cell r="K6698">
            <v>80</v>
          </cell>
        </row>
        <row r="6699">
          <cell r="A6699" t="str">
            <v>YSP-407</v>
          </cell>
          <cell r="B6699" t="str">
            <v>17442-0M010</v>
          </cell>
          <cell r="C6699" t="str">
            <v>FLANGE EXHAUST PIPE NO.2</v>
          </cell>
          <cell r="D6699">
            <v>1720</v>
          </cell>
          <cell r="E6699">
            <v>71.67</v>
          </cell>
          <cell r="F6699">
            <v>1320</v>
          </cell>
          <cell r="G6699">
            <v>60</v>
          </cell>
          <cell r="H6699">
            <v>1920</v>
          </cell>
          <cell r="I6699">
            <v>87.27</v>
          </cell>
          <cell r="J6699">
            <v>1520</v>
          </cell>
          <cell r="K6699">
            <v>80</v>
          </cell>
        </row>
        <row r="6700">
          <cell r="A6700" t="str">
            <v>YSP-408</v>
          </cell>
          <cell r="B6700" t="str">
            <v>17507-0M010</v>
          </cell>
          <cell r="C6700" t="str">
            <v>SUPPORT S/A EXH, PIPE NO.2</v>
          </cell>
          <cell r="D6700">
            <v>1720</v>
          </cell>
          <cell r="E6700">
            <v>71.67</v>
          </cell>
          <cell r="F6700">
            <v>1320</v>
          </cell>
          <cell r="G6700">
            <v>60</v>
          </cell>
          <cell r="H6700">
            <v>1920</v>
          </cell>
          <cell r="I6700">
            <v>87.27</v>
          </cell>
          <cell r="J6700">
            <v>1520</v>
          </cell>
          <cell r="K6700">
            <v>80</v>
          </cell>
        </row>
        <row r="6701">
          <cell r="A6701" t="str">
            <v>YSP-408</v>
          </cell>
          <cell r="B6701" t="str">
            <v>17507-0M010</v>
          </cell>
          <cell r="C6701" t="str">
            <v>SUPPORT S/A EXH, PIPE NO.2</v>
          </cell>
          <cell r="D6701">
            <v>1720</v>
          </cell>
          <cell r="E6701">
            <v>71.67</v>
          </cell>
          <cell r="F6701">
            <v>1320</v>
          </cell>
          <cell r="G6701">
            <v>60</v>
          </cell>
          <cell r="H6701">
            <v>1920</v>
          </cell>
          <cell r="I6701">
            <v>87.27</v>
          </cell>
          <cell r="J6701">
            <v>1520</v>
          </cell>
          <cell r="K6701">
            <v>80</v>
          </cell>
        </row>
        <row r="6702">
          <cell r="A6702" t="str">
            <v>YSP-408-01</v>
          </cell>
          <cell r="B6702" t="str">
            <v>17574-0M010</v>
          </cell>
          <cell r="C6702" t="str">
            <v>BKT, EXH, PIPE NO.2 SUPPORT, UPR</v>
          </cell>
          <cell r="D6702">
            <v>1720</v>
          </cell>
          <cell r="E6702">
            <v>71.67</v>
          </cell>
          <cell r="F6702">
            <v>1320</v>
          </cell>
          <cell r="G6702">
            <v>60</v>
          </cell>
          <cell r="H6702">
            <v>1920</v>
          </cell>
          <cell r="I6702">
            <v>87.27</v>
          </cell>
          <cell r="J6702">
            <v>1520</v>
          </cell>
          <cell r="K6702">
            <v>80</v>
          </cell>
        </row>
        <row r="6703">
          <cell r="A6703" t="str">
            <v>YSP-408-01</v>
          </cell>
          <cell r="B6703" t="str">
            <v>17574-0M010</v>
          </cell>
          <cell r="C6703" t="str">
            <v>BKT, EXH, PIPE NO.2 SUPPORT, UPR</v>
          </cell>
          <cell r="D6703">
            <v>1720</v>
          </cell>
          <cell r="E6703">
            <v>71.67</v>
          </cell>
          <cell r="F6703">
            <v>1320</v>
          </cell>
          <cell r="G6703">
            <v>60</v>
          </cell>
          <cell r="H6703">
            <v>1920</v>
          </cell>
          <cell r="I6703">
            <v>87.27</v>
          </cell>
          <cell r="J6703">
            <v>1520</v>
          </cell>
          <cell r="K6703">
            <v>80</v>
          </cell>
        </row>
        <row r="6704">
          <cell r="A6704" t="str">
            <v>YSP-408-02</v>
          </cell>
          <cell r="B6704" t="str">
            <v>17575-0M010</v>
          </cell>
          <cell r="C6704" t="str">
            <v>BKT, EXH, PIPE NO.2 SUPPORT LWR</v>
          </cell>
          <cell r="D6704">
            <v>1720</v>
          </cell>
          <cell r="E6704">
            <v>71.67</v>
          </cell>
          <cell r="F6704">
            <v>1320</v>
          </cell>
          <cell r="G6704">
            <v>60</v>
          </cell>
          <cell r="H6704">
            <v>1920</v>
          </cell>
          <cell r="I6704">
            <v>87.27</v>
          </cell>
          <cell r="J6704">
            <v>1520</v>
          </cell>
          <cell r="K6704">
            <v>80</v>
          </cell>
        </row>
        <row r="6705">
          <cell r="A6705" t="str">
            <v>YSP-408-02</v>
          </cell>
          <cell r="B6705" t="str">
            <v>17575-0M010</v>
          </cell>
          <cell r="C6705" t="str">
            <v>BKT, EXH, PIPE NO.2 SUPPORT LWR</v>
          </cell>
          <cell r="D6705">
            <v>1720</v>
          </cell>
          <cell r="E6705">
            <v>71.67</v>
          </cell>
          <cell r="F6705">
            <v>1320</v>
          </cell>
          <cell r="G6705">
            <v>60</v>
          </cell>
          <cell r="H6705">
            <v>1920</v>
          </cell>
          <cell r="I6705">
            <v>87.27</v>
          </cell>
          <cell r="J6705">
            <v>1520</v>
          </cell>
          <cell r="K6705">
            <v>80</v>
          </cell>
        </row>
        <row r="6706">
          <cell r="A6706" t="str">
            <v>YSP-409</v>
          </cell>
          <cell r="B6706" t="str">
            <v>17141-0M020-08</v>
          </cell>
          <cell r="C6706" t="str">
            <v>PLATE</v>
          </cell>
          <cell r="D6706">
            <v>3300</v>
          </cell>
          <cell r="E6706">
            <v>137.5</v>
          </cell>
          <cell r="F6706">
            <v>2600</v>
          </cell>
          <cell r="G6706">
            <v>118.18</v>
          </cell>
          <cell r="H6706">
            <v>3800</v>
          </cell>
          <cell r="I6706">
            <v>172.73</v>
          </cell>
          <cell r="J6706">
            <v>3100</v>
          </cell>
          <cell r="K6706">
            <v>163.16</v>
          </cell>
        </row>
        <row r="6707">
          <cell r="A6707" t="str">
            <v>YSP-409</v>
          </cell>
          <cell r="B6707" t="str">
            <v>17141-0M020-08</v>
          </cell>
          <cell r="C6707" t="str">
            <v>PLATE</v>
          </cell>
          <cell r="D6707">
            <v>3300</v>
          </cell>
          <cell r="E6707">
            <v>137.5</v>
          </cell>
          <cell r="F6707">
            <v>2600</v>
          </cell>
          <cell r="G6707">
            <v>118.18</v>
          </cell>
          <cell r="H6707">
            <v>3800</v>
          </cell>
          <cell r="I6707">
            <v>172.73</v>
          </cell>
          <cell r="J6707">
            <v>3100</v>
          </cell>
          <cell r="K6707">
            <v>163.16</v>
          </cell>
        </row>
        <row r="6708">
          <cell r="A6708" t="str">
            <v>YSP-410</v>
          </cell>
          <cell r="B6708" t="str">
            <v>17141-0M020-09</v>
          </cell>
          <cell r="C6708" t="str">
            <v>BRACKET NO.1</v>
          </cell>
          <cell r="D6708">
            <v>1680</v>
          </cell>
          <cell r="E6708">
            <v>70</v>
          </cell>
          <cell r="F6708">
            <v>1320</v>
          </cell>
          <cell r="G6708">
            <v>60</v>
          </cell>
          <cell r="H6708">
            <v>1880</v>
          </cell>
          <cell r="I6708">
            <v>85.45</v>
          </cell>
          <cell r="J6708">
            <v>1560</v>
          </cell>
          <cell r="K6708">
            <v>82.11</v>
          </cell>
        </row>
        <row r="6709">
          <cell r="A6709" t="str">
            <v>YSP-410</v>
          </cell>
          <cell r="B6709" t="str">
            <v>17141-0M020-09</v>
          </cell>
          <cell r="C6709" t="str">
            <v>BRACKET NO.1</v>
          </cell>
          <cell r="D6709">
            <v>1680</v>
          </cell>
          <cell r="E6709">
            <v>70</v>
          </cell>
          <cell r="F6709">
            <v>1320</v>
          </cell>
          <cell r="G6709">
            <v>60</v>
          </cell>
          <cell r="H6709">
            <v>1880</v>
          </cell>
          <cell r="I6709">
            <v>85.45</v>
          </cell>
          <cell r="J6709">
            <v>1560</v>
          </cell>
          <cell r="K6709">
            <v>82.11</v>
          </cell>
        </row>
        <row r="6710">
          <cell r="A6710" t="str">
            <v>YSP-410-01</v>
          </cell>
          <cell r="B6710" t="str">
            <v>17141-0M020-09-01</v>
          </cell>
          <cell r="C6710" t="str">
            <v>BRACKET NO.1</v>
          </cell>
          <cell r="D6710">
            <v>1680</v>
          </cell>
          <cell r="E6710">
            <v>70</v>
          </cell>
          <cell r="F6710">
            <v>1320</v>
          </cell>
          <cell r="G6710">
            <v>60</v>
          </cell>
          <cell r="H6710">
            <v>1880</v>
          </cell>
          <cell r="I6710">
            <v>85.45</v>
          </cell>
          <cell r="J6710">
            <v>1560</v>
          </cell>
          <cell r="K6710">
            <v>82.11</v>
          </cell>
        </row>
        <row r="6711">
          <cell r="A6711" t="str">
            <v>YSP-410-01</v>
          </cell>
          <cell r="B6711" t="str">
            <v>17141-0M020-09-01</v>
          </cell>
          <cell r="C6711" t="str">
            <v>BRACKET NO.1</v>
          </cell>
          <cell r="D6711">
            <v>1680</v>
          </cell>
          <cell r="E6711">
            <v>70</v>
          </cell>
          <cell r="F6711">
            <v>1320</v>
          </cell>
          <cell r="G6711">
            <v>60</v>
          </cell>
          <cell r="H6711">
            <v>1880</v>
          </cell>
          <cell r="I6711">
            <v>85.45</v>
          </cell>
          <cell r="J6711">
            <v>1560</v>
          </cell>
          <cell r="K6711">
            <v>82.11</v>
          </cell>
        </row>
        <row r="6712">
          <cell r="A6712" t="str">
            <v>YSP-410-01</v>
          </cell>
          <cell r="B6712" t="str">
            <v>17141-0M020-09-01</v>
          </cell>
          <cell r="C6712" t="str">
            <v>BRACKET NO.1</v>
          </cell>
          <cell r="D6712">
            <v>1680</v>
          </cell>
          <cell r="E6712">
            <v>70</v>
          </cell>
          <cell r="F6712">
            <v>1320</v>
          </cell>
          <cell r="G6712">
            <v>60</v>
          </cell>
          <cell r="H6712">
            <v>1880</v>
          </cell>
          <cell r="I6712">
            <v>85.45</v>
          </cell>
          <cell r="J6712">
            <v>1560</v>
          </cell>
          <cell r="K6712">
            <v>82.11</v>
          </cell>
        </row>
        <row r="6713">
          <cell r="A6713" t="str">
            <v>YSP-410-01</v>
          </cell>
          <cell r="B6713" t="str">
            <v>17141-0M020-09-01</v>
          </cell>
          <cell r="C6713" t="str">
            <v>BRACKET NO.1</v>
          </cell>
          <cell r="D6713">
            <v>1680</v>
          </cell>
          <cell r="E6713">
            <v>70</v>
          </cell>
          <cell r="F6713">
            <v>1320</v>
          </cell>
          <cell r="G6713">
            <v>60</v>
          </cell>
          <cell r="H6713">
            <v>1880</v>
          </cell>
          <cell r="I6713">
            <v>85.45</v>
          </cell>
          <cell r="J6713">
            <v>1560</v>
          </cell>
          <cell r="K6713">
            <v>82.11</v>
          </cell>
        </row>
        <row r="6714">
          <cell r="A6714" t="str">
            <v>YSP-411</v>
          </cell>
          <cell r="B6714" t="str">
            <v>17141-0M020-10</v>
          </cell>
          <cell r="C6714" t="str">
            <v>BRACKET NO.2</v>
          </cell>
          <cell r="D6714">
            <v>1680</v>
          </cell>
          <cell r="E6714">
            <v>70</v>
          </cell>
          <cell r="F6714">
            <v>1320</v>
          </cell>
          <cell r="G6714">
            <v>60</v>
          </cell>
          <cell r="H6714">
            <v>1920</v>
          </cell>
          <cell r="I6714">
            <v>87.27</v>
          </cell>
          <cell r="J6714">
            <v>1560</v>
          </cell>
          <cell r="K6714">
            <v>82.11</v>
          </cell>
        </row>
        <row r="6715">
          <cell r="A6715" t="str">
            <v>YSP-411</v>
          </cell>
          <cell r="B6715" t="str">
            <v>17141-0M020-10</v>
          </cell>
          <cell r="C6715" t="str">
            <v>BRACKET NO.2</v>
          </cell>
          <cell r="D6715">
            <v>1680</v>
          </cell>
          <cell r="E6715">
            <v>70</v>
          </cell>
          <cell r="F6715">
            <v>1320</v>
          </cell>
          <cell r="G6715">
            <v>60</v>
          </cell>
          <cell r="H6715">
            <v>1920</v>
          </cell>
          <cell r="I6715">
            <v>87.27</v>
          </cell>
          <cell r="J6715">
            <v>1560</v>
          </cell>
          <cell r="K6715">
            <v>82.11</v>
          </cell>
        </row>
        <row r="6716">
          <cell r="A6716" t="str">
            <v>YSP-411-01</v>
          </cell>
          <cell r="B6716" t="str">
            <v>17141-0M020-10-01</v>
          </cell>
          <cell r="C6716" t="str">
            <v>BRACKET NO.2</v>
          </cell>
          <cell r="D6716">
            <v>1680</v>
          </cell>
          <cell r="E6716">
            <v>70</v>
          </cell>
          <cell r="F6716">
            <v>1320</v>
          </cell>
          <cell r="G6716">
            <v>60</v>
          </cell>
          <cell r="H6716">
            <v>1920</v>
          </cell>
          <cell r="I6716">
            <v>87.27</v>
          </cell>
          <cell r="J6716">
            <v>1560</v>
          </cell>
          <cell r="K6716">
            <v>82.11</v>
          </cell>
        </row>
        <row r="6717">
          <cell r="A6717" t="str">
            <v>YSP-411-01</v>
          </cell>
          <cell r="B6717" t="str">
            <v>17141-0M020-10-01</v>
          </cell>
          <cell r="C6717" t="str">
            <v>BRACKET NO.2</v>
          </cell>
          <cell r="D6717">
            <v>1680</v>
          </cell>
          <cell r="E6717">
            <v>70</v>
          </cell>
          <cell r="F6717">
            <v>1320</v>
          </cell>
          <cell r="G6717">
            <v>60</v>
          </cell>
          <cell r="H6717">
            <v>1920</v>
          </cell>
          <cell r="I6717">
            <v>87.27</v>
          </cell>
          <cell r="J6717">
            <v>1560</v>
          </cell>
          <cell r="K6717">
            <v>82.11</v>
          </cell>
        </row>
        <row r="6718">
          <cell r="A6718" t="str">
            <v>YSP-411-01</v>
          </cell>
          <cell r="B6718" t="str">
            <v>17141-0M020-10-01</v>
          </cell>
          <cell r="C6718" t="str">
            <v>BRACKET NO.2</v>
          </cell>
          <cell r="D6718">
            <v>1680</v>
          </cell>
          <cell r="E6718">
            <v>70</v>
          </cell>
          <cell r="F6718">
            <v>1320</v>
          </cell>
          <cell r="G6718">
            <v>60</v>
          </cell>
          <cell r="H6718">
            <v>1920</v>
          </cell>
          <cell r="I6718">
            <v>87.27</v>
          </cell>
          <cell r="J6718">
            <v>1560</v>
          </cell>
          <cell r="K6718">
            <v>82.11</v>
          </cell>
        </row>
        <row r="6719">
          <cell r="A6719" t="str">
            <v>YSP-411-01</v>
          </cell>
          <cell r="B6719" t="str">
            <v>17141-0M020-10-01</v>
          </cell>
          <cell r="C6719" t="str">
            <v>BRACKET NO.2</v>
          </cell>
          <cell r="D6719">
            <v>1680</v>
          </cell>
          <cell r="E6719">
            <v>70</v>
          </cell>
          <cell r="F6719">
            <v>1320</v>
          </cell>
          <cell r="G6719">
            <v>60</v>
          </cell>
          <cell r="H6719">
            <v>1920</v>
          </cell>
          <cell r="I6719">
            <v>87.27</v>
          </cell>
          <cell r="J6719">
            <v>1560</v>
          </cell>
          <cell r="K6719">
            <v>82.11</v>
          </cell>
        </row>
        <row r="6720">
          <cell r="A6720" t="str">
            <v>YSP-411-01</v>
          </cell>
          <cell r="B6720" t="str">
            <v>17141-0M020-10-01</v>
          </cell>
          <cell r="C6720" t="str">
            <v>BRACKET NO.2</v>
          </cell>
          <cell r="D6720">
            <v>1680</v>
          </cell>
          <cell r="E6720">
            <v>70</v>
          </cell>
          <cell r="F6720">
            <v>1320</v>
          </cell>
          <cell r="G6720">
            <v>60</v>
          </cell>
          <cell r="H6720">
            <v>1920</v>
          </cell>
          <cell r="I6720">
            <v>87.27</v>
          </cell>
          <cell r="J6720">
            <v>1560</v>
          </cell>
          <cell r="K6720">
            <v>82.11</v>
          </cell>
        </row>
        <row r="6721">
          <cell r="A6721" t="str">
            <v>YSP-412</v>
          </cell>
          <cell r="B6721" t="str">
            <v>17141-0M020-11</v>
          </cell>
          <cell r="C6721" t="str">
            <v>BOSS</v>
          </cell>
          <cell r="D6721">
            <v>1700</v>
          </cell>
          <cell r="E6721">
            <v>70.83</v>
          </cell>
          <cell r="F6721">
            <v>1300</v>
          </cell>
          <cell r="G6721">
            <v>59.09</v>
          </cell>
          <cell r="H6721">
            <v>1900</v>
          </cell>
          <cell r="I6721">
            <v>86.36</v>
          </cell>
          <cell r="J6721">
            <v>1600</v>
          </cell>
          <cell r="K6721">
            <v>84.21</v>
          </cell>
        </row>
        <row r="6722">
          <cell r="A6722" t="str">
            <v>YSP-412</v>
          </cell>
          <cell r="B6722" t="str">
            <v>17141-0M020-11</v>
          </cell>
          <cell r="C6722" t="str">
            <v>BOSS</v>
          </cell>
          <cell r="D6722">
            <v>1700</v>
          </cell>
          <cell r="E6722">
            <v>70.83</v>
          </cell>
          <cell r="F6722">
            <v>1300</v>
          </cell>
          <cell r="G6722">
            <v>59.09</v>
          </cell>
          <cell r="H6722">
            <v>1900</v>
          </cell>
          <cell r="I6722">
            <v>86.36</v>
          </cell>
          <cell r="J6722">
            <v>1600</v>
          </cell>
          <cell r="K6722">
            <v>84.21</v>
          </cell>
        </row>
        <row r="6723">
          <cell r="A6723" t="str">
            <v>YSP-413</v>
          </cell>
          <cell r="B6723" t="str">
            <v>17141-0M020-14</v>
          </cell>
          <cell r="C6723" t="str">
            <v>INSULATOR</v>
          </cell>
          <cell r="D6723">
            <v>1680</v>
          </cell>
          <cell r="E6723">
            <v>70</v>
          </cell>
          <cell r="F6723">
            <v>1320</v>
          </cell>
          <cell r="G6723">
            <v>60</v>
          </cell>
          <cell r="H6723">
            <v>1880</v>
          </cell>
          <cell r="I6723">
            <v>85.45</v>
          </cell>
          <cell r="J6723">
            <v>1560</v>
          </cell>
          <cell r="K6723">
            <v>82.11</v>
          </cell>
        </row>
        <row r="6724">
          <cell r="A6724" t="str">
            <v>YSP-413</v>
          </cell>
          <cell r="B6724" t="str">
            <v>17141-0M020-14</v>
          </cell>
          <cell r="C6724" t="str">
            <v>INSULATOR</v>
          </cell>
          <cell r="D6724">
            <v>1680</v>
          </cell>
          <cell r="E6724">
            <v>70</v>
          </cell>
          <cell r="F6724">
            <v>1320</v>
          </cell>
          <cell r="G6724">
            <v>60</v>
          </cell>
          <cell r="H6724">
            <v>1880</v>
          </cell>
          <cell r="I6724">
            <v>85.45</v>
          </cell>
          <cell r="J6724">
            <v>1560</v>
          </cell>
          <cell r="K6724">
            <v>82.11</v>
          </cell>
        </row>
        <row r="6725">
          <cell r="A6725" t="str">
            <v>YSP-413</v>
          </cell>
          <cell r="B6725" t="str">
            <v>17141-0M020-14</v>
          </cell>
          <cell r="C6725" t="str">
            <v>INSULATOR</v>
          </cell>
          <cell r="D6725">
            <v>1680</v>
          </cell>
          <cell r="E6725">
            <v>70</v>
          </cell>
          <cell r="F6725">
            <v>1320</v>
          </cell>
          <cell r="G6725">
            <v>60</v>
          </cell>
          <cell r="H6725">
            <v>1880</v>
          </cell>
          <cell r="I6725">
            <v>85.45</v>
          </cell>
          <cell r="J6725">
            <v>1560</v>
          </cell>
          <cell r="K6725">
            <v>82.11</v>
          </cell>
        </row>
        <row r="6726">
          <cell r="A6726" t="str">
            <v>YSP-413</v>
          </cell>
          <cell r="B6726" t="str">
            <v>17141-0M020-14</v>
          </cell>
          <cell r="C6726" t="str">
            <v>INSULATOR</v>
          </cell>
          <cell r="D6726">
            <v>1680</v>
          </cell>
          <cell r="E6726">
            <v>70</v>
          </cell>
          <cell r="F6726">
            <v>1320</v>
          </cell>
          <cell r="G6726">
            <v>60</v>
          </cell>
          <cell r="H6726">
            <v>1880</v>
          </cell>
          <cell r="I6726">
            <v>85.45</v>
          </cell>
          <cell r="J6726">
            <v>1560</v>
          </cell>
          <cell r="K6726">
            <v>82.11</v>
          </cell>
        </row>
        <row r="6727">
          <cell r="A6727" t="str">
            <v>YSP-414</v>
          </cell>
          <cell r="B6727" t="str">
            <v>17141-0M020-15</v>
          </cell>
          <cell r="C6727" t="str">
            <v>BRIDGE</v>
          </cell>
          <cell r="D6727">
            <v>1700</v>
          </cell>
          <cell r="E6727">
            <v>70.83</v>
          </cell>
          <cell r="F6727">
            <v>1300</v>
          </cell>
          <cell r="G6727">
            <v>59.09</v>
          </cell>
          <cell r="H6727">
            <v>1900</v>
          </cell>
          <cell r="I6727">
            <v>86.36</v>
          </cell>
          <cell r="J6727">
            <v>1600</v>
          </cell>
          <cell r="K6727">
            <v>84.21</v>
          </cell>
        </row>
        <row r="6728">
          <cell r="A6728" t="str">
            <v>YSP-414</v>
          </cell>
          <cell r="B6728" t="str">
            <v>17141-0M020-15</v>
          </cell>
          <cell r="C6728" t="str">
            <v>BRIDGE</v>
          </cell>
          <cell r="D6728">
            <v>1700</v>
          </cell>
          <cell r="E6728">
            <v>70.83</v>
          </cell>
          <cell r="F6728">
            <v>1300</v>
          </cell>
          <cell r="G6728">
            <v>59.09</v>
          </cell>
          <cell r="H6728">
            <v>1900</v>
          </cell>
          <cell r="I6728">
            <v>86.36</v>
          </cell>
          <cell r="J6728">
            <v>1600</v>
          </cell>
          <cell r="K6728">
            <v>84.21</v>
          </cell>
        </row>
        <row r="6729">
          <cell r="A6729" t="str">
            <v>YSP-415</v>
          </cell>
          <cell r="B6729" t="str">
            <v>55125-0D040</v>
          </cell>
          <cell r="C6729" t="str">
            <v>BKT STEERING SUPPORT</v>
          </cell>
          <cell r="D6729">
            <v>1740</v>
          </cell>
          <cell r="E6729">
            <v>72.5</v>
          </cell>
          <cell r="F6729">
            <v>1320</v>
          </cell>
          <cell r="G6729">
            <v>60</v>
          </cell>
          <cell r="H6729">
            <v>1920</v>
          </cell>
          <cell r="I6729">
            <v>87.27</v>
          </cell>
          <cell r="J6729">
            <v>1500</v>
          </cell>
          <cell r="K6729">
            <v>78.95</v>
          </cell>
        </row>
        <row r="6730">
          <cell r="A6730" t="str">
            <v>YSP-415</v>
          </cell>
          <cell r="B6730" t="str">
            <v>55125-0D040</v>
          </cell>
          <cell r="C6730" t="str">
            <v>BKT STEERING SUPPORT</v>
          </cell>
          <cell r="D6730">
            <v>1740</v>
          </cell>
          <cell r="E6730">
            <v>72.5</v>
          </cell>
          <cell r="F6730">
            <v>1320</v>
          </cell>
          <cell r="G6730">
            <v>60</v>
          </cell>
          <cell r="H6730">
            <v>1920</v>
          </cell>
          <cell r="I6730">
            <v>87.27</v>
          </cell>
          <cell r="J6730">
            <v>1500</v>
          </cell>
          <cell r="K6730">
            <v>78.95</v>
          </cell>
        </row>
        <row r="6731">
          <cell r="A6731" t="str">
            <v>YSP-415-01</v>
          </cell>
          <cell r="B6731" t="str">
            <v>55125-0D040-01</v>
          </cell>
          <cell r="C6731" t="str">
            <v>STAY INSTRUMENT PANEL NO.3</v>
          </cell>
          <cell r="D6731">
            <v>1740</v>
          </cell>
          <cell r="E6731">
            <v>72.5</v>
          </cell>
          <cell r="F6731">
            <v>1320</v>
          </cell>
          <cell r="G6731">
            <v>60</v>
          </cell>
          <cell r="H6731">
            <v>1920</v>
          </cell>
          <cell r="I6731">
            <v>87.27</v>
          </cell>
          <cell r="J6731">
            <v>1500</v>
          </cell>
          <cell r="K6731">
            <v>78.95</v>
          </cell>
        </row>
        <row r="6732">
          <cell r="A6732" t="str">
            <v>YSP-415-01</v>
          </cell>
          <cell r="B6732" t="str">
            <v>55125-0D040-01</v>
          </cell>
          <cell r="C6732" t="str">
            <v>STAY INSTRUMENT PANEL NO.3</v>
          </cell>
          <cell r="D6732">
            <v>1740</v>
          </cell>
          <cell r="E6732">
            <v>72.5</v>
          </cell>
          <cell r="F6732">
            <v>1320</v>
          </cell>
          <cell r="G6732">
            <v>60</v>
          </cell>
          <cell r="H6732">
            <v>1920</v>
          </cell>
          <cell r="I6732">
            <v>87.27</v>
          </cell>
          <cell r="J6732">
            <v>1500</v>
          </cell>
          <cell r="K6732">
            <v>78.95</v>
          </cell>
        </row>
        <row r="6733">
          <cell r="A6733" t="str">
            <v>YSP-415-01</v>
          </cell>
          <cell r="B6733" t="str">
            <v>55125-0D040-01</v>
          </cell>
          <cell r="C6733" t="str">
            <v>STAY INSTRUMENT PANEL NO.3</v>
          </cell>
          <cell r="D6733">
            <v>1740</v>
          </cell>
          <cell r="E6733">
            <v>72.5</v>
          </cell>
          <cell r="F6733">
            <v>1320</v>
          </cell>
          <cell r="G6733">
            <v>60</v>
          </cell>
          <cell r="H6733">
            <v>1920</v>
          </cell>
          <cell r="I6733">
            <v>87.27</v>
          </cell>
          <cell r="J6733">
            <v>1500</v>
          </cell>
          <cell r="K6733">
            <v>78.95</v>
          </cell>
        </row>
        <row r="6734">
          <cell r="A6734" t="str">
            <v>YSP-415-01</v>
          </cell>
          <cell r="B6734" t="str">
            <v>55125-0D040-01</v>
          </cell>
          <cell r="C6734" t="str">
            <v>STAY INSTRUMENT PANEL NO.3</v>
          </cell>
          <cell r="D6734">
            <v>1740</v>
          </cell>
          <cell r="E6734">
            <v>72.5</v>
          </cell>
          <cell r="F6734">
            <v>1320</v>
          </cell>
          <cell r="G6734">
            <v>60</v>
          </cell>
          <cell r="H6734">
            <v>1920</v>
          </cell>
          <cell r="I6734">
            <v>87.27</v>
          </cell>
          <cell r="J6734">
            <v>1500</v>
          </cell>
          <cell r="K6734">
            <v>78.95</v>
          </cell>
        </row>
        <row r="6735">
          <cell r="A6735" t="str">
            <v>YSP-415-01</v>
          </cell>
          <cell r="B6735" t="str">
            <v>55125-0D040-01</v>
          </cell>
          <cell r="C6735" t="str">
            <v>STAY INSTRUMENT PANEL NO.3</v>
          </cell>
          <cell r="D6735">
            <v>1740</v>
          </cell>
          <cell r="E6735">
            <v>72.5</v>
          </cell>
          <cell r="F6735">
            <v>1320</v>
          </cell>
          <cell r="G6735">
            <v>60</v>
          </cell>
          <cell r="H6735">
            <v>1920</v>
          </cell>
          <cell r="I6735">
            <v>87.27</v>
          </cell>
          <cell r="J6735">
            <v>1500</v>
          </cell>
          <cell r="K6735">
            <v>78.95</v>
          </cell>
        </row>
        <row r="6736">
          <cell r="A6736" t="str">
            <v>YSP-416</v>
          </cell>
          <cell r="B6736" t="str">
            <v>55343-0D020</v>
          </cell>
          <cell r="C6736" t="str">
            <v>BRACE INSTRUMENT PANEL TO COWL CTR</v>
          </cell>
          <cell r="D6736">
            <v>1740</v>
          </cell>
          <cell r="E6736">
            <v>72.5</v>
          </cell>
          <cell r="F6736">
            <v>1320</v>
          </cell>
          <cell r="G6736">
            <v>60</v>
          </cell>
          <cell r="H6736">
            <v>1920</v>
          </cell>
          <cell r="I6736">
            <v>87.27</v>
          </cell>
          <cell r="J6736">
            <v>1500</v>
          </cell>
          <cell r="K6736">
            <v>78.95</v>
          </cell>
        </row>
        <row r="6737">
          <cell r="A6737" t="str">
            <v>YSP-416</v>
          </cell>
          <cell r="B6737" t="str">
            <v>55343-0D020</v>
          </cell>
          <cell r="C6737" t="str">
            <v>BRACE INSTRUMENT PANEL TO COWL CTR</v>
          </cell>
          <cell r="D6737">
            <v>1740</v>
          </cell>
          <cell r="E6737">
            <v>72.5</v>
          </cell>
          <cell r="F6737">
            <v>1320</v>
          </cell>
          <cell r="G6737">
            <v>60</v>
          </cell>
          <cell r="H6737">
            <v>1920</v>
          </cell>
          <cell r="I6737">
            <v>87.27</v>
          </cell>
          <cell r="J6737">
            <v>1500</v>
          </cell>
          <cell r="K6737">
            <v>78.95</v>
          </cell>
        </row>
        <row r="6738">
          <cell r="A6738" t="str">
            <v>YSP-416</v>
          </cell>
          <cell r="B6738" t="str">
            <v>55343-0D020</v>
          </cell>
          <cell r="C6738" t="str">
            <v>BRACE INSTRUMENT PANEL TO COWL CTR</v>
          </cell>
          <cell r="D6738">
            <v>1740</v>
          </cell>
          <cell r="E6738">
            <v>72.5</v>
          </cell>
          <cell r="F6738">
            <v>1320</v>
          </cell>
          <cell r="G6738">
            <v>60</v>
          </cell>
          <cell r="H6738">
            <v>1920</v>
          </cell>
          <cell r="I6738">
            <v>87.27</v>
          </cell>
          <cell r="J6738">
            <v>1500</v>
          </cell>
          <cell r="K6738">
            <v>78.95</v>
          </cell>
        </row>
        <row r="6739">
          <cell r="A6739" t="str">
            <v>YSP-416</v>
          </cell>
          <cell r="B6739" t="str">
            <v>55343-0D020</v>
          </cell>
          <cell r="C6739" t="str">
            <v>BRACE INSTRUMENT PANEL TO COWL CTR</v>
          </cell>
          <cell r="D6739">
            <v>1740</v>
          </cell>
          <cell r="E6739">
            <v>72.5</v>
          </cell>
          <cell r="F6739">
            <v>1320</v>
          </cell>
          <cell r="G6739">
            <v>60</v>
          </cell>
          <cell r="H6739">
            <v>1920</v>
          </cell>
          <cell r="I6739">
            <v>87.27</v>
          </cell>
          <cell r="J6739">
            <v>1500</v>
          </cell>
          <cell r="K6739">
            <v>78.95</v>
          </cell>
        </row>
        <row r="6740">
          <cell r="A6740" t="str">
            <v>YSP-416</v>
          </cell>
          <cell r="B6740" t="str">
            <v>55343-0D020</v>
          </cell>
          <cell r="C6740" t="str">
            <v>BRACE INSTRUMENT PANEL TO COWL CTR</v>
          </cell>
          <cell r="D6740">
            <v>1740</v>
          </cell>
          <cell r="E6740">
            <v>72.5</v>
          </cell>
          <cell r="F6740">
            <v>1320</v>
          </cell>
          <cell r="G6740">
            <v>60</v>
          </cell>
          <cell r="H6740">
            <v>1920</v>
          </cell>
          <cell r="I6740">
            <v>87.27</v>
          </cell>
          <cell r="J6740">
            <v>1500</v>
          </cell>
          <cell r="K6740">
            <v>78.95</v>
          </cell>
        </row>
        <row r="6741">
          <cell r="A6741" t="str">
            <v>YSP-417</v>
          </cell>
          <cell r="B6741" t="str">
            <v>55321-0D060</v>
          </cell>
          <cell r="C6741" t="str">
            <v>BRACE INSTRUMENT PANEL TO COWL CTR.</v>
          </cell>
          <cell r="D6741">
            <v>1710</v>
          </cell>
          <cell r="E6741">
            <v>71.25</v>
          </cell>
          <cell r="F6741">
            <v>1290</v>
          </cell>
          <cell r="G6741">
            <v>58.64</v>
          </cell>
          <cell r="H6741">
            <v>1890</v>
          </cell>
          <cell r="I6741">
            <v>85.91</v>
          </cell>
          <cell r="J6741">
            <v>1500</v>
          </cell>
          <cell r="K6741">
            <v>78.95</v>
          </cell>
        </row>
        <row r="6742">
          <cell r="A6742" t="str">
            <v>YSP-417</v>
          </cell>
          <cell r="B6742" t="str">
            <v>55321-0D060</v>
          </cell>
          <cell r="C6742" t="str">
            <v>BRACE INSTRUMENT PANEL TO COWL CTR.</v>
          </cell>
          <cell r="D6742">
            <v>1710</v>
          </cell>
          <cell r="E6742">
            <v>71.25</v>
          </cell>
          <cell r="F6742">
            <v>1290</v>
          </cell>
          <cell r="G6742">
            <v>58.64</v>
          </cell>
          <cell r="H6742">
            <v>1890</v>
          </cell>
          <cell r="I6742">
            <v>85.91</v>
          </cell>
          <cell r="J6742">
            <v>1500</v>
          </cell>
          <cell r="K6742">
            <v>78.95</v>
          </cell>
        </row>
        <row r="6743">
          <cell r="A6743" t="str">
            <v>YSP-417</v>
          </cell>
          <cell r="B6743" t="str">
            <v>55321-0D060</v>
          </cell>
          <cell r="C6743" t="str">
            <v>BRACE INSTRUMENT PANEL TO COWL CTR.</v>
          </cell>
          <cell r="D6743">
            <v>1710</v>
          </cell>
          <cell r="E6743">
            <v>71.25</v>
          </cell>
          <cell r="F6743">
            <v>1290</v>
          </cell>
          <cell r="G6743">
            <v>58.64</v>
          </cell>
          <cell r="H6743">
            <v>1890</v>
          </cell>
          <cell r="I6743">
            <v>85.91</v>
          </cell>
          <cell r="J6743">
            <v>1500</v>
          </cell>
          <cell r="K6743">
            <v>78.95</v>
          </cell>
        </row>
        <row r="6744">
          <cell r="A6744" t="str">
            <v>YSP-417</v>
          </cell>
          <cell r="B6744" t="str">
            <v>55321-0D060</v>
          </cell>
          <cell r="C6744" t="str">
            <v>BRACE INSTRUMENT PANEL TO COWL CTR.</v>
          </cell>
          <cell r="D6744">
            <v>1710</v>
          </cell>
          <cell r="E6744">
            <v>71.25</v>
          </cell>
          <cell r="F6744">
            <v>1290</v>
          </cell>
          <cell r="G6744">
            <v>58.64</v>
          </cell>
          <cell r="H6744">
            <v>1890</v>
          </cell>
          <cell r="I6744">
            <v>85.91</v>
          </cell>
          <cell r="J6744">
            <v>1500</v>
          </cell>
          <cell r="K6744">
            <v>78.95</v>
          </cell>
        </row>
        <row r="6745">
          <cell r="A6745" t="str">
            <v>YSP-417</v>
          </cell>
          <cell r="B6745" t="str">
            <v>55321-0D060</v>
          </cell>
          <cell r="C6745" t="str">
            <v>BRACE INSTRUMENT PANEL TO COWL CTR.</v>
          </cell>
          <cell r="D6745">
            <v>1710</v>
          </cell>
          <cell r="E6745">
            <v>71.25</v>
          </cell>
          <cell r="F6745">
            <v>1290</v>
          </cell>
          <cell r="G6745">
            <v>58.64</v>
          </cell>
          <cell r="H6745">
            <v>1890</v>
          </cell>
          <cell r="I6745">
            <v>85.91</v>
          </cell>
          <cell r="J6745">
            <v>1500</v>
          </cell>
          <cell r="K6745">
            <v>78.95</v>
          </cell>
        </row>
        <row r="6746">
          <cell r="A6746" t="str">
            <v>YSP-418</v>
          </cell>
          <cell r="B6746" t="str">
            <v>55333-0D030</v>
          </cell>
          <cell r="C6746" t="str">
            <v>BRACE INSTRUMENT PANEL TO COWL CTR.</v>
          </cell>
          <cell r="D6746">
            <v>1700</v>
          </cell>
          <cell r="E6746">
            <v>70.83</v>
          </cell>
          <cell r="F6746">
            <v>1300</v>
          </cell>
          <cell r="G6746">
            <v>59.09</v>
          </cell>
          <cell r="H6746">
            <v>1900</v>
          </cell>
          <cell r="I6746">
            <v>86.36</v>
          </cell>
          <cell r="J6746">
            <v>1500</v>
          </cell>
          <cell r="K6746">
            <v>78.95</v>
          </cell>
        </row>
        <row r="6747">
          <cell r="A6747" t="str">
            <v>YSP-418</v>
          </cell>
          <cell r="B6747" t="str">
            <v>55333-0D030</v>
          </cell>
          <cell r="C6747" t="str">
            <v>BRACE INSTRUMENT PANEL TO COWL CTR.</v>
          </cell>
          <cell r="D6747">
            <v>1700</v>
          </cell>
          <cell r="E6747">
            <v>70.83</v>
          </cell>
          <cell r="F6747">
            <v>1300</v>
          </cell>
          <cell r="G6747">
            <v>59.09</v>
          </cell>
          <cell r="H6747">
            <v>1900</v>
          </cell>
          <cell r="I6747">
            <v>86.36</v>
          </cell>
          <cell r="J6747">
            <v>1500</v>
          </cell>
          <cell r="K6747">
            <v>78.95</v>
          </cell>
        </row>
        <row r="6748">
          <cell r="A6748" t="str">
            <v>YSP-419</v>
          </cell>
          <cell r="B6748" t="str">
            <v>55123-0D030</v>
          </cell>
          <cell r="C6748" t="str">
            <v>REINFORCEMENT STEER SUPPORT</v>
          </cell>
          <cell r="D6748">
            <v>1720</v>
          </cell>
          <cell r="E6748">
            <v>71.67</v>
          </cell>
          <cell r="F6748">
            <v>1320</v>
          </cell>
          <cell r="G6748">
            <v>60</v>
          </cell>
          <cell r="H6748">
            <v>1880</v>
          </cell>
          <cell r="I6748">
            <v>85.45</v>
          </cell>
          <cell r="J6748">
            <v>1520</v>
          </cell>
          <cell r="K6748">
            <v>80</v>
          </cell>
        </row>
        <row r="6749">
          <cell r="A6749" t="str">
            <v>YSP-419</v>
          </cell>
          <cell r="B6749" t="str">
            <v>55123-0D030</v>
          </cell>
          <cell r="C6749" t="str">
            <v>REINFORCEMENT STEER SUPPORT</v>
          </cell>
          <cell r="D6749">
            <v>1720</v>
          </cell>
          <cell r="E6749">
            <v>71.67</v>
          </cell>
          <cell r="F6749">
            <v>1320</v>
          </cell>
          <cell r="G6749">
            <v>60</v>
          </cell>
          <cell r="H6749">
            <v>1880</v>
          </cell>
          <cell r="I6749">
            <v>85.45</v>
          </cell>
          <cell r="J6749">
            <v>1520</v>
          </cell>
          <cell r="K6749">
            <v>80</v>
          </cell>
        </row>
        <row r="6750">
          <cell r="A6750" t="str">
            <v>YSP-420</v>
          </cell>
          <cell r="B6750" t="str">
            <v>57163-0D020</v>
          </cell>
          <cell r="C6750" t="str">
            <v>R/F  FR CROSSMEMBER NO.1 RH.</v>
          </cell>
          <cell r="D6750">
            <v>1740</v>
          </cell>
          <cell r="E6750">
            <v>72.5</v>
          </cell>
          <cell r="F6750">
            <v>1350</v>
          </cell>
          <cell r="G6750">
            <v>61.36</v>
          </cell>
          <cell r="H6750">
            <v>1920</v>
          </cell>
          <cell r="I6750">
            <v>87.27</v>
          </cell>
          <cell r="J6750">
            <v>1560</v>
          </cell>
          <cell r="K6750">
            <v>82.11</v>
          </cell>
        </row>
        <row r="6751">
          <cell r="A6751" t="str">
            <v>YSP-420</v>
          </cell>
          <cell r="B6751" t="str">
            <v>57163-0D020</v>
          </cell>
          <cell r="C6751" t="str">
            <v>R/F  FR CROSSMEMBER NO.1 RH.</v>
          </cell>
          <cell r="D6751">
            <v>1740</v>
          </cell>
          <cell r="E6751">
            <v>72.5</v>
          </cell>
          <cell r="F6751">
            <v>1350</v>
          </cell>
          <cell r="G6751">
            <v>61.36</v>
          </cell>
          <cell r="H6751">
            <v>1920</v>
          </cell>
          <cell r="I6751">
            <v>87.27</v>
          </cell>
          <cell r="J6751">
            <v>1560</v>
          </cell>
          <cell r="K6751">
            <v>82.11</v>
          </cell>
        </row>
        <row r="6752">
          <cell r="A6752" t="str">
            <v>YSP-420</v>
          </cell>
          <cell r="B6752" t="str">
            <v>57163-0D020</v>
          </cell>
          <cell r="C6752" t="str">
            <v>R/F  FR CROSSMEMBER NO.1 RH.</v>
          </cell>
          <cell r="D6752">
            <v>1740</v>
          </cell>
          <cell r="E6752">
            <v>72.5</v>
          </cell>
          <cell r="F6752">
            <v>1350</v>
          </cell>
          <cell r="G6752">
            <v>61.36</v>
          </cell>
          <cell r="H6752">
            <v>1920</v>
          </cell>
          <cell r="I6752">
            <v>87.27</v>
          </cell>
          <cell r="J6752">
            <v>1560</v>
          </cell>
          <cell r="K6752">
            <v>82.11</v>
          </cell>
        </row>
        <row r="6753">
          <cell r="A6753" t="str">
            <v>YSP-420</v>
          </cell>
          <cell r="B6753" t="str">
            <v>57163-0D020</v>
          </cell>
          <cell r="C6753" t="str">
            <v>R/F  FR CROSSMEMBER NO.1 RH.</v>
          </cell>
          <cell r="D6753">
            <v>1740</v>
          </cell>
          <cell r="E6753">
            <v>72.5</v>
          </cell>
          <cell r="F6753">
            <v>1350</v>
          </cell>
          <cell r="G6753">
            <v>61.36</v>
          </cell>
          <cell r="H6753">
            <v>1920</v>
          </cell>
          <cell r="I6753">
            <v>87.27</v>
          </cell>
          <cell r="J6753">
            <v>1560</v>
          </cell>
          <cell r="K6753">
            <v>82.11</v>
          </cell>
        </row>
        <row r="6754">
          <cell r="A6754" t="str">
            <v>YSP-420</v>
          </cell>
          <cell r="B6754" t="str">
            <v>57163-0D020</v>
          </cell>
          <cell r="C6754" t="str">
            <v>R/F  FR CROSSMEMBER NO.1 RH.</v>
          </cell>
          <cell r="D6754">
            <v>1740</v>
          </cell>
          <cell r="E6754">
            <v>72.5</v>
          </cell>
          <cell r="F6754">
            <v>1350</v>
          </cell>
          <cell r="G6754">
            <v>61.36</v>
          </cell>
          <cell r="H6754">
            <v>1920</v>
          </cell>
          <cell r="I6754">
            <v>87.27</v>
          </cell>
          <cell r="J6754">
            <v>1560</v>
          </cell>
          <cell r="K6754">
            <v>82.11</v>
          </cell>
        </row>
        <row r="6755">
          <cell r="A6755" t="str">
            <v>YSP-421</v>
          </cell>
          <cell r="B6755" t="str">
            <v>57164-0D020</v>
          </cell>
          <cell r="C6755" t="str">
            <v>R/F FR CROSSMEMBER NO.1 LH</v>
          </cell>
          <cell r="D6755">
            <v>1740</v>
          </cell>
          <cell r="E6755">
            <v>72.5</v>
          </cell>
          <cell r="F6755">
            <v>1350</v>
          </cell>
          <cell r="G6755">
            <v>61.36</v>
          </cell>
          <cell r="H6755">
            <v>1920</v>
          </cell>
          <cell r="I6755">
            <v>87.27</v>
          </cell>
          <cell r="J6755">
            <v>1560</v>
          </cell>
          <cell r="K6755">
            <v>82.11</v>
          </cell>
        </row>
        <row r="6756">
          <cell r="A6756" t="str">
            <v>YSP-421</v>
          </cell>
          <cell r="B6756" t="str">
            <v>57164-0D020</v>
          </cell>
          <cell r="C6756" t="str">
            <v>R/F FR CROSSMEMBER NO.1 LH</v>
          </cell>
          <cell r="D6756">
            <v>1740</v>
          </cell>
          <cell r="E6756">
            <v>72.5</v>
          </cell>
          <cell r="F6756">
            <v>1350</v>
          </cell>
          <cell r="G6756">
            <v>61.36</v>
          </cell>
          <cell r="H6756">
            <v>1920</v>
          </cell>
          <cell r="I6756">
            <v>87.27</v>
          </cell>
          <cell r="J6756">
            <v>1560</v>
          </cell>
          <cell r="K6756">
            <v>82.11</v>
          </cell>
        </row>
        <row r="6757">
          <cell r="A6757" t="str">
            <v>YSP-421</v>
          </cell>
          <cell r="B6757" t="str">
            <v>57164-0D020</v>
          </cell>
          <cell r="C6757" t="str">
            <v>R/F FR CROSSMEMBER NO.1 LH</v>
          </cell>
          <cell r="D6757">
            <v>1740</v>
          </cell>
          <cell r="E6757">
            <v>72.5</v>
          </cell>
          <cell r="F6757">
            <v>1350</v>
          </cell>
          <cell r="G6757">
            <v>61.36</v>
          </cell>
          <cell r="H6757">
            <v>1920</v>
          </cell>
          <cell r="I6757">
            <v>87.27</v>
          </cell>
          <cell r="J6757">
            <v>1560</v>
          </cell>
          <cell r="K6757">
            <v>82.11</v>
          </cell>
        </row>
        <row r="6758">
          <cell r="A6758" t="str">
            <v>YSP-421</v>
          </cell>
          <cell r="B6758" t="str">
            <v>57164-0D020</v>
          </cell>
          <cell r="C6758" t="str">
            <v>R/F FR CROSSMEMBER NO.1 LH</v>
          </cell>
          <cell r="D6758">
            <v>1740</v>
          </cell>
          <cell r="E6758">
            <v>72.5</v>
          </cell>
          <cell r="F6758">
            <v>1350</v>
          </cell>
          <cell r="G6758">
            <v>61.36</v>
          </cell>
          <cell r="H6758">
            <v>1920</v>
          </cell>
          <cell r="I6758">
            <v>87.27</v>
          </cell>
          <cell r="J6758">
            <v>1560</v>
          </cell>
          <cell r="K6758">
            <v>82.11</v>
          </cell>
        </row>
        <row r="6759">
          <cell r="A6759" t="str">
            <v>YSP-421</v>
          </cell>
          <cell r="B6759" t="str">
            <v>57164-0D020</v>
          </cell>
          <cell r="C6759" t="str">
            <v>R/F FR CROSSMEMBER NO.1 LH</v>
          </cell>
          <cell r="D6759">
            <v>1740</v>
          </cell>
          <cell r="E6759">
            <v>72.5</v>
          </cell>
          <cell r="F6759">
            <v>1350</v>
          </cell>
          <cell r="G6759">
            <v>61.36</v>
          </cell>
          <cell r="H6759">
            <v>1920</v>
          </cell>
          <cell r="I6759">
            <v>87.27</v>
          </cell>
          <cell r="J6759">
            <v>1560</v>
          </cell>
          <cell r="K6759">
            <v>82.11</v>
          </cell>
        </row>
        <row r="6760">
          <cell r="A6760" t="str">
            <v>YSP-422</v>
          </cell>
          <cell r="B6760" t="str">
            <v>53215-0D080</v>
          </cell>
          <cell r="C6760" t="str">
            <v>SUPPORT HOOD LOCK</v>
          </cell>
          <cell r="D6760">
            <v>1740</v>
          </cell>
          <cell r="E6760">
            <v>72.5</v>
          </cell>
          <cell r="F6760">
            <v>1380</v>
          </cell>
          <cell r="G6760">
            <v>62.73</v>
          </cell>
          <cell r="H6760">
            <v>1920</v>
          </cell>
          <cell r="I6760">
            <v>87.27</v>
          </cell>
          <cell r="J6760">
            <v>1560</v>
          </cell>
          <cell r="K6760">
            <v>82.11</v>
          </cell>
        </row>
        <row r="6761">
          <cell r="A6761" t="str">
            <v>YSP-422</v>
          </cell>
          <cell r="B6761" t="str">
            <v>53215-0D080</v>
          </cell>
          <cell r="C6761" t="str">
            <v>SUPPORT HOOD LOCK</v>
          </cell>
          <cell r="D6761">
            <v>1740</v>
          </cell>
          <cell r="E6761">
            <v>72.5</v>
          </cell>
          <cell r="F6761">
            <v>1380</v>
          </cell>
          <cell r="G6761">
            <v>62.73</v>
          </cell>
          <cell r="H6761">
            <v>1920</v>
          </cell>
          <cell r="I6761">
            <v>87.27</v>
          </cell>
          <cell r="J6761">
            <v>1560</v>
          </cell>
          <cell r="K6761">
            <v>82.11</v>
          </cell>
        </row>
        <row r="6762">
          <cell r="A6762" t="str">
            <v>YSP-422</v>
          </cell>
          <cell r="B6762" t="str">
            <v>53215-0D080</v>
          </cell>
          <cell r="C6762" t="str">
            <v>SUPPORT HOOD LOCK</v>
          </cell>
          <cell r="D6762">
            <v>1740</v>
          </cell>
          <cell r="E6762">
            <v>72.5</v>
          </cell>
          <cell r="F6762">
            <v>1380</v>
          </cell>
          <cell r="G6762">
            <v>62.73</v>
          </cell>
          <cell r="H6762">
            <v>1920</v>
          </cell>
          <cell r="I6762">
            <v>87.27</v>
          </cell>
          <cell r="J6762">
            <v>1560</v>
          </cell>
          <cell r="K6762">
            <v>82.11</v>
          </cell>
        </row>
        <row r="6763">
          <cell r="A6763" t="str">
            <v>YSP-422</v>
          </cell>
          <cell r="B6763" t="str">
            <v>53215-0D080</v>
          </cell>
          <cell r="C6763" t="str">
            <v>SUPPORT HOOD LOCK</v>
          </cell>
          <cell r="D6763">
            <v>1740</v>
          </cell>
          <cell r="E6763">
            <v>72.5</v>
          </cell>
          <cell r="F6763">
            <v>1380</v>
          </cell>
          <cell r="G6763">
            <v>62.73</v>
          </cell>
          <cell r="H6763">
            <v>1920</v>
          </cell>
          <cell r="I6763">
            <v>87.27</v>
          </cell>
          <cell r="J6763">
            <v>1560</v>
          </cell>
          <cell r="K6763">
            <v>82.11</v>
          </cell>
        </row>
        <row r="6764">
          <cell r="A6764" t="str">
            <v>YSP-422</v>
          </cell>
          <cell r="B6764" t="str">
            <v>53215-0D080</v>
          </cell>
          <cell r="C6764" t="str">
            <v>SUPPORT HOOD LOCK</v>
          </cell>
          <cell r="D6764">
            <v>1740</v>
          </cell>
          <cell r="E6764">
            <v>72.5</v>
          </cell>
          <cell r="F6764">
            <v>1380</v>
          </cell>
          <cell r="G6764">
            <v>62.73</v>
          </cell>
          <cell r="H6764">
            <v>1920</v>
          </cell>
          <cell r="I6764">
            <v>87.27</v>
          </cell>
          <cell r="J6764">
            <v>1560</v>
          </cell>
          <cell r="K6764">
            <v>82.11</v>
          </cell>
        </row>
        <row r="6765">
          <cell r="A6765" t="str">
            <v>YSP-423</v>
          </cell>
          <cell r="B6765" t="str">
            <v>53171-0D020</v>
          </cell>
          <cell r="C6765" t="str">
            <v>RETAINER, RADIATOR SUPPORT CUSHION BAND.</v>
          </cell>
          <cell r="D6765">
            <v>1800</v>
          </cell>
          <cell r="E6765">
            <v>75</v>
          </cell>
          <cell r="F6765">
            <v>1400</v>
          </cell>
          <cell r="G6765">
            <v>63.64</v>
          </cell>
          <cell r="H6765">
            <v>2000</v>
          </cell>
          <cell r="I6765">
            <v>90.91</v>
          </cell>
          <cell r="J6765">
            <v>1600</v>
          </cell>
          <cell r="K6765">
            <v>84.21</v>
          </cell>
        </row>
        <row r="6766">
          <cell r="A6766" t="str">
            <v>YSP-423</v>
          </cell>
          <cell r="B6766" t="str">
            <v>53171-0D020</v>
          </cell>
          <cell r="C6766" t="str">
            <v>RETAINER, RADIATOR SUPPORT CUSHION BAND.</v>
          </cell>
          <cell r="D6766">
            <v>1800</v>
          </cell>
          <cell r="E6766">
            <v>75</v>
          </cell>
          <cell r="F6766">
            <v>1400</v>
          </cell>
          <cell r="G6766">
            <v>63.64</v>
          </cell>
          <cell r="H6766">
            <v>2000</v>
          </cell>
          <cell r="I6766">
            <v>90.91</v>
          </cell>
          <cell r="J6766">
            <v>1600</v>
          </cell>
          <cell r="K6766">
            <v>84.21</v>
          </cell>
        </row>
        <row r="6767">
          <cell r="A6767" t="str">
            <v>YSP-424</v>
          </cell>
          <cell r="B6767" t="str">
            <v>57119-0D020</v>
          </cell>
          <cell r="C6767" t="str">
            <v>PLATE FR SIDE MEMBER, FR RH</v>
          </cell>
          <cell r="D6767">
            <v>1534</v>
          </cell>
          <cell r="E6767">
            <v>63.92</v>
          </cell>
          <cell r="F6767">
            <v>1171</v>
          </cell>
          <cell r="G6767">
            <v>53.23</v>
          </cell>
          <cell r="H6767">
            <v>1700</v>
          </cell>
          <cell r="I6767">
            <v>77.27</v>
          </cell>
          <cell r="J6767">
            <v>1361</v>
          </cell>
          <cell r="K6767">
            <v>71.63</v>
          </cell>
        </row>
        <row r="6768">
          <cell r="A6768" t="str">
            <v>YSP-424</v>
          </cell>
          <cell r="B6768" t="str">
            <v>57119-0D020</v>
          </cell>
          <cell r="C6768" t="str">
            <v>PLATE FR SIDE MEMBER, FR RH</v>
          </cell>
          <cell r="D6768">
            <v>1534</v>
          </cell>
          <cell r="E6768">
            <v>63.92</v>
          </cell>
          <cell r="F6768">
            <v>1171</v>
          </cell>
          <cell r="G6768">
            <v>53.23</v>
          </cell>
          <cell r="H6768">
            <v>1700</v>
          </cell>
          <cell r="I6768">
            <v>77.27</v>
          </cell>
          <cell r="J6768">
            <v>1361</v>
          </cell>
          <cell r="K6768">
            <v>71.63</v>
          </cell>
        </row>
        <row r="6769">
          <cell r="A6769" t="str">
            <v>YSP-424</v>
          </cell>
          <cell r="B6769" t="str">
            <v>57119-0D020</v>
          </cell>
          <cell r="C6769" t="str">
            <v>PLATE FR SIDE MEMBER, FR RH</v>
          </cell>
          <cell r="D6769">
            <v>1534</v>
          </cell>
          <cell r="E6769">
            <v>63.92</v>
          </cell>
          <cell r="F6769">
            <v>1171</v>
          </cell>
          <cell r="G6769">
            <v>53.23</v>
          </cell>
          <cell r="H6769">
            <v>1700</v>
          </cell>
          <cell r="I6769">
            <v>77.27</v>
          </cell>
          <cell r="J6769">
            <v>1361</v>
          </cell>
          <cell r="K6769">
            <v>71.63</v>
          </cell>
        </row>
        <row r="6770">
          <cell r="A6770" t="str">
            <v>YSP-424</v>
          </cell>
          <cell r="B6770" t="str">
            <v>57119-0D020</v>
          </cell>
          <cell r="C6770" t="str">
            <v>PLATE FR SIDE MEMBER, FR RH</v>
          </cell>
          <cell r="D6770">
            <v>1534</v>
          </cell>
          <cell r="E6770">
            <v>63.92</v>
          </cell>
          <cell r="F6770">
            <v>1171</v>
          </cell>
          <cell r="G6770">
            <v>53.23</v>
          </cell>
          <cell r="H6770">
            <v>1700</v>
          </cell>
          <cell r="I6770">
            <v>77.27</v>
          </cell>
          <cell r="J6770">
            <v>1361</v>
          </cell>
          <cell r="K6770">
            <v>71.63</v>
          </cell>
        </row>
        <row r="6771">
          <cell r="A6771" t="str">
            <v>YSP-424</v>
          </cell>
          <cell r="B6771" t="str">
            <v>57119-0D020</v>
          </cell>
          <cell r="C6771" t="str">
            <v>PLATE FR SIDE MEMBER, FR RH</v>
          </cell>
          <cell r="D6771">
            <v>1534</v>
          </cell>
          <cell r="E6771">
            <v>63.92</v>
          </cell>
          <cell r="F6771">
            <v>1171</v>
          </cell>
          <cell r="G6771">
            <v>53.23</v>
          </cell>
          <cell r="H6771">
            <v>1700</v>
          </cell>
          <cell r="I6771">
            <v>77.27</v>
          </cell>
          <cell r="J6771">
            <v>1361</v>
          </cell>
          <cell r="K6771">
            <v>71.63</v>
          </cell>
        </row>
        <row r="6772">
          <cell r="A6772" t="str">
            <v>YSP-425</v>
          </cell>
          <cell r="B6772" t="str">
            <v>57129-0D020</v>
          </cell>
          <cell r="C6772" t="str">
            <v>PLATE FR SIDE MEMBER, FR LH</v>
          </cell>
          <cell r="D6772">
            <v>1534</v>
          </cell>
          <cell r="E6772">
            <v>63.92</v>
          </cell>
          <cell r="F6772">
            <v>1171</v>
          </cell>
          <cell r="G6772">
            <v>53.23</v>
          </cell>
          <cell r="H6772">
            <v>1700</v>
          </cell>
          <cell r="I6772">
            <v>77.27</v>
          </cell>
          <cell r="J6772">
            <v>1361</v>
          </cell>
          <cell r="K6772">
            <v>71.63</v>
          </cell>
        </row>
        <row r="6773">
          <cell r="A6773" t="str">
            <v>YSP-425</v>
          </cell>
          <cell r="B6773" t="str">
            <v>57129-0D020</v>
          </cell>
          <cell r="C6773" t="str">
            <v>PLATE FR SIDE MEMBER, FR LH</v>
          </cell>
          <cell r="D6773">
            <v>1534</v>
          </cell>
          <cell r="E6773">
            <v>63.92</v>
          </cell>
          <cell r="F6773">
            <v>1171</v>
          </cell>
          <cell r="G6773">
            <v>53.23</v>
          </cell>
          <cell r="H6773">
            <v>1700</v>
          </cell>
          <cell r="I6773">
            <v>77.27</v>
          </cell>
          <cell r="J6773">
            <v>1361</v>
          </cell>
          <cell r="K6773">
            <v>71.63</v>
          </cell>
        </row>
        <row r="6774">
          <cell r="A6774" t="str">
            <v>YSP-425</v>
          </cell>
          <cell r="B6774" t="str">
            <v>57129-0D020</v>
          </cell>
          <cell r="C6774" t="str">
            <v>PLATE FR SIDE MEMBER, FR LH</v>
          </cell>
          <cell r="D6774">
            <v>1534</v>
          </cell>
          <cell r="E6774">
            <v>63.92</v>
          </cell>
          <cell r="F6774">
            <v>1171</v>
          </cell>
          <cell r="G6774">
            <v>53.23</v>
          </cell>
          <cell r="H6774">
            <v>1700</v>
          </cell>
          <cell r="I6774">
            <v>77.27</v>
          </cell>
          <cell r="J6774">
            <v>1361</v>
          </cell>
          <cell r="K6774">
            <v>71.63</v>
          </cell>
        </row>
        <row r="6775">
          <cell r="A6775" t="str">
            <v>YSP-425</v>
          </cell>
          <cell r="B6775" t="str">
            <v>57129-0D020</v>
          </cell>
          <cell r="C6775" t="str">
            <v>PLATE FR SIDE MEMBER, FR LH</v>
          </cell>
          <cell r="D6775">
            <v>1534</v>
          </cell>
          <cell r="E6775">
            <v>63.92</v>
          </cell>
          <cell r="F6775">
            <v>1171</v>
          </cell>
          <cell r="G6775">
            <v>53.23</v>
          </cell>
          <cell r="H6775">
            <v>1700</v>
          </cell>
          <cell r="I6775">
            <v>77.27</v>
          </cell>
          <cell r="J6775">
            <v>1361</v>
          </cell>
          <cell r="K6775">
            <v>71.63</v>
          </cell>
        </row>
        <row r="6776">
          <cell r="A6776" t="str">
            <v>YSP-425</v>
          </cell>
          <cell r="B6776" t="str">
            <v>57129-0D020</v>
          </cell>
          <cell r="C6776" t="str">
            <v>PLATE FR SIDE MEMBER, FR LH</v>
          </cell>
          <cell r="D6776">
            <v>1534</v>
          </cell>
          <cell r="E6776">
            <v>63.92</v>
          </cell>
          <cell r="F6776">
            <v>1171</v>
          </cell>
          <cell r="G6776">
            <v>53.23</v>
          </cell>
          <cell r="H6776">
            <v>1700</v>
          </cell>
          <cell r="I6776">
            <v>77.27</v>
          </cell>
          <cell r="J6776">
            <v>1361</v>
          </cell>
          <cell r="K6776">
            <v>71.63</v>
          </cell>
        </row>
        <row r="6777">
          <cell r="A6777" t="str">
            <v>YSP-426</v>
          </cell>
          <cell r="B6777" t="str">
            <v>57195-0D020</v>
          </cell>
          <cell r="C6777" t="str">
            <v>REINFORCEMENT FR SIDE MEMBER FR RH.</v>
          </cell>
          <cell r="D6777">
            <v>1534</v>
          </cell>
          <cell r="E6777">
            <v>63.92</v>
          </cell>
          <cell r="F6777">
            <v>1171</v>
          </cell>
          <cell r="G6777">
            <v>53.23</v>
          </cell>
          <cell r="H6777">
            <v>1700</v>
          </cell>
          <cell r="I6777">
            <v>77.27</v>
          </cell>
          <cell r="J6777">
            <v>1361</v>
          </cell>
          <cell r="K6777">
            <v>71.63</v>
          </cell>
        </row>
        <row r="6778">
          <cell r="A6778" t="str">
            <v>YSP-426</v>
          </cell>
          <cell r="B6778" t="str">
            <v>57195-0D020</v>
          </cell>
          <cell r="C6778" t="str">
            <v>REINFORCEMENT FR SIDE MEMBER FR RH.</v>
          </cell>
          <cell r="D6778">
            <v>1534</v>
          </cell>
          <cell r="E6778">
            <v>63.92</v>
          </cell>
          <cell r="F6778">
            <v>1171</v>
          </cell>
          <cell r="G6778">
            <v>53.23</v>
          </cell>
          <cell r="H6778">
            <v>1700</v>
          </cell>
          <cell r="I6778">
            <v>77.27</v>
          </cell>
          <cell r="J6778">
            <v>1361</v>
          </cell>
          <cell r="K6778">
            <v>71.63</v>
          </cell>
        </row>
        <row r="6779">
          <cell r="A6779" t="str">
            <v>YSP-426-01</v>
          </cell>
          <cell r="B6779" t="str">
            <v>57195-0D020-01</v>
          </cell>
          <cell r="C6779" t="str">
            <v>REINFORCEMENT FR SIDE MEMBER FR RH.</v>
          </cell>
          <cell r="D6779">
            <v>1534</v>
          </cell>
          <cell r="E6779">
            <v>63.92</v>
          </cell>
          <cell r="F6779">
            <v>1171</v>
          </cell>
          <cell r="G6779">
            <v>53.23</v>
          </cell>
          <cell r="H6779">
            <v>1700</v>
          </cell>
          <cell r="I6779">
            <v>77.27</v>
          </cell>
          <cell r="J6779">
            <v>1361</v>
          </cell>
          <cell r="K6779">
            <v>71.63</v>
          </cell>
        </row>
        <row r="6780">
          <cell r="A6780" t="str">
            <v>YSP-426-01</v>
          </cell>
          <cell r="B6780" t="str">
            <v>57195-0D020-01</v>
          </cell>
          <cell r="C6780" t="str">
            <v>REINFORCEMENT FR SIDE MEMBER FR RH.</v>
          </cell>
          <cell r="D6780">
            <v>1534</v>
          </cell>
          <cell r="E6780">
            <v>63.92</v>
          </cell>
          <cell r="F6780">
            <v>1171</v>
          </cell>
          <cell r="G6780">
            <v>53.23</v>
          </cell>
          <cell r="H6780">
            <v>1700</v>
          </cell>
          <cell r="I6780">
            <v>77.27</v>
          </cell>
          <cell r="J6780">
            <v>1361</v>
          </cell>
          <cell r="K6780">
            <v>71.63</v>
          </cell>
        </row>
        <row r="6781">
          <cell r="A6781" t="str">
            <v>YSP-426-01</v>
          </cell>
          <cell r="B6781" t="str">
            <v>57195-0D020-01</v>
          </cell>
          <cell r="C6781" t="str">
            <v>REINFORCEMENT FR SIDE MEMBER FR RH.</v>
          </cell>
          <cell r="D6781">
            <v>1534</v>
          </cell>
          <cell r="E6781">
            <v>63.92</v>
          </cell>
          <cell r="F6781">
            <v>1171</v>
          </cell>
          <cell r="G6781">
            <v>53.23</v>
          </cell>
          <cell r="H6781">
            <v>1700</v>
          </cell>
          <cell r="I6781">
            <v>77.27</v>
          </cell>
          <cell r="J6781">
            <v>1361</v>
          </cell>
          <cell r="K6781">
            <v>71.63</v>
          </cell>
        </row>
        <row r="6782">
          <cell r="A6782" t="str">
            <v>YSP-426-01</v>
          </cell>
          <cell r="B6782" t="str">
            <v>57195-0D020-01</v>
          </cell>
          <cell r="C6782" t="str">
            <v>REINFORCEMENT FR SIDE MEMBER FR RH.</v>
          </cell>
          <cell r="D6782">
            <v>1534</v>
          </cell>
          <cell r="E6782">
            <v>63.92</v>
          </cell>
          <cell r="F6782">
            <v>1171</v>
          </cell>
          <cell r="G6782">
            <v>53.23</v>
          </cell>
          <cell r="H6782">
            <v>1700</v>
          </cell>
          <cell r="I6782">
            <v>77.27</v>
          </cell>
          <cell r="J6782">
            <v>1361</v>
          </cell>
          <cell r="K6782">
            <v>71.63</v>
          </cell>
        </row>
        <row r="6783">
          <cell r="A6783" t="str">
            <v>YSP-426-01</v>
          </cell>
          <cell r="B6783" t="str">
            <v>57195-0D020-01</v>
          </cell>
          <cell r="C6783" t="str">
            <v>REINFORCEMENT FR SIDE MEMBER FR RH.</v>
          </cell>
          <cell r="D6783">
            <v>1534</v>
          </cell>
          <cell r="E6783">
            <v>63.92</v>
          </cell>
          <cell r="F6783">
            <v>1171</v>
          </cell>
          <cell r="G6783">
            <v>53.23</v>
          </cell>
          <cell r="H6783">
            <v>1700</v>
          </cell>
          <cell r="I6783">
            <v>77.27</v>
          </cell>
          <cell r="J6783">
            <v>1361</v>
          </cell>
          <cell r="K6783">
            <v>71.63</v>
          </cell>
        </row>
        <row r="6784">
          <cell r="A6784" t="str">
            <v>YSP-427</v>
          </cell>
          <cell r="B6784" t="str">
            <v>57196-0D020</v>
          </cell>
          <cell r="C6784" t="str">
            <v>REINFORCEMENT FR SIDE MEMBER FR LH.</v>
          </cell>
          <cell r="D6784">
            <v>1534</v>
          </cell>
          <cell r="E6784">
            <v>63.92</v>
          </cell>
          <cell r="F6784">
            <v>1171</v>
          </cell>
          <cell r="G6784">
            <v>53.23</v>
          </cell>
          <cell r="H6784">
            <v>1700</v>
          </cell>
          <cell r="I6784">
            <v>77.27</v>
          </cell>
          <cell r="J6784">
            <v>1361</v>
          </cell>
          <cell r="K6784">
            <v>71.63</v>
          </cell>
        </row>
        <row r="6785">
          <cell r="A6785" t="str">
            <v>YSP-427</v>
          </cell>
          <cell r="B6785" t="str">
            <v>57196-0D020</v>
          </cell>
          <cell r="C6785" t="str">
            <v>REINFORCEMENT FR SIDE MEMBER FR LH.</v>
          </cell>
          <cell r="D6785">
            <v>1534</v>
          </cell>
          <cell r="E6785">
            <v>63.92</v>
          </cell>
          <cell r="F6785">
            <v>1171</v>
          </cell>
          <cell r="G6785">
            <v>53.23</v>
          </cell>
          <cell r="H6785">
            <v>1700</v>
          </cell>
          <cell r="I6785">
            <v>77.27</v>
          </cell>
          <cell r="J6785">
            <v>1361</v>
          </cell>
          <cell r="K6785">
            <v>71.63</v>
          </cell>
        </row>
        <row r="6786">
          <cell r="A6786" t="str">
            <v>YSP-427-01</v>
          </cell>
          <cell r="B6786" t="str">
            <v>57196-0D020-01</v>
          </cell>
          <cell r="C6786" t="str">
            <v>REINFORCEMENT FR SIDE MEMBER FR LH</v>
          </cell>
          <cell r="D6786">
            <v>1534</v>
          </cell>
          <cell r="E6786">
            <v>63.92</v>
          </cell>
          <cell r="F6786">
            <v>1171</v>
          </cell>
          <cell r="G6786">
            <v>53.23</v>
          </cell>
          <cell r="H6786">
            <v>1700</v>
          </cell>
          <cell r="I6786">
            <v>77.27</v>
          </cell>
          <cell r="J6786">
            <v>1361</v>
          </cell>
          <cell r="K6786">
            <v>71.63</v>
          </cell>
        </row>
        <row r="6787">
          <cell r="A6787" t="str">
            <v>YSP-427-01</v>
          </cell>
          <cell r="B6787" t="str">
            <v>57196-0D020-01</v>
          </cell>
          <cell r="C6787" t="str">
            <v>REINFORCEMENT FR SIDE MEMBER FR LH</v>
          </cell>
          <cell r="D6787">
            <v>1534</v>
          </cell>
          <cell r="E6787">
            <v>63.92</v>
          </cell>
          <cell r="F6787">
            <v>1171</v>
          </cell>
          <cell r="G6787">
            <v>53.23</v>
          </cell>
          <cell r="H6787">
            <v>1700</v>
          </cell>
          <cell r="I6787">
            <v>77.27</v>
          </cell>
          <cell r="J6787">
            <v>1361</v>
          </cell>
          <cell r="K6787">
            <v>71.63</v>
          </cell>
        </row>
        <row r="6788">
          <cell r="A6788" t="str">
            <v>YSP-427-01</v>
          </cell>
          <cell r="B6788" t="str">
            <v>57196-0D020-01</v>
          </cell>
          <cell r="C6788" t="str">
            <v>REINFORCEMENT FR SIDE MEMBER FR LH</v>
          </cell>
          <cell r="D6788">
            <v>1534</v>
          </cell>
          <cell r="E6788">
            <v>63.92</v>
          </cell>
          <cell r="F6788">
            <v>1171</v>
          </cell>
          <cell r="G6788">
            <v>53.23</v>
          </cell>
          <cell r="H6788">
            <v>1700</v>
          </cell>
          <cell r="I6788">
            <v>77.27</v>
          </cell>
          <cell r="J6788">
            <v>1361</v>
          </cell>
          <cell r="K6788">
            <v>71.63</v>
          </cell>
        </row>
        <row r="6789">
          <cell r="A6789" t="str">
            <v>YSP-427-01</v>
          </cell>
          <cell r="B6789" t="str">
            <v>57196-0D020-01</v>
          </cell>
          <cell r="C6789" t="str">
            <v>REINFORCEMENT FR SIDE MEMBER FR LH</v>
          </cell>
          <cell r="D6789">
            <v>1534</v>
          </cell>
          <cell r="E6789">
            <v>63.92</v>
          </cell>
          <cell r="F6789">
            <v>1171</v>
          </cell>
          <cell r="G6789">
            <v>53.23</v>
          </cell>
          <cell r="H6789">
            <v>1700</v>
          </cell>
          <cell r="I6789">
            <v>77.27</v>
          </cell>
          <cell r="J6789">
            <v>1361</v>
          </cell>
          <cell r="K6789">
            <v>71.63</v>
          </cell>
        </row>
        <row r="6790">
          <cell r="A6790" t="str">
            <v>YSP-427-01</v>
          </cell>
          <cell r="B6790" t="str">
            <v>57196-0D020-01</v>
          </cell>
          <cell r="C6790" t="str">
            <v>REINFORCEMENT FR SIDE MEMBER FR LH</v>
          </cell>
          <cell r="D6790">
            <v>1534</v>
          </cell>
          <cell r="E6790">
            <v>63.92</v>
          </cell>
          <cell r="F6790">
            <v>1171</v>
          </cell>
          <cell r="G6790">
            <v>53.23</v>
          </cell>
          <cell r="H6790">
            <v>1700</v>
          </cell>
          <cell r="I6790">
            <v>77.27</v>
          </cell>
          <cell r="J6790">
            <v>1361</v>
          </cell>
          <cell r="K6790">
            <v>71.63</v>
          </cell>
        </row>
        <row r="6791">
          <cell r="A6791" t="str">
            <v>YSP-428</v>
          </cell>
          <cell r="B6791" t="str">
            <v>57241-0D020</v>
          </cell>
          <cell r="C6791" t="str">
            <v>REINFORCEMENT , FR SIDE MEMBER, NO.5 RH</v>
          </cell>
          <cell r="D6791">
            <v>1534</v>
          </cell>
          <cell r="E6791">
            <v>63.92</v>
          </cell>
          <cell r="F6791">
            <v>1171</v>
          </cell>
          <cell r="G6791">
            <v>53.23</v>
          </cell>
          <cell r="H6791">
            <v>1700</v>
          </cell>
          <cell r="I6791">
            <v>77.27</v>
          </cell>
          <cell r="J6791">
            <v>1361</v>
          </cell>
          <cell r="K6791">
            <v>71.63</v>
          </cell>
        </row>
        <row r="6792">
          <cell r="A6792" t="str">
            <v>YSP-428</v>
          </cell>
          <cell r="B6792" t="str">
            <v>57241-0D020</v>
          </cell>
          <cell r="C6792" t="str">
            <v>REINFORCEMENT , FR SIDE MEMBER, NO.5 RH</v>
          </cell>
          <cell r="D6792">
            <v>1534</v>
          </cell>
          <cell r="E6792">
            <v>63.92</v>
          </cell>
          <cell r="F6792">
            <v>1171</v>
          </cell>
          <cell r="G6792">
            <v>53.23</v>
          </cell>
          <cell r="H6792">
            <v>1700</v>
          </cell>
          <cell r="I6792">
            <v>77.27</v>
          </cell>
          <cell r="J6792">
            <v>1361</v>
          </cell>
          <cell r="K6792">
            <v>71.63</v>
          </cell>
        </row>
        <row r="6793">
          <cell r="A6793" t="str">
            <v>YSP-429</v>
          </cell>
          <cell r="B6793" t="str">
            <v>57243-0D020</v>
          </cell>
          <cell r="C6793" t="str">
            <v>REINFORCEMENT FR SIDE MEMBER, NO.6 RH</v>
          </cell>
          <cell r="D6793">
            <v>1534</v>
          </cell>
          <cell r="E6793">
            <v>63.92</v>
          </cell>
          <cell r="F6793">
            <v>1171</v>
          </cell>
          <cell r="G6793">
            <v>53.23</v>
          </cell>
          <cell r="H6793">
            <v>1700</v>
          </cell>
          <cell r="I6793">
            <v>77.27</v>
          </cell>
          <cell r="J6793">
            <v>1361</v>
          </cell>
          <cell r="K6793">
            <v>71.63</v>
          </cell>
        </row>
        <row r="6794">
          <cell r="A6794" t="str">
            <v>YSP-429</v>
          </cell>
          <cell r="B6794" t="str">
            <v>57243-0D020</v>
          </cell>
          <cell r="C6794" t="str">
            <v>REINFORCEMENT FR SIDE MEMBER, NO.6 RH</v>
          </cell>
          <cell r="D6794">
            <v>1534</v>
          </cell>
          <cell r="E6794">
            <v>63.92</v>
          </cell>
          <cell r="F6794">
            <v>1171</v>
          </cell>
          <cell r="G6794">
            <v>53.23</v>
          </cell>
          <cell r="H6794">
            <v>1700</v>
          </cell>
          <cell r="I6794">
            <v>77.27</v>
          </cell>
          <cell r="J6794">
            <v>1361</v>
          </cell>
          <cell r="K6794">
            <v>71.63</v>
          </cell>
        </row>
        <row r="6795">
          <cell r="A6795" t="str">
            <v>YSP-430</v>
          </cell>
          <cell r="B6795" t="str">
            <v>57153-0D050</v>
          </cell>
          <cell r="C6795" t="str">
            <v>REINFORCEMENT, FR SIDE MEMBER , NO.2 RH</v>
          </cell>
          <cell r="D6795">
            <v>1534</v>
          </cell>
          <cell r="E6795">
            <v>63.92</v>
          </cell>
          <cell r="F6795">
            <v>1171</v>
          </cell>
          <cell r="G6795">
            <v>53.23</v>
          </cell>
          <cell r="H6795">
            <v>1700</v>
          </cell>
          <cell r="I6795">
            <v>77.27</v>
          </cell>
          <cell r="J6795">
            <v>1361</v>
          </cell>
          <cell r="K6795">
            <v>71.63</v>
          </cell>
        </row>
        <row r="6796">
          <cell r="A6796" t="str">
            <v>YSP-430</v>
          </cell>
          <cell r="B6796" t="str">
            <v>57153-0D050</v>
          </cell>
          <cell r="C6796" t="str">
            <v>REINFORCEMENT, FR SIDE MEMBER , NO.2 RH</v>
          </cell>
          <cell r="D6796">
            <v>1534</v>
          </cell>
          <cell r="E6796">
            <v>63.92</v>
          </cell>
          <cell r="F6796">
            <v>1171</v>
          </cell>
          <cell r="G6796">
            <v>53.23</v>
          </cell>
          <cell r="H6796">
            <v>1700</v>
          </cell>
          <cell r="I6796">
            <v>77.27</v>
          </cell>
          <cell r="J6796">
            <v>1361</v>
          </cell>
          <cell r="K6796">
            <v>71.63</v>
          </cell>
        </row>
        <row r="6797">
          <cell r="A6797" t="str">
            <v>YSP-430</v>
          </cell>
          <cell r="B6797" t="str">
            <v>57153-0D050</v>
          </cell>
          <cell r="C6797" t="str">
            <v>REINFORCEMENT, FR SIDE MEMBER , NO.2 RH</v>
          </cell>
          <cell r="D6797">
            <v>1534</v>
          </cell>
          <cell r="E6797">
            <v>63.92</v>
          </cell>
          <cell r="F6797">
            <v>1171</v>
          </cell>
          <cell r="G6797">
            <v>53.23</v>
          </cell>
          <cell r="H6797">
            <v>1700</v>
          </cell>
          <cell r="I6797">
            <v>77.27</v>
          </cell>
          <cell r="J6797">
            <v>1361</v>
          </cell>
          <cell r="K6797">
            <v>71.63</v>
          </cell>
        </row>
        <row r="6798">
          <cell r="A6798" t="str">
            <v>YSP-430</v>
          </cell>
          <cell r="B6798" t="str">
            <v>57153-0D050</v>
          </cell>
          <cell r="C6798" t="str">
            <v>REINFORCEMENT, FR SIDE MEMBER , NO.2 RH</v>
          </cell>
          <cell r="D6798">
            <v>1534</v>
          </cell>
          <cell r="E6798">
            <v>63.92</v>
          </cell>
          <cell r="F6798">
            <v>1171</v>
          </cell>
          <cell r="G6798">
            <v>53.23</v>
          </cell>
          <cell r="H6798">
            <v>1700</v>
          </cell>
          <cell r="I6798">
            <v>77.27</v>
          </cell>
          <cell r="J6798">
            <v>1361</v>
          </cell>
          <cell r="K6798">
            <v>71.63</v>
          </cell>
        </row>
        <row r="6799">
          <cell r="A6799" t="str">
            <v>YSP-430</v>
          </cell>
          <cell r="B6799" t="str">
            <v>57153-0D050</v>
          </cell>
          <cell r="C6799" t="str">
            <v>REINFORCEMENT, FR SIDE MEMBER , NO.2 RH</v>
          </cell>
          <cell r="D6799">
            <v>1534</v>
          </cell>
          <cell r="E6799">
            <v>63.92</v>
          </cell>
          <cell r="F6799">
            <v>1171</v>
          </cell>
          <cell r="G6799">
            <v>53.23</v>
          </cell>
          <cell r="H6799">
            <v>1700</v>
          </cell>
          <cell r="I6799">
            <v>77.27</v>
          </cell>
          <cell r="J6799">
            <v>1361</v>
          </cell>
          <cell r="K6799">
            <v>71.63</v>
          </cell>
        </row>
        <row r="6800">
          <cell r="A6800" t="str">
            <v>YSP-431</v>
          </cell>
          <cell r="B6800" t="str">
            <v>57154-0D020</v>
          </cell>
          <cell r="C6800" t="str">
            <v>REINFORCEMENT , FR SIDE MEMBER, NO.2 LH</v>
          </cell>
          <cell r="D6800">
            <v>1534</v>
          </cell>
          <cell r="E6800">
            <v>63.92</v>
          </cell>
          <cell r="F6800">
            <v>1171</v>
          </cell>
          <cell r="G6800">
            <v>53.23</v>
          </cell>
          <cell r="H6800">
            <v>1700</v>
          </cell>
          <cell r="I6800">
            <v>77.27</v>
          </cell>
          <cell r="J6800">
            <v>1361</v>
          </cell>
          <cell r="K6800">
            <v>71.63</v>
          </cell>
        </row>
        <row r="6801">
          <cell r="A6801" t="str">
            <v>YSP-431</v>
          </cell>
          <cell r="B6801" t="str">
            <v>57154-0D020</v>
          </cell>
          <cell r="C6801" t="str">
            <v>REINFORCEMENT , FR SIDE MEMBER, NO.2 LH</v>
          </cell>
          <cell r="D6801">
            <v>1534</v>
          </cell>
          <cell r="E6801">
            <v>63.92</v>
          </cell>
          <cell r="F6801">
            <v>1171</v>
          </cell>
          <cell r="G6801">
            <v>53.23</v>
          </cell>
          <cell r="H6801">
            <v>1700</v>
          </cell>
          <cell r="I6801">
            <v>77.27</v>
          </cell>
          <cell r="J6801">
            <v>1361</v>
          </cell>
          <cell r="K6801">
            <v>71.63</v>
          </cell>
        </row>
        <row r="6802">
          <cell r="A6802" t="str">
            <v>YSP-431</v>
          </cell>
          <cell r="B6802" t="str">
            <v>57154-0D020</v>
          </cell>
          <cell r="C6802" t="str">
            <v>REINFORCEMENT , FR SIDE MEMBER, NO.2 LH</v>
          </cell>
          <cell r="D6802">
            <v>1534</v>
          </cell>
          <cell r="E6802">
            <v>63.92</v>
          </cell>
          <cell r="F6802">
            <v>1171</v>
          </cell>
          <cell r="G6802">
            <v>53.23</v>
          </cell>
          <cell r="H6802">
            <v>1700</v>
          </cell>
          <cell r="I6802">
            <v>77.27</v>
          </cell>
          <cell r="J6802">
            <v>1361</v>
          </cell>
          <cell r="K6802">
            <v>71.63</v>
          </cell>
        </row>
        <row r="6803">
          <cell r="A6803" t="str">
            <v>YSP-431</v>
          </cell>
          <cell r="B6803" t="str">
            <v>57154-0D020</v>
          </cell>
          <cell r="C6803" t="str">
            <v>REINFORCEMENT , FR SIDE MEMBER, NO.2 LH</v>
          </cell>
          <cell r="D6803">
            <v>1534</v>
          </cell>
          <cell r="E6803">
            <v>63.92</v>
          </cell>
          <cell r="F6803">
            <v>1171</v>
          </cell>
          <cell r="G6803">
            <v>53.23</v>
          </cell>
          <cell r="H6803">
            <v>1700</v>
          </cell>
          <cell r="I6803">
            <v>77.27</v>
          </cell>
          <cell r="J6803">
            <v>1361</v>
          </cell>
          <cell r="K6803">
            <v>71.63</v>
          </cell>
        </row>
        <row r="6804">
          <cell r="A6804" t="str">
            <v>YSP-431</v>
          </cell>
          <cell r="B6804" t="str">
            <v>57154-0D020</v>
          </cell>
          <cell r="C6804" t="str">
            <v>REINFORCEMENT , FR SIDE MEMBER, NO.2 LH</v>
          </cell>
          <cell r="D6804">
            <v>1534</v>
          </cell>
          <cell r="E6804">
            <v>63.92</v>
          </cell>
          <cell r="F6804">
            <v>1171</v>
          </cell>
          <cell r="G6804">
            <v>53.23</v>
          </cell>
          <cell r="H6804">
            <v>1700</v>
          </cell>
          <cell r="I6804">
            <v>77.27</v>
          </cell>
          <cell r="J6804">
            <v>1361</v>
          </cell>
          <cell r="K6804">
            <v>71.63</v>
          </cell>
        </row>
        <row r="6805">
          <cell r="A6805" t="str">
            <v>YSP-432</v>
          </cell>
          <cell r="B6805" t="str">
            <v>58373-0D060</v>
          </cell>
          <cell r="C6805" t="str">
            <v>RETAINER BACK DOOR LOCK STRIKER</v>
          </cell>
          <cell r="D6805">
            <v>1710</v>
          </cell>
          <cell r="E6805">
            <v>71.25</v>
          </cell>
          <cell r="F6805">
            <v>1320</v>
          </cell>
          <cell r="G6805">
            <v>60</v>
          </cell>
          <cell r="H6805">
            <v>1890</v>
          </cell>
          <cell r="I6805">
            <v>85.91</v>
          </cell>
          <cell r="J6805">
            <v>1530</v>
          </cell>
          <cell r="K6805">
            <v>80.53</v>
          </cell>
        </row>
        <row r="6806">
          <cell r="A6806" t="str">
            <v>YSP-432</v>
          </cell>
          <cell r="B6806" t="str">
            <v>58373-0D060</v>
          </cell>
          <cell r="C6806" t="str">
            <v>RETAINER BACK DOOR LOCK STRIKER</v>
          </cell>
          <cell r="D6806">
            <v>1710</v>
          </cell>
          <cell r="E6806">
            <v>71.25</v>
          </cell>
          <cell r="F6806">
            <v>1320</v>
          </cell>
          <cell r="G6806">
            <v>60</v>
          </cell>
          <cell r="H6806">
            <v>1890</v>
          </cell>
          <cell r="I6806">
            <v>85.91</v>
          </cell>
          <cell r="J6806">
            <v>1530</v>
          </cell>
          <cell r="K6806">
            <v>80.53</v>
          </cell>
        </row>
        <row r="6807">
          <cell r="A6807" t="str">
            <v>YSP-432</v>
          </cell>
          <cell r="B6807" t="str">
            <v>58373-0D060</v>
          </cell>
          <cell r="C6807" t="str">
            <v>RETAINER BACK DOOR LOCK STRIKER</v>
          </cell>
          <cell r="D6807">
            <v>1710</v>
          </cell>
          <cell r="E6807">
            <v>71.25</v>
          </cell>
          <cell r="F6807">
            <v>1320</v>
          </cell>
          <cell r="G6807">
            <v>60</v>
          </cell>
          <cell r="H6807">
            <v>1890</v>
          </cell>
          <cell r="I6807">
            <v>85.91</v>
          </cell>
          <cell r="J6807">
            <v>1530</v>
          </cell>
          <cell r="K6807">
            <v>80.53</v>
          </cell>
        </row>
        <row r="6808">
          <cell r="A6808" t="str">
            <v>YSP-432</v>
          </cell>
          <cell r="B6808" t="str">
            <v>58373-0D060</v>
          </cell>
          <cell r="C6808" t="str">
            <v>RETAINER BACK DOOR LOCK STRIKER</v>
          </cell>
          <cell r="D6808">
            <v>1710</v>
          </cell>
          <cell r="E6808">
            <v>71.25</v>
          </cell>
          <cell r="F6808">
            <v>1320</v>
          </cell>
          <cell r="G6808">
            <v>60</v>
          </cell>
          <cell r="H6808">
            <v>1890</v>
          </cell>
          <cell r="I6808">
            <v>85.91</v>
          </cell>
          <cell r="J6808">
            <v>1530</v>
          </cell>
          <cell r="K6808">
            <v>80.53</v>
          </cell>
        </row>
        <row r="6809">
          <cell r="A6809" t="str">
            <v>YSP-432</v>
          </cell>
          <cell r="B6809" t="str">
            <v>58373-0D060</v>
          </cell>
          <cell r="C6809" t="str">
            <v>RETAINER BACK DOOR LOCK STRIKER</v>
          </cell>
          <cell r="D6809">
            <v>1710</v>
          </cell>
          <cell r="E6809">
            <v>71.25</v>
          </cell>
          <cell r="F6809">
            <v>1320</v>
          </cell>
          <cell r="G6809">
            <v>60</v>
          </cell>
          <cell r="H6809">
            <v>1890</v>
          </cell>
          <cell r="I6809">
            <v>85.91</v>
          </cell>
          <cell r="J6809">
            <v>1530</v>
          </cell>
          <cell r="K6809">
            <v>80.53</v>
          </cell>
        </row>
        <row r="6810">
          <cell r="A6810" t="str">
            <v>YSP-433</v>
          </cell>
          <cell r="B6810" t="str">
            <v>61397-0D040</v>
          </cell>
          <cell r="C6810" t="str">
            <v>RETAINER CTR BODY PILLAR RH/LH</v>
          </cell>
          <cell r="D6810">
            <v>3400</v>
          </cell>
          <cell r="E6810">
            <v>141.66999999999999</v>
          </cell>
          <cell r="F6810">
            <v>2600</v>
          </cell>
          <cell r="G6810">
            <v>118.18</v>
          </cell>
          <cell r="H6810">
            <v>3800</v>
          </cell>
          <cell r="I6810">
            <v>172.73</v>
          </cell>
          <cell r="J6810">
            <v>3000</v>
          </cell>
          <cell r="K6810">
            <v>157.88999999999999</v>
          </cell>
        </row>
        <row r="6811">
          <cell r="A6811" t="str">
            <v>YSP-433</v>
          </cell>
          <cell r="B6811" t="str">
            <v>61397-0D040</v>
          </cell>
          <cell r="C6811" t="str">
            <v>RETAINER CTR BODY PILLAR RH/LH</v>
          </cell>
          <cell r="D6811">
            <v>3400</v>
          </cell>
          <cell r="E6811">
            <v>141.66999999999999</v>
          </cell>
          <cell r="F6811">
            <v>2600</v>
          </cell>
          <cell r="G6811">
            <v>118.18</v>
          </cell>
          <cell r="H6811">
            <v>3800</v>
          </cell>
          <cell r="I6811">
            <v>172.73</v>
          </cell>
          <cell r="J6811">
            <v>3000</v>
          </cell>
          <cell r="K6811">
            <v>157.88999999999999</v>
          </cell>
        </row>
        <row r="6812">
          <cell r="A6812" t="str">
            <v>YSP-434</v>
          </cell>
          <cell r="B6812" t="str">
            <v>61235-0D010</v>
          </cell>
          <cell r="C6812" t="str">
            <v>BKT, ASSIST GRIP, NO.1 RH</v>
          </cell>
          <cell r="D6812">
            <v>6800</v>
          </cell>
          <cell r="E6812">
            <v>283.33</v>
          </cell>
          <cell r="F6812">
            <v>5200</v>
          </cell>
          <cell r="G6812">
            <v>236.36</v>
          </cell>
          <cell r="H6812">
            <v>7500</v>
          </cell>
          <cell r="I6812">
            <v>340.91</v>
          </cell>
          <cell r="J6812">
            <v>6000</v>
          </cell>
          <cell r="K6812">
            <v>315.79000000000002</v>
          </cell>
        </row>
        <row r="6813">
          <cell r="A6813" t="str">
            <v>YSP-434</v>
          </cell>
          <cell r="B6813" t="str">
            <v>61235-0D010</v>
          </cell>
          <cell r="C6813" t="str">
            <v>BKT, ASSIST GRIP, NO.1 RH</v>
          </cell>
          <cell r="D6813">
            <v>6800</v>
          </cell>
          <cell r="E6813">
            <v>283.33</v>
          </cell>
          <cell r="F6813">
            <v>5200</v>
          </cell>
          <cell r="G6813">
            <v>236.36</v>
          </cell>
          <cell r="H6813">
            <v>7500</v>
          </cell>
          <cell r="I6813">
            <v>340.91</v>
          </cell>
          <cell r="J6813">
            <v>6000</v>
          </cell>
          <cell r="K6813">
            <v>315.79000000000002</v>
          </cell>
        </row>
        <row r="6814">
          <cell r="A6814" t="str">
            <v>YSP-434</v>
          </cell>
          <cell r="B6814" t="str">
            <v>61235-0D010</v>
          </cell>
          <cell r="C6814" t="str">
            <v>BKT, ASSIST GRIP, NO.1 RH</v>
          </cell>
          <cell r="D6814">
            <v>6800</v>
          </cell>
          <cell r="E6814">
            <v>283.33</v>
          </cell>
          <cell r="F6814">
            <v>5200</v>
          </cell>
          <cell r="G6814">
            <v>236.36</v>
          </cell>
          <cell r="H6814">
            <v>7500</v>
          </cell>
          <cell r="I6814">
            <v>340.91</v>
          </cell>
          <cell r="J6814">
            <v>6000</v>
          </cell>
          <cell r="K6814">
            <v>315.79000000000002</v>
          </cell>
        </row>
        <row r="6815">
          <cell r="A6815" t="str">
            <v>YSP-434</v>
          </cell>
          <cell r="B6815" t="str">
            <v>61235-0D010</v>
          </cell>
          <cell r="C6815" t="str">
            <v>BKT, ASSIST GRIP, NO.1 RH</v>
          </cell>
          <cell r="D6815">
            <v>6800</v>
          </cell>
          <cell r="E6815">
            <v>283.33</v>
          </cell>
          <cell r="F6815">
            <v>5200</v>
          </cell>
          <cell r="G6815">
            <v>236.36</v>
          </cell>
          <cell r="H6815">
            <v>7500</v>
          </cell>
          <cell r="I6815">
            <v>340.91</v>
          </cell>
          <cell r="J6815">
            <v>6000</v>
          </cell>
          <cell r="K6815">
            <v>315.79000000000002</v>
          </cell>
        </row>
        <row r="6816">
          <cell r="A6816" t="str">
            <v>YSP-434</v>
          </cell>
          <cell r="B6816" t="str">
            <v>61235-0D010</v>
          </cell>
          <cell r="C6816" t="str">
            <v>BKT, ASSIST GRIP, NO.1 RH</v>
          </cell>
          <cell r="D6816">
            <v>6800</v>
          </cell>
          <cell r="E6816">
            <v>283.33</v>
          </cell>
          <cell r="F6816">
            <v>5200</v>
          </cell>
          <cell r="G6816">
            <v>236.36</v>
          </cell>
          <cell r="H6816">
            <v>7500</v>
          </cell>
          <cell r="I6816">
            <v>340.91</v>
          </cell>
          <cell r="J6816">
            <v>6000</v>
          </cell>
          <cell r="K6816">
            <v>315.79000000000002</v>
          </cell>
        </row>
        <row r="6817">
          <cell r="A6817" t="str">
            <v>YSP-435</v>
          </cell>
          <cell r="B6817" t="str">
            <v>61236-0D010</v>
          </cell>
          <cell r="C6817" t="str">
            <v>BKT, ASSIST GRIP, NO.1 LH</v>
          </cell>
          <cell r="D6817">
            <v>6800</v>
          </cell>
          <cell r="E6817">
            <v>283.33</v>
          </cell>
          <cell r="F6817">
            <v>5200</v>
          </cell>
          <cell r="G6817">
            <v>236.36</v>
          </cell>
          <cell r="H6817">
            <v>7500</v>
          </cell>
          <cell r="I6817">
            <v>340.91</v>
          </cell>
          <cell r="J6817">
            <v>6000</v>
          </cell>
          <cell r="K6817">
            <v>315.79000000000002</v>
          </cell>
        </row>
        <row r="6818">
          <cell r="A6818" t="str">
            <v>YSP-435</v>
          </cell>
          <cell r="B6818" t="str">
            <v>61236-0D010</v>
          </cell>
          <cell r="C6818" t="str">
            <v>BKT, ASSIST GRIP, NO.1 LH</v>
          </cell>
          <cell r="D6818">
            <v>6800</v>
          </cell>
          <cell r="E6818">
            <v>283.33</v>
          </cell>
          <cell r="F6818">
            <v>5200</v>
          </cell>
          <cell r="G6818">
            <v>236.36</v>
          </cell>
          <cell r="H6818">
            <v>7500</v>
          </cell>
          <cell r="I6818">
            <v>340.91</v>
          </cell>
          <cell r="J6818">
            <v>6000</v>
          </cell>
          <cell r="K6818">
            <v>315.79000000000002</v>
          </cell>
        </row>
        <row r="6819">
          <cell r="A6819" t="str">
            <v>YSP-435</v>
          </cell>
          <cell r="B6819" t="str">
            <v>61236-0D010</v>
          </cell>
          <cell r="C6819" t="str">
            <v>BKT, ASSIST GRIP, NO.1 LH</v>
          </cell>
          <cell r="D6819">
            <v>6800</v>
          </cell>
          <cell r="E6819">
            <v>283.33</v>
          </cell>
          <cell r="F6819">
            <v>5200</v>
          </cell>
          <cell r="G6819">
            <v>236.36</v>
          </cell>
          <cell r="H6819">
            <v>7500</v>
          </cell>
          <cell r="I6819">
            <v>340.91</v>
          </cell>
          <cell r="J6819">
            <v>6000</v>
          </cell>
          <cell r="K6819">
            <v>315.79000000000002</v>
          </cell>
        </row>
        <row r="6820">
          <cell r="A6820" t="str">
            <v>YSP-435</v>
          </cell>
          <cell r="B6820" t="str">
            <v>61236-0D010</v>
          </cell>
          <cell r="C6820" t="str">
            <v>BKT, ASSIST GRIP, NO.1 LH</v>
          </cell>
          <cell r="D6820">
            <v>6800</v>
          </cell>
          <cell r="E6820">
            <v>283.33</v>
          </cell>
          <cell r="F6820">
            <v>5200</v>
          </cell>
          <cell r="G6820">
            <v>236.36</v>
          </cell>
          <cell r="H6820">
            <v>7500</v>
          </cell>
          <cell r="I6820">
            <v>340.91</v>
          </cell>
          <cell r="J6820">
            <v>6000</v>
          </cell>
          <cell r="K6820">
            <v>315.79000000000002</v>
          </cell>
        </row>
        <row r="6821">
          <cell r="A6821" t="str">
            <v>YSP-435</v>
          </cell>
          <cell r="B6821" t="str">
            <v>61236-0D010</v>
          </cell>
          <cell r="C6821" t="str">
            <v>BKT, ASSIST GRIP, NO.1 LH</v>
          </cell>
          <cell r="D6821">
            <v>6800</v>
          </cell>
          <cell r="E6821">
            <v>283.33</v>
          </cell>
          <cell r="F6821">
            <v>5200</v>
          </cell>
          <cell r="G6821">
            <v>236.36</v>
          </cell>
          <cell r="H6821">
            <v>7500</v>
          </cell>
          <cell r="I6821">
            <v>340.91</v>
          </cell>
          <cell r="J6821">
            <v>6000</v>
          </cell>
          <cell r="K6821">
            <v>315.79000000000002</v>
          </cell>
        </row>
        <row r="6822">
          <cell r="A6822" t="str">
            <v>YSP-437</v>
          </cell>
          <cell r="B6822" t="str">
            <v>53211-0D050</v>
          </cell>
          <cell r="C6822" t="str">
            <v>SUPPORT RADIATOR RH.</v>
          </cell>
          <cell r="D6822">
            <v>1740</v>
          </cell>
          <cell r="E6822">
            <v>72.5</v>
          </cell>
          <cell r="F6822">
            <v>1380</v>
          </cell>
          <cell r="G6822">
            <v>62.73</v>
          </cell>
          <cell r="H6822">
            <v>1920</v>
          </cell>
          <cell r="I6822">
            <v>87.27</v>
          </cell>
          <cell r="J6822">
            <v>1560</v>
          </cell>
          <cell r="K6822">
            <v>82.11</v>
          </cell>
        </row>
        <row r="6823">
          <cell r="A6823" t="str">
            <v>YSP-437</v>
          </cell>
          <cell r="B6823" t="str">
            <v>53211-0D050</v>
          </cell>
          <cell r="C6823" t="str">
            <v>SUPPORT RADIATOR RH.</v>
          </cell>
          <cell r="D6823">
            <v>1740</v>
          </cell>
          <cell r="E6823">
            <v>72.5</v>
          </cell>
          <cell r="F6823">
            <v>1380</v>
          </cell>
          <cell r="G6823">
            <v>62.73</v>
          </cell>
          <cell r="H6823">
            <v>1920</v>
          </cell>
          <cell r="I6823">
            <v>87.27</v>
          </cell>
          <cell r="J6823">
            <v>1560</v>
          </cell>
          <cell r="K6823">
            <v>82.11</v>
          </cell>
        </row>
        <row r="6824">
          <cell r="A6824" t="str">
            <v>YSP-437-01</v>
          </cell>
          <cell r="B6824" t="str">
            <v>53211-0D050-01</v>
          </cell>
          <cell r="C6824" t="str">
            <v>SUPPORT RADIATOR RH.</v>
          </cell>
          <cell r="D6824">
            <v>1740</v>
          </cell>
          <cell r="E6824">
            <v>72.5</v>
          </cell>
          <cell r="F6824">
            <v>1380</v>
          </cell>
          <cell r="G6824">
            <v>62.73</v>
          </cell>
          <cell r="H6824">
            <v>1920</v>
          </cell>
          <cell r="I6824">
            <v>87.27</v>
          </cell>
          <cell r="J6824">
            <v>1560</v>
          </cell>
          <cell r="K6824">
            <v>82.11</v>
          </cell>
        </row>
        <row r="6825">
          <cell r="A6825" t="str">
            <v>YSP-437-01</v>
          </cell>
          <cell r="B6825" t="str">
            <v>53211-0D050-01</v>
          </cell>
          <cell r="C6825" t="str">
            <v>SUPPORT RADIATOR RH.</v>
          </cell>
          <cell r="D6825">
            <v>1740</v>
          </cell>
          <cell r="E6825">
            <v>72.5</v>
          </cell>
          <cell r="F6825">
            <v>1380</v>
          </cell>
          <cell r="G6825">
            <v>62.73</v>
          </cell>
          <cell r="H6825">
            <v>1920</v>
          </cell>
          <cell r="I6825">
            <v>87.27</v>
          </cell>
          <cell r="J6825">
            <v>1560</v>
          </cell>
          <cell r="K6825">
            <v>82.11</v>
          </cell>
        </row>
        <row r="6826">
          <cell r="A6826" t="str">
            <v>YSP-438</v>
          </cell>
          <cell r="B6826" t="str">
            <v>53212-0D050</v>
          </cell>
          <cell r="C6826" t="str">
            <v>SUPPORT RADIATOR LH.</v>
          </cell>
          <cell r="D6826">
            <v>1740</v>
          </cell>
          <cell r="E6826">
            <v>72.5</v>
          </cell>
          <cell r="F6826">
            <v>1380</v>
          </cell>
          <cell r="G6826">
            <v>62.73</v>
          </cell>
          <cell r="H6826">
            <v>1920</v>
          </cell>
          <cell r="I6826">
            <v>87.27</v>
          </cell>
          <cell r="J6826">
            <v>1560</v>
          </cell>
          <cell r="K6826">
            <v>82.11</v>
          </cell>
        </row>
        <row r="6827">
          <cell r="A6827" t="str">
            <v>YSP-438</v>
          </cell>
          <cell r="B6827" t="str">
            <v>53212-0D050</v>
          </cell>
          <cell r="C6827" t="str">
            <v>SUPPORT RADIATOR LH.</v>
          </cell>
          <cell r="D6827">
            <v>1740</v>
          </cell>
          <cell r="E6827">
            <v>72.5</v>
          </cell>
          <cell r="F6827">
            <v>1380</v>
          </cell>
          <cell r="G6827">
            <v>62.73</v>
          </cell>
          <cell r="H6827">
            <v>1920</v>
          </cell>
          <cell r="I6827">
            <v>87.27</v>
          </cell>
          <cell r="J6827">
            <v>1560</v>
          </cell>
          <cell r="K6827">
            <v>82.11</v>
          </cell>
        </row>
        <row r="6828">
          <cell r="A6828" t="str">
            <v>YSP-438-01</v>
          </cell>
          <cell r="B6828" t="str">
            <v>53212-0D050-01</v>
          </cell>
          <cell r="C6828" t="str">
            <v>SUPPORT RADIATOR LH.</v>
          </cell>
          <cell r="D6828">
            <v>1740</v>
          </cell>
          <cell r="E6828">
            <v>72.5</v>
          </cell>
          <cell r="F6828">
            <v>1380</v>
          </cell>
          <cell r="G6828">
            <v>62.73</v>
          </cell>
          <cell r="H6828">
            <v>1920</v>
          </cell>
          <cell r="I6828">
            <v>87.27</v>
          </cell>
          <cell r="J6828">
            <v>1560</v>
          </cell>
          <cell r="K6828">
            <v>82.11</v>
          </cell>
        </row>
        <row r="6829">
          <cell r="A6829" t="str">
            <v>YSP-438-01</v>
          </cell>
          <cell r="B6829" t="str">
            <v>53212-0D050-01</v>
          </cell>
          <cell r="C6829" t="str">
            <v>SUPPORT RADIATOR LH.</v>
          </cell>
          <cell r="D6829">
            <v>1740</v>
          </cell>
          <cell r="E6829">
            <v>72.5</v>
          </cell>
          <cell r="F6829">
            <v>1380</v>
          </cell>
          <cell r="G6829">
            <v>62.73</v>
          </cell>
          <cell r="H6829">
            <v>1920</v>
          </cell>
          <cell r="I6829">
            <v>87.27</v>
          </cell>
          <cell r="J6829">
            <v>1560</v>
          </cell>
          <cell r="K6829">
            <v>82.11</v>
          </cell>
        </row>
        <row r="6830">
          <cell r="A6830" t="str">
            <v>YSP-442</v>
          </cell>
          <cell r="B6830" t="str">
            <v>53213-0D060</v>
          </cell>
          <cell r="C6830" t="str">
            <v>SUPPORT RADIATOR UPR FR</v>
          </cell>
          <cell r="D6830">
            <v>1800</v>
          </cell>
          <cell r="E6830">
            <v>75</v>
          </cell>
          <cell r="F6830">
            <v>1440</v>
          </cell>
          <cell r="G6830">
            <v>65.45</v>
          </cell>
          <cell r="H6830">
            <v>1920</v>
          </cell>
          <cell r="I6830">
            <v>87.27</v>
          </cell>
          <cell r="J6830">
            <v>1560</v>
          </cell>
          <cell r="K6830">
            <v>82.11</v>
          </cell>
        </row>
        <row r="6831">
          <cell r="A6831" t="str">
            <v>YSP-442</v>
          </cell>
          <cell r="B6831" t="str">
            <v>53213-0D060</v>
          </cell>
          <cell r="C6831" t="str">
            <v>SUPPORT RADIATOR UPR FR</v>
          </cell>
          <cell r="D6831">
            <v>1800</v>
          </cell>
          <cell r="E6831">
            <v>75</v>
          </cell>
          <cell r="F6831">
            <v>1440</v>
          </cell>
          <cell r="G6831">
            <v>65.45</v>
          </cell>
          <cell r="H6831">
            <v>1920</v>
          </cell>
          <cell r="I6831">
            <v>87.27</v>
          </cell>
          <cell r="J6831">
            <v>1560</v>
          </cell>
          <cell r="K6831">
            <v>82.11</v>
          </cell>
        </row>
        <row r="6832">
          <cell r="A6832" t="str">
            <v>YSP-442</v>
          </cell>
          <cell r="B6832" t="str">
            <v>53213-0D060</v>
          </cell>
          <cell r="C6832" t="str">
            <v>SUPPORT RADIATOR UPR FR</v>
          </cell>
          <cell r="D6832">
            <v>1800</v>
          </cell>
          <cell r="E6832">
            <v>75</v>
          </cell>
          <cell r="F6832">
            <v>1440</v>
          </cell>
          <cell r="G6832">
            <v>65.45</v>
          </cell>
          <cell r="H6832">
            <v>1920</v>
          </cell>
          <cell r="I6832">
            <v>87.27</v>
          </cell>
          <cell r="J6832">
            <v>1560</v>
          </cell>
          <cell r="K6832">
            <v>82.11</v>
          </cell>
        </row>
        <row r="6833">
          <cell r="A6833" t="str">
            <v>YSP-443</v>
          </cell>
          <cell r="B6833" t="str">
            <v>53214-0D060-01</v>
          </cell>
          <cell r="C6833" t="str">
            <v>SUPPORT RDTR UPR RR</v>
          </cell>
          <cell r="D6833">
            <v>1800</v>
          </cell>
          <cell r="E6833">
            <v>75</v>
          </cell>
          <cell r="F6833">
            <v>1440</v>
          </cell>
          <cell r="G6833">
            <v>65.45</v>
          </cell>
          <cell r="H6833">
            <v>1920</v>
          </cell>
          <cell r="I6833">
            <v>87.27</v>
          </cell>
          <cell r="J6833">
            <v>1560</v>
          </cell>
          <cell r="K6833">
            <v>82.11</v>
          </cell>
        </row>
        <row r="6834">
          <cell r="A6834" t="str">
            <v>YSP-443</v>
          </cell>
          <cell r="B6834" t="str">
            <v>53214-0D060-01</v>
          </cell>
          <cell r="C6834" t="str">
            <v>SUPPORT RDTR UPR RR</v>
          </cell>
          <cell r="D6834">
            <v>1800</v>
          </cell>
          <cell r="E6834">
            <v>75</v>
          </cell>
          <cell r="F6834">
            <v>1440</v>
          </cell>
          <cell r="G6834">
            <v>65.45</v>
          </cell>
          <cell r="H6834">
            <v>1920</v>
          </cell>
          <cell r="I6834">
            <v>87.27</v>
          </cell>
          <cell r="J6834">
            <v>1560</v>
          </cell>
          <cell r="K6834">
            <v>82.11</v>
          </cell>
        </row>
        <row r="6835">
          <cell r="A6835" t="str">
            <v>YSP-443</v>
          </cell>
          <cell r="B6835" t="str">
            <v>53214-0D060-01</v>
          </cell>
          <cell r="C6835" t="str">
            <v>SUPPORT RDTR UPR RR</v>
          </cell>
          <cell r="D6835">
            <v>1800</v>
          </cell>
          <cell r="E6835">
            <v>75</v>
          </cell>
          <cell r="F6835">
            <v>1440</v>
          </cell>
          <cell r="G6835">
            <v>65.45</v>
          </cell>
          <cell r="H6835">
            <v>1920</v>
          </cell>
          <cell r="I6835">
            <v>87.27</v>
          </cell>
          <cell r="J6835">
            <v>1560</v>
          </cell>
          <cell r="K6835">
            <v>82.11</v>
          </cell>
        </row>
        <row r="6836">
          <cell r="A6836" t="str">
            <v>YSP-444</v>
          </cell>
          <cell r="B6836" t="str">
            <v>53273-0D050-01</v>
          </cell>
          <cell r="C6836" t="str">
            <v>R/F RADIATOR SUPPORT RH (PROCESS)</v>
          </cell>
          <cell r="D6836">
            <v>1730</v>
          </cell>
          <cell r="E6836">
            <v>72.08</v>
          </cell>
          <cell r="F6836">
            <v>1330</v>
          </cell>
          <cell r="G6836">
            <v>60.45</v>
          </cell>
          <cell r="H6836">
            <v>1920</v>
          </cell>
          <cell r="I6836">
            <v>87.27</v>
          </cell>
          <cell r="J6836">
            <v>1540</v>
          </cell>
          <cell r="K6836">
            <v>81.05</v>
          </cell>
        </row>
        <row r="6837">
          <cell r="A6837" t="str">
            <v>YSP-444</v>
          </cell>
          <cell r="B6837" t="str">
            <v>53273-0D050-01</v>
          </cell>
          <cell r="C6837" t="str">
            <v>R/F RADIATOR SUPPORT RH (PROCESS)</v>
          </cell>
          <cell r="D6837">
            <v>1730</v>
          </cell>
          <cell r="E6837">
            <v>72.08</v>
          </cell>
          <cell r="F6837">
            <v>1330</v>
          </cell>
          <cell r="G6837">
            <v>60.45</v>
          </cell>
          <cell r="H6837">
            <v>1920</v>
          </cell>
          <cell r="I6837">
            <v>87.27</v>
          </cell>
          <cell r="J6837">
            <v>1540</v>
          </cell>
          <cell r="K6837">
            <v>81.05</v>
          </cell>
        </row>
        <row r="6838">
          <cell r="A6838" t="str">
            <v>YSP-444</v>
          </cell>
          <cell r="B6838" t="str">
            <v>53273-0D050-01</v>
          </cell>
          <cell r="C6838" t="str">
            <v>R/F RADIATOR SUPPORT RH (PROCESS)</v>
          </cell>
          <cell r="D6838">
            <v>1730</v>
          </cell>
          <cell r="E6838">
            <v>72.08</v>
          </cell>
          <cell r="F6838">
            <v>1330</v>
          </cell>
          <cell r="G6838">
            <v>60.45</v>
          </cell>
          <cell r="H6838">
            <v>1920</v>
          </cell>
          <cell r="I6838">
            <v>87.27</v>
          </cell>
          <cell r="J6838">
            <v>1540</v>
          </cell>
          <cell r="K6838">
            <v>81.05</v>
          </cell>
        </row>
        <row r="6839">
          <cell r="A6839" t="str">
            <v>YSP-445</v>
          </cell>
          <cell r="B6839" t="str">
            <v>53274-0D020-01</v>
          </cell>
          <cell r="C6839" t="str">
            <v>R/F RADIATOR SUPPORT LH (PROCESS)</v>
          </cell>
          <cell r="D6839">
            <v>1730</v>
          </cell>
          <cell r="E6839">
            <v>72.08</v>
          </cell>
          <cell r="F6839">
            <v>1330</v>
          </cell>
          <cell r="G6839">
            <v>60.45</v>
          </cell>
          <cell r="H6839">
            <v>1910</v>
          </cell>
          <cell r="I6839">
            <v>86.82</v>
          </cell>
          <cell r="J6839">
            <v>1540</v>
          </cell>
          <cell r="K6839">
            <v>81.05</v>
          </cell>
        </row>
        <row r="6840">
          <cell r="A6840" t="str">
            <v>YSP-445</v>
          </cell>
          <cell r="B6840" t="str">
            <v>53274-0D020-01</v>
          </cell>
          <cell r="C6840" t="str">
            <v>R/F RADIATOR SUPPORT LH (PROCESS)</v>
          </cell>
          <cell r="D6840">
            <v>1730</v>
          </cell>
          <cell r="E6840">
            <v>72.08</v>
          </cell>
          <cell r="F6840">
            <v>1330</v>
          </cell>
          <cell r="G6840">
            <v>60.45</v>
          </cell>
          <cell r="H6840">
            <v>1910</v>
          </cell>
          <cell r="I6840">
            <v>86.82</v>
          </cell>
          <cell r="J6840">
            <v>1540</v>
          </cell>
          <cell r="K6840">
            <v>81.05</v>
          </cell>
        </row>
        <row r="6841">
          <cell r="A6841" t="str">
            <v>YSP-445</v>
          </cell>
          <cell r="B6841" t="str">
            <v>53274-0D020-01</v>
          </cell>
          <cell r="C6841" t="str">
            <v>R/F RADIATOR SUPPORT LH (PROCESS)</v>
          </cell>
          <cell r="D6841">
            <v>1730</v>
          </cell>
          <cell r="E6841">
            <v>72.08</v>
          </cell>
          <cell r="F6841">
            <v>1330</v>
          </cell>
          <cell r="G6841">
            <v>60.45</v>
          </cell>
          <cell r="H6841">
            <v>1910</v>
          </cell>
          <cell r="I6841">
            <v>86.82</v>
          </cell>
          <cell r="J6841">
            <v>1540</v>
          </cell>
          <cell r="K6841">
            <v>81.05</v>
          </cell>
        </row>
        <row r="6842">
          <cell r="A6842" t="str">
            <v>YSP-501</v>
          </cell>
          <cell r="B6842" t="str">
            <v>17410-0M020</v>
          </cell>
          <cell r="C6842" t="str">
            <v>PIPE ASSY EXHAUST FRONT</v>
          </cell>
          <cell r="D6842">
            <v>4742</v>
          </cell>
          <cell r="E6842">
            <v>197.58</v>
          </cell>
          <cell r="F6842">
            <v>5004</v>
          </cell>
          <cell r="G6842">
            <v>227.45</v>
          </cell>
          <cell r="H6842">
            <v>5315</v>
          </cell>
          <cell r="I6842">
            <v>241.59</v>
          </cell>
          <cell r="J6842">
            <v>4620</v>
          </cell>
          <cell r="K6842">
            <v>243.16</v>
          </cell>
        </row>
        <row r="6843">
          <cell r="A6843" t="str">
            <v>YSP-501-01</v>
          </cell>
          <cell r="B6843" t="str">
            <v>17443-0M020</v>
          </cell>
          <cell r="C6843" t="str">
            <v>FLANGE EXHAUST PIPE NO.3</v>
          </cell>
          <cell r="D6843">
            <v>4937</v>
          </cell>
          <cell r="E6843">
            <v>205.71</v>
          </cell>
          <cell r="F6843">
            <v>5244</v>
          </cell>
          <cell r="G6843">
            <v>238.36</v>
          </cell>
          <cell r="H6843">
            <v>5405</v>
          </cell>
          <cell r="I6843">
            <v>245.68</v>
          </cell>
          <cell r="J6843">
            <v>4740</v>
          </cell>
          <cell r="K6843">
            <v>249.48</v>
          </cell>
        </row>
        <row r="6844">
          <cell r="A6844" t="str">
            <v>YSP-501-01</v>
          </cell>
          <cell r="B6844" t="str">
            <v>17443-0M020</v>
          </cell>
          <cell r="C6844" t="str">
            <v>FLANGE EXHAUST PIPE NO.3</v>
          </cell>
          <cell r="D6844">
            <v>4937</v>
          </cell>
          <cell r="E6844">
            <v>205.71</v>
          </cell>
          <cell r="F6844">
            <v>5244</v>
          </cell>
          <cell r="G6844">
            <v>238.36</v>
          </cell>
          <cell r="H6844">
            <v>5405</v>
          </cell>
          <cell r="I6844">
            <v>245.68</v>
          </cell>
          <cell r="J6844">
            <v>4740</v>
          </cell>
          <cell r="K6844">
            <v>249.48</v>
          </cell>
        </row>
        <row r="6845">
          <cell r="A6845" t="str">
            <v>YSP-501-01</v>
          </cell>
          <cell r="B6845" t="str">
            <v>17443-0M020</v>
          </cell>
          <cell r="C6845" t="str">
            <v>FLANGE EXHAUST PIPE NO.3</v>
          </cell>
          <cell r="D6845">
            <v>4937</v>
          </cell>
          <cell r="E6845">
            <v>205.71</v>
          </cell>
          <cell r="F6845">
            <v>5244</v>
          </cell>
          <cell r="G6845">
            <v>238.36</v>
          </cell>
          <cell r="H6845">
            <v>5405</v>
          </cell>
          <cell r="I6845">
            <v>245.68</v>
          </cell>
          <cell r="J6845">
            <v>4740</v>
          </cell>
          <cell r="K6845">
            <v>249.48</v>
          </cell>
        </row>
        <row r="6846">
          <cell r="A6846" t="str">
            <v>YSP-501-01</v>
          </cell>
          <cell r="B6846" t="str">
            <v>17443-0M020</v>
          </cell>
          <cell r="C6846" t="str">
            <v>FLANGE EXHAUST PIPE NO.3</v>
          </cell>
          <cell r="D6846">
            <v>4937</v>
          </cell>
          <cell r="E6846">
            <v>205.71</v>
          </cell>
          <cell r="F6846">
            <v>5244</v>
          </cell>
          <cell r="G6846">
            <v>238.36</v>
          </cell>
          <cell r="H6846">
            <v>5405</v>
          </cell>
          <cell r="I6846">
            <v>245.68</v>
          </cell>
          <cell r="J6846">
            <v>4740</v>
          </cell>
          <cell r="K6846">
            <v>249.48</v>
          </cell>
        </row>
        <row r="6847">
          <cell r="A6847" t="str">
            <v>YSP-501-01</v>
          </cell>
          <cell r="B6847" t="str">
            <v>17443-0M020</v>
          </cell>
          <cell r="C6847" t="str">
            <v>FLANGE EXHAUST PIPE NO.3</v>
          </cell>
          <cell r="D6847">
            <v>4937</v>
          </cell>
          <cell r="E6847">
            <v>205.71</v>
          </cell>
          <cell r="F6847">
            <v>5244</v>
          </cell>
          <cell r="G6847">
            <v>238.36</v>
          </cell>
          <cell r="H6847">
            <v>5405</v>
          </cell>
          <cell r="I6847">
            <v>245.68</v>
          </cell>
          <cell r="J6847">
            <v>4740</v>
          </cell>
          <cell r="K6847">
            <v>249.48</v>
          </cell>
        </row>
        <row r="6848">
          <cell r="A6848" t="str">
            <v>YSP-501-01</v>
          </cell>
          <cell r="B6848" t="str">
            <v>17443-0M020</v>
          </cell>
          <cell r="C6848" t="str">
            <v>FLANGE EXHAUST PIPE NO.3</v>
          </cell>
          <cell r="D6848">
            <v>4937</v>
          </cell>
          <cell r="E6848">
            <v>205.71</v>
          </cell>
          <cell r="F6848">
            <v>5244</v>
          </cell>
          <cell r="G6848">
            <v>238.36</v>
          </cell>
          <cell r="H6848">
            <v>5405</v>
          </cell>
          <cell r="I6848">
            <v>245.68</v>
          </cell>
          <cell r="J6848">
            <v>4740</v>
          </cell>
          <cell r="K6848">
            <v>249.48</v>
          </cell>
        </row>
        <row r="6849">
          <cell r="A6849" t="str">
            <v>YSP-501-02</v>
          </cell>
          <cell r="B6849" t="str">
            <v>17411-0M020-04</v>
          </cell>
          <cell r="C6849" t="str">
            <v>AIR GAP PIPE</v>
          </cell>
          <cell r="D6849">
            <v>4937</v>
          </cell>
          <cell r="E6849">
            <v>205.71</v>
          </cell>
          <cell r="F6849">
            <v>5244</v>
          </cell>
          <cell r="G6849">
            <v>238.36</v>
          </cell>
          <cell r="H6849">
            <v>5405</v>
          </cell>
          <cell r="I6849">
            <v>245.68</v>
          </cell>
          <cell r="J6849">
            <v>4740</v>
          </cell>
          <cell r="K6849">
            <v>249.48</v>
          </cell>
        </row>
        <row r="6850">
          <cell r="A6850" t="str">
            <v>YSP-501-02</v>
          </cell>
          <cell r="B6850" t="str">
            <v>17411-0M020-04</v>
          </cell>
          <cell r="C6850" t="str">
            <v>AIR GAP PIPE</v>
          </cell>
          <cell r="D6850">
            <v>4937</v>
          </cell>
          <cell r="E6850">
            <v>205.71</v>
          </cell>
          <cell r="F6850">
            <v>5244</v>
          </cell>
          <cell r="G6850">
            <v>238.36</v>
          </cell>
          <cell r="H6850">
            <v>5405</v>
          </cell>
          <cell r="I6850">
            <v>245.68</v>
          </cell>
          <cell r="J6850">
            <v>4740</v>
          </cell>
          <cell r="K6850">
            <v>249.48</v>
          </cell>
        </row>
        <row r="6851">
          <cell r="A6851" t="str">
            <v>YSP-501-03</v>
          </cell>
          <cell r="B6851" t="str">
            <v>17411-0M020-01</v>
          </cell>
          <cell r="C6851" t="str">
            <v>OUTER PIPE</v>
          </cell>
          <cell r="D6851">
            <v>4937</v>
          </cell>
          <cell r="E6851">
            <v>205.71</v>
          </cell>
          <cell r="F6851">
            <v>5244</v>
          </cell>
          <cell r="G6851">
            <v>238.36</v>
          </cell>
          <cell r="H6851">
            <v>5405</v>
          </cell>
          <cell r="I6851">
            <v>245.68</v>
          </cell>
          <cell r="J6851">
            <v>4740</v>
          </cell>
          <cell r="K6851">
            <v>249.48</v>
          </cell>
        </row>
        <row r="6852">
          <cell r="A6852" t="str">
            <v>YSP-501-03</v>
          </cell>
          <cell r="B6852" t="str">
            <v>17411-0M020-01</v>
          </cell>
          <cell r="C6852" t="str">
            <v>OUTER PIPE</v>
          </cell>
          <cell r="D6852">
            <v>4937</v>
          </cell>
          <cell r="E6852">
            <v>205.71</v>
          </cell>
          <cell r="F6852">
            <v>5244</v>
          </cell>
          <cell r="G6852">
            <v>238.36</v>
          </cell>
          <cell r="H6852">
            <v>5405</v>
          </cell>
          <cell r="I6852">
            <v>245.68</v>
          </cell>
          <cell r="J6852">
            <v>4740</v>
          </cell>
          <cell r="K6852">
            <v>249.48</v>
          </cell>
        </row>
        <row r="6853">
          <cell r="A6853" t="str">
            <v>YSP-501-03</v>
          </cell>
          <cell r="B6853" t="str">
            <v>17411-0M020-01</v>
          </cell>
          <cell r="C6853" t="str">
            <v>OUTER PIPE</v>
          </cell>
          <cell r="D6853">
            <v>4937</v>
          </cell>
          <cell r="E6853">
            <v>205.71</v>
          </cell>
          <cell r="F6853">
            <v>5244</v>
          </cell>
          <cell r="G6853">
            <v>238.36</v>
          </cell>
          <cell r="H6853">
            <v>5405</v>
          </cell>
          <cell r="I6853">
            <v>245.68</v>
          </cell>
          <cell r="J6853">
            <v>4740</v>
          </cell>
          <cell r="K6853">
            <v>249.48</v>
          </cell>
        </row>
        <row r="6854">
          <cell r="A6854" t="str">
            <v>YSP-501-03</v>
          </cell>
          <cell r="B6854" t="str">
            <v>17411-0M020-01</v>
          </cell>
          <cell r="C6854" t="str">
            <v>OUTER PIPE</v>
          </cell>
          <cell r="D6854">
            <v>4937</v>
          </cell>
          <cell r="E6854">
            <v>205.71</v>
          </cell>
          <cell r="F6854">
            <v>5244</v>
          </cell>
          <cell r="G6854">
            <v>238.36</v>
          </cell>
          <cell r="H6854">
            <v>5405</v>
          </cell>
          <cell r="I6854">
            <v>245.68</v>
          </cell>
          <cell r="J6854">
            <v>4740</v>
          </cell>
          <cell r="K6854">
            <v>249.48</v>
          </cell>
        </row>
        <row r="6855">
          <cell r="A6855" t="str">
            <v>YSP-501-03</v>
          </cell>
          <cell r="B6855" t="str">
            <v>17411-0M020-01</v>
          </cell>
          <cell r="C6855" t="str">
            <v>OUTER PIPE</v>
          </cell>
          <cell r="D6855">
            <v>4937</v>
          </cell>
          <cell r="E6855">
            <v>205.71</v>
          </cell>
          <cell r="F6855">
            <v>5244</v>
          </cell>
          <cell r="G6855">
            <v>238.36</v>
          </cell>
          <cell r="H6855">
            <v>5405</v>
          </cell>
          <cell r="I6855">
            <v>245.68</v>
          </cell>
          <cell r="J6855">
            <v>4740</v>
          </cell>
          <cell r="K6855">
            <v>249.48</v>
          </cell>
        </row>
        <row r="6856">
          <cell r="A6856" t="str">
            <v>YSP-501-03</v>
          </cell>
          <cell r="B6856" t="str">
            <v>17411-0M020-01</v>
          </cell>
          <cell r="C6856" t="str">
            <v>OUTER PIPE</v>
          </cell>
          <cell r="D6856">
            <v>4937</v>
          </cell>
          <cell r="E6856">
            <v>205.71</v>
          </cell>
          <cell r="F6856">
            <v>5244</v>
          </cell>
          <cell r="G6856">
            <v>238.36</v>
          </cell>
          <cell r="H6856">
            <v>5405</v>
          </cell>
          <cell r="I6856">
            <v>245.68</v>
          </cell>
          <cell r="J6856">
            <v>4740</v>
          </cell>
          <cell r="K6856">
            <v>249.48</v>
          </cell>
        </row>
        <row r="6857">
          <cell r="A6857" t="str">
            <v>YSP-501-04</v>
          </cell>
          <cell r="B6857" t="str">
            <v>17411-0M020-02</v>
          </cell>
          <cell r="C6857" t="str">
            <v>INNER PIPE</v>
          </cell>
          <cell r="D6857">
            <v>4937</v>
          </cell>
          <cell r="E6857">
            <v>205.71</v>
          </cell>
          <cell r="F6857">
            <v>5244</v>
          </cell>
          <cell r="G6857">
            <v>238.36</v>
          </cell>
          <cell r="H6857">
            <v>5405</v>
          </cell>
          <cell r="I6857">
            <v>245.68</v>
          </cell>
          <cell r="J6857">
            <v>4740</v>
          </cell>
          <cell r="K6857">
            <v>249.48</v>
          </cell>
        </row>
        <row r="6858">
          <cell r="A6858" t="str">
            <v>YSP-501-04</v>
          </cell>
          <cell r="B6858" t="str">
            <v>17411-0M020-02</v>
          </cell>
          <cell r="C6858" t="str">
            <v>INNER PIPE</v>
          </cell>
          <cell r="D6858">
            <v>4937</v>
          </cell>
          <cell r="E6858">
            <v>205.71</v>
          </cell>
          <cell r="F6858">
            <v>5244</v>
          </cell>
          <cell r="G6858">
            <v>238.36</v>
          </cell>
          <cell r="H6858">
            <v>5405</v>
          </cell>
          <cell r="I6858">
            <v>245.68</v>
          </cell>
          <cell r="J6858">
            <v>4740</v>
          </cell>
          <cell r="K6858">
            <v>249.48</v>
          </cell>
        </row>
        <row r="6859">
          <cell r="A6859" t="str">
            <v>YSP-501-04</v>
          </cell>
          <cell r="B6859" t="str">
            <v>17411-0M020-02</v>
          </cell>
          <cell r="C6859" t="str">
            <v>INNER PIPE</v>
          </cell>
          <cell r="D6859">
            <v>4937</v>
          </cell>
          <cell r="E6859">
            <v>205.71</v>
          </cell>
          <cell r="F6859">
            <v>5244</v>
          </cell>
          <cell r="G6859">
            <v>238.36</v>
          </cell>
          <cell r="H6859">
            <v>5405</v>
          </cell>
          <cell r="I6859">
            <v>245.68</v>
          </cell>
          <cell r="J6859">
            <v>4740</v>
          </cell>
          <cell r="K6859">
            <v>249.48</v>
          </cell>
        </row>
        <row r="6860">
          <cell r="A6860" t="str">
            <v>YSP-501-04</v>
          </cell>
          <cell r="B6860" t="str">
            <v>17411-0M020-02</v>
          </cell>
          <cell r="C6860" t="str">
            <v>INNER PIPE</v>
          </cell>
          <cell r="D6860">
            <v>4937</v>
          </cell>
          <cell r="E6860">
            <v>205.71</v>
          </cell>
          <cell r="F6860">
            <v>5244</v>
          </cell>
          <cell r="G6860">
            <v>238.36</v>
          </cell>
          <cell r="H6860">
            <v>5405</v>
          </cell>
          <cell r="I6860">
            <v>245.68</v>
          </cell>
          <cell r="J6860">
            <v>4740</v>
          </cell>
          <cell r="K6860">
            <v>249.48</v>
          </cell>
        </row>
        <row r="6861">
          <cell r="A6861" t="str">
            <v>YSP-501-04</v>
          </cell>
          <cell r="B6861" t="str">
            <v>17411-0M020-02</v>
          </cell>
          <cell r="C6861" t="str">
            <v>INNER PIPE</v>
          </cell>
          <cell r="D6861">
            <v>4937</v>
          </cell>
          <cell r="E6861">
            <v>205.71</v>
          </cell>
          <cell r="F6861">
            <v>5244</v>
          </cell>
          <cell r="G6861">
            <v>238.36</v>
          </cell>
          <cell r="H6861">
            <v>5405</v>
          </cell>
          <cell r="I6861">
            <v>245.68</v>
          </cell>
          <cell r="J6861">
            <v>4740</v>
          </cell>
          <cell r="K6861">
            <v>249.48</v>
          </cell>
        </row>
        <row r="6862">
          <cell r="A6862" t="str">
            <v>YSP-501-04</v>
          </cell>
          <cell r="B6862" t="str">
            <v>17411-0M020-02</v>
          </cell>
          <cell r="C6862" t="str">
            <v>INNER PIPE</v>
          </cell>
          <cell r="D6862">
            <v>4937</v>
          </cell>
          <cell r="E6862">
            <v>205.71</v>
          </cell>
          <cell r="F6862">
            <v>5244</v>
          </cell>
          <cell r="G6862">
            <v>238.36</v>
          </cell>
          <cell r="H6862">
            <v>5405</v>
          </cell>
          <cell r="I6862">
            <v>245.68</v>
          </cell>
          <cell r="J6862">
            <v>4740</v>
          </cell>
          <cell r="K6862">
            <v>249.48</v>
          </cell>
        </row>
        <row r="6863">
          <cell r="A6863" t="str">
            <v>YSP-501-05</v>
          </cell>
          <cell r="B6863" t="str">
            <v>17411-0M020-03</v>
          </cell>
          <cell r="C6863" t="str">
            <v>WIRE NET RING</v>
          </cell>
          <cell r="D6863">
            <v>4937</v>
          </cell>
          <cell r="E6863">
            <v>205.71</v>
          </cell>
          <cell r="F6863">
            <v>5244</v>
          </cell>
          <cell r="G6863">
            <v>238.36</v>
          </cell>
          <cell r="H6863">
            <v>5405</v>
          </cell>
          <cell r="I6863">
            <v>245.68</v>
          </cell>
          <cell r="J6863">
            <v>4740</v>
          </cell>
          <cell r="K6863">
            <v>249.48</v>
          </cell>
        </row>
        <row r="6864">
          <cell r="A6864" t="str">
            <v>YSP-501-05</v>
          </cell>
          <cell r="B6864" t="str">
            <v>17411-0M020-03</v>
          </cell>
          <cell r="C6864" t="str">
            <v>WIRE NET RING</v>
          </cell>
          <cell r="D6864">
            <v>4937</v>
          </cell>
          <cell r="E6864">
            <v>205.71</v>
          </cell>
          <cell r="F6864">
            <v>5244</v>
          </cell>
          <cell r="G6864">
            <v>238.36</v>
          </cell>
          <cell r="H6864">
            <v>5405</v>
          </cell>
          <cell r="I6864">
            <v>245.68</v>
          </cell>
          <cell r="J6864">
            <v>4740</v>
          </cell>
          <cell r="K6864">
            <v>249.48</v>
          </cell>
        </row>
        <row r="6865">
          <cell r="A6865" t="str">
            <v>YSP-501-06</v>
          </cell>
          <cell r="B6865" t="str">
            <v>17412-0M020</v>
          </cell>
          <cell r="C6865" t="str">
            <v>PIPE EXH. FR. NO.2</v>
          </cell>
          <cell r="D6865">
            <v>4937</v>
          </cell>
          <cell r="E6865">
            <v>205.71</v>
          </cell>
          <cell r="F6865">
            <v>5244</v>
          </cell>
          <cell r="G6865">
            <v>238.36</v>
          </cell>
          <cell r="H6865">
            <v>5405</v>
          </cell>
          <cell r="I6865">
            <v>245.68</v>
          </cell>
          <cell r="J6865">
            <v>4740</v>
          </cell>
          <cell r="K6865">
            <v>249.48</v>
          </cell>
        </row>
        <row r="6866">
          <cell r="A6866" t="str">
            <v>YSP-501-06</v>
          </cell>
          <cell r="B6866" t="str">
            <v>17412-0M020</v>
          </cell>
          <cell r="C6866" t="str">
            <v>PIPE EXH. FR. NO.2</v>
          </cell>
          <cell r="D6866">
            <v>4937</v>
          </cell>
          <cell r="E6866">
            <v>205.71</v>
          </cell>
          <cell r="F6866">
            <v>5244</v>
          </cell>
          <cell r="G6866">
            <v>238.36</v>
          </cell>
          <cell r="H6866">
            <v>5405</v>
          </cell>
          <cell r="I6866">
            <v>245.68</v>
          </cell>
          <cell r="J6866">
            <v>4740</v>
          </cell>
          <cell r="K6866">
            <v>249.48</v>
          </cell>
        </row>
        <row r="6867">
          <cell r="A6867" t="str">
            <v>YSP-501-06</v>
          </cell>
          <cell r="B6867" t="str">
            <v>17412-0M020</v>
          </cell>
          <cell r="C6867" t="str">
            <v>PIPE EXH. FR. NO.2</v>
          </cell>
          <cell r="D6867">
            <v>4937</v>
          </cell>
          <cell r="E6867">
            <v>205.71</v>
          </cell>
          <cell r="F6867">
            <v>5244</v>
          </cell>
          <cell r="G6867">
            <v>238.36</v>
          </cell>
          <cell r="H6867">
            <v>5405</v>
          </cell>
          <cell r="I6867">
            <v>245.68</v>
          </cell>
          <cell r="J6867">
            <v>4740</v>
          </cell>
          <cell r="K6867">
            <v>249.48</v>
          </cell>
        </row>
        <row r="6868">
          <cell r="A6868" t="str">
            <v>YSP-501-06</v>
          </cell>
          <cell r="B6868" t="str">
            <v>17412-0M020</v>
          </cell>
          <cell r="C6868" t="str">
            <v>PIPE EXH. FR. NO.2</v>
          </cell>
          <cell r="D6868">
            <v>4937</v>
          </cell>
          <cell r="E6868">
            <v>205.71</v>
          </cell>
          <cell r="F6868">
            <v>5244</v>
          </cell>
          <cell r="G6868">
            <v>238.36</v>
          </cell>
          <cell r="H6868">
            <v>5405</v>
          </cell>
          <cell r="I6868">
            <v>245.68</v>
          </cell>
          <cell r="J6868">
            <v>4740</v>
          </cell>
          <cell r="K6868">
            <v>249.48</v>
          </cell>
        </row>
        <row r="6869">
          <cell r="A6869" t="str">
            <v>YSP-501-06</v>
          </cell>
          <cell r="B6869" t="str">
            <v>17412-0M020</v>
          </cell>
          <cell r="C6869" t="str">
            <v>PIPE EXH. FR. NO.2</v>
          </cell>
          <cell r="D6869">
            <v>4937</v>
          </cell>
          <cell r="E6869">
            <v>205.71</v>
          </cell>
          <cell r="F6869">
            <v>5244</v>
          </cell>
          <cell r="G6869">
            <v>238.36</v>
          </cell>
          <cell r="H6869">
            <v>5405</v>
          </cell>
          <cell r="I6869">
            <v>245.68</v>
          </cell>
          <cell r="J6869">
            <v>4740</v>
          </cell>
          <cell r="K6869">
            <v>249.48</v>
          </cell>
        </row>
        <row r="6870">
          <cell r="A6870" t="str">
            <v>YSP-501-06</v>
          </cell>
          <cell r="B6870" t="str">
            <v>17412-0M020</v>
          </cell>
          <cell r="C6870" t="str">
            <v>PIPE EXH. FR. NO.2</v>
          </cell>
          <cell r="D6870">
            <v>4937</v>
          </cell>
          <cell r="E6870">
            <v>205.71</v>
          </cell>
          <cell r="F6870">
            <v>5244</v>
          </cell>
          <cell r="G6870">
            <v>238.36</v>
          </cell>
          <cell r="H6870">
            <v>5405</v>
          </cell>
          <cell r="I6870">
            <v>245.68</v>
          </cell>
          <cell r="J6870">
            <v>4740</v>
          </cell>
          <cell r="K6870">
            <v>249.48</v>
          </cell>
        </row>
        <row r="6871">
          <cell r="A6871" t="str">
            <v>YSP-501-07</v>
          </cell>
          <cell r="B6871" t="str">
            <v>18450-0M020</v>
          </cell>
          <cell r="C6871" t="str">
            <v>CONVERTER ASSY MOUNTING</v>
          </cell>
          <cell r="D6871">
            <v>4937</v>
          </cell>
          <cell r="E6871">
            <v>205.71</v>
          </cell>
          <cell r="F6871">
            <v>5244</v>
          </cell>
          <cell r="G6871">
            <v>238.36</v>
          </cell>
          <cell r="H6871">
            <v>5405</v>
          </cell>
          <cell r="I6871">
            <v>245.68</v>
          </cell>
          <cell r="J6871">
            <v>4740</v>
          </cell>
          <cell r="K6871">
            <v>249.48</v>
          </cell>
        </row>
        <row r="6872">
          <cell r="A6872" t="str">
            <v>YSP-501-07</v>
          </cell>
          <cell r="B6872" t="str">
            <v>18450-0M020</v>
          </cell>
          <cell r="C6872" t="str">
            <v>CONVERTER ASSY MOUNTING</v>
          </cell>
          <cell r="D6872">
            <v>4937</v>
          </cell>
          <cell r="E6872">
            <v>205.71</v>
          </cell>
          <cell r="F6872">
            <v>5244</v>
          </cell>
          <cell r="G6872">
            <v>238.36</v>
          </cell>
          <cell r="H6872">
            <v>5405</v>
          </cell>
          <cell r="I6872">
            <v>245.68</v>
          </cell>
          <cell r="J6872">
            <v>4740</v>
          </cell>
          <cell r="K6872">
            <v>249.48</v>
          </cell>
        </row>
        <row r="6873">
          <cell r="A6873" t="str">
            <v>YSP-501-08</v>
          </cell>
          <cell r="B6873" t="str">
            <v>17413-0M020</v>
          </cell>
          <cell r="C6873" t="str">
            <v>PIPE EXH. FR. NO.3</v>
          </cell>
          <cell r="D6873">
            <v>5042</v>
          </cell>
          <cell r="E6873">
            <v>210.08</v>
          </cell>
          <cell r="F6873">
            <v>5304</v>
          </cell>
          <cell r="G6873">
            <v>241.09</v>
          </cell>
          <cell r="H6873">
            <v>5465</v>
          </cell>
          <cell r="I6873">
            <v>248.41</v>
          </cell>
          <cell r="J6873">
            <v>4770</v>
          </cell>
          <cell r="K6873">
            <v>251.05</v>
          </cell>
        </row>
        <row r="6874">
          <cell r="A6874" t="str">
            <v>YSP-501-08</v>
          </cell>
          <cell r="B6874" t="str">
            <v>17413-0M020</v>
          </cell>
          <cell r="C6874" t="str">
            <v>PIPE EXH. FR. NO.3</v>
          </cell>
          <cell r="D6874">
            <v>5042</v>
          </cell>
          <cell r="E6874">
            <v>210.08</v>
          </cell>
          <cell r="F6874">
            <v>5304</v>
          </cell>
          <cell r="G6874">
            <v>241.09</v>
          </cell>
          <cell r="H6874">
            <v>5465</v>
          </cell>
          <cell r="I6874">
            <v>248.41</v>
          </cell>
          <cell r="J6874">
            <v>4770</v>
          </cell>
          <cell r="K6874">
            <v>251.05</v>
          </cell>
        </row>
        <row r="6875">
          <cell r="A6875" t="str">
            <v>YSP-501-08</v>
          </cell>
          <cell r="B6875" t="str">
            <v>17413-0M020</v>
          </cell>
          <cell r="C6875" t="str">
            <v>PIPE EXH. FR. NO.3</v>
          </cell>
          <cell r="D6875">
            <v>5042</v>
          </cell>
          <cell r="E6875">
            <v>210.08</v>
          </cell>
          <cell r="F6875">
            <v>5304</v>
          </cell>
          <cell r="G6875">
            <v>241.09</v>
          </cell>
          <cell r="H6875">
            <v>5465</v>
          </cell>
          <cell r="I6875">
            <v>248.41</v>
          </cell>
          <cell r="J6875">
            <v>4770</v>
          </cell>
          <cell r="K6875">
            <v>251.05</v>
          </cell>
        </row>
        <row r="6876">
          <cell r="A6876" t="str">
            <v>YSP-501-08</v>
          </cell>
          <cell r="B6876" t="str">
            <v>17413-0M020</v>
          </cell>
          <cell r="C6876" t="str">
            <v>PIPE EXH. FR. NO.3</v>
          </cell>
          <cell r="D6876">
            <v>5042</v>
          </cell>
          <cell r="E6876">
            <v>210.08</v>
          </cell>
          <cell r="F6876">
            <v>5304</v>
          </cell>
          <cell r="G6876">
            <v>241.09</v>
          </cell>
          <cell r="H6876">
            <v>5465</v>
          </cell>
          <cell r="I6876">
            <v>248.41</v>
          </cell>
          <cell r="J6876">
            <v>4770</v>
          </cell>
          <cell r="K6876">
            <v>251.05</v>
          </cell>
        </row>
        <row r="6877">
          <cell r="A6877" t="str">
            <v>YSP-501-09</v>
          </cell>
          <cell r="B6877" t="str">
            <v>17506-0M020</v>
          </cell>
          <cell r="C6877" t="str">
            <v>SUPT. S/A EXH. PIPE NO.1</v>
          </cell>
          <cell r="D6877">
            <v>5042</v>
          </cell>
          <cell r="E6877">
            <v>210.08</v>
          </cell>
          <cell r="F6877">
            <v>5304</v>
          </cell>
          <cell r="G6877">
            <v>241.09</v>
          </cell>
          <cell r="H6877">
            <v>5465</v>
          </cell>
          <cell r="I6877">
            <v>248.41</v>
          </cell>
          <cell r="J6877">
            <v>4770</v>
          </cell>
          <cell r="K6877">
            <v>251.05</v>
          </cell>
        </row>
        <row r="6878">
          <cell r="A6878" t="str">
            <v>YSP-501-09</v>
          </cell>
          <cell r="B6878" t="str">
            <v>17506-0M020</v>
          </cell>
          <cell r="C6878" t="str">
            <v>SUPT. S/A EXH. PIPE NO.1</v>
          </cell>
          <cell r="D6878">
            <v>5042</v>
          </cell>
          <cell r="E6878">
            <v>210.08</v>
          </cell>
          <cell r="F6878">
            <v>5304</v>
          </cell>
          <cell r="G6878">
            <v>241.09</v>
          </cell>
          <cell r="H6878">
            <v>5465</v>
          </cell>
          <cell r="I6878">
            <v>248.41</v>
          </cell>
          <cell r="J6878">
            <v>4770</v>
          </cell>
          <cell r="K6878">
            <v>251.05</v>
          </cell>
        </row>
        <row r="6879">
          <cell r="A6879" t="str">
            <v>YSP-501-10</v>
          </cell>
          <cell r="B6879" t="str">
            <v>17521-0M020</v>
          </cell>
          <cell r="C6879" t="str">
            <v>PROTECTOR EXH. PIPE FR. NO.1</v>
          </cell>
          <cell r="D6879">
            <v>5042</v>
          </cell>
          <cell r="E6879">
            <v>210.08</v>
          </cell>
          <cell r="F6879">
            <v>5304</v>
          </cell>
          <cell r="G6879">
            <v>241.09</v>
          </cell>
          <cell r="H6879">
            <v>5465</v>
          </cell>
          <cell r="I6879">
            <v>248.41</v>
          </cell>
          <cell r="J6879">
            <v>4770</v>
          </cell>
          <cell r="K6879">
            <v>251.05</v>
          </cell>
        </row>
        <row r="6880">
          <cell r="A6880" t="str">
            <v>YSP-501-10</v>
          </cell>
          <cell r="B6880" t="str">
            <v>17521-0M020</v>
          </cell>
          <cell r="C6880" t="str">
            <v>PROTECTOR EXH. PIPE FR. NO.1</v>
          </cell>
          <cell r="D6880">
            <v>5042</v>
          </cell>
          <cell r="E6880">
            <v>210.08</v>
          </cell>
          <cell r="F6880">
            <v>5304</v>
          </cell>
          <cell r="G6880">
            <v>241.09</v>
          </cell>
          <cell r="H6880">
            <v>5465</v>
          </cell>
          <cell r="I6880">
            <v>248.41</v>
          </cell>
          <cell r="J6880">
            <v>4770</v>
          </cell>
          <cell r="K6880">
            <v>251.05</v>
          </cell>
        </row>
        <row r="6881">
          <cell r="A6881" t="str">
            <v>YSP-501-10</v>
          </cell>
          <cell r="B6881" t="str">
            <v>17521-0M020</v>
          </cell>
          <cell r="C6881" t="str">
            <v>PROTECTOR EXH. PIPE FR. NO.1</v>
          </cell>
          <cell r="D6881">
            <v>5042</v>
          </cell>
          <cell r="E6881">
            <v>210.08</v>
          </cell>
          <cell r="F6881">
            <v>5304</v>
          </cell>
          <cell r="G6881">
            <v>241.09</v>
          </cell>
          <cell r="H6881">
            <v>5465</v>
          </cell>
          <cell r="I6881">
            <v>248.41</v>
          </cell>
          <cell r="J6881">
            <v>4770</v>
          </cell>
          <cell r="K6881">
            <v>251.05</v>
          </cell>
        </row>
        <row r="6882">
          <cell r="A6882" t="str">
            <v>YSP-501-11</v>
          </cell>
          <cell r="B6882" t="str">
            <v>17561-0M020</v>
          </cell>
          <cell r="C6882" t="str">
            <v>SUPT. EXH. PIPE NO.1</v>
          </cell>
          <cell r="D6882">
            <v>5042</v>
          </cell>
          <cell r="E6882">
            <v>210.08</v>
          </cell>
          <cell r="F6882">
            <v>5304</v>
          </cell>
          <cell r="G6882">
            <v>241.09</v>
          </cell>
          <cell r="H6882">
            <v>5465</v>
          </cell>
          <cell r="I6882">
            <v>248.41</v>
          </cell>
          <cell r="J6882">
            <v>4770</v>
          </cell>
          <cell r="K6882">
            <v>251.05</v>
          </cell>
        </row>
        <row r="6883">
          <cell r="A6883" t="str">
            <v>YSP-501-11</v>
          </cell>
          <cell r="B6883" t="str">
            <v>17561-0M020</v>
          </cell>
          <cell r="C6883" t="str">
            <v>SUPT. EXH. PIPE NO.1</v>
          </cell>
          <cell r="D6883">
            <v>5042</v>
          </cell>
          <cell r="E6883">
            <v>210.08</v>
          </cell>
          <cell r="F6883">
            <v>5304</v>
          </cell>
          <cell r="G6883">
            <v>241.09</v>
          </cell>
          <cell r="H6883">
            <v>5465</v>
          </cell>
          <cell r="I6883">
            <v>248.41</v>
          </cell>
          <cell r="J6883">
            <v>4770</v>
          </cell>
          <cell r="K6883">
            <v>251.05</v>
          </cell>
        </row>
        <row r="6884">
          <cell r="A6884" t="str">
            <v>YSP-501-12</v>
          </cell>
          <cell r="B6884" t="str">
            <v>17411-0M020</v>
          </cell>
          <cell r="C6884" t="str">
            <v>PIPE S/A EXH. FR. NO.1</v>
          </cell>
          <cell r="D6884">
            <v>4937</v>
          </cell>
          <cell r="E6884">
            <v>205.71</v>
          </cell>
          <cell r="F6884">
            <v>5244</v>
          </cell>
          <cell r="G6884">
            <v>238.36</v>
          </cell>
          <cell r="H6884">
            <v>5405</v>
          </cell>
          <cell r="I6884">
            <v>245.68</v>
          </cell>
          <cell r="J6884">
            <v>4740</v>
          </cell>
          <cell r="K6884">
            <v>249.48</v>
          </cell>
        </row>
        <row r="6885">
          <cell r="A6885" t="str">
            <v>YSP-501-12</v>
          </cell>
          <cell r="B6885" t="str">
            <v>17411-0M020</v>
          </cell>
          <cell r="C6885" t="str">
            <v>PIPE S/A EXH. FR. NO.1</v>
          </cell>
          <cell r="D6885">
            <v>4937</v>
          </cell>
          <cell r="E6885">
            <v>205.71</v>
          </cell>
          <cell r="F6885">
            <v>5244</v>
          </cell>
          <cell r="G6885">
            <v>238.36</v>
          </cell>
          <cell r="H6885">
            <v>5405</v>
          </cell>
          <cell r="I6885">
            <v>245.68</v>
          </cell>
          <cell r="J6885">
            <v>4740</v>
          </cell>
          <cell r="K6885">
            <v>249.48</v>
          </cell>
        </row>
        <row r="6886">
          <cell r="A6886" t="str">
            <v>YSP-501-13</v>
          </cell>
          <cell r="B6886" t="str">
            <v>17414-0M020</v>
          </cell>
          <cell r="C6886" t="str">
            <v>PIPE EXH. FR. NO.4</v>
          </cell>
          <cell r="D6886">
            <v>4952</v>
          </cell>
          <cell r="E6886">
            <v>206.33</v>
          </cell>
          <cell r="F6886">
            <v>5244</v>
          </cell>
          <cell r="G6886">
            <v>238.36</v>
          </cell>
          <cell r="H6886">
            <v>5405</v>
          </cell>
          <cell r="I6886">
            <v>245.68</v>
          </cell>
          <cell r="J6886">
            <v>4740</v>
          </cell>
          <cell r="K6886">
            <v>249.48</v>
          </cell>
        </row>
        <row r="6887">
          <cell r="A6887" t="str">
            <v>YSP-501-13</v>
          </cell>
          <cell r="B6887" t="str">
            <v>17414-0M020</v>
          </cell>
          <cell r="C6887" t="str">
            <v>PIPE EXH. FR. NO.4</v>
          </cell>
          <cell r="D6887">
            <v>4952</v>
          </cell>
          <cell r="E6887">
            <v>206.33</v>
          </cell>
          <cell r="F6887">
            <v>5244</v>
          </cell>
          <cell r="G6887">
            <v>238.36</v>
          </cell>
          <cell r="H6887">
            <v>5405</v>
          </cell>
          <cell r="I6887">
            <v>245.68</v>
          </cell>
          <cell r="J6887">
            <v>4740</v>
          </cell>
          <cell r="K6887">
            <v>249.48</v>
          </cell>
        </row>
        <row r="6888">
          <cell r="A6888" t="str">
            <v>YSP-501-13</v>
          </cell>
          <cell r="B6888" t="str">
            <v>17414-0M020</v>
          </cell>
          <cell r="C6888" t="str">
            <v>PIPE EXH. FR. NO.4</v>
          </cell>
          <cell r="D6888">
            <v>4952</v>
          </cell>
          <cell r="E6888">
            <v>206.33</v>
          </cell>
          <cell r="F6888">
            <v>5244</v>
          </cell>
          <cell r="G6888">
            <v>238.36</v>
          </cell>
          <cell r="H6888">
            <v>5405</v>
          </cell>
          <cell r="I6888">
            <v>245.68</v>
          </cell>
          <cell r="J6888">
            <v>4740</v>
          </cell>
          <cell r="K6888">
            <v>249.48</v>
          </cell>
        </row>
        <row r="6889">
          <cell r="A6889" t="str">
            <v>YSP-501-13</v>
          </cell>
          <cell r="B6889" t="str">
            <v>17414-0M020</v>
          </cell>
          <cell r="C6889" t="str">
            <v>PIPE EXH. FR. NO.4</v>
          </cell>
          <cell r="D6889">
            <v>4952</v>
          </cell>
          <cell r="E6889">
            <v>206.33</v>
          </cell>
          <cell r="F6889">
            <v>5244</v>
          </cell>
          <cell r="G6889">
            <v>238.36</v>
          </cell>
          <cell r="H6889">
            <v>5405</v>
          </cell>
          <cell r="I6889">
            <v>245.68</v>
          </cell>
          <cell r="J6889">
            <v>4740</v>
          </cell>
          <cell r="K6889">
            <v>249.48</v>
          </cell>
        </row>
        <row r="6890">
          <cell r="A6890" t="str">
            <v>YSP-501-13</v>
          </cell>
          <cell r="B6890" t="str">
            <v>17414-0M020</v>
          </cell>
          <cell r="C6890" t="str">
            <v>PIPE EXH. FR. NO.4</v>
          </cell>
          <cell r="D6890">
            <v>4952</v>
          </cell>
          <cell r="E6890">
            <v>206.33</v>
          </cell>
          <cell r="F6890">
            <v>5244</v>
          </cell>
          <cell r="G6890">
            <v>238.36</v>
          </cell>
          <cell r="H6890">
            <v>5405</v>
          </cell>
          <cell r="I6890">
            <v>245.68</v>
          </cell>
          <cell r="J6890">
            <v>4740</v>
          </cell>
          <cell r="K6890">
            <v>249.48</v>
          </cell>
        </row>
        <row r="6891">
          <cell r="A6891" t="str">
            <v>YSP-501-13</v>
          </cell>
          <cell r="B6891" t="str">
            <v>17414-0M020</v>
          </cell>
          <cell r="C6891" t="str">
            <v>PIPE EXH. FR. NO.4</v>
          </cell>
          <cell r="D6891">
            <v>4952</v>
          </cell>
          <cell r="E6891">
            <v>206.33</v>
          </cell>
          <cell r="F6891">
            <v>5244</v>
          </cell>
          <cell r="G6891">
            <v>238.36</v>
          </cell>
          <cell r="H6891">
            <v>5405</v>
          </cell>
          <cell r="I6891">
            <v>245.68</v>
          </cell>
          <cell r="J6891">
            <v>4740</v>
          </cell>
          <cell r="K6891">
            <v>249.48</v>
          </cell>
        </row>
        <row r="6892">
          <cell r="A6892" t="str">
            <v>YSP-501-13</v>
          </cell>
          <cell r="B6892" t="str">
            <v>17414-0M020</v>
          </cell>
          <cell r="C6892" t="str">
            <v>PIPE EXH. FR. NO.4</v>
          </cell>
          <cell r="D6892">
            <v>4952</v>
          </cell>
          <cell r="E6892">
            <v>206.33</v>
          </cell>
          <cell r="F6892">
            <v>5244</v>
          </cell>
          <cell r="G6892">
            <v>238.36</v>
          </cell>
          <cell r="H6892">
            <v>5405</v>
          </cell>
          <cell r="I6892">
            <v>245.68</v>
          </cell>
          <cell r="J6892">
            <v>4740</v>
          </cell>
          <cell r="K6892">
            <v>249.48</v>
          </cell>
        </row>
        <row r="6893">
          <cell r="A6893" t="str">
            <v>YSP-501-13</v>
          </cell>
          <cell r="B6893" t="str">
            <v>17414-0M020</v>
          </cell>
          <cell r="C6893" t="str">
            <v>PIPE EXH. FR. NO.4</v>
          </cell>
          <cell r="D6893">
            <v>4952</v>
          </cell>
          <cell r="E6893">
            <v>206.33</v>
          </cell>
          <cell r="F6893">
            <v>5244</v>
          </cell>
          <cell r="G6893">
            <v>238.36</v>
          </cell>
          <cell r="H6893">
            <v>5405</v>
          </cell>
          <cell r="I6893">
            <v>245.68</v>
          </cell>
          <cell r="J6893">
            <v>4740</v>
          </cell>
          <cell r="K6893">
            <v>249.48</v>
          </cell>
        </row>
        <row r="6894">
          <cell r="A6894" t="str">
            <v>YSP-501-14</v>
          </cell>
          <cell r="B6894" t="str">
            <v>17530-0M020</v>
          </cell>
          <cell r="C6894" t="str">
            <v>SUB MUFFLER  ASSY</v>
          </cell>
          <cell r="D6894">
            <v>5042</v>
          </cell>
          <cell r="E6894">
            <v>210.08</v>
          </cell>
          <cell r="F6894">
            <v>5304</v>
          </cell>
          <cell r="G6894">
            <v>241.09</v>
          </cell>
          <cell r="H6894">
            <v>5465</v>
          </cell>
          <cell r="I6894">
            <v>248.41</v>
          </cell>
          <cell r="J6894">
            <v>4770</v>
          </cell>
          <cell r="K6894">
            <v>251.05</v>
          </cell>
        </row>
        <row r="6895">
          <cell r="A6895" t="str">
            <v>YSP-501-14</v>
          </cell>
          <cell r="B6895" t="str">
            <v>17530-0M020</v>
          </cell>
          <cell r="C6895" t="str">
            <v>SUB MUFFLER  ASSY</v>
          </cell>
          <cell r="D6895">
            <v>5042</v>
          </cell>
          <cell r="E6895">
            <v>210.08</v>
          </cell>
          <cell r="F6895">
            <v>5304</v>
          </cell>
          <cell r="G6895">
            <v>241.09</v>
          </cell>
          <cell r="H6895">
            <v>5465</v>
          </cell>
          <cell r="I6895">
            <v>248.41</v>
          </cell>
          <cell r="J6895">
            <v>4770</v>
          </cell>
          <cell r="K6895">
            <v>251.05</v>
          </cell>
        </row>
        <row r="6896">
          <cell r="A6896" t="str">
            <v>YSP-502</v>
          </cell>
          <cell r="B6896" t="str">
            <v>17430-0M020</v>
          </cell>
          <cell r="C6896" t="str">
            <v>PIPE ASSY EXH. TAIL</v>
          </cell>
          <cell r="D6896">
            <v>4742</v>
          </cell>
          <cell r="E6896">
            <v>197.58</v>
          </cell>
          <cell r="F6896">
            <v>5004</v>
          </cell>
          <cell r="G6896">
            <v>227.45</v>
          </cell>
          <cell r="H6896">
            <v>5315</v>
          </cell>
          <cell r="I6896">
            <v>241.59</v>
          </cell>
          <cell r="J6896">
            <v>4620</v>
          </cell>
          <cell r="K6896">
            <v>243.16</v>
          </cell>
        </row>
        <row r="6897">
          <cell r="A6897" t="str">
            <v>YSP-502-01</v>
          </cell>
          <cell r="B6897" t="str">
            <v>17432-0M020</v>
          </cell>
          <cell r="C6897" t="str">
            <v>PIPE EXH. NO.2</v>
          </cell>
          <cell r="D6897">
            <v>4942</v>
          </cell>
          <cell r="E6897">
            <v>205.91</v>
          </cell>
          <cell r="F6897">
            <v>5244</v>
          </cell>
          <cell r="G6897">
            <v>238.36</v>
          </cell>
          <cell r="H6897">
            <v>5415</v>
          </cell>
          <cell r="I6897">
            <v>246.14</v>
          </cell>
          <cell r="J6897">
            <v>4740</v>
          </cell>
          <cell r="K6897">
            <v>249.48</v>
          </cell>
        </row>
        <row r="6898">
          <cell r="A6898" t="str">
            <v>YSP-502-01</v>
          </cell>
          <cell r="B6898" t="str">
            <v>17432-0M020</v>
          </cell>
          <cell r="C6898" t="str">
            <v>PIPE EXH. NO.2</v>
          </cell>
          <cell r="D6898">
            <v>4942</v>
          </cell>
          <cell r="E6898">
            <v>205.91</v>
          </cell>
          <cell r="F6898">
            <v>5244</v>
          </cell>
          <cell r="G6898">
            <v>238.36</v>
          </cell>
          <cell r="H6898">
            <v>5415</v>
          </cell>
          <cell r="I6898">
            <v>246.14</v>
          </cell>
          <cell r="J6898">
            <v>4740</v>
          </cell>
          <cell r="K6898">
            <v>249.48</v>
          </cell>
        </row>
        <row r="6899">
          <cell r="A6899" t="str">
            <v>YSP-502-01</v>
          </cell>
          <cell r="B6899" t="str">
            <v>17432-0M020</v>
          </cell>
          <cell r="C6899" t="str">
            <v>PIPE EXH. NO.2</v>
          </cell>
          <cell r="D6899">
            <v>4942</v>
          </cell>
          <cell r="E6899">
            <v>205.91</v>
          </cell>
          <cell r="F6899">
            <v>5244</v>
          </cell>
          <cell r="G6899">
            <v>238.36</v>
          </cell>
          <cell r="H6899">
            <v>5415</v>
          </cell>
          <cell r="I6899">
            <v>246.14</v>
          </cell>
          <cell r="J6899">
            <v>4740</v>
          </cell>
          <cell r="K6899">
            <v>249.48</v>
          </cell>
        </row>
        <row r="6900">
          <cell r="A6900" t="str">
            <v>YSP-502-01</v>
          </cell>
          <cell r="B6900" t="str">
            <v>17432-0M020</v>
          </cell>
          <cell r="C6900" t="str">
            <v>PIPE EXH. NO.2</v>
          </cell>
          <cell r="D6900">
            <v>4942</v>
          </cell>
          <cell r="E6900">
            <v>205.91</v>
          </cell>
          <cell r="F6900">
            <v>5244</v>
          </cell>
          <cell r="G6900">
            <v>238.36</v>
          </cell>
          <cell r="H6900">
            <v>5415</v>
          </cell>
          <cell r="I6900">
            <v>246.14</v>
          </cell>
          <cell r="J6900">
            <v>4740</v>
          </cell>
          <cell r="K6900">
            <v>249.48</v>
          </cell>
        </row>
        <row r="6901">
          <cell r="A6901" t="str">
            <v>YSP-502-01</v>
          </cell>
          <cell r="B6901" t="str">
            <v>17432-0M020</v>
          </cell>
          <cell r="C6901" t="str">
            <v>PIPE EXH. NO.2</v>
          </cell>
          <cell r="D6901">
            <v>4942</v>
          </cell>
          <cell r="E6901">
            <v>205.91</v>
          </cell>
          <cell r="F6901">
            <v>5244</v>
          </cell>
          <cell r="G6901">
            <v>238.36</v>
          </cell>
          <cell r="H6901">
            <v>5415</v>
          </cell>
          <cell r="I6901">
            <v>246.14</v>
          </cell>
          <cell r="J6901">
            <v>4740</v>
          </cell>
          <cell r="K6901">
            <v>249.48</v>
          </cell>
        </row>
        <row r="6902">
          <cell r="A6902" t="str">
            <v>YSP-502-01</v>
          </cell>
          <cell r="B6902" t="str">
            <v>17432-0M020</v>
          </cell>
          <cell r="C6902" t="str">
            <v>PIPE EXH. NO.2</v>
          </cell>
          <cell r="D6902">
            <v>4942</v>
          </cell>
          <cell r="E6902">
            <v>205.91</v>
          </cell>
          <cell r="F6902">
            <v>5244</v>
          </cell>
          <cell r="G6902">
            <v>238.36</v>
          </cell>
          <cell r="H6902">
            <v>5415</v>
          </cell>
          <cell r="I6902">
            <v>246.14</v>
          </cell>
          <cell r="J6902">
            <v>4740</v>
          </cell>
          <cell r="K6902">
            <v>249.48</v>
          </cell>
        </row>
        <row r="6903">
          <cell r="A6903" t="str">
            <v>YSP-502-02</v>
          </cell>
          <cell r="B6903" t="str">
            <v>17517-0M020</v>
          </cell>
          <cell r="C6903" t="str">
            <v>STAY EXH. PIPE SUPPORT</v>
          </cell>
          <cell r="D6903">
            <v>4942</v>
          </cell>
          <cell r="E6903">
            <v>205.91</v>
          </cell>
          <cell r="F6903">
            <v>5304</v>
          </cell>
          <cell r="G6903">
            <v>241.09</v>
          </cell>
          <cell r="H6903">
            <v>5415</v>
          </cell>
          <cell r="I6903">
            <v>246.14</v>
          </cell>
          <cell r="J6903">
            <v>4820</v>
          </cell>
          <cell r="K6903">
            <v>253.69</v>
          </cell>
        </row>
        <row r="6904">
          <cell r="A6904" t="str">
            <v>YSP-502-02</v>
          </cell>
          <cell r="B6904" t="str">
            <v>17517-0M020</v>
          </cell>
          <cell r="C6904" t="str">
            <v>STAY EXH. PIPE SUPPORT</v>
          </cell>
          <cell r="D6904">
            <v>4942</v>
          </cell>
          <cell r="E6904">
            <v>205.91</v>
          </cell>
          <cell r="F6904">
            <v>5304</v>
          </cell>
          <cell r="G6904">
            <v>241.09</v>
          </cell>
          <cell r="H6904">
            <v>5415</v>
          </cell>
          <cell r="I6904">
            <v>246.14</v>
          </cell>
          <cell r="J6904">
            <v>4820</v>
          </cell>
          <cell r="K6904">
            <v>253.69</v>
          </cell>
        </row>
        <row r="6905">
          <cell r="A6905" t="str">
            <v>YSP-502-03</v>
          </cell>
          <cell r="B6905" t="str">
            <v>17431-0M020</v>
          </cell>
          <cell r="C6905" t="str">
            <v>PIPE EXH. TAIL. NO.1</v>
          </cell>
          <cell r="D6905">
            <v>4942</v>
          </cell>
          <cell r="E6905">
            <v>205.91</v>
          </cell>
          <cell r="F6905">
            <v>5244</v>
          </cell>
          <cell r="G6905">
            <v>238.36</v>
          </cell>
          <cell r="H6905">
            <v>5415</v>
          </cell>
          <cell r="I6905">
            <v>246.14</v>
          </cell>
          <cell r="J6905">
            <v>4740</v>
          </cell>
          <cell r="K6905">
            <v>249.48</v>
          </cell>
        </row>
        <row r="6906">
          <cell r="A6906" t="str">
            <v>YSP-502-03</v>
          </cell>
          <cell r="B6906" t="str">
            <v>17431-0M020</v>
          </cell>
          <cell r="C6906" t="str">
            <v>PIPE EXH. TAIL. NO.1</v>
          </cell>
          <cell r="D6906">
            <v>4942</v>
          </cell>
          <cell r="E6906">
            <v>205.91</v>
          </cell>
          <cell r="F6906">
            <v>5244</v>
          </cell>
          <cell r="G6906">
            <v>238.36</v>
          </cell>
          <cell r="H6906">
            <v>5415</v>
          </cell>
          <cell r="I6906">
            <v>246.14</v>
          </cell>
          <cell r="J6906">
            <v>4740</v>
          </cell>
          <cell r="K6906">
            <v>249.48</v>
          </cell>
        </row>
        <row r="6907">
          <cell r="A6907" t="str">
            <v>YSP-502-03</v>
          </cell>
          <cell r="B6907" t="str">
            <v>17431-0M020</v>
          </cell>
          <cell r="C6907" t="str">
            <v>PIPE EXH. TAIL. NO.1</v>
          </cell>
          <cell r="D6907">
            <v>4942</v>
          </cell>
          <cell r="E6907">
            <v>205.91</v>
          </cell>
          <cell r="F6907">
            <v>5244</v>
          </cell>
          <cell r="G6907">
            <v>238.36</v>
          </cell>
          <cell r="H6907">
            <v>5415</v>
          </cell>
          <cell r="I6907">
            <v>246.14</v>
          </cell>
          <cell r="J6907">
            <v>4740</v>
          </cell>
          <cell r="K6907">
            <v>249.48</v>
          </cell>
        </row>
        <row r="6908">
          <cell r="A6908" t="str">
            <v>YSP-502-03</v>
          </cell>
          <cell r="B6908" t="str">
            <v>17431-0M020</v>
          </cell>
          <cell r="C6908" t="str">
            <v>PIPE EXH. TAIL. NO.1</v>
          </cell>
          <cell r="D6908">
            <v>4942</v>
          </cell>
          <cell r="E6908">
            <v>205.91</v>
          </cell>
          <cell r="F6908">
            <v>5244</v>
          </cell>
          <cell r="G6908">
            <v>238.36</v>
          </cell>
          <cell r="H6908">
            <v>5415</v>
          </cell>
          <cell r="I6908">
            <v>246.14</v>
          </cell>
          <cell r="J6908">
            <v>4740</v>
          </cell>
          <cell r="K6908">
            <v>249.48</v>
          </cell>
        </row>
        <row r="6909">
          <cell r="A6909" t="str">
            <v>YSP-502-03</v>
          </cell>
          <cell r="B6909" t="str">
            <v>17431-0M020</v>
          </cell>
          <cell r="C6909" t="str">
            <v>PIPE EXH. TAIL. NO.1</v>
          </cell>
          <cell r="D6909">
            <v>4942</v>
          </cell>
          <cell r="E6909">
            <v>205.91</v>
          </cell>
          <cell r="F6909">
            <v>5244</v>
          </cell>
          <cell r="G6909">
            <v>238.36</v>
          </cell>
          <cell r="H6909">
            <v>5415</v>
          </cell>
          <cell r="I6909">
            <v>246.14</v>
          </cell>
          <cell r="J6909">
            <v>4740</v>
          </cell>
          <cell r="K6909">
            <v>249.48</v>
          </cell>
        </row>
        <row r="6910">
          <cell r="A6910" t="str">
            <v>YSP-502-03</v>
          </cell>
          <cell r="B6910" t="str">
            <v>17431-0M020</v>
          </cell>
          <cell r="C6910" t="str">
            <v>PIPE EXH. TAIL. NO.1</v>
          </cell>
          <cell r="D6910">
            <v>4942</v>
          </cell>
          <cell r="E6910">
            <v>205.91</v>
          </cell>
          <cell r="F6910">
            <v>5244</v>
          </cell>
          <cell r="G6910">
            <v>238.36</v>
          </cell>
          <cell r="H6910">
            <v>5415</v>
          </cell>
          <cell r="I6910">
            <v>246.14</v>
          </cell>
          <cell r="J6910">
            <v>4740</v>
          </cell>
          <cell r="K6910">
            <v>249.48</v>
          </cell>
        </row>
        <row r="6911">
          <cell r="A6911" t="str">
            <v>YSP-502-04</v>
          </cell>
          <cell r="B6911" t="str">
            <v>17510-0M020</v>
          </cell>
          <cell r="C6911" t="str">
            <v>MUFFLER ASSY</v>
          </cell>
          <cell r="D6911">
            <v>4952</v>
          </cell>
          <cell r="E6911">
            <v>206.33</v>
          </cell>
          <cell r="F6911">
            <v>5244</v>
          </cell>
          <cell r="G6911">
            <v>238.36</v>
          </cell>
          <cell r="H6911">
            <v>5405</v>
          </cell>
          <cell r="I6911">
            <v>245.68</v>
          </cell>
          <cell r="J6911">
            <v>4740</v>
          </cell>
          <cell r="K6911">
            <v>249.48</v>
          </cell>
        </row>
        <row r="6912">
          <cell r="A6912" t="str">
            <v>YSP-502-04</v>
          </cell>
          <cell r="B6912" t="str">
            <v>17510-0M020</v>
          </cell>
          <cell r="C6912" t="str">
            <v>MUFFLER ASSY</v>
          </cell>
          <cell r="D6912">
            <v>4952</v>
          </cell>
          <cell r="E6912">
            <v>206.33</v>
          </cell>
          <cell r="F6912">
            <v>5244</v>
          </cell>
          <cell r="G6912">
            <v>238.36</v>
          </cell>
          <cell r="H6912">
            <v>5405</v>
          </cell>
          <cell r="I6912">
            <v>245.68</v>
          </cell>
          <cell r="J6912">
            <v>4740</v>
          </cell>
          <cell r="K6912">
            <v>249.48</v>
          </cell>
        </row>
        <row r="6913">
          <cell r="A6913" t="str">
            <v>YSP-502-05</v>
          </cell>
          <cell r="B6913" t="str">
            <v>17510-0M020-01</v>
          </cell>
          <cell r="C6913" t="str">
            <v>OUTER SHEET</v>
          </cell>
          <cell r="D6913">
            <v>9904</v>
          </cell>
          <cell r="E6913">
            <v>412.67</v>
          </cell>
          <cell r="F6913">
            <v>10488</v>
          </cell>
          <cell r="G6913">
            <v>476.73</v>
          </cell>
          <cell r="H6913">
            <v>10810</v>
          </cell>
          <cell r="I6913">
            <v>491.36</v>
          </cell>
          <cell r="J6913">
            <v>9480</v>
          </cell>
          <cell r="K6913">
            <v>498.95</v>
          </cell>
        </row>
        <row r="6914">
          <cell r="A6914" t="str">
            <v>YSP-502-05</v>
          </cell>
          <cell r="B6914" t="str">
            <v>17510-0M020-01</v>
          </cell>
          <cell r="C6914" t="str">
            <v>OUTER SHEET</v>
          </cell>
          <cell r="D6914">
            <v>9904</v>
          </cell>
          <cell r="E6914">
            <v>412.67</v>
          </cell>
          <cell r="F6914">
            <v>10488</v>
          </cell>
          <cell r="G6914">
            <v>476.73</v>
          </cell>
          <cell r="H6914">
            <v>10810</v>
          </cell>
          <cell r="I6914">
            <v>491.36</v>
          </cell>
          <cell r="J6914">
            <v>9480</v>
          </cell>
          <cell r="K6914">
            <v>498.95</v>
          </cell>
        </row>
        <row r="6915">
          <cell r="A6915" t="str">
            <v>YSP-502-05</v>
          </cell>
          <cell r="B6915" t="str">
            <v>17510-0M020-01</v>
          </cell>
          <cell r="C6915" t="str">
            <v>OUTER SHEET</v>
          </cell>
          <cell r="D6915">
            <v>9904</v>
          </cell>
          <cell r="E6915">
            <v>412.67</v>
          </cell>
          <cell r="F6915">
            <v>10488</v>
          </cell>
          <cell r="G6915">
            <v>476.73</v>
          </cell>
          <cell r="H6915">
            <v>10810</v>
          </cell>
          <cell r="I6915">
            <v>491.36</v>
          </cell>
          <cell r="J6915">
            <v>9480</v>
          </cell>
          <cell r="K6915">
            <v>498.95</v>
          </cell>
        </row>
        <row r="6916">
          <cell r="A6916" t="str">
            <v>YSP-502-05</v>
          </cell>
          <cell r="B6916" t="str">
            <v>17510-0M020-01</v>
          </cell>
          <cell r="C6916" t="str">
            <v>OUTER SHEET</v>
          </cell>
          <cell r="D6916">
            <v>9904</v>
          </cell>
          <cell r="E6916">
            <v>412.67</v>
          </cell>
          <cell r="F6916">
            <v>10488</v>
          </cell>
          <cell r="G6916">
            <v>476.73</v>
          </cell>
          <cell r="H6916">
            <v>10810</v>
          </cell>
          <cell r="I6916">
            <v>491.36</v>
          </cell>
          <cell r="J6916">
            <v>9480</v>
          </cell>
          <cell r="K6916">
            <v>498.95</v>
          </cell>
        </row>
        <row r="6917">
          <cell r="A6917" t="str">
            <v>YSP-502-05</v>
          </cell>
          <cell r="B6917" t="str">
            <v>17510-0M020-01</v>
          </cell>
          <cell r="C6917" t="str">
            <v>OUTER SHEET</v>
          </cell>
          <cell r="D6917">
            <v>9904</v>
          </cell>
          <cell r="E6917">
            <v>412.67</v>
          </cell>
          <cell r="F6917">
            <v>10488</v>
          </cell>
          <cell r="G6917">
            <v>476.73</v>
          </cell>
          <cell r="H6917">
            <v>10810</v>
          </cell>
          <cell r="I6917">
            <v>491.36</v>
          </cell>
          <cell r="J6917">
            <v>9480</v>
          </cell>
          <cell r="K6917">
            <v>498.95</v>
          </cell>
        </row>
        <row r="6918">
          <cell r="A6918" t="str">
            <v>YSP-502-06</v>
          </cell>
          <cell r="B6918" t="str">
            <v>17510-0M020-02</v>
          </cell>
          <cell r="C6918" t="str">
            <v>OUTER PLATE A</v>
          </cell>
          <cell r="D6918">
            <v>4952</v>
          </cell>
          <cell r="E6918">
            <v>206.33</v>
          </cell>
          <cell r="F6918">
            <v>5244</v>
          </cell>
          <cell r="G6918">
            <v>238.36</v>
          </cell>
          <cell r="H6918">
            <v>5405</v>
          </cell>
          <cell r="I6918">
            <v>245.68</v>
          </cell>
          <cell r="J6918">
            <v>4740</v>
          </cell>
          <cell r="K6918">
            <v>249.48</v>
          </cell>
        </row>
        <row r="6919">
          <cell r="A6919" t="str">
            <v>YSP-502-06</v>
          </cell>
          <cell r="B6919" t="str">
            <v>17510-0M020-02</v>
          </cell>
          <cell r="C6919" t="str">
            <v>OUTER PLATE A</v>
          </cell>
          <cell r="D6919">
            <v>4952</v>
          </cell>
          <cell r="E6919">
            <v>206.33</v>
          </cell>
          <cell r="F6919">
            <v>5244</v>
          </cell>
          <cell r="G6919">
            <v>238.36</v>
          </cell>
          <cell r="H6919">
            <v>5405</v>
          </cell>
          <cell r="I6919">
            <v>245.68</v>
          </cell>
          <cell r="J6919">
            <v>4740</v>
          </cell>
          <cell r="K6919">
            <v>249.48</v>
          </cell>
        </row>
        <row r="6920">
          <cell r="A6920" t="str">
            <v>YSP-502-06</v>
          </cell>
          <cell r="B6920" t="str">
            <v>17510-0M020-02</v>
          </cell>
          <cell r="C6920" t="str">
            <v>OUTER PLATE A</v>
          </cell>
          <cell r="D6920">
            <v>4952</v>
          </cell>
          <cell r="E6920">
            <v>206.33</v>
          </cell>
          <cell r="F6920">
            <v>5244</v>
          </cell>
          <cell r="G6920">
            <v>238.36</v>
          </cell>
          <cell r="H6920">
            <v>5405</v>
          </cell>
          <cell r="I6920">
            <v>245.68</v>
          </cell>
          <cell r="J6920">
            <v>4740</v>
          </cell>
          <cell r="K6920">
            <v>249.48</v>
          </cell>
        </row>
        <row r="6921">
          <cell r="A6921" t="str">
            <v>YSP-502-06</v>
          </cell>
          <cell r="B6921" t="str">
            <v>17510-0M020-02</v>
          </cell>
          <cell r="C6921" t="str">
            <v>OUTER PLATE A</v>
          </cell>
          <cell r="D6921">
            <v>4952</v>
          </cell>
          <cell r="E6921">
            <v>206.33</v>
          </cell>
          <cell r="F6921">
            <v>5244</v>
          </cell>
          <cell r="G6921">
            <v>238.36</v>
          </cell>
          <cell r="H6921">
            <v>5405</v>
          </cell>
          <cell r="I6921">
            <v>245.68</v>
          </cell>
          <cell r="J6921">
            <v>4740</v>
          </cell>
          <cell r="K6921">
            <v>249.48</v>
          </cell>
        </row>
        <row r="6922">
          <cell r="A6922" t="str">
            <v>YSP-502-07</v>
          </cell>
          <cell r="B6922" t="str">
            <v>17510-0M020-03</v>
          </cell>
          <cell r="C6922" t="str">
            <v>OUTER PLATE B</v>
          </cell>
          <cell r="D6922">
            <v>4952</v>
          </cell>
          <cell r="E6922">
            <v>206.33</v>
          </cell>
          <cell r="F6922">
            <v>5244</v>
          </cell>
          <cell r="G6922">
            <v>238.36</v>
          </cell>
          <cell r="H6922">
            <v>5405</v>
          </cell>
          <cell r="I6922">
            <v>245.68</v>
          </cell>
          <cell r="J6922">
            <v>4740</v>
          </cell>
          <cell r="K6922">
            <v>249.48</v>
          </cell>
        </row>
        <row r="6923">
          <cell r="A6923" t="str">
            <v>YSP-502-07</v>
          </cell>
          <cell r="B6923" t="str">
            <v>17510-0M020-03</v>
          </cell>
          <cell r="C6923" t="str">
            <v>OUTER PLATE B</v>
          </cell>
          <cell r="D6923">
            <v>4952</v>
          </cell>
          <cell r="E6923">
            <v>206.33</v>
          </cell>
          <cell r="F6923">
            <v>5244</v>
          </cell>
          <cell r="G6923">
            <v>238.36</v>
          </cell>
          <cell r="H6923">
            <v>5405</v>
          </cell>
          <cell r="I6923">
            <v>245.68</v>
          </cell>
          <cell r="J6923">
            <v>4740</v>
          </cell>
          <cell r="K6923">
            <v>249.48</v>
          </cell>
        </row>
        <row r="6924">
          <cell r="A6924" t="str">
            <v>YSP-502-07</v>
          </cell>
          <cell r="B6924" t="str">
            <v>17510-0M020-03</v>
          </cell>
          <cell r="C6924" t="str">
            <v>OUTER PLATE B</v>
          </cell>
          <cell r="D6924">
            <v>4952</v>
          </cell>
          <cell r="E6924">
            <v>206.33</v>
          </cell>
          <cell r="F6924">
            <v>5244</v>
          </cell>
          <cell r="G6924">
            <v>238.36</v>
          </cell>
          <cell r="H6924">
            <v>5405</v>
          </cell>
          <cell r="I6924">
            <v>245.68</v>
          </cell>
          <cell r="J6924">
            <v>4740</v>
          </cell>
          <cell r="K6924">
            <v>249.48</v>
          </cell>
        </row>
        <row r="6925">
          <cell r="A6925" t="str">
            <v>YSP-502-07</v>
          </cell>
          <cell r="B6925" t="str">
            <v>17510-0M020-03</v>
          </cell>
          <cell r="C6925" t="str">
            <v>OUTER PLATE B</v>
          </cell>
          <cell r="D6925">
            <v>4952</v>
          </cell>
          <cell r="E6925">
            <v>206.33</v>
          </cell>
          <cell r="F6925">
            <v>5244</v>
          </cell>
          <cell r="G6925">
            <v>238.36</v>
          </cell>
          <cell r="H6925">
            <v>5405</v>
          </cell>
          <cell r="I6925">
            <v>245.68</v>
          </cell>
          <cell r="J6925">
            <v>4740</v>
          </cell>
          <cell r="K6925">
            <v>249.48</v>
          </cell>
        </row>
        <row r="6926">
          <cell r="A6926" t="str">
            <v>YSP-502-08</v>
          </cell>
          <cell r="B6926" t="str">
            <v>17510-0M020-04</v>
          </cell>
          <cell r="C6926" t="str">
            <v>INNER PLATE A</v>
          </cell>
          <cell r="D6926">
            <v>4952</v>
          </cell>
          <cell r="E6926">
            <v>206.33</v>
          </cell>
          <cell r="F6926">
            <v>5244</v>
          </cell>
          <cell r="G6926">
            <v>238.36</v>
          </cell>
          <cell r="H6926">
            <v>5405</v>
          </cell>
          <cell r="I6926">
            <v>245.68</v>
          </cell>
          <cell r="J6926">
            <v>4740</v>
          </cell>
          <cell r="K6926">
            <v>249.48</v>
          </cell>
        </row>
        <row r="6927">
          <cell r="A6927" t="str">
            <v>YSP-502-08</v>
          </cell>
          <cell r="B6927" t="str">
            <v>17510-0M020-04</v>
          </cell>
          <cell r="C6927" t="str">
            <v>INNER PLATE A</v>
          </cell>
          <cell r="D6927">
            <v>4952</v>
          </cell>
          <cell r="E6927">
            <v>206.33</v>
          </cell>
          <cell r="F6927">
            <v>5244</v>
          </cell>
          <cell r="G6927">
            <v>238.36</v>
          </cell>
          <cell r="H6927">
            <v>5405</v>
          </cell>
          <cell r="I6927">
            <v>245.68</v>
          </cell>
          <cell r="J6927">
            <v>4740</v>
          </cell>
          <cell r="K6927">
            <v>249.48</v>
          </cell>
        </row>
        <row r="6928">
          <cell r="A6928" t="str">
            <v>YSP-502-08</v>
          </cell>
          <cell r="B6928" t="str">
            <v>17510-0M020-04</v>
          </cell>
          <cell r="C6928" t="str">
            <v>INNER PLATE A</v>
          </cell>
          <cell r="D6928">
            <v>4952</v>
          </cell>
          <cell r="E6928">
            <v>206.33</v>
          </cell>
          <cell r="F6928">
            <v>5244</v>
          </cell>
          <cell r="G6928">
            <v>238.36</v>
          </cell>
          <cell r="H6928">
            <v>5405</v>
          </cell>
          <cell r="I6928">
            <v>245.68</v>
          </cell>
          <cell r="J6928">
            <v>4740</v>
          </cell>
          <cell r="K6928">
            <v>249.48</v>
          </cell>
        </row>
        <row r="6929">
          <cell r="A6929" t="str">
            <v>YSP-502-08</v>
          </cell>
          <cell r="B6929" t="str">
            <v>17510-0M020-04</v>
          </cell>
          <cell r="C6929" t="str">
            <v>INNER PLATE A</v>
          </cell>
          <cell r="D6929">
            <v>4952</v>
          </cell>
          <cell r="E6929">
            <v>206.33</v>
          </cell>
          <cell r="F6929">
            <v>5244</v>
          </cell>
          <cell r="G6929">
            <v>238.36</v>
          </cell>
          <cell r="H6929">
            <v>5405</v>
          </cell>
          <cell r="I6929">
            <v>245.68</v>
          </cell>
          <cell r="J6929">
            <v>4740</v>
          </cell>
          <cell r="K6929">
            <v>249.48</v>
          </cell>
        </row>
        <row r="6930">
          <cell r="A6930" t="str">
            <v>YSP-502-08</v>
          </cell>
          <cell r="B6930" t="str">
            <v>17510-0M020-04</v>
          </cell>
          <cell r="C6930" t="str">
            <v>INNER PLATE A</v>
          </cell>
          <cell r="D6930">
            <v>4952</v>
          </cell>
          <cell r="E6930">
            <v>206.33</v>
          </cell>
          <cell r="F6930">
            <v>5244</v>
          </cell>
          <cell r="G6930">
            <v>238.36</v>
          </cell>
          <cell r="H6930">
            <v>5405</v>
          </cell>
          <cell r="I6930">
            <v>245.68</v>
          </cell>
          <cell r="J6930">
            <v>4740</v>
          </cell>
          <cell r="K6930">
            <v>249.48</v>
          </cell>
        </row>
        <row r="6931">
          <cell r="A6931" t="str">
            <v>YSP-502-09</v>
          </cell>
          <cell r="B6931" t="str">
            <v>17510-0M020-05</v>
          </cell>
          <cell r="C6931" t="str">
            <v>INNER PLATE B</v>
          </cell>
          <cell r="D6931">
            <v>4952</v>
          </cell>
          <cell r="E6931">
            <v>206.33</v>
          </cell>
          <cell r="F6931">
            <v>5244</v>
          </cell>
          <cell r="G6931">
            <v>238.36</v>
          </cell>
          <cell r="H6931">
            <v>5405</v>
          </cell>
          <cell r="I6931">
            <v>245.68</v>
          </cell>
          <cell r="J6931">
            <v>4740</v>
          </cell>
          <cell r="K6931">
            <v>249.48</v>
          </cell>
        </row>
        <row r="6932">
          <cell r="A6932" t="str">
            <v>YSP-502-09</v>
          </cell>
          <cell r="B6932" t="str">
            <v>17510-0M020-05</v>
          </cell>
          <cell r="C6932" t="str">
            <v>INNER PLATE B</v>
          </cell>
          <cell r="D6932">
            <v>4952</v>
          </cell>
          <cell r="E6932">
            <v>206.33</v>
          </cell>
          <cell r="F6932">
            <v>5244</v>
          </cell>
          <cell r="G6932">
            <v>238.36</v>
          </cell>
          <cell r="H6932">
            <v>5405</v>
          </cell>
          <cell r="I6932">
            <v>245.68</v>
          </cell>
          <cell r="J6932">
            <v>4740</v>
          </cell>
          <cell r="K6932">
            <v>249.48</v>
          </cell>
        </row>
        <row r="6933">
          <cell r="A6933" t="str">
            <v>YSP-502-09</v>
          </cell>
          <cell r="B6933" t="str">
            <v>17510-0M020-05</v>
          </cell>
          <cell r="C6933" t="str">
            <v>INNER PLATE B</v>
          </cell>
          <cell r="D6933">
            <v>4952</v>
          </cell>
          <cell r="E6933">
            <v>206.33</v>
          </cell>
          <cell r="F6933">
            <v>5244</v>
          </cell>
          <cell r="G6933">
            <v>238.36</v>
          </cell>
          <cell r="H6933">
            <v>5405</v>
          </cell>
          <cell r="I6933">
            <v>245.68</v>
          </cell>
          <cell r="J6933">
            <v>4740</v>
          </cell>
          <cell r="K6933">
            <v>249.48</v>
          </cell>
        </row>
        <row r="6934">
          <cell r="A6934" t="str">
            <v>YSP-502-09</v>
          </cell>
          <cell r="B6934" t="str">
            <v>17510-0M020-05</v>
          </cell>
          <cell r="C6934" t="str">
            <v>INNER PLATE B</v>
          </cell>
          <cell r="D6934">
            <v>4952</v>
          </cell>
          <cell r="E6934">
            <v>206.33</v>
          </cell>
          <cell r="F6934">
            <v>5244</v>
          </cell>
          <cell r="G6934">
            <v>238.36</v>
          </cell>
          <cell r="H6934">
            <v>5405</v>
          </cell>
          <cell r="I6934">
            <v>245.68</v>
          </cell>
          <cell r="J6934">
            <v>4740</v>
          </cell>
          <cell r="K6934">
            <v>249.48</v>
          </cell>
        </row>
        <row r="6935">
          <cell r="A6935" t="str">
            <v>YSP-502-09</v>
          </cell>
          <cell r="B6935" t="str">
            <v>17510-0M020-05</v>
          </cell>
          <cell r="C6935" t="str">
            <v>INNER PLATE B</v>
          </cell>
          <cell r="D6935">
            <v>4952</v>
          </cell>
          <cell r="E6935">
            <v>206.33</v>
          </cell>
          <cell r="F6935">
            <v>5244</v>
          </cell>
          <cell r="G6935">
            <v>238.36</v>
          </cell>
          <cell r="H6935">
            <v>5405</v>
          </cell>
          <cell r="I6935">
            <v>245.68</v>
          </cell>
          <cell r="J6935">
            <v>4740</v>
          </cell>
          <cell r="K6935">
            <v>249.48</v>
          </cell>
        </row>
        <row r="6936">
          <cell r="A6936" t="str">
            <v>YSP-502-10</v>
          </cell>
          <cell r="B6936" t="str">
            <v>17510-0M020-06</v>
          </cell>
          <cell r="C6936" t="str">
            <v>INLET PIPE</v>
          </cell>
          <cell r="D6936">
            <v>4952</v>
          </cell>
          <cell r="E6936">
            <v>206.33</v>
          </cell>
          <cell r="F6936">
            <v>5244</v>
          </cell>
          <cell r="G6936">
            <v>238.36</v>
          </cell>
          <cell r="H6936">
            <v>5405</v>
          </cell>
          <cell r="I6936">
            <v>245.68</v>
          </cell>
          <cell r="J6936">
            <v>4740</v>
          </cell>
          <cell r="K6936">
            <v>249.48</v>
          </cell>
        </row>
        <row r="6937">
          <cell r="A6937" t="str">
            <v>YSP-502-10</v>
          </cell>
          <cell r="B6937" t="str">
            <v>17510-0M020-06</v>
          </cell>
          <cell r="C6937" t="str">
            <v>INLET PIPE</v>
          </cell>
          <cell r="D6937">
            <v>4952</v>
          </cell>
          <cell r="E6937">
            <v>206.33</v>
          </cell>
          <cell r="F6937">
            <v>5244</v>
          </cell>
          <cell r="G6937">
            <v>238.36</v>
          </cell>
          <cell r="H6937">
            <v>5405</v>
          </cell>
          <cell r="I6937">
            <v>245.68</v>
          </cell>
          <cell r="J6937">
            <v>4740</v>
          </cell>
          <cell r="K6937">
            <v>249.48</v>
          </cell>
        </row>
        <row r="6938">
          <cell r="A6938" t="str">
            <v>YSP-502-10</v>
          </cell>
          <cell r="B6938" t="str">
            <v>17510-0M020-06</v>
          </cell>
          <cell r="C6938" t="str">
            <v>INLET PIPE</v>
          </cell>
          <cell r="D6938">
            <v>4952</v>
          </cell>
          <cell r="E6938">
            <v>206.33</v>
          </cell>
          <cell r="F6938">
            <v>5244</v>
          </cell>
          <cell r="G6938">
            <v>238.36</v>
          </cell>
          <cell r="H6938">
            <v>5405</v>
          </cell>
          <cell r="I6938">
            <v>245.68</v>
          </cell>
          <cell r="J6938">
            <v>4740</v>
          </cell>
          <cell r="K6938">
            <v>249.48</v>
          </cell>
        </row>
        <row r="6939">
          <cell r="A6939" t="str">
            <v>YSP-502-10</v>
          </cell>
          <cell r="B6939" t="str">
            <v>17510-0M020-06</v>
          </cell>
          <cell r="C6939" t="str">
            <v>INLET PIPE</v>
          </cell>
          <cell r="D6939">
            <v>4952</v>
          </cell>
          <cell r="E6939">
            <v>206.33</v>
          </cell>
          <cell r="F6939">
            <v>5244</v>
          </cell>
          <cell r="G6939">
            <v>238.36</v>
          </cell>
          <cell r="H6939">
            <v>5405</v>
          </cell>
          <cell r="I6939">
            <v>245.68</v>
          </cell>
          <cell r="J6939">
            <v>4740</v>
          </cell>
          <cell r="K6939">
            <v>249.48</v>
          </cell>
        </row>
        <row r="6940">
          <cell r="A6940" t="str">
            <v>YSP-502-10</v>
          </cell>
          <cell r="B6940" t="str">
            <v>17510-0M020-06</v>
          </cell>
          <cell r="C6940" t="str">
            <v>INLET PIPE</v>
          </cell>
          <cell r="D6940">
            <v>4952</v>
          </cell>
          <cell r="E6940">
            <v>206.33</v>
          </cell>
          <cell r="F6940">
            <v>5244</v>
          </cell>
          <cell r="G6940">
            <v>238.36</v>
          </cell>
          <cell r="H6940">
            <v>5405</v>
          </cell>
          <cell r="I6940">
            <v>245.68</v>
          </cell>
          <cell r="J6940">
            <v>4740</v>
          </cell>
          <cell r="K6940">
            <v>249.48</v>
          </cell>
        </row>
        <row r="6941">
          <cell r="A6941" t="str">
            <v>YSP-502-10</v>
          </cell>
          <cell r="B6941" t="str">
            <v>17510-0M020-06</v>
          </cell>
          <cell r="C6941" t="str">
            <v>INLET PIPE</v>
          </cell>
          <cell r="D6941">
            <v>4952</v>
          </cell>
          <cell r="E6941">
            <v>206.33</v>
          </cell>
          <cell r="F6941">
            <v>5244</v>
          </cell>
          <cell r="G6941">
            <v>238.36</v>
          </cell>
          <cell r="H6941">
            <v>5405</v>
          </cell>
          <cell r="I6941">
            <v>245.68</v>
          </cell>
          <cell r="J6941">
            <v>4740</v>
          </cell>
          <cell r="K6941">
            <v>249.48</v>
          </cell>
        </row>
        <row r="6942">
          <cell r="A6942" t="str">
            <v>YSP-502-10</v>
          </cell>
          <cell r="B6942" t="str">
            <v>17510-0M020-06</v>
          </cell>
          <cell r="C6942" t="str">
            <v>INLET PIPE</v>
          </cell>
          <cell r="D6942">
            <v>4952</v>
          </cell>
          <cell r="E6942">
            <v>206.33</v>
          </cell>
          <cell r="F6942">
            <v>5244</v>
          </cell>
          <cell r="G6942">
            <v>238.36</v>
          </cell>
          <cell r="H6942">
            <v>5405</v>
          </cell>
          <cell r="I6942">
            <v>245.68</v>
          </cell>
          <cell r="J6942">
            <v>4740</v>
          </cell>
          <cell r="K6942">
            <v>249.48</v>
          </cell>
        </row>
        <row r="6943">
          <cell r="A6943" t="str">
            <v>YSP-502-10</v>
          </cell>
          <cell r="B6943" t="str">
            <v>17510-0M020-06</v>
          </cell>
          <cell r="C6943" t="str">
            <v>INLET PIPE</v>
          </cell>
          <cell r="D6943">
            <v>4952</v>
          </cell>
          <cell r="E6943">
            <v>206.33</v>
          </cell>
          <cell r="F6943">
            <v>5244</v>
          </cell>
          <cell r="G6943">
            <v>238.36</v>
          </cell>
          <cell r="H6943">
            <v>5405</v>
          </cell>
          <cell r="I6943">
            <v>245.68</v>
          </cell>
          <cell r="J6943">
            <v>4740</v>
          </cell>
          <cell r="K6943">
            <v>249.48</v>
          </cell>
        </row>
        <row r="6944">
          <cell r="A6944" t="str">
            <v>YSP-502-11</v>
          </cell>
          <cell r="B6944" t="str">
            <v>17510-0M020-60</v>
          </cell>
          <cell r="C6944" t="str">
            <v>COVER PIPE SUB ASSY</v>
          </cell>
          <cell r="D6944">
            <v>4952</v>
          </cell>
          <cell r="E6944">
            <v>206.33</v>
          </cell>
          <cell r="F6944">
            <v>5244</v>
          </cell>
          <cell r="G6944">
            <v>238.36</v>
          </cell>
          <cell r="H6944">
            <v>5405</v>
          </cell>
          <cell r="I6944">
            <v>245.68</v>
          </cell>
          <cell r="J6944">
            <v>4740</v>
          </cell>
          <cell r="K6944">
            <v>249.48</v>
          </cell>
        </row>
        <row r="6945">
          <cell r="A6945" t="str">
            <v>YSP-502-11</v>
          </cell>
          <cell r="B6945" t="str">
            <v>17510-0M020-60</v>
          </cell>
          <cell r="C6945" t="str">
            <v>COVER PIPE SUB ASSY</v>
          </cell>
          <cell r="D6945">
            <v>4952</v>
          </cell>
          <cell r="E6945">
            <v>206.33</v>
          </cell>
          <cell r="F6945">
            <v>5244</v>
          </cell>
          <cell r="G6945">
            <v>238.36</v>
          </cell>
          <cell r="H6945">
            <v>5405</v>
          </cell>
          <cell r="I6945">
            <v>245.68</v>
          </cell>
          <cell r="J6945">
            <v>4740</v>
          </cell>
          <cell r="K6945">
            <v>249.48</v>
          </cell>
        </row>
        <row r="6946">
          <cell r="A6946" t="str">
            <v>YSP-502-12</v>
          </cell>
          <cell r="B6946" t="str">
            <v>17510-0M020-07</v>
          </cell>
          <cell r="C6946" t="str">
            <v>OUTLET PIPE</v>
          </cell>
          <cell r="D6946">
            <v>4952</v>
          </cell>
          <cell r="E6946">
            <v>206.33</v>
          </cell>
          <cell r="F6946">
            <v>5244</v>
          </cell>
          <cell r="G6946">
            <v>238.36</v>
          </cell>
          <cell r="H6946">
            <v>5405</v>
          </cell>
          <cell r="I6946">
            <v>245.68</v>
          </cell>
          <cell r="J6946">
            <v>4740</v>
          </cell>
          <cell r="K6946">
            <v>249.48</v>
          </cell>
        </row>
        <row r="6947">
          <cell r="A6947" t="str">
            <v>YSP-502-12</v>
          </cell>
          <cell r="B6947" t="str">
            <v>17510-0M020-07</v>
          </cell>
          <cell r="C6947" t="str">
            <v>OUTLET PIPE</v>
          </cell>
          <cell r="D6947">
            <v>4952</v>
          </cell>
          <cell r="E6947">
            <v>206.33</v>
          </cell>
          <cell r="F6947">
            <v>5244</v>
          </cell>
          <cell r="G6947">
            <v>238.36</v>
          </cell>
          <cell r="H6947">
            <v>5405</v>
          </cell>
          <cell r="I6947">
            <v>245.68</v>
          </cell>
          <cell r="J6947">
            <v>4740</v>
          </cell>
          <cell r="K6947">
            <v>249.48</v>
          </cell>
        </row>
        <row r="6948">
          <cell r="A6948" t="str">
            <v>YSP-502-12</v>
          </cell>
          <cell r="B6948" t="str">
            <v>17510-0M020-07</v>
          </cell>
          <cell r="C6948" t="str">
            <v>OUTLET PIPE</v>
          </cell>
          <cell r="D6948">
            <v>4952</v>
          </cell>
          <cell r="E6948">
            <v>206.33</v>
          </cell>
          <cell r="F6948">
            <v>5244</v>
          </cell>
          <cell r="G6948">
            <v>238.36</v>
          </cell>
          <cell r="H6948">
            <v>5405</v>
          </cell>
          <cell r="I6948">
            <v>245.68</v>
          </cell>
          <cell r="J6948">
            <v>4740</v>
          </cell>
          <cell r="K6948">
            <v>249.48</v>
          </cell>
        </row>
        <row r="6949">
          <cell r="A6949" t="str">
            <v>YSP-502-12</v>
          </cell>
          <cell r="B6949" t="str">
            <v>17510-0M020-07</v>
          </cell>
          <cell r="C6949" t="str">
            <v>OUTLET PIPE</v>
          </cell>
          <cell r="D6949">
            <v>4952</v>
          </cell>
          <cell r="E6949">
            <v>206.33</v>
          </cell>
          <cell r="F6949">
            <v>5244</v>
          </cell>
          <cell r="G6949">
            <v>238.36</v>
          </cell>
          <cell r="H6949">
            <v>5405</v>
          </cell>
          <cell r="I6949">
            <v>245.68</v>
          </cell>
          <cell r="J6949">
            <v>4740</v>
          </cell>
          <cell r="K6949">
            <v>249.48</v>
          </cell>
        </row>
        <row r="6950">
          <cell r="A6950" t="str">
            <v>YSP-502-12</v>
          </cell>
          <cell r="B6950" t="str">
            <v>17510-0M020-07</v>
          </cell>
          <cell r="C6950" t="str">
            <v>OUTLET PIPE</v>
          </cell>
          <cell r="D6950">
            <v>4952</v>
          </cell>
          <cell r="E6950">
            <v>206.33</v>
          </cell>
          <cell r="F6950">
            <v>5244</v>
          </cell>
          <cell r="G6950">
            <v>238.36</v>
          </cell>
          <cell r="H6950">
            <v>5405</v>
          </cell>
          <cell r="I6950">
            <v>245.68</v>
          </cell>
          <cell r="J6950">
            <v>4740</v>
          </cell>
          <cell r="K6950">
            <v>249.48</v>
          </cell>
        </row>
        <row r="6951">
          <cell r="A6951" t="str">
            <v>YSP-502-12</v>
          </cell>
          <cell r="B6951" t="str">
            <v>17510-0M020-07</v>
          </cell>
          <cell r="C6951" t="str">
            <v>OUTLET PIPE</v>
          </cell>
          <cell r="D6951">
            <v>4952</v>
          </cell>
          <cell r="E6951">
            <v>206.33</v>
          </cell>
          <cell r="F6951">
            <v>5244</v>
          </cell>
          <cell r="G6951">
            <v>238.36</v>
          </cell>
          <cell r="H6951">
            <v>5405</v>
          </cell>
          <cell r="I6951">
            <v>245.68</v>
          </cell>
          <cell r="J6951">
            <v>4740</v>
          </cell>
          <cell r="K6951">
            <v>249.48</v>
          </cell>
        </row>
        <row r="6952">
          <cell r="A6952" t="str">
            <v>YSP-502-13</v>
          </cell>
          <cell r="B6952" t="str">
            <v>17510-0M020-09</v>
          </cell>
          <cell r="C6952" t="str">
            <v>COVER PIPE</v>
          </cell>
          <cell r="D6952">
            <v>4952</v>
          </cell>
          <cell r="E6952">
            <v>206.33</v>
          </cell>
          <cell r="F6952">
            <v>5244</v>
          </cell>
          <cell r="G6952">
            <v>238.36</v>
          </cell>
          <cell r="H6952">
            <v>5405</v>
          </cell>
          <cell r="I6952">
            <v>245.68</v>
          </cell>
          <cell r="J6952">
            <v>4740</v>
          </cell>
          <cell r="K6952">
            <v>249.48</v>
          </cell>
        </row>
        <row r="6953">
          <cell r="A6953" t="str">
            <v>YSP-502-13</v>
          </cell>
          <cell r="B6953" t="str">
            <v>17510-0M020-09</v>
          </cell>
          <cell r="C6953" t="str">
            <v>COVER PIPE</v>
          </cell>
          <cell r="D6953">
            <v>4952</v>
          </cell>
          <cell r="E6953">
            <v>206.33</v>
          </cell>
          <cell r="F6953">
            <v>5244</v>
          </cell>
          <cell r="G6953">
            <v>238.36</v>
          </cell>
          <cell r="H6953">
            <v>5405</v>
          </cell>
          <cell r="I6953">
            <v>245.68</v>
          </cell>
          <cell r="J6953">
            <v>4740</v>
          </cell>
          <cell r="K6953">
            <v>249.48</v>
          </cell>
        </row>
        <row r="6954">
          <cell r="A6954" t="str">
            <v>YSP-502-13</v>
          </cell>
          <cell r="B6954" t="str">
            <v>17510-0M020-09</v>
          </cell>
          <cell r="C6954" t="str">
            <v>COVER PIPE</v>
          </cell>
          <cell r="D6954">
            <v>4952</v>
          </cell>
          <cell r="E6954">
            <v>206.33</v>
          </cell>
          <cell r="F6954">
            <v>5244</v>
          </cell>
          <cell r="G6954">
            <v>238.36</v>
          </cell>
          <cell r="H6954">
            <v>5405</v>
          </cell>
          <cell r="I6954">
            <v>245.68</v>
          </cell>
          <cell r="J6954">
            <v>4740</v>
          </cell>
          <cell r="K6954">
            <v>249.48</v>
          </cell>
        </row>
        <row r="6955">
          <cell r="A6955" t="str">
            <v>YSP-502-13</v>
          </cell>
          <cell r="B6955" t="str">
            <v>17510-0M020-09</v>
          </cell>
          <cell r="C6955" t="str">
            <v>COVER PIPE</v>
          </cell>
          <cell r="D6955">
            <v>4952</v>
          </cell>
          <cell r="E6955">
            <v>206.33</v>
          </cell>
          <cell r="F6955">
            <v>5244</v>
          </cell>
          <cell r="G6955">
            <v>238.36</v>
          </cell>
          <cell r="H6955">
            <v>5405</v>
          </cell>
          <cell r="I6955">
            <v>245.68</v>
          </cell>
          <cell r="J6955">
            <v>4740</v>
          </cell>
          <cell r="K6955">
            <v>249.48</v>
          </cell>
        </row>
        <row r="6956">
          <cell r="A6956" t="str">
            <v>YSP-502-14</v>
          </cell>
          <cell r="B6956" t="str">
            <v>17510-0M020-08</v>
          </cell>
          <cell r="C6956" t="str">
            <v>GLASS WOOL</v>
          </cell>
          <cell r="D6956">
            <v>4952</v>
          </cell>
          <cell r="E6956">
            <v>206.33</v>
          </cell>
          <cell r="F6956">
            <v>5244</v>
          </cell>
          <cell r="G6956">
            <v>238.36</v>
          </cell>
          <cell r="H6956">
            <v>5405</v>
          </cell>
          <cell r="I6956">
            <v>245.68</v>
          </cell>
          <cell r="J6956">
            <v>4740</v>
          </cell>
          <cell r="K6956">
            <v>249.48</v>
          </cell>
        </row>
        <row r="6957">
          <cell r="A6957" t="str">
            <v>YSP-502-14</v>
          </cell>
          <cell r="B6957" t="str">
            <v>17510-0M020-08</v>
          </cell>
          <cell r="C6957" t="str">
            <v>GLASS WOOL</v>
          </cell>
          <cell r="D6957">
            <v>4952</v>
          </cell>
          <cell r="E6957">
            <v>206.33</v>
          </cell>
          <cell r="F6957">
            <v>5244</v>
          </cell>
          <cell r="G6957">
            <v>238.36</v>
          </cell>
          <cell r="H6957">
            <v>5405</v>
          </cell>
          <cell r="I6957">
            <v>245.68</v>
          </cell>
          <cell r="J6957">
            <v>4740</v>
          </cell>
          <cell r="K6957">
            <v>249.48</v>
          </cell>
        </row>
        <row r="6958">
          <cell r="A6958" t="str">
            <v>YSP-502-15</v>
          </cell>
          <cell r="B6958" t="str">
            <v>17562-0M020</v>
          </cell>
          <cell r="C6958" t="str">
            <v>SUPPORT S/A EXH. PIPE NO.2</v>
          </cell>
          <cell r="D6958">
            <v>4942</v>
          </cell>
          <cell r="E6958">
            <v>205.91</v>
          </cell>
          <cell r="F6958">
            <v>5254</v>
          </cell>
          <cell r="G6958">
            <v>238.81</v>
          </cell>
          <cell r="H6958">
            <v>5415</v>
          </cell>
          <cell r="I6958">
            <v>246.14</v>
          </cell>
          <cell r="J6958">
            <v>4770</v>
          </cell>
          <cell r="K6958">
            <v>251.05</v>
          </cell>
        </row>
        <row r="6959">
          <cell r="A6959" t="str">
            <v>YSP-502-15</v>
          </cell>
          <cell r="B6959" t="str">
            <v>17562-0M020</v>
          </cell>
          <cell r="C6959" t="str">
            <v>SUPPORT S/A EXH. PIPE NO.2</v>
          </cell>
          <cell r="D6959">
            <v>4942</v>
          </cell>
          <cell r="E6959">
            <v>205.91</v>
          </cell>
          <cell r="F6959">
            <v>5254</v>
          </cell>
          <cell r="G6959">
            <v>238.81</v>
          </cell>
          <cell r="H6959">
            <v>5415</v>
          </cell>
          <cell r="I6959">
            <v>246.14</v>
          </cell>
          <cell r="J6959">
            <v>4770</v>
          </cell>
          <cell r="K6959">
            <v>251.05</v>
          </cell>
        </row>
        <row r="6960">
          <cell r="A6960" t="str">
            <v>YSP-502-16</v>
          </cell>
          <cell r="B6960" t="str">
            <v>17562-0M020-02</v>
          </cell>
          <cell r="C6960" t="str">
            <v>BKT. EXH. PIPE SUPT. NO.2</v>
          </cell>
          <cell r="D6960">
            <v>4942</v>
          </cell>
          <cell r="E6960">
            <v>205.91</v>
          </cell>
          <cell r="F6960">
            <v>5254</v>
          </cell>
          <cell r="G6960">
            <v>238.81</v>
          </cell>
          <cell r="H6960">
            <v>5415</v>
          </cell>
          <cell r="I6960">
            <v>246.14</v>
          </cell>
          <cell r="J6960">
            <v>4770</v>
          </cell>
          <cell r="K6960">
            <v>251.05</v>
          </cell>
        </row>
        <row r="6961">
          <cell r="A6961" t="str">
            <v>YSP-502-16</v>
          </cell>
          <cell r="B6961" t="str">
            <v>17562-0M020-02</v>
          </cell>
          <cell r="C6961" t="str">
            <v>BKT. EXH. PIPE SUPT. NO.2</v>
          </cell>
          <cell r="D6961">
            <v>4942</v>
          </cell>
          <cell r="E6961">
            <v>205.91</v>
          </cell>
          <cell r="F6961">
            <v>5254</v>
          </cell>
          <cell r="G6961">
            <v>238.81</v>
          </cell>
          <cell r="H6961">
            <v>5415</v>
          </cell>
          <cell r="I6961">
            <v>246.14</v>
          </cell>
          <cell r="J6961">
            <v>4770</v>
          </cell>
          <cell r="K6961">
            <v>251.05</v>
          </cell>
        </row>
        <row r="6962">
          <cell r="A6962" t="str">
            <v>YSP-502-16</v>
          </cell>
          <cell r="B6962" t="str">
            <v>17562-0M020-02</v>
          </cell>
          <cell r="C6962" t="str">
            <v>BKT. EXH. PIPE SUPT. NO.2</v>
          </cell>
          <cell r="D6962">
            <v>4942</v>
          </cell>
          <cell r="E6962">
            <v>205.91</v>
          </cell>
          <cell r="F6962">
            <v>5254</v>
          </cell>
          <cell r="G6962">
            <v>238.81</v>
          </cell>
          <cell r="H6962">
            <v>5415</v>
          </cell>
          <cell r="I6962">
            <v>246.14</v>
          </cell>
          <cell r="J6962">
            <v>4770</v>
          </cell>
          <cell r="K6962">
            <v>251.05</v>
          </cell>
        </row>
        <row r="6963">
          <cell r="A6963" t="str">
            <v>YSP-502-16</v>
          </cell>
          <cell r="B6963" t="str">
            <v>17562-0M020-02</v>
          </cell>
          <cell r="C6963" t="str">
            <v>BKT. EXH. PIPE SUPT. NO.2</v>
          </cell>
          <cell r="D6963">
            <v>4942</v>
          </cell>
          <cell r="E6963">
            <v>205.91</v>
          </cell>
          <cell r="F6963">
            <v>5254</v>
          </cell>
          <cell r="G6963">
            <v>238.81</v>
          </cell>
          <cell r="H6963">
            <v>5415</v>
          </cell>
          <cell r="I6963">
            <v>246.14</v>
          </cell>
          <cell r="J6963">
            <v>4770</v>
          </cell>
          <cell r="K6963">
            <v>251.05</v>
          </cell>
        </row>
        <row r="6964">
          <cell r="A6964" t="str">
            <v>YSP-502-17</v>
          </cell>
          <cell r="B6964" t="str">
            <v>17562-0M020-01</v>
          </cell>
          <cell r="C6964" t="str">
            <v>SUPPORT EXH. PIPE NO.2</v>
          </cell>
          <cell r="D6964">
            <v>4942</v>
          </cell>
          <cell r="E6964">
            <v>205.91</v>
          </cell>
          <cell r="F6964">
            <v>5254</v>
          </cell>
          <cell r="G6964">
            <v>238.81</v>
          </cell>
          <cell r="H6964">
            <v>5415</v>
          </cell>
          <cell r="I6964">
            <v>246.14</v>
          </cell>
          <cell r="J6964">
            <v>4770</v>
          </cell>
          <cell r="K6964">
            <v>251.05</v>
          </cell>
        </row>
        <row r="6965">
          <cell r="A6965" t="str">
            <v>YSP-502-17</v>
          </cell>
          <cell r="B6965" t="str">
            <v>17562-0M020-01</v>
          </cell>
          <cell r="C6965" t="str">
            <v>SUPPORT EXH. PIPE NO.2</v>
          </cell>
          <cell r="D6965">
            <v>4942</v>
          </cell>
          <cell r="E6965">
            <v>205.91</v>
          </cell>
          <cell r="F6965">
            <v>5254</v>
          </cell>
          <cell r="G6965">
            <v>238.81</v>
          </cell>
          <cell r="H6965">
            <v>5415</v>
          </cell>
          <cell r="I6965">
            <v>246.14</v>
          </cell>
          <cell r="J6965">
            <v>4770</v>
          </cell>
          <cell r="K6965">
            <v>251.05</v>
          </cell>
        </row>
        <row r="6966">
          <cell r="A6966" t="str">
            <v>YSP-502-18</v>
          </cell>
          <cell r="B6966" t="str">
            <v>17563-0M020</v>
          </cell>
          <cell r="C6966" t="str">
            <v>SUPPORT S/A EXH. PIPE NO.3</v>
          </cell>
          <cell r="D6966">
            <v>4942</v>
          </cell>
          <cell r="E6966">
            <v>205.91</v>
          </cell>
          <cell r="F6966">
            <v>5254</v>
          </cell>
          <cell r="G6966">
            <v>238.81</v>
          </cell>
          <cell r="H6966">
            <v>5415</v>
          </cell>
          <cell r="I6966">
            <v>246.14</v>
          </cell>
          <cell r="J6966">
            <v>4770</v>
          </cell>
          <cell r="K6966">
            <v>251.05</v>
          </cell>
        </row>
        <row r="6967">
          <cell r="A6967" t="str">
            <v>YSP-502-18</v>
          </cell>
          <cell r="B6967" t="str">
            <v>17563-0M020</v>
          </cell>
          <cell r="C6967" t="str">
            <v>SUPPORT S/A EXH. PIPE NO.3</v>
          </cell>
          <cell r="D6967">
            <v>4942</v>
          </cell>
          <cell r="E6967">
            <v>205.91</v>
          </cell>
          <cell r="F6967">
            <v>5254</v>
          </cell>
          <cell r="G6967">
            <v>238.81</v>
          </cell>
          <cell r="H6967">
            <v>5415</v>
          </cell>
          <cell r="I6967">
            <v>246.14</v>
          </cell>
          <cell r="J6967">
            <v>4770</v>
          </cell>
          <cell r="K6967">
            <v>251.05</v>
          </cell>
        </row>
        <row r="6968">
          <cell r="A6968" t="str">
            <v>YSP-502-19</v>
          </cell>
          <cell r="B6968" t="str">
            <v>17563-0M020-02</v>
          </cell>
          <cell r="C6968" t="str">
            <v>SUPPORT S/A EXH. PIPE NO.3</v>
          </cell>
          <cell r="D6968">
            <v>4942</v>
          </cell>
          <cell r="E6968">
            <v>205.91</v>
          </cell>
          <cell r="F6968">
            <v>5254</v>
          </cell>
          <cell r="G6968">
            <v>238.81</v>
          </cell>
          <cell r="H6968">
            <v>5415</v>
          </cell>
          <cell r="I6968">
            <v>246.14</v>
          </cell>
          <cell r="J6968">
            <v>4770</v>
          </cell>
          <cell r="K6968">
            <v>251.05</v>
          </cell>
        </row>
        <row r="6969">
          <cell r="A6969" t="str">
            <v>YSP-502-19</v>
          </cell>
          <cell r="B6969" t="str">
            <v>17563-0M020-02</v>
          </cell>
          <cell r="C6969" t="str">
            <v>SUPPORT S/A EXH. PIPE NO.3</v>
          </cell>
          <cell r="D6969">
            <v>4942</v>
          </cell>
          <cell r="E6969">
            <v>205.91</v>
          </cell>
          <cell r="F6969">
            <v>5254</v>
          </cell>
          <cell r="G6969">
            <v>238.81</v>
          </cell>
          <cell r="H6969">
            <v>5415</v>
          </cell>
          <cell r="I6969">
            <v>246.14</v>
          </cell>
          <cell r="J6969">
            <v>4770</v>
          </cell>
          <cell r="K6969">
            <v>251.05</v>
          </cell>
        </row>
        <row r="6970">
          <cell r="A6970" t="str">
            <v>YSP-502-19</v>
          </cell>
          <cell r="B6970" t="str">
            <v>17563-0M020-02</v>
          </cell>
          <cell r="C6970" t="str">
            <v>SUPPORT S/A EXH. PIPE NO.3</v>
          </cell>
          <cell r="D6970">
            <v>4942</v>
          </cell>
          <cell r="E6970">
            <v>205.91</v>
          </cell>
          <cell r="F6970">
            <v>5254</v>
          </cell>
          <cell r="G6970">
            <v>238.81</v>
          </cell>
          <cell r="H6970">
            <v>5415</v>
          </cell>
          <cell r="I6970">
            <v>246.14</v>
          </cell>
          <cell r="J6970">
            <v>4770</v>
          </cell>
          <cell r="K6970">
            <v>251.05</v>
          </cell>
        </row>
        <row r="6971">
          <cell r="A6971" t="str">
            <v>YSP-502-19</v>
          </cell>
          <cell r="B6971" t="str">
            <v>17563-0M020-02</v>
          </cell>
          <cell r="C6971" t="str">
            <v>SUPPORT S/A EXH. PIPE NO.3</v>
          </cell>
          <cell r="D6971">
            <v>4942</v>
          </cell>
          <cell r="E6971">
            <v>205.91</v>
          </cell>
          <cell r="F6971">
            <v>5254</v>
          </cell>
          <cell r="G6971">
            <v>238.81</v>
          </cell>
          <cell r="H6971">
            <v>5415</v>
          </cell>
          <cell r="I6971">
            <v>246.14</v>
          </cell>
          <cell r="J6971">
            <v>4770</v>
          </cell>
          <cell r="K6971">
            <v>251.05</v>
          </cell>
        </row>
        <row r="6972">
          <cell r="A6972" t="str">
            <v>YSP-502-20</v>
          </cell>
          <cell r="B6972" t="str">
            <v>17563-0M020-01</v>
          </cell>
          <cell r="C6972" t="str">
            <v>SUPPORT EXH. PIPE NO.3</v>
          </cell>
          <cell r="D6972">
            <v>4942</v>
          </cell>
          <cell r="E6972">
            <v>205.91</v>
          </cell>
          <cell r="F6972">
            <v>5254</v>
          </cell>
          <cell r="G6972">
            <v>238.81</v>
          </cell>
          <cell r="H6972">
            <v>5415</v>
          </cell>
          <cell r="I6972">
            <v>246.14</v>
          </cell>
          <cell r="J6972">
            <v>4770</v>
          </cell>
          <cell r="K6972">
            <v>251.05</v>
          </cell>
        </row>
        <row r="6973">
          <cell r="A6973" t="str">
            <v>YSP-502-20</v>
          </cell>
          <cell r="B6973" t="str">
            <v>17563-0M020-01</v>
          </cell>
          <cell r="C6973" t="str">
            <v>SUPPORT EXH. PIPE NO.3</v>
          </cell>
          <cell r="D6973">
            <v>4942</v>
          </cell>
          <cell r="E6973">
            <v>205.91</v>
          </cell>
          <cell r="F6973">
            <v>5254</v>
          </cell>
          <cell r="G6973">
            <v>238.81</v>
          </cell>
          <cell r="H6973">
            <v>5415</v>
          </cell>
          <cell r="I6973">
            <v>246.14</v>
          </cell>
          <cell r="J6973">
            <v>4770</v>
          </cell>
          <cell r="K6973">
            <v>251.05</v>
          </cell>
        </row>
        <row r="6974">
          <cell r="A6974" t="str">
            <v>YSP-503</v>
          </cell>
          <cell r="B6974" t="str">
            <v>17141-0M010-08</v>
          </cell>
          <cell r="C6974" t="str">
            <v>PLATE</v>
          </cell>
          <cell r="D6974">
            <v>14520</v>
          </cell>
          <cell r="E6974">
            <v>605</v>
          </cell>
          <cell r="F6974">
            <v>17280</v>
          </cell>
          <cell r="G6974">
            <v>785.45</v>
          </cell>
          <cell r="H6974">
            <v>16320</v>
          </cell>
          <cell r="I6974">
            <v>741.82</v>
          </cell>
          <cell r="J6974">
            <v>14760</v>
          </cell>
          <cell r="K6974">
            <v>776.84</v>
          </cell>
        </row>
        <row r="6975">
          <cell r="A6975" t="str">
            <v>YSP-503</v>
          </cell>
          <cell r="B6975" t="str">
            <v>17141-0M010-08</v>
          </cell>
          <cell r="C6975" t="str">
            <v>PLATE</v>
          </cell>
          <cell r="D6975">
            <v>14520</v>
          </cell>
          <cell r="E6975">
            <v>605</v>
          </cell>
          <cell r="F6975">
            <v>17280</v>
          </cell>
          <cell r="G6975">
            <v>785.45</v>
          </cell>
          <cell r="H6975">
            <v>16320</v>
          </cell>
          <cell r="I6975">
            <v>741.82</v>
          </cell>
          <cell r="J6975">
            <v>14760</v>
          </cell>
          <cell r="K6975">
            <v>776.84</v>
          </cell>
        </row>
        <row r="6976">
          <cell r="A6976" t="str">
            <v>YSP-503</v>
          </cell>
          <cell r="B6976" t="str">
            <v>17141-0M010-08</v>
          </cell>
          <cell r="C6976" t="str">
            <v>PLATE</v>
          </cell>
          <cell r="D6976">
            <v>14520</v>
          </cell>
          <cell r="E6976">
            <v>605</v>
          </cell>
          <cell r="F6976">
            <v>17280</v>
          </cell>
          <cell r="G6976">
            <v>785.45</v>
          </cell>
          <cell r="H6976">
            <v>16320</v>
          </cell>
          <cell r="I6976">
            <v>741.82</v>
          </cell>
          <cell r="J6976">
            <v>14760</v>
          </cell>
          <cell r="K6976">
            <v>776.84</v>
          </cell>
        </row>
        <row r="6977">
          <cell r="A6977" t="str">
            <v>YSP-504</v>
          </cell>
          <cell r="B6977" t="str">
            <v>17141-0M010-09</v>
          </cell>
          <cell r="C6977" t="str">
            <v>BRACKET NO.1</v>
          </cell>
          <cell r="D6977">
            <v>14520</v>
          </cell>
          <cell r="E6977">
            <v>605</v>
          </cell>
          <cell r="F6977">
            <v>17280</v>
          </cell>
          <cell r="G6977">
            <v>785.45</v>
          </cell>
          <cell r="H6977">
            <v>16320</v>
          </cell>
          <cell r="I6977">
            <v>741.82</v>
          </cell>
          <cell r="J6977">
            <v>14760</v>
          </cell>
          <cell r="K6977">
            <v>776.84</v>
          </cell>
        </row>
        <row r="6978">
          <cell r="A6978" t="str">
            <v>YSP-504</v>
          </cell>
          <cell r="B6978" t="str">
            <v>17141-0M010-09</v>
          </cell>
          <cell r="C6978" t="str">
            <v>BRACKET NO.1</v>
          </cell>
          <cell r="D6978">
            <v>14520</v>
          </cell>
          <cell r="E6978">
            <v>605</v>
          </cell>
          <cell r="F6978">
            <v>17280</v>
          </cell>
          <cell r="G6978">
            <v>785.45</v>
          </cell>
          <cell r="H6978">
            <v>16320</v>
          </cell>
          <cell r="I6978">
            <v>741.82</v>
          </cell>
          <cell r="J6978">
            <v>14760</v>
          </cell>
          <cell r="K6978">
            <v>776.84</v>
          </cell>
        </row>
        <row r="6979">
          <cell r="A6979" t="str">
            <v>YSP-504-01</v>
          </cell>
          <cell r="B6979" t="str">
            <v>17141-OM010-09/A</v>
          </cell>
          <cell r="C6979" t="str">
            <v>BRACKET NO.1</v>
          </cell>
          <cell r="D6979">
            <v>14520</v>
          </cell>
          <cell r="E6979">
            <v>605</v>
          </cell>
          <cell r="F6979">
            <v>17280</v>
          </cell>
          <cell r="G6979">
            <v>785.45</v>
          </cell>
          <cell r="H6979">
            <v>16320</v>
          </cell>
          <cell r="I6979">
            <v>741.82</v>
          </cell>
          <cell r="J6979">
            <v>14760</v>
          </cell>
          <cell r="K6979">
            <v>776.84</v>
          </cell>
        </row>
        <row r="6980">
          <cell r="A6980" t="str">
            <v>YSP-504-01</v>
          </cell>
          <cell r="B6980" t="str">
            <v>17141-OM010-09/A</v>
          </cell>
          <cell r="C6980" t="str">
            <v>BRACKET NO.1</v>
          </cell>
          <cell r="D6980">
            <v>14520</v>
          </cell>
          <cell r="E6980">
            <v>605</v>
          </cell>
          <cell r="F6980">
            <v>17280</v>
          </cell>
          <cell r="G6980">
            <v>785.45</v>
          </cell>
          <cell r="H6980">
            <v>16320</v>
          </cell>
          <cell r="I6980">
            <v>741.82</v>
          </cell>
          <cell r="J6980">
            <v>14760</v>
          </cell>
          <cell r="K6980">
            <v>776.84</v>
          </cell>
        </row>
        <row r="6981">
          <cell r="A6981" t="str">
            <v>YSP-504-01</v>
          </cell>
          <cell r="B6981" t="str">
            <v>17141-OM010-09/A</v>
          </cell>
          <cell r="C6981" t="str">
            <v>BRACKET NO.1</v>
          </cell>
          <cell r="D6981">
            <v>14520</v>
          </cell>
          <cell r="E6981">
            <v>605</v>
          </cell>
          <cell r="F6981">
            <v>17280</v>
          </cell>
          <cell r="G6981">
            <v>785.45</v>
          </cell>
          <cell r="H6981">
            <v>16320</v>
          </cell>
          <cell r="I6981">
            <v>741.82</v>
          </cell>
          <cell r="J6981">
            <v>14760</v>
          </cell>
          <cell r="K6981">
            <v>776.84</v>
          </cell>
        </row>
        <row r="6982">
          <cell r="A6982" t="str">
            <v>YSP-505</v>
          </cell>
          <cell r="B6982" t="str">
            <v>17141-0M010-10</v>
          </cell>
          <cell r="C6982" t="str">
            <v>BRACKET NO.2</v>
          </cell>
          <cell r="D6982">
            <v>7320</v>
          </cell>
          <cell r="E6982">
            <v>305</v>
          </cell>
          <cell r="F6982">
            <v>8640</v>
          </cell>
          <cell r="G6982">
            <v>392.73</v>
          </cell>
          <cell r="H6982">
            <v>8160</v>
          </cell>
          <cell r="I6982">
            <v>370.91</v>
          </cell>
          <cell r="J6982">
            <v>7440</v>
          </cell>
          <cell r="K6982">
            <v>391.58</v>
          </cell>
        </row>
        <row r="6983">
          <cell r="A6983" t="str">
            <v>YSP-505</v>
          </cell>
          <cell r="B6983" t="str">
            <v>17141-0M010-10</v>
          </cell>
          <cell r="C6983" t="str">
            <v>BRACKET NO.2</v>
          </cell>
          <cell r="D6983">
            <v>7320</v>
          </cell>
          <cell r="E6983">
            <v>305</v>
          </cell>
          <cell r="F6983">
            <v>8640</v>
          </cell>
          <cell r="G6983">
            <v>392.73</v>
          </cell>
          <cell r="H6983">
            <v>8160</v>
          </cell>
          <cell r="I6983">
            <v>370.91</v>
          </cell>
          <cell r="J6983">
            <v>7440</v>
          </cell>
          <cell r="K6983">
            <v>391.58</v>
          </cell>
        </row>
        <row r="6984">
          <cell r="A6984" t="str">
            <v>YSP-505-01</v>
          </cell>
          <cell r="B6984" t="str">
            <v>17141-OM010-10/A</v>
          </cell>
          <cell r="C6984" t="str">
            <v>BRACKET NO.2</v>
          </cell>
          <cell r="D6984">
            <v>7320</v>
          </cell>
          <cell r="E6984">
            <v>305</v>
          </cell>
          <cell r="F6984">
            <v>8640</v>
          </cell>
          <cell r="G6984">
            <v>392.73</v>
          </cell>
          <cell r="H6984">
            <v>8160</v>
          </cell>
          <cell r="I6984">
            <v>370.91</v>
          </cell>
          <cell r="J6984">
            <v>7440</v>
          </cell>
          <cell r="K6984">
            <v>391.58</v>
          </cell>
        </row>
        <row r="6985">
          <cell r="A6985" t="str">
            <v>YSP-505-01</v>
          </cell>
          <cell r="B6985" t="str">
            <v>17141-OM010-10/A</v>
          </cell>
          <cell r="C6985" t="str">
            <v>BRACKET NO.2</v>
          </cell>
          <cell r="D6985">
            <v>7320</v>
          </cell>
          <cell r="E6985">
            <v>305</v>
          </cell>
          <cell r="F6985">
            <v>8640</v>
          </cell>
          <cell r="G6985">
            <v>392.73</v>
          </cell>
          <cell r="H6985">
            <v>8160</v>
          </cell>
          <cell r="I6985">
            <v>370.91</v>
          </cell>
          <cell r="J6985">
            <v>7440</v>
          </cell>
          <cell r="K6985">
            <v>391.58</v>
          </cell>
        </row>
        <row r="6986">
          <cell r="A6986" t="str">
            <v>YSP-505-01</v>
          </cell>
          <cell r="B6986" t="str">
            <v>17141-OM010-10/A</v>
          </cell>
          <cell r="C6986" t="str">
            <v>BRACKET NO.2</v>
          </cell>
          <cell r="D6986">
            <v>7320</v>
          </cell>
          <cell r="E6986">
            <v>305</v>
          </cell>
          <cell r="F6986">
            <v>8640</v>
          </cell>
          <cell r="G6986">
            <v>392.73</v>
          </cell>
          <cell r="H6986">
            <v>8160</v>
          </cell>
          <cell r="I6986">
            <v>370.91</v>
          </cell>
          <cell r="J6986">
            <v>7440</v>
          </cell>
          <cell r="K6986">
            <v>391.58</v>
          </cell>
        </row>
        <row r="6987">
          <cell r="A6987" t="str">
            <v>YSP-506</v>
          </cell>
          <cell r="B6987" t="str">
            <v>17141-0M010-11</v>
          </cell>
          <cell r="C6987" t="str">
            <v>BRACKET NO.3</v>
          </cell>
          <cell r="D6987">
            <v>7260</v>
          </cell>
          <cell r="E6987">
            <v>302.5</v>
          </cell>
          <cell r="F6987">
            <v>8640</v>
          </cell>
          <cell r="G6987">
            <v>392.73</v>
          </cell>
          <cell r="H6987">
            <v>8130</v>
          </cell>
          <cell r="I6987">
            <v>369.55</v>
          </cell>
          <cell r="J6987">
            <v>7380</v>
          </cell>
          <cell r="K6987">
            <v>388.42</v>
          </cell>
        </row>
        <row r="6988">
          <cell r="A6988" t="str">
            <v>YSP-506</v>
          </cell>
          <cell r="B6988" t="str">
            <v>17141-0M010-11</v>
          </cell>
          <cell r="C6988" t="str">
            <v>BRACKET NO.3</v>
          </cell>
          <cell r="D6988">
            <v>7260</v>
          </cell>
          <cell r="E6988">
            <v>302.5</v>
          </cell>
          <cell r="F6988">
            <v>8640</v>
          </cell>
          <cell r="G6988">
            <v>392.73</v>
          </cell>
          <cell r="H6988">
            <v>8130</v>
          </cell>
          <cell r="I6988">
            <v>369.55</v>
          </cell>
          <cell r="J6988">
            <v>7380</v>
          </cell>
          <cell r="K6988">
            <v>388.42</v>
          </cell>
        </row>
        <row r="6989">
          <cell r="A6989" t="str">
            <v>YSP-506-01</v>
          </cell>
          <cell r="B6989" t="str">
            <v>17141-OM010-11/A</v>
          </cell>
          <cell r="C6989" t="str">
            <v>BRACKET. NO.3</v>
          </cell>
          <cell r="D6989">
            <v>7260</v>
          </cell>
          <cell r="E6989">
            <v>302.5</v>
          </cell>
          <cell r="F6989">
            <v>8640</v>
          </cell>
          <cell r="G6989">
            <v>392.73</v>
          </cell>
          <cell r="H6989">
            <v>8130</v>
          </cell>
          <cell r="I6989">
            <v>369.55</v>
          </cell>
          <cell r="J6989">
            <v>7380</v>
          </cell>
          <cell r="K6989">
            <v>388.42</v>
          </cell>
        </row>
        <row r="6990">
          <cell r="A6990" t="str">
            <v>YSP-506-01</v>
          </cell>
          <cell r="B6990" t="str">
            <v>17141-OM010-11/A</v>
          </cell>
          <cell r="C6990" t="str">
            <v>BRACKET. NO.3</v>
          </cell>
          <cell r="D6990">
            <v>7260</v>
          </cell>
          <cell r="E6990">
            <v>302.5</v>
          </cell>
          <cell r="F6990">
            <v>8640</v>
          </cell>
          <cell r="G6990">
            <v>392.73</v>
          </cell>
          <cell r="H6990">
            <v>8130</v>
          </cell>
          <cell r="I6990">
            <v>369.55</v>
          </cell>
          <cell r="J6990">
            <v>7380</v>
          </cell>
          <cell r="K6990">
            <v>388.42</v>
          </cell>
        </row>
        <row r="6991">
          <cell r="A6991" t="str">
            <v>YSP-506-01</v>
          </cell>
          <cell r="B6991" t="str">
            <v>17141-OM010-11/A</v>
          </cell>
          <cell r="C6991" t="str">
            <v>BRACKET. NO.3</v>
          </cell>
          <cell r="D6991">
            <v>7260</v>
          </cell>
          <cell r="E6991">
            <v>302.5</v>
          </cell>
          <cell r="F6991">
            <v>8640</v>
          </cell>
          <cell r="G6991">
            <v>392.73</v>
          </cell>
          <cell r="H6991">
            <v>8130</v>
          </cell>
          <cell r="I6991">
            <v>369.55</v>
          </cell>
          <cell r="J6991">
            <v>7380</v>
          </cell>
          <cell r="K6991">
            <v>388.42</v>
          </cell>
        </row>
        <row r="6992">
          <cell r="A6992" t="str">
            <v>YSP-507</v>
          </cell>
          <cell r="B6992" t="str">
            <v>55331-0D040</v>
          </cell>
          <cell r="C6992" t="str">
            <v>R/F INSTRUMENT PANEL</v>
          </cell>
          <cell r="D6992">
            <v>6450</v>
          </cell>
          <cell r="E6992">
            <v>268.75</v>
          </cell>
          <cell r="F6992">
            <v>6440</v>
          </cell>
          <cell r="G6992">
            <v>292.73</v>
          </cell>
          <cell r="H6992">
            <v>7370</v>
          </cell>
          <cell r="I6992">
            <v>335</v>
          </cell>
          <cell r="J6992">
            <v>5900</v>
          </cell>
          <cell r="K6992">
            <v>310.52999999999997</v>
          </cell>
        </row>
        <row r="6993">
          <cell r="A6993" t="str">
            <v>YSP-507</v>
          </cell>
          <cell r="B6993" t="str">
            <v>55331-0D040</v>
          </cell>
          <cell r="C6993" t="str">
            <v>R/F INSTRUMENT PANEL</v>
          </cell>
          <cell r="D6993">
            <v>6450</v>
          </cell>
          <cell r="E6993">
            <v>268.75</v>
          </cell>
          <cell r="F6993">
            <v>6440</v>
          </cell>
          <cell r="G6993">
            <v>292.73</v>
          </cell>
          <cell r="H6993">
            <v>7370</v>
          </cell>
          <cell r="I6993">
            <v>335</v>
          </cell>
          <cell r="J6993">
            <v>5900</v>
          </cell>
          <cell r="K6993">
            <v>310.52999999999997</v>
          </cell>
        </row>
        <row r="6994">
          <cell r="A6994" t="str">
            <v>YSP-507</v>
          </cell>
          <cell r="B6994" t="str">
            <v>55331-0D040</v>
          </cell>
          <cell r="C6994" t="str">
            <v>R/F INSTRUMENT PANEL</v>
          </cell>
          <cell r="D6994">
            <v>6450</v>
          </cell>
          <cell r="E6994">
            <v>268.75</v>
          </cell>
          <cell r="F6994">
            <v>6440</v>
          </cell>
          <cell r="G6994">
            <v>292.73</v>
          </cell>
          <cell r="H6994">
            <v>7370</v>
          </cell>
          <cell r="I6994">
            <v>335</v>
          </cell>
          <cell r="J6994">
            <v>5900</v>
          </cell>
          <cell r="K6994">
            <v>310.52999999999997</v>
          </cell>
        </row>
        <row r="6995">
          <cell r="A6995" t="str">
            <v>YSP-507</v>
          </cell>
          <cell r="B6995" t="str">
            <v>55331-0D040</v>
          </cell>
          <cell r="C6995" t="str">
            <v>R/F INSTRUMENT PANEL</v>
          </cell>
          <cell r="D6995">
            <v>6450</v>
          </cell>
          <cell r="E6995">
            <v>268.75</v>
          </cell>
          <cell r="F6995">
            <v>6440</v>
          </cell>
          <cell r="G6995">
            <v>292.73</v>
          </cell>
          <cell r="H6995">
            <v>7370</v>
          </cell>
          <cell r="I6995">
            <v>335</v>
          </cell>
          <cell r="J6995">
            <v>5900</v>
          </cell>
          <cell r="K6995">
            <v>310.52999999999997</v>
          </cell>
        </row>
        <row r="6996">
          <cell r="A6996" t="str">
            <v>YSP-507</v>
          </cell>
          <cell r="B6996" t="str">
            <v>55331-0D040</v>
          </cell>
          <cell r="C6996" t="str">
            <v>R/F INSTRUMENT PANEL</v>
          </cell>
          <cell r="D6996">
            <v>6450</v>
          </cell>
          <cell r="E6996">
            <v>268.75</v>
          </cell>
          <cell r="F6996">
            <v>6440</v>
          </cell>
          <cell r="G6996">
            <v>292.73</v>
          </cell>
          <cell r="H6996">
            <v>7370</v>
          </cell>
          <cell r="I6996">
            <v>335</v>
          </cell>
          <cell r="J6996">
            <v>5900</v>
          </cell>
          <cell r="K6996">
            <v>310.52999999999997</v>
          </cell>
        </row>
        <row r="6997">
          <cell r="A6997" t="str">
            <v>YSP-507</v>
          </cell>
          <cell r="B6997" t="str">
            <v>55331-0D040</v>
          </cell>
          <cell r="C6997" t="str">
            <v>R/F INSTRUMENT PANEL</v>
          </cell>
          <cell r="D6997">
            <v>6450</v>
          </cell>
          <cell r="E6997">
            <v>268.75</v>
          </cell>
          <cell r="F6997">
            <v>6440</v>
          </cell>
          <cell r="G6997">
            <v>292.73</v>
          </cell>
          <cell r="H6997">
            <v>7370</v>
          </cell>
          <cell r="I6997">
            <v>335</v>
          </cell>
          <cell r="J6997">
            <v>5900</v>
          </cell>
          <cell r="K6997">
            <v>310.52999999999997</v>
          </cell>
        </row>
        <row r="6998">
          <cell r="A6998" t="str">
            <v>YSP-508</v>
          </cell>
          <cell r="B6998" t="str">
            <v>55332-0D030</v>
          </cell>
          <cell r="C6998" t="str">
            <v>R/F INSTRUMENT PANEL NO.2</v>
          </cell>
          <cell r="D6998">
            <v>6450</v>
          </cell>
          <cell r="E6998">
            <v>268.75</v>
          </cell>
          <cell r="F6998">
            <v>6440</v>
          </cell>
          <cell r="G6998">
            <v>292.73</v>
          </cell>
          <cell r="H6998">
            <v>7370</v>
          </cell>
          <cell r="I6998">
            <v>335</v>
          </cell>
          <cell r="J6998">
            <v>5900</v>
          </cell>
          <cell r="K6998">
            <v>310.52999999999997</v>
          </cell>
        </row>
        <row r="6999">
          <cell r="A6999" t="str">
            <v>YSP-508</v>
          </cell>
          <cell r="B6999" t="str">
            <v>55332-0D030</v>
          </cell>
          <cell r="C6999" t="str">
            <v>R/F INSTRUMENT PANEL NO.2</v>
          </cell>
          <cell r="D6999">
            <v>6450</v>
          </cell>
          <cell r="E6999">
            <v>268.75</v>
          </cell>
          <cell r="F6999">
            <v>6440</v>
          </cell>
          <cell r="G6999">
            <v>292.73</v>
          </cell>
          <cell r="H6999">
            <v>7370</v>
          </cell>
          <cell r="I6999">
            <v>335</v>
          </cell>
          <cell r="J6999">
            <v>5900</v>
          </cell>
          <cell r="K6999">
            <v>310.52999999999997</v>
          </cell>
        </row>
        <row r="7000">
          <cell r="A7000" t="str">
            <v>YSP-508</v>
          </cell>
          <cell r="B7000" t="str">
            <v>55332-0D030</v>
          </cell>
          <cell r="C7000" t="str">
            <v>R/F INSTRUMENT PANEL NO.2</v>
          </cell>
          <cell r="D7000">
            <v>6450</v>
          </cell>
          <cell r="E7000">
            <v>268.75</v>
          </cell>
          <cell r="F7000">
            <v>6440</v>
          </cell>
          <cell r="G7000">
            <v>292.73</v>
          </cell>
          <cell r="H7000">
            <v>7370</v>
          </cell>
          <cell r="I7000">
            <v>335</v>
          </cell>
          <cell r="J7000">
            <v>5900</v>
          </cell>
          <cell r="K7000">
            <v>310.52999999999997</v>
          </cell>
        </row>
        <row r="7001">
          <cell r="A7001" t="str">
            <v>YSP-508</v>
          </cell>
          <cell r="B7001" t="str">
            <v>55332-0D030</v>
          </cell>
          <cell r="C7001" t="str">
            <v>R/F INSTRUMENT PANEL NO.2</v>
          </cell>
          <cell r="D7001">
            <v>6450</v>
          </cell>
          <cell r="E7001">
            <v>268.75</v>
          </cell>
          <cell r="F7001">
            <v>6440</v>
          </cell>
          <cell r="G7001">
            <v>292.73</v>
          </cell>
          <cell r="H7001">
            <v>7370</v>
          </cell>
          <cell r="I7001">
            <v>335</v>
          </cell>
          <cell r="J7001">
            <v>5900</v>
          </cell>
          <cell r="K7001">
            <v>310.52999999999997</v>
          </cell>
        </row>
        <row r="7002">
          <cell r="A7002" t="str">
            <v>YSP-509</v>
          </cell>
          <cell r="B7002" t="str">
            <v>55327-0D030</v>
          </cell>
          <cell r="C7002" t="str">
            <v>STAY I/P NO.2</v>
          </cell>
          <cell r="D7002">
            <v>6480</v>
          </cell>
          <cell r="E7002">
            <v>270</v>
          </cell>
          <cell r="F7002">
            <v>6480</v>
          </cell>
          <cell r="G7002">
            <v>294.55</v>
          </cell>
          <cell r="H7002">
            <v>7380</v>
          </cell>
          <cell r="I7002">
            <v>335.45</v>
          </cell>
          <cell r="J7002">
            <v>5940</v>
          </cell>
          <cell r="K7002">
            <v>312.63</v>
          </cell>
        </row>
        <row r="7003">
          <cell r="A7003" t="str">
            <v>YSP-509</v>
          </cell>
          <cell r="B7003" t="str">
            <v>55327-0D030</v>
          </cell>
          <cell r="C7003" t="str">
            <v>STAY I/P NO.2</v>
          </cell>
          <cell r="D7003">
            <v>6480</v>
          </cell>
          <cell r="E7003">
            <v>270</v>
          </cell>
          <cell r="F7003">
            <v>6480</v>
          </cell>
          <cell r="G7003">
            <v>294.55</v>
          </cell>
          <cell r="H7003">
            <v>7380</v>
          </cell>
          <cell r="I7003">
            <v>335.45</v>
          </cell>
          <cell r="J7003">
            <v>5940</v>
          </cell>
          <cell r="K7003">
            <v>312.63</v>
          </cell>
        </row>
        <row r="7004">
          <cell r="A7004" t="str">
            <v>YSP-510</v>
          </cell>
          <cell r="B7004" t="str">
            <v>55326-0D030</v>
          </cell>
          <cell r="C7004" t="str">
            <v>STAY INSTR. PANEL</v>
          </cell>
          <cell r="D7004">
            <v>6480</v>
          </cell>
          <cell r="E7004">
            <v>270</v>
          </cell>
          <cell r="F7004">
            <v>6480</v>
          </cell>
          <cell r="G7004">
            <v>294.55</v>
          </cell>
          <cell r="H7004">
            <v>7380</v>
          </cell>
          <cell r="I7004">
            <v>335.45</v>
          </cell>
          <cell r="J7004">
            <v>5940</v>
          </cell>
          <cell r="K7004">
            <v>312.63</v>
          </cell>
        </row>
        <row r="7005">
          <cell r="A7005" t="str">
            <v>YSP-510</v>
          </cell>
          <cell r="B7005" t="str">
            <v>55326-0D030</v>
          </cell>
          <cell r="C7005" t="str">
            <v>STAY INSTR. PANEL</v>
          </cell>
          <cell r="D7005">
            <v>6480</v>
          </cell>
          <cell r="E7005">
            <v>270</v>
          </cell>
          <cell r="F7005">
            <v>6480</v>
          </cell>
          <cell r="G7005">
            <v>294.55</v>
          </cell>
          <cell r="H7005">
            <v>7380</v>
          </cell>
          <cell r="I7005">
            <v>335.45</v>
          </cell>
          <cell r="J7005">
            <v>5940</v>
          </cell>
          <cell r="K7005">
            <v>312.63</v>
          </cell>
        </row>
        <row r="7006">
          <cell r="A7006" t="str">
            <v>YSP-510</v>
          </cell>
          <cell r="B7006" t="str">
            <v>55326-0D030</v>
          </cell>
          <cell r="C7006" t="str">
            <v>STAY INSTR. PANEL</v>
          </cell>
          <cell r="D7006">
            <v>6480</v>
          </cell>
          <cell r="E7006">
            <v>270</v>
          </cell>
          <cell r="F7006">
            <v>6480</v>
          </cell>
          <cell r="G7006">
            <v>294.55</v>
          </cell>
          <cell r="H7006">
            <v>7380</v>
          </cell>
          <cell r="I7006">
            <v>335.45</v>
          </cell>
          <cell r="J7006">
            <v>5940</v>
          </cell>
          <cell r="K7006">
            <v>312.63</v>
          </cell>
        </row>
        <row r="7007">
          <cell r="A7007" t="str">
            <v>YSP-511</v>
          </cell>
          <cell r="B7007" t="str">
            <v>55325-0D040</v>
          </cell>
          <cell r="C7007" t="str">
            <v>BKT.INSUTMENT PANEL NO.5</v>
          </cell>
          <cell r="D7007">
            <v>6480</v>
          </cell>
          <cell r="E7007">
            <v>270</v>
          </cell>
          <cell r="F7007">
            <v>6480</v>
          </cell>
          <cell r="G7007">
            <v>294.55</v>
          </cell>
          <cell r="H7007">
            <v>7380</v>
          </cell>
          <cell r="I7007">
            <v>335.45</v>
          </cell>
          <cell r="J7007">
            <v>5940</v>
          </cell>
          <cell r="K7007">
            <v>312.63</v>
          </cell>
        </row>
        <row r="7008">
          <cell r="A7008" t="str">
            <v>YSP-511</v>
          </cell>
          <cell r="B7008" t="str">
            <v>55325-0D040</v>
          </cell>
          <cell r="C7008" t="str">
            <v>BKT.INSUTMENT PANEL NO.5</v>
          </cell>
          <cell r="D7008">
            <v>6480</v>
          </cell>
          <cell r="E7008">
            <v>270</v>
          </cell>
          <cell r="F7008">
            <v>6480</v>
          </cell>
          <cell r="G7008">
            <v>294.55</v>
          </cell>
          <cell r="H7008">
            <v>7380</v>
          </cell>
          <cell r="I7008">
            <v>335.45</v>
          </cell>
          <cell r="J7008">
            <v>5940</v>
          </cell>
          <cell r="K7008">
            <v>312.63</v>
          </cell>
        </row>
        <row r="7009">
          <cell r="A7009" t="str">
            <v>YSP-512</v>
          </cell>
          <cell r="B7009" t="str">
            <v>55324-0D050</v>
          </cell>
          <cell r="C7009" t="str">
            <v>BKT. I/P NO.4</v>
          </cell>
          <cell r="D7009">
            <v>6450</v>
          </cell>
          <cell r="E7009">
            <v>268.75</v>
          </cell>
          <cell r="F7009">
            <v>6450</v>
          </cell>
          <cell r="G7009">
            <v>293.18</v>
          </cell>
          <cell r="H7009">
            <v>7380</v>
          </cell>
          <cell r="I7009">
            <v>335.45</v>
          </cell>
          <cell r="J7009">
            <v>5910</v>
          </cell>
          <cell r="K7009">
            <v>311.05</v>
          </cell>
        </row>
        <row r="7010">
          <cell r="A7010" t="str">
            <v>YSP-512</v>
          </cell>
          <cell r="B7010" t="str">
            <v>55324-0D050</v>
          </cell>
          <cell r="C7010" t="str">
            <v>BKT. I/P NO.4</v>
          </cell>
          <cell r="D7010">
            <v>6450</v>
          </cell>
          <cell r="E7010">
            <v>268.75</v>
          </cell>
          <cell r="F7010">
            <v>6450</v>
          </cell>
          <cell r="G7010">
            <v>293.18</v>
          </cell>
          <cell r="H7010">
            <v>7380</v>
          </cell>
          <cell r="I7010">
            <v>335.45</v>
          </cell>
          <cell r="J7010">
            <v>5910</v>
          </cell>
          <cell r="K7010">
            <v>311.05</v>
          </cell>
        </row>
        <row r="7011">
          <cell r="A7011" t="str">
            <v>YSP-512</v>
          </cell>
          <cell r="B7011" t="str">
            <v>55324-0D050</v>
          </cell>
          <cell r="C7011" t="str">
            <v>BKT. I/P NO.4</v>
          </cell>
          <cell r="D7011">
            <v>6450</v>
          </cell>
          <cell r="E7011">
            <v>268.75</v>
          </cell>
          <cell r="F7011">
            <v>6450</v>
          </cell>
          <cell r="G7011">
            <v>293.18</v>
          </cell>
          <cell r="H7011">
            <v>7380</v>
          </cell>
          <cell r="I7011">
            <v>335.45</v>
          </cell>
          <cell r="J7011">
            <v>5910</v>
          </cell>
          <cell r="K7011">
            <v>311.05</v>
          </cell>
        </row>
        <row r="7012">
          <cell r="A7012" t="str">
            <v>YSP-512</v>
          </cell>
          <cell r="B7012" t="str">
            <v>55324-0D050</v>
          </cell>
          <cell r="C7012" t="str">
            <v>BKT. I/P NO.4</v>
          </cell>
          <cell r="D7012">
            <v>6450</v>
          </cell>
          <cell r="E7012">
            <v>268.75</v>
          </cell>
          <cell r="F7012">
            <v>6450</v>
          </cell>
          <cell r="G7012">
            <v>293.18</v>
          </cell>
          <cell r="H7012">
            <v>7380</v>
          </cell>
          <cell r="I7012">
            <v>335.45</v>
          </cell>
          <cell r="J7012">
            <v>5910</v>
          </cell>
          <cell r="K7012">
            <v>311.05</v>
          </cell>
        </row>
        <row r="7013">
          <cell r="A7013" t="str">
            <v>YSP-513</v>
          </cell>
          <cell r="B7013" t="str">
            <v>55323-0D040</v>
          </cell>
          <cell r="C7013" t="str">
            <v>BRACKET I/P NO.3</v>
          </cell>
          <cell r="D7013">
            <v>6480</v>
          </cell>
          <cell r="E7013">
            <v>270</v>
          </cell>
          <cell r="F7013">
            <v>6480</v>
          </cell>
          <cell r="G7013">
            <v>294.55</v>
          </cell>
          <cell r="H7013">
            <v>7380</v>
          </cell>
          <cell r="I7013">
            <v>335.45</v>
          </cell>
          <cell r="J7013">
            <v>5940</v>
          </cell>
          <cell r="K7013">
            <v>312.63</v>
          </cell>
        </row>
        <row r="7014">
          <cell r="A7014" t="str">
            <v>YSP-513</v>
          </cell>
          <cell r="B7014" t="str">
            <v>55323-0D040</v>
          </cell>
          <cell r="C7014" t="str">
            <v>BRACKET I/P NO.3</v>
          </cell>
          <cell r="D7014">
            <v>6480</v>
          </cell>
          <cell r="E7014">
            <v>270</v>
          </cell>
          <cell r="F7014">
            <v>6480</v>
          </cell>
          <cell r="G7014">
            <v>294.55</v>
          </cell>
          <cell r="H7014">
            <v>7380</v>
          </cell>
          <cell r="I7014">
            <v>335.45</v>
          </cell>
          <cell r="J7014">
            <v>5940</v>
          </cell>
          <cell r="K7014">
            <v>312.63</v>
          </cell>
        </row>
        <row r="7015">
          <cell r="A7015" t="str">
            <v>YSP-513</v>
          </cell>
          <cell r="B7015" t="str">
            <v>55323-0D040</v>
          </cell>
          <cell r="C7015" t="str">
            <v>BRACKET I/P NO.3</v>
          </cell>
          <cell r="D7015">
            <v>6480</v>
          </cell>
          <cell r="E7015">
            <v>270</v>
          </cell>
          <cell r="F7015">
            <v>6480</v>
          </cell>
          <cell r="G7015">
            <v>294.55</v>
          </cell>
          <cell r="H7015">
            <v>7380</v>
          </cell>
          <cell r="I7015">
            <v>335.45</v>
          </cell>
          <cell r="J7015">
            <v>5940</v>
          </cell>
          <cell r="K7015">
            <v>312.63</v>
          </cell>
        </row>
        <row r="7016">
          <cell r="A7016" t="str">
            <v>YSP-514</v>
          </cell>
          <cell r="B7016" t="str">
            <v>55322-0D040</v>
          </cell>
          <cell r="C7016" t="str">
            <v>BRACKET I/P NO.2</v>
          </cell>
          <cell r="D7016">
            <v>6480</v>
          </cell>
          <cell r="E7016">
            <v>270</v>
          </cell>
          <cell r="F7016">
            <v>6480</v>
          </cell>
          <cell r="G7016">
            <v>294.55</v>
          </cell>
          <cell r="H7016">
            <v>7380</v>
          </cell>
          <cell r="I7016">
            <v>335.45</v>
          </cell>
          <cell r="J7016">
            <v>5940</v>
          </cell>
          <cell r="K7016">
            <v>312.63</v>
          </cell>
        </row>
        <row r="7017">
          <cell r="A7017" t="str">
            <v>YSP-514</v>
          </cell>
          <cell r="B7017" t="str">
            <v>55322-0D040</v>
          </cell>
          <cell r="C7017" t="str">
            <v>BRACKET I/P NO.2</v>
          </cell>
          <cell r="D7017">
            <v>6480</v>
          </cell>
          <cell r="E7017">
            <v>270</v>
          </cell>
          <cell r="F7017">
            <v>6480</v>
          </cell>
          <cell r="G7017">
            <v>294.55</v>
          </cell>
          <cell r="H7017">
            <v>7380</v>
          </cell>
          <cell r="I7017">
            <v>335.45</v>
          </cell>
          <cell r="J7017">
            <v>5940</v>
          </cell>
          <cell r="K7017">
            <v>312.63</v>
          </cell>
        </row>
        <row r="7018">
          <cell r="A7018" t="str">
            <v>YSP-514</v>
          </cell>
          <cell r="B7018" t="str">
            <v>55322-0D040</v>
          </cell>
          <cell r="C7018" t="str">
            <v>BRACKET I/P NO.2</v>
          </cell>
          <cell r="D7018">
            <v>6480</v>
          </cell>
          <cell r="E7018">
            <v>270</v>
          </cell>
          <cell r="F7018">
            <v>6480</v>
          </cell>
          <cell r="G7018">
            <v>294.55</v>
          </cell>
          <cell r="H7018">
            <v>7380</v>
          </cell>
          <cell r="I7018">
            <v>335.45</v>
          </cell>
          <cell r="J7018">
            <v>5940</v>
          </cell>
          <cell r="K7018">
            <v>312.63</v>
          </cell>
        </row>
        <row r="7019">
          <cell r="A7019" t="str">
            <v>YSP-515</v>
          </cell>
          <cell r="B7019" t="str">
            <v>55321-0D030</v>
          </cell>
          <cell r="C7019" t="str">
            <v>BRKT. I/P NO.1</v>
          </cell>
          <cell r="D7019">
            <v>1140</v>
          </cell>
          <cell r="E7019">
            <v>47.5</v>
          </cell>
          <cell r="F7019">
            <v>1380</v>
          </cell>
          <cell r="G7019">
            <v>62.73</v>
          </cell>
          <cell r="H7019">
            <v>1200</v>
          </cell>
          <cell r="I7019">
            <v>54.55</v>
          </cell>
          <cell r="J7019">
            <v>1140</v>
          </cell>
          <cell r="K7019">
            <v>60</v>
          </cell>
        </row>
        <row r="7020">
          <cell r="A7020" t="str">
            <v>YSP-515</v>
          </cell>
          <cell r="B7020" t="str">
            <v>55321-0D030</v>
          </cell>
          <cell r="C7020" t="str">
            <v>BRKT. I/P NO.1</v>
          </cell>
          <cell r="D7020">
            <v>1140</v>
          </cell>
          <cell r="E7020">
            <v>47.5</v>
          </cell>
          <cell r="F7020">
            <v>1380</v>
          </cell>
          <cell r="G7020">
            <v>62.73</v>
          </cell>
          <cell r="H7020">
            <v>1200</v>
          </cell>
          <cell r="I7020">
            <v>54.55</v>
          </cell>
          <cell r="J7020">
            <v>1140</v>
          </cell>
          <cell r="K7020">
            <v>60</v>
          </cell>
        </row>
        <row r="7021">
          <cell r="A7021" t="str">
            <v>YSP-515</v>
          </cell>
          <cell r="B7021" t="str">
            <v>55321-0D030</v>
          </cell>
          <cell r="C7021" t="str">
            <v>BRKT. I/P NO.1</v>
          </cell>
          <cell r="D7021">
            <v>1140</v>
          </cell>
          <cell r="E7021">
            <v>47.5</v>
          </cell>
          <cell r="F7021">
            <v>1380</v>
          </cell>
          <cell r="G7021">
            <v>62.73</v>
          </cell>
          <cell r="H7021">
            <v>1200</v>
          </cell>
          <cell r="I7021">
            <v>54.55</v>
          </cell>
          <cell r="J7021">
            <v>1140</v>
          </cell>
          <cell r="K7021">
            <v>60</v>
          </cell>
        </row>
        <row r="7022">
          <cell r="A7022" t="str">
            <v>YSP-516</v>
          </cell>
          <cell r="B7022" t="str">
            <v>55121-0D041</v>
          </cell>
          <cell r="C7022" t="str">
            <v>SUPT STEERING I/P</v>
          </cell>
          <cell r="D7022">
            <v>6460</v>
          </cell>
          <cell r="E7022">
            <v>269.17</v>
          </cell>
          <cell r="F7022">
            <v>6440</v>
          </cell>
          <cell r="G7022">
            <v>292.73</v>
          </cell>
          <cell r="H7022">
            <v>7380</v>
          </cell>
          <cell r="I7022">
            <v>335.45</v>
          </cell>
          <cell r="J7022">
            <v>5900</v>
          </cell>
          <cell r="K7022">
            <v>310.52999999999997</v>
          </cell>
        </row>
        <row r="7023">
          <cell r="A7023" t="str">
            <v>YSP-516</v>
          </cell>
          <cell r="B7023" t="str">
            <v>55121-0D041</v>
          </cell>
          <cell r="C7023" t="str">
            <v>SUPT STEERING I/P</v>
          </cell>
          <cell r="D7023">
            <v>6460</v>
          </cell>
          <cell r="E7023">
            <v>269.17</v>
          </cell>
          <cell r="F7023">
            <v>6440</v>
          </cell>
          <cell r="G7023">
            <v>292.73</v>
          </cell>
          <cell r="H7023">
            <v>7380</v>
          </cell>
          <cell r="I7023">
            <v>335.45</v>
          </cell>
          <cell r="J7023">
            <v>5900</v>
          </cell>
          <cell r="K7023">
            <v>310.52999999999997</v>
          </cell>
        </row>
        <row r="7024">
          <cell r="A7024" t="str">
            <v>YSP-516-01</v>
          </cell>
          <cell r="B7024" t="str">
            <v>55121-0D041-01</v>
          </cell>
          <cell r="C7024" t="str">
            <v>SUPT. STEERING I/P</v>
          </cell>
          <cell r="D7024">
            <v>6460</v>
          </cell>
          <cell r="E7024">
            <v>269.17</v>
          </cell>
          <cell r="F7024">
            <v>6440</v>
          </cell>
          <cell r="G7024">
            <v>292.73</v>
          </cell>
          <cell r="H7024">
            <v>7380</v>
          </cell>
          <cell r="I7024">
            <v>335.45</v>
          </cell>
          <cell r="J7024">
            <v>5900</v>
          </cell>
          <cell r="K7024">
            <v>310.52999999999997</v>
          </cell>
        </row>
        <row r="7025">
          <cell r="A7025" t="str">
            <v>YSP-516-01</v>
          </cell>
          <cell r="B7025" t="str">
            <v>55121-0D041-01</v>
          </cell>
          <cell r="C7025" t="str">
            <v>SUPT. STEERING I/P</v>
          </cell>
          <cell r="D7025">
            <v>6460</v>
          </cell>
          <cell r="E7025">
            <v>269.17</v>
          </cell>
          <cell r="F7025">
            <v>6440</v>
          </cell>
          <cell r="G7025">
            <v>292.73</v>
          </cell>
          <cell r="H7025">
            <v>7380</v>
          </cell>
          <cell r="I7025">
            <v>335.45</v>
          </cell>
          <cell r="J7025">
            <v>5900</v>
          </cell>
          <cell r="K7025">
            <v>310.52999999999997</v>
          </cell>
        </row>
        <row r="7026">
          <cell r="A7026" t="str">
            <v>YSP-516-01</v>
          </cell>
          <cell r="B7026" t="str">
            <v>55121-0D041-01</v>
          </cell>
          <cell r="C7026" t="str">
            <v>SUPT. STEERING I/P</v>
          </cell>
          <cell r="D7026">
            <v>6460</v>
          </cell>
          <cell r="E7026">
            <v>269.17</v>
          </cell>
          <cell r="F7026">
            <v>6440</v>
          </cell>
          <cell r="G7026">
            <v>292.73</v>
          </cell>
          <cell r="H7026">
            <v>7380</v>
          </cell>
          <cell r="I7026">
            <v>335.45</v>
          </cell>
          <cell r="J7026">
            <v>5900</v>
          </cell>
          <cell r="K7026">
            <v>310.52999999999997</v>
          </cell>
        </row>
        <row r="7027">
          <cell r="A7027" t="str">
            <v>YSP-516-01</v>
          </cell>
          <cell r="B7027" t="str">
            <v>55121-0D041-01</v>
          </cell>
          <cell r="C7027" t="str">
            <v>SUPT. STEERING I/P</v>
          </cell>
          <cell r="D7027">
            <v>6460</v>
          </cell>
          <cell r="E7027">
            <v>269.17</v>
          </cell>
          <cell r="F7027">
            <v>6440</v>
          </cell>
          <cell r="G7027">
            <v>292.73</v>
          </cell>
          <cell r="H7027">
            <v>7380</v>
          </cell>
          <cell r="I7027">
            <v>335.45</v>
          </cell>
          <cell r="J7027">
            <v>5900</v>
          </cell>
          <cell r="K7027">
            <v>310.52999999999997</v>
          </cell>
        </row>
        <row r="7028">
          <cell r="A7028" t="str">
            <v>YSP-517</v>
          </cell>
          <cell r="B7028" t="str">
            <v>55334-0D020</v>
          </cell>
          <cell r="C7028" t="str">
            <v>R/F INSTRUMENT PANEL NO.2</v>
          </cell>
          <cell r="D7028">
            <v>6480</v>
          </cell>
          <cell r="E7028">
            <v>270</v>
          </cell>
          <cell r="F7028">
            <v>6480</v>
          </cell>
          <cell r="G7028">
            <v>294.55</v>
          </cell>
          <cell r="H7028">
            <v>7380</v>
          </cell>
          <cell r="I7028">
            <v>335.45</v>
          </cell>
          <cell r="J7028">
            <v>5940</v>
          </cell>
          <cell r="K7028">
            <v>312.63</v>
          </cell>
        </row>
        <row r="7029">
          <cell r="A7029" t="str">
            <v>YSP-517</v>
          </cell>
          <cell r="B7029" t="str">
            <v>55334-0D020</v>
          </cell>
          <cell r="C7029" t="str">
            <v>R/F INSTRUMENT PANEL NO.2</v>
          </cell>
          <cell r="D7029">
            <v>6480</v>
          </cell>
          <cell r="E7029">
            <v>270</v>
          </cell>
          <cell r="F7029">
            <v>6480</v>
          </cell>
          <cell r="G7029">
            <v>294.55</v>
          </cell>
          <cell r="H7029">
            <v>7380</v>
          </cell>
          <cell r="I7029">
            <v>335.45</v>
          </cell>
          <cell r="J7029">
            <v>5940</v>
          </cell>
          <cell r="K7029">
            <v>312.63</v>
          </cell>
        </row>
        <row r="7030">
          <cell r="A7030" t="str">
            <v>YSP-518</v>
          </cell>
          <cell r="B7030" t="str">
            <v>55338-0D050</v>
          </cell>
          <cell r="C7030" t="str">
            <v>EXT. I/P REANF RH.</v>
          </cell>
          <cell r="D7030">
            <v>6480</v>
          </cell>
          <cell r="E7030">
            <v>270</v>
          </cell>
          <cell r="F7030">
            <v>6440</v>
          </cell>
          <cell r="G7030">
            <v>292.73</v>
          </cell>
          <cell r="H7030">
            <v>7400</v>
          </cell>
          <cell r="I7030">
            <v>336.36</v>
          </cell>
          <cell r="J7030">
            <v>5920</v>
          </cell>
          <cell r="K7030">
            <v>311.58</v>
          </cell>
        </row>
        <row r="7031">
          <cell r="A7031" t="str">
            <v>YSP-518</v>
          </cell>
          <cell r="B7031" t="str">
            <v>55338-0D050</v>
          </cell>
          <cell r="C7031" t="str">
            <v>EXT. I/P REANF RH.</v>
          </cell>
          <cell r="D7031">
            <v>6480</v>
          </cell>
          <cell r="E7031">
            <v>270</v>
          </cell>
          <cell r="F7031">
            <v>6440</v>
          </cell>
          <cell r="G7031">
            <v>292.73</v>
          </cell>
          <cell r="H7031">
            <v>7400</v>
          </cell>
          <cell r="I7031">
            <v>336.36</v>
          </cell>
          <cell r="J7031">
            <v>5920</v>
          </cell>
          <cell r="K7031">
            <v>311.58</v>
          </cell>
        </row>
        <row r="7032">
          <cell r="A7032" t="str">
            <v>YSP-518</v>
          </cell>
          <cell r="B7032" t="str">
            <v>55338-0D050</v>
          </cell>
          <cell r="C7032" t="str">
            <v>EXT. I/P REANF RH.</v>
          </cell>
          <cell r="D7032">
            <v>6480</v>
          </cell>
          <cell r="E7032">
            <v>270</v>
          </cell>
          <cell r="F7032">
            <v>6440</v>
          </cell>
          <cell r="G7032">
            <v>292.73</v>
          </cell>
          <cell r="H7032">
            <v>7400</v>
          </cell>
          <cell r="I7032">
            <v>336.36</v>
          </cell>
          <cell r="J7032">
            <v>5920</v>
          </cell>
          <cell r="K7032">
            <v>311.58</v>
          </cell>
        </row>
        <row r="7033">
          <cell r="A7033" t="str">
            <v>YSP-519</v>
          </cell>
          <cell r="B7033" t="str">
            <v>55339-0D040</v>
          </cell>
          <cell r="C7033" t="str">
            <v>EXT.INSTR.PANEL REINF LH</v>
          </cell>
          <cell r="D7033">
            <v>6480</v>
          </cell>
          <cell r="E7033">
            <v>270</v>
          </cell>
          <cell r="F7033">
            <v>6440</v>
          </cell>
          <cell r="G7033">
            <v>292.73</v>
          </cell>
          <cell r="H7033">
            <v>7400</v>
          </cell>
          <cell r="I7033">
            <v>336.36</v>
          </cell>
          <cell r="J7033">
            <v>5920</v>
          </cell>
          <cell r="K7033">
            <v>311.58</v>
          </cell>
        </row>
        <row r="7034">
          <cell r="A7034" t="str">
            <v>YSP-519</v>
          </cell>
          <cell r="B7034" t="str">
            <v>55339-0D040</v>
          </cell>
          <cell r="C7034" t="str">
            <v>EXT.INSTR.PANEL REINF LH</v>
          </cell>
          <cell r="D7034">
            <v>6480</v>
          </cell>
          <cell r="E7034">
            <v>270</v>
          </cell>
          <cell r="F7034">
            <v>6440</v>
          </cell>
          <cell r="G7034">
            <v>292.73</v>
          </cell>
          <cell r="H7034">
            <v>7400</v>
          </cell>
          <cell r="I7034">
            <v>336.36</v>
          </cell>
          <cell r="J7034">
            <v>5920</v>
          </cell>
          <cell r="K7034">
            <v>311.58</v>
          </cell>
        </row>
        <row r="7035">
          <cell r="A7035" t="str">
            <v>YSP-519</v>
          </cell>
          <cell r="B7035" t="str">
            <v>55339-0D040</v>
          </cell>
          <cell r="C7035" t="str">
            <v>EXT.INSTR.PANEL REINF LH</v>
          </cell>
          <cell r="D7035">
            <v>6480</v>
          </cell>
          <cell r="E7035">
            <v>270</v>
          </cell>
          <cell r="F7035">
            <v>6440</v>
          </cell>
          <cell r="G7035">
            <v>292.73</v>
          </cell>
          <cell r="H7035">
            <v>7400</v>
          </cell>
          <cell r="I7035">
            <v>336.36</v>
          </cell>
          <cell r="J7035">
            <v>5920</v>
          </cell>
          <cell r="K7035">
            <v>311.58</v>
          </cell>
        </row>
        <row r="7036">
          <cell r="A7036" t="str">
            <v>YSP-520</v>
          </cell>
          <cell r="B7036" t="str">
            <v>55341-0D050</v>
          </cell>
          <cell r="C7036" t="str">
            <v>BRACE I/P TO COWL</v>
          </cell>
          <cell r="D7036">
            <v>6480</v>
          </cell>
          <cell r="E7036">
            <v>270</v>
          </cell>
          <cell r="F7036">
            <v>6440</v>
          </cell>
          <cell r="G7036">
            <v>292.73</v>
          </cell>
          <cell r="H7036">
            <v>7400</v>
          </cell>
          <cell r="I7036">
            <v>336.36</v>
          </cell>
          <cell r="J7036">
            <v>5920</v>
          </cell>
          <cell r="K7036">
            <v>311.58</v>
          </cell>
        </row>
        <row r="7037">
          <cell r="A7037" t="str">
            <v>YSP-520</v>
          </cell>
          <cell r="B7037" t="str">
            <v>55341-0D050</v>
          </cell>
          <cell r="C7037" t="str">
            <v>BRACE I/P TO COWL</v>
          </cell>
          <cell r="D7037">
            <v>6480</v>
          </cell>
          <cell r="E7037">
            <v>270</v>
          </cell>
          <cell r="F7037">
            <v>6440</v>
          </cell>
          <cell r="G7037">
            <v>292.73</v>
          </cell>
          <cell r="H7037">
            <v>7400</v>
          </cell>
          <cell r="I7037">
            <v>336.36</v>
          </cell>
          <cell r="J7037">
            <v>5920</v>
          </cell>
          <cell r="K7037">
            <v>311.58</v>
          </cell>
        </row>
        <row r="7038">
          <cell r="A7038" t="str">
            <v>YSP-520</v>
          </cell>
          <cell r="B7038" t="str">
            <v>55341-0D050</v>
          </cell>
          <cell r="C7038" t="str">
            <v>BRACE I/P TO COWL</v>
          </cell>
          <cell r="D7038">
            <v>6480</v>
          </cell>
          <cell r="E7038">
            <v>270</v>
          </cell>
          <cell r="F7038">
            <v>6440</v>
          </cell>
          <cell r="G7038">
            <v>292.73</v>
          </cell>
          <cell r="H7038">
            <v>7400</v>
          </cell>
          <cell r="I7038">
            <v>336.36</v>
          </cell>
          <cell r="J7038">
            <v>5920</v>
          </cell>
          <cell r="K7038">
            <v>311.58</v>
          </cell>
        </row>
        <row r="7039">
          <cell r="A7039" t="str">
            <v>YSP-520</v>
          </cell>
          <cell r="B7039" t="str">
            <v>55341-0D050</v>
          </cell>
          <cell r="C7039" t="str">
            <v>BRACE I/P TO COWL</v>
          </cell>
          <cell r="D7039">
            <v>6480</v>
          </cell>
          <cell r="E7039">
            <v>270</v>
          </cell>
          <cell r="F7039">
            <v>6440</v>
          </cell>
          <cell r="G7039">
            <v>292.73</v>
          </cell>
          <cell r="H7039">
            <v>7400</v>
          </cell>
          <cell r="I7039">
            <v>336.36</v>
          </cell>
          <cell r="J7039">
            <v>5920</v>
          </cell>
          <cell r="K7039">
            <v>311.58</v>
          </cell>
        </row>
        <row r="7040">
          <cell r="A7040" t="str">
            <v>YSP-521</v>
          </cell>
          <cell r="B7040" t="str">
            <v>52145-0D050</v>
          </cell>
          <cell r="C7040" t="str">
            <v>BRKT.FR.BUMPER SIDE MUNTING RH</v>
          </cell>
          <cell r="D7040">
            <v>7650</v>
          </cell>
          <cell r="E7040">
            <v>318.75</v>
          </cell>
          <cell r="F7040">
            <v>8100</v>
          </cell>
          <cell r="G7040">
            <v>368.18</v>
          </cell>
          <cell r="H7040">
            <v>8900</v>
          </cell>
          <cell r="I7040">
            <v>404.55</v>
          </cell>
          <cell r="J7040">
            <v>7700</v>
          </cell>
          <cell r="K7040">
            <v>405.26</v>
          </cell>
        </row>
        <row r="7041">
          <cell r="A7041" t="str">
            <v>YSP-521</v>
          </cell>
          <cell r="B7041" t="str">
            <v>52145-0D050</v>
          </cell>
          <cell r="C7041" t="str">
            <v>BRKT.FR.BUMPER SIDE MUNTING RH</v>
          </cell>
          <cell r="D7041">
            <v>7650</v>
          </cell>
          <cell r="E7041">
            <v>318.75</v>
          </cell>
          <cell r="F7041">
            <v>8100</v>
          </cell>
          <cell r="G7041">
            <v>368.18</v>
          </cell>
          <cell r="H7041">
            <v>8900</v>
          </cell>
          <cell r="I7041">
            <v>404.55</v>
          </cell>
          <cell r="J7041">
            <v>7700</v>
          </cell>
          <cell r="K7041">
            <v>405.26</v>
          </cell>
        </row>
        <row r="7042">
          <cell r="A7042" t="str">
            <v>YSP-521-01</v>
          </cell>
          <cell r="B7042" t="str">
            <v>52145-OD050-01</v>
          </cell>
          <cell r="C7042" t="str">
            <v>BRKT. FR. BUMPER SIDE MOUNTING RH.</v>
          </cell>
          <cell r="D7042">
            <v>7650</v>
          </cell>
          <cell r="E7042">
            <v>318.75</v>
          </cell>
          <cell r="F7042">
            <v>8100</v>
          </cell>
          <cell r="G7042">
            <v>368.18</v>
          </cell>
          <cell r="H7042">
            <v>8900</v>
          </cell>
          <cell r="I7042">
            <v>404.55</v>
          </cell>
          <cell r="J7042">
            <v>7700</v>
          </cell>
          <cell r="K7042">
            <v>405.26</v>
          </cell>
        </row>
        <row r="7043">
          <cell r="A7043" t="str">
            <v>YSP-521-01</v>
          </cell>
          <cell r="B7043" t="str">
            <v>52145-OD050-01</v>
          </cell>
          <cell r="C7043" t="str">
            <v>BRKT. FR. BUMPER SIDE MOUNTING RH.</v>
          </cell>
          <cell r="D7043">
            <v>7650</v>
          </cell>
          <cell r="E7043">
            <v>318.75</v>
          </cell>
          <cell r="F7043">
            <v>8100</v>
          </cell>
          <cell r="G7043">
            <v>368.18</v>
          </cell>
          <cell r="H7043">
            <v>8900</v>
          </cell>
          <cell r="I7043">
            <v>404.55</v>
          </cell>
          <cell r="J7043">
            <v>7700</v>
          </cell>
          <cell r="K7043">
            <v>405.26</v>
          </cell>
        </row>
        <row r="7044">
          <cell r="A7044" t="str">
            <v>YSP-521-01</v>
          </cell>
          <cell r="B7044" t="str">
            <v>52145-OD050-01</v>
          </cell>
          <cell r="C7044" t="str">
            <v>BRKT. FR. BUMPER SIDE MOUNTING RH.</v>
          </cell>
          <cell r="D7044">
            <v>7650</v>
          </cell>
          <cell r="E7044">
            <v>318.75</v>
          </cell>
          <cell r="F7044">
            <v>8100</v>
          </cell>
          <cell r="G7044">
            <v>368.18</v>
          </cell>
          <cell r="H7044">
            <v>8900</v>
          </cell>
          <cell r="I7044">
            <v>404.55</v>
          </cell>
          <cell r="J7044">
            <v>7700</v>
          </cell>
          <cell r="K7044">
            <v>405.26</v>
          </cell>
        </row>
        <row r="7045">
          <cell r="A7045" t="str">
            <v>YSP-521-01</v>
          </cell>
          <cell r="B7045" t="str">
            <v>52145-OD050-01</v>
          </cell>
          <cell r="C7045" t="str">
            <v>BRKT. FR. BUMPER SIDE MOUNTING RH.</v>
          </cell>
          <cell r="D7045">
            <v>7650</v>
          </cell>
          <cell r="E7045">
            <v>318.75</v>
          </cell>
          <cell r="F7045">
            <v>8100</v>
          </cell>
          <cell r="G7045">
            <v>368.18</v>
          </cell>
          <cell r="H7045">
            <v>8900</v>
          </cell>
          <cell r="I7045">
            <v>404.55</v>
          </cell>
          <cell r="J7045">
            <v>7700</v>
          </cell>
          <cell r="K7045">
            <v>405.26</v>
          </cell>
        </row>
        <row r="7046">
          <cell r="A7046" t="str">
            <v>YSP-522</v>
          </cell>
          <cell r="B7046" t="str">
            <v>52146-0D050</v>
          </cell>
          <cell r="C7046" t="str">
            <v>BRKT.FR BUMPER SIDE MUNTING LH.</v>
          </cell>
          <cell r="D7046">
            <v>8150</v>
          </cell>
          <cell r="E7046">
            <v>339.58</v>
          </cell>
          <cell r="F7046">
            <v>8600</v>
          </cell>
          <cell r="G7046">
            <v>390.91</v>
          </cell>
          <cell r="H7046">
            <v>9400</v>
          </cell>
          <cell r="I7046">
            <v>427.27</v>
          </cell>
          <cell r="J7046">
            <v>8200</v>
          </cell>
          <cell r="K7046">
            <v>431.58</v>
          </cell>
        </row>
        <row r="7047">
          <cell r="A7047" t="str">
            <v>YSP-522</v>
          </cell>
          <cell r="B7047" t="str">
            <v>52146-0D050</v>
          </cell>
          <cell r="C7047" t="str">
            <v>BRKT.FR BUMPER SIDE MUNTING LH.</v>
          </cell>
          <cell r="D7047">
            <v>8150</v>
          </cell>
          <cell r="E7047">
            <v>339.58</v>
          </cell>
          <cell r="F7047">
            <v>8600</v>
          </cell>
          <cell r="G7047">
            <v>390.91</v>
          </cell>
          <cell r="H7047">
            <v>9400</v>
          </cell>
          <cell r="I7047">
            <v>427.27</v>
          </cell>
          <cell r="J7047">
            <v>8200</v>
          </cell>
          <cell r="K7047">
            <v>431.58</v>
          </cell>
        </row>
        <row r="7048">
          <cell r="A7048" t="str">
            <v>YSP-522-01</v>
          </cell>
          <cell r="B7048" t="str">
            <v>52146-0D050-01</v>
          </cell>
          <cell r="C7048" t="str">
            <v>BRKT. FR. BUMPER SIDE MOUNTING LH.</v>
          </cell>
          <cell r="D7048">
            <v>8150</v>
          </cell>
          <cell r="E7048">
            <v>339.58</v>
          </cell>
          <cell r="F7048">
            <v>8600</v>
          </cell>
          <cell r="G7048">
            <v>390.91</v>
          </cell>
          <cell r="H7048">
            <v>9400</v>
          </cell>
          <cell r="I7048">
            <v>427.27</v>
          </cell>
          <cell r="J7048">
            <v>8200</v>
          </cell>
          <cell r="K7048">
            <v>431.58</v>
          </cell>
        </row>
        <row r="7049">
          <cell r="A7049" t="str">
            <v>YSP-522-01</v>
          </cell>
          <cell r="B7049" t="str">
            <v>52146-0D050-01</v>
          </cell>
          <cell r="C7049" t="str">
            <v>BRKT. FR. BUMPER SIDE MOUNTING LH.</v>
          </cell>
          <cell r="D7049">
            <v>8150</v>
          </cell>
          <cell r="E7049">
            <v>339.58</v>
          </cell>
          <cell r="F7049">
            <v>8600</v>
          </cell>
          <cell r="G7049">
            <v>390.91</v>
          </cell>
          <cell r="H7049">
            <v>9400</v>
          </cell>
          <cell r="I7049">
            <v>427.27</v>
          </cell>
          <cell r="J7049">
            <v>8200</v>
          </cell>
          <cell r="K7049">
            <v>431.58</v>
          </cell>
        </row>
        <row r="7050">
          <cell r="A7050" t="str">
            <v>YSP-522-01</v>
          </cell>
          <cell r="B7050" t="str">
            <v>52146-0D050-01</v>
          </cell>
          <cell r="C7050" t="str">
            <v>BRKT. FR. BUMPER SIDE MOUNTING LH.</v>
          </cell>
          <cell r="D7050">
            <v>8150</v>
          </cell>
          <cell r="E7050">
            <v>339.58</v>
          </cell>
          <cell r="F7050">
            <v>8600</v>
          </cell>
          <cell r="G7050">
            <v>390.91</v>
          </cell>
          <cell r="H7050">
            <v>9400</v>
          </cell>
          <cell r="I7050">
            <v>427.27</v>
          </cell>
          <cell r="J7050">
            <v>8200</v>
          </cell>
          <cell r="K7050">
            <v>431.58</v>
          </cell>
        </row>
        <row r="7051">
          <cell r="A7051" t="str">
            <v>YSP-522-01</v>
          </cell>
          <cell r="B7051" t="str">
            <v>52146-0D050-01</v>
          </cell>
          <cell r="C7051" t="str">
            <v>BRKT. FR. BUMPER SIDE MOUNTING LH.</v>
          </cell>
          <cell r="D7051">
            <v>8150</v>
          </cell>
          <cell r="E7051">
            <v>339.58</v>
          </cell>
          <cell r="F7051">
            <v>8600</v>
          </cell>
          <cell r="G7051">
            <v>390.91</v>
          </cell>
          <cell r="H7051">
            <v>9400</v>
          </cell>
          <cell r="I7051">
            <v>427.27</v>
          </cell>
          <cell r="J7051">
            <v>8200</v>
          </cell>
          <cell r="K7051">
            <v>431.58</v>
          </cell>
        </row>
        <row r="7052">
          <cell r="A7052" t="str">
            <v>YSP-523</v>
          </cell>
          <cell r="B7052" t="str">
            <v>53273-52010</v>
          </cell>
          <cell r="C7052" t="str">
            <v>REINFORCEMENT RADIATOR SUPT. RH.</v>
          </cell>
          <cell r="D7052">
            <v>15300</v>
          </cell>
          <cell r="E7052">
            <v>637.5</v>
          </cell>
          <cell r="F7052">
            <v>16150</v>
          </cell>
          <cell r="G7052">
            <v>734.09</v>
          </cell>
          <cell r="H7052">
            <v>17750</v>
          </cell>
          <cell r="I7052">
            <v>806.82</v>
          </cell>
          <cell r="J7052">
            <v>15350</v>
          </cell>
          <cell r="K7052">
            <v>807.89</v>
          </cell>
        </row>
        <row r="7053">
          <cell r="A7053" t="str">
            <v>YSP-523</v>
          </cell>
          <cell r="B7053" t="str">
            <v>53273-52010</v>
          </cell>
          <cell r="C7053" t="str">
            <v>REINFORCEMENT RADIATOR SUPT. RH.</v>
          </cell>
          <cell r="D7053">
            <v>15300</v>
          </cell>
          <cell r="E7053">
            <v>637.5</v>
          </cell>
          <cell r="F7053">
            <v>16150</v>
          </cell>
          <cell r="G7053">
            <v>734.09</v>
          </cell>
          <cell r="H7053">
            <v>17750</v>
          </cell>
          <cell r="I7053">
            <v>806.82</v>
          </cell>
          <cell r="J7053">
            <v>15350</v>
          </cell>
          <cell r="K7053">
            <v>807.89</v>
          </cell>
        </row>
        <row r="7054">
          <cell r="A7054" t="str">
            <v>YSP-523</v>
          </cell>
          <cell r="B7054" t="str">
            <v>53273-52010</v>
          </cell>
          <cell r="C7054" t="str">
            <v>REINFORCEMENT RADIATOR SUPT. RH.</v>
          </cell>
          <cell r="D7054">
            <v>15300</v>
          </cell>
          <cell r="E7054">
            <v>637.5</v>
          </cell>
          <cell r="F7054">
            <v>16150</v>
          </cell>
          <cell r="G7054">
            <v>734.09</v>
          </cell>
          <cell r="H7054">
            <v>17750</v>
          </cell>
          <cell r="I7054">
            <v>806.82</v>
          </cell>
          <cell r="J7054">
            <v>15350</v>
          </cell>
          <cell r="K7054">
            <v>807.89</v>
          </cell>
        </row>
        <row r="7055">
          <cell r="A7055" t="str">
            <v>YSP-523</v>
          </cell>
          <cell r="B7055" t="str">
            <v>53273-52010</v>
          </cell>
          <cell r="C7055" t="str">
            <v>REINFORCEMENT RADIATOR SUPT. RH.</v>
          </cell>
          <cell r="D7055">
            <v>15300</v>
          </cell>
          <cell r="E7055">
            <v>637.5</v>
          </cell>
          <cell r="F7055">
            <v>16150</v>
          </cell>
          <cell r="G7055">
            <v>734.09</v>
          </cell>
          <cell r="H7055">
            <v>17750</v>
          </cell>
          <cell r="I7055">
            <v>806.82</v>
          </cell>
          <cell r="J7055">
            <v>15350</v>
          </cell>
          <cell r="K7055">
            <v>807.89</v>
          </cell>
        </row>
        <row r="7056">
          <cell r="A7056" t="str">
            <v>YSP-524</v>
          </cell>
          <cell r="B7056" t="str">
            <v>57183-0D030</v>
          </cell>
          <cell r="C7056" t="str">
            <v>PLATE FR.SIDE MEMBER NO.4</v>
          </cell>
          <cell r="D7056">
            <v>14550</v>
          </cell>
          <cell r="E7056">
            <v>606.25</v>
          </cell>
          <cell r="F7056">
            <v>15450</v>
          </cell>
          <cell r="G7056">
            <v>702.27</v>
          </cell>
          <cell r="H7056">
            <v>17040</v>
          </cell>
          <cell r="I7056">
            <v>774.55</v>
          </cell>
          <cell r="J7056">
            <v>14640</v>
          </cell>
          <cell r="K7056">
            <v>770.53</v>
          </cell>
        </row>
        <row r="7057">
          <cell r="A7057" t="str">
            <v>YSP-524</v>
          </cell>
          <cell r="B7057" t="str">
            <v>57183-0D030</v>
          </cell>
          <cell r="C7057" t="str">
            <v>PLATE FR.SIDE MEMBER NO.4</v>
          </cell>
          <cell r="D7057">
            <v>14550</v>
          </cell>
          <cell r="E7057">
            <v>606.25</v>
          </cell>
          <cell r="F7057">
            <v>15450</v>
          </cell>
          <cell r="G7057">
            <v>702.27</v>
          </cell>
          <cell r="H7057">
            <v>17040</v>
          </cell>
          <cell r="I7057">
            <v>774.55</v>
          </cell>
          <cell r="J7057">
            <v>14640</v>
          </cell>
          <cell r="K7057">
            <v>770.53</v>
          </cell>
        </row>
        <row r="7058">
          <cell r="A7058" t="str">
            <v>YSP-524</v>
          </cell>
          <cell r="B7058" t="str">
            <v>57183-0D030</v>
          </cell>
          <cell r="C7058" t="str">
            <v>PLATE FR.SIDE MEMBER NO.4</v>
          </cell>
          <cell r="D7058">
            <v>14550</v>
          </cell>
          <cell r="E7058">
            <v>606.25</v>
          </cell>
          <cell r="F7058">
            <v>15450</v>
          </cell>
          <cell r="G7058">
            <v>702.27</v>
          </cell>
          <cell r="H7058">
            <v>17040</v>
          </cell>
          <cell r="I7058">
            <v>774.55</v>
          </cell>
          <cell r="J7058">
            <v>14640</v>
          </cell>
          <cell r="K7058">
            <v>770.53</v>
          </cell>
        </row>
        <row r="7059">
          <cell r="A7059" t="str">
            <v>YSP-525</v>
          </cell>
          <cell r="B7059" t="str">
            <v>61377-0D010</v>
          </cell>
          <cell r="C7059" t="str">
            <v>BRKT. RR. DOOR</v>
          </cell>
          <cell r="D7059">
            <v>14560</v>
          </cell>
          <cell r="E7059">
            <v>606.66999999999996</v>
          </cell>
          <cell r="F7059">
            <v>15480</v>
          </cell>
          <cell r="G7059">
            <v>703.64</v>
          </cell>
          <cell r="H7059">
            <v>17040</v>
          </cell>
          <cell r="I7059">
            <v>774.55</v>
          </cell>
          <cell r="J7059">
            <v>14680</v>
          </cell>
          <cell r="K7059">
            <v>772.63</v>
          </cell>
        </row>
        <row r="7060">
          <cell r="A7060" t="str">
            <v>YSP-525</v>
          </cell>
          <cell r="B7060" t="str">
            <v>61377-0D010</v>
          </cell>
          <cell r="C7060" t="str">
            <v>BRKT. RR. DOOR</v>
          </cell>
          <cell r="D7060">
            <v>14560</v>
          </cell>
          <cell r="E7060">
            <v>606.66999999999996</v>
          </cell>
          <cell r="F7060">
            <v>15480</v>
          </cell>
          <cell r="G7060">
            <v>703.64</v>
          </cell>
          <cell r="H7060">
            <v>17040</v>
          </cell>
          <cell r="I7060">
            <v>774.55</v>
          </cell>
          <cell r="J7060">
            <v>14680</v>
          </cell>
          <cell r="K7060">
            <v>772.63</v>
          </cell>
        </row>
        <row r="7061">
          <cell r="A7061" t="str">
            <v>YSP-525-01</v>
          </cell>
          <cell r="B7061" t="str">
            <v>61377-0D010-A-01</v>
          </cell>
          <cell r="C7061" t="str">
            <v>BRKT. RR DOOR</v>
          </cell>
          <cell r="D7061">
            <v>14560</v>
          </cell>
          <cell r="E7061">
            <v>606.66999999999996</v>
          </cell>
          <cell r="F7061">
            <v>15480</v>
          </cell>
          <cell r="G7061">
            <v>703.64</v>
          </cell>
          <cell r="H7061">
            <v>17040</v>
          </cell>
          <cell r="I7061">
            <v>774.55</v>
          </cell>
          <cell r="J7061">
            <v>14680</v>
          </cell>
          <cell r="K7061">
            <v>772.63</v>
          </cell>
        </row>
        <row r="7062">
          <cell r="A7062" t="str">
            <v>YSP-525-01</v>
          </cell>
          <cell r="B7062" t="str">
            <v>61377-0D010-A-01</v>
          </cell>
          <cell r="C7062" t="str">
            <v>BRKT. RR DOOR</v>
          </cell>
          <cell r="D7062">
            <v>14560</v>
          </cell>
          <cell r="E7062">
            <v>606.66999999999996</v>
          </cell>
          <cell r="F7062">
            <v>15480</v>
          </cell>
          <cell r="G7062">
            <v>703.64</v>
          </cell>
          <cell r="H7062">
            <v>17040</v>
          </cell>
          <cell r="I7062">
            <v>774.55</v>
          </cell>
          <cell r="J7062">
            <v>14680</v>
          </cell>
          <cell r="K7062">
            <v>772.63</v>
          </cell>
        </row>
        <row r="7063">
          <cell r="A7063" t="str">
            <v>YSP-525-01</v>
          </cell>
          <cell r="B7063" t="str">
            <v>61377-0D010-A-01</v>
          </cell>
          <cell r="C7063" t="str">
            <v>BRKT. RR DOOR</v>
          </cell>
          <cell r="D7063">
            <v>14560</v>
          </cell>
          <cell r="E7063">
            <v>606.66999999999996</v>
          </cell>
          <cell r="F7063">
            <v>15480</v>
          </cell>
          <cell r="G7063">
            <v>703.64</v>
          </cell>
          <cell r="H7063">
            <v>17040</v>
          </cell>
          <cell r="I7063">
            <v>774.55</v>
          </cell>
          <cell r="J7063">
            <v>14680</v>
          </cell>
          <cell r="K7063">
            <v>772.63</v>
          </cell>
        </row>
        <row r="7064">
          <cell r="A7064" t="str">
            <v>YSP-525-01</v>
          </cell>
          <cell r="B7064" t="str">
            <v>61377-0D010-A-01</v>
          </cell>
          <cell r="C7064" t="str">
            <v>BRKT. RR DOOR</v>
          </cell>
          <cell r="D7064">
            <v>14560</v>
          </cell>
          <cell r="E7064">
            <v>606.66999999999996</v>
          </cell>
          <cell r="F7064">
            <v>15480</v>
          </cell>
          <cell r="G7064">
            <v>703.64</v>
          </cell>
          <cell r="H7064">
            <v>17040</v>
          </cell>
          <cell r="I7064">
            <v>774.55</v>
          </cell>
          <cell r="J7064">
            <v>14680</v>
          </cell>
          <cell r="K7064">
            <v>772.63</v>
          </cell>
        </row>
        <row r="7065">
          <cell r="A7065" t="str">
            <v>YSP-525-02</v>
          </cell>
          <cell r="B7065" t="str">
            <v>90174-08030</v>
          </cell>
          <cell r="C7065" t="str">
            <v>NUT WELD</v>
          </cell>
          <cell r="D7065">
            <v>29160</v>
          </cell>
          <cell r="E7065">
            <v>1215</v>
          </cell>
          <cell r="F7065">
            <v>30960</v>
          </cell>
          <cell r="G7065">
            <v>1407.28</v>
          </cell>
          <cell r="H7065">
            <v>34080</v>
          </cell>
          <cell r="I7065">
            <v>1549.1</v>
          </cell>
          <cell r="J7065">
            <v>29360</v>
          </cell>
          <cell r="K7065">
            <v>1545.26</v>
          </cell>
        </row>
        <row r="7066">
          <cell r="A7066" t="str">
            <v>YSP-525-02</v>
          </cell>
          <cell r="B7066" t="str">
            <v>90174-08030</v>
          </cell>
          <cell r="C7066" t="str">
            <v>NUT WELD</v>
          </cell>
          <cell r="D7066">
            <v>29160</v>
          </cell>
          <cell r="E7066">
            <v>1215</v>
          </cell>
          <cell r="F7066">
            <v>30960</v>
          </cell>
          <cell r="G7066">
            <v>1407.28</v>
          </cell>
          <cell r="H7066">
            <v>34080</v>
          </cell>
          <cell r="I7066">
            <v>1549.1</v>
          </cell>
          <cell r="J7066">
            <v>29360</v>
          </cell>
          <cell r="K7066">
            <v>1545.26</v>
          </cell>
        </row>
        <row r="7067">
          <cell r="A7067" t="str">
            <v>YSP-525-02</v>
          </cell>
          <cell r="B7067" t="str">
            <v>90174-08030</v>
          </cell>
          <cell r="C7067" t="str">
            <v>NUT WELD</v>
          </cell>
          <cell r="D7067">
            <v>29160</v>
          </cell>
          <cell r="E7067">
            <v>1215</v>
          </cell>
          <cell r="F7067">
            <v>30960</v>
          </cell>
          <cell r="G7067">
            <v>1407.28</v>
          </cell>
          <cell r="H7067">
            <v>34080</v>
          </cell>
          <cell r="I7067">
            <v>1549.1</v>
          </cell>
          <cell r="J7067">
            <v>29360</v>
          </cell>
          <cell r="K7067">
            <v>1545.26</v>
          </cell>
        </row>
        <row r="7068">
          <cell r="A7068" t="str">
            <v>YSP-526</v>
          </cell>
          <cell r="B7068" t="str">
            <v>61149-0D020</v>
          </cell>
          <cell r="C7068" t="str">
            <v>R/F FR. DOOR CHECK</v>
          </cell>
          <cell r="D7068">
            <v>14600</v>
          </cell>
          <cell r="E7068">
            <v>608.33000000000004</v>
          </cell>
          <cell r="F7068">
            <v>15480</v>
          </cell>
          <cell r="G7068">
            <v>703.64</v>
          </cell>
          <cell r="H7068">
            <v>17040</v>
          </cell>
          <cell r="I7068">
            <v>774.55</v>
          </cell>
          <cell r="J7068">
            <v>14680</v>
          </cell>
          <cell r="K7068">
            <v>772.63</v>
          </cell>
        </row>
        <row r="7069">
          <cell r="A7069" t="str">
            <v>YSP-526</v>
          </cell>
          <cell r="B7069" t="str">
            <v>61149-0D020</v>
          </cell>
          <cell r="C7069" t="str">
            <v>R/F FR. DOOR CHECK</v>
          </cell>
          <cell r="D7069">
            <v>14600</v>
          </cell>
          <cell r="E7069">
            <v>608.33000000000004</v>
          </cell>
          <cell r="F7069">
            <v>15480</v>
          </cell>
          <cell r="G7069">
            <v>703.64</v>
          </cell>
          <cell r="H7069">
            <v>17040</v>
          </cell>
          <cell r="I7069">
            <v>774.55</v>
          </cell>
          <cell r="J7069">
            <v>14680</v>
          </cell>
          <cell r="K7069">
            <v>772.63</v>
          </cell>
        </row>
        <row r="7070">
          <cell r="A7070" t="str">
            <v>YSP-526-01</v>
          </cell>
          <cell r="B7070" t="str">
            <v>61149-0D020-01</v>
          </cell>
          <cell r="C7070" t="str">
            <v>R/F FR. DOOR CHECK</v>
          </cell>
          <cell r="D7070">
            <v>14600</v>
          </cell>
          <cell r="E7070">
            <v>608.33000000000004</v>
          </cell>
          <cell r="F7070">
            <v>15480</v>
          </cell>
          <cell r="G7070">
            <v>703.64</v>
          </cell>
          <cell r="H7070">
            <v>17040</v>
          </cell>
          <cell r="I7070">
            <v>774.55</v>
          </cell>
          <cell r="J7070">
            <v>14680</v>
          </cell>
          <cell r="K7070">
            <v>772.63</v>
          </cell>
        </row>
        <row r="7071">
          <cell r="A7071" t="str">
            <v>YSP-526-01</v>
          </cell>
          <cell r="B7071" t="str">
            <v>61149-0D020-01</v>
          </cell>
          <cell r="C7071" t="str">
            <v>R/F FR. DOOR CHECK</v>
          </cell>
          <cell r="D7071">
            <v>14600</v>
          </cell>
          <cell r="E7071">
            <v>608.33000000000004</v>
          </cell>
          <cell r="F7071">
            <v>15480</v>
          </cell>
          <cell r="G7071">
            <v>703.64</v>
          </cell>
          <cell r="H7071">
            <v>17040</v>
          </cell>
          <cell r="I7071">
            <v>774.55</v>
          </cell>
          <cell r="J7071">
            <v>14680</v>
          </cell>
          <cell r="K7071">
            <v>772.63</v>
          </cell>
        </row>
        <row r="7072">
          <cell r="A7072" t="str">
            <v>YSP-526-01</v>
          </cell>
          <cell r="B7072" t="str">
            <v>61149-0D020-01</v>
          </cell>
          <cell r="C7072" t="str">
            <v>R/F FR. DOOR CHECK</v>
          </cell>
          <cell r="D7072">
            <v>14600</v>
          </cell>
          <cell r="E7072">
            <v>608.33000000000004</v>
          </cell>
          <cell r="F7072">
            <v>15480</v>
          </cell>
          <cell r="G7072">
            <v>703.64</v>
          </cell>
          <cell r="H7072">
            <v>17040</v>
          </cell>
          <cell r="I7072">
            <v>774.55</v>
          </cell>
          <cell r="J7072">
            <v>14680</v>
          </cell>
          <cell r="K7072">
            <v>772.63</v>
          </cell>
        </row>
        <row r="7073">
          <cell r="A7073" t="str">
            <v>YSP-526-01</v>
          </cell>
          <cell r="B7073" t="str">
            <v>61149-0D020-01</v>
          </cell>
          <cell r="C7073" t="str">
            <v>R/F FR. DOOR CHECK</v>
          </cell>
          <cell r="D7073">
            <v>14600</v>
          </cell>
          <cell r="E7073">
            <v>608.33000000000004</v>
          </cell>
          <cell r="F7073">
            <v>15480</v>
          </cell>
          <cell r="G7073">
            <v>703.64</v>
          </cell>
          <cell r="H7073">
            <v>17040</v>
          </cell>
          <cell r="I7073">
            <v>774.55</v>
          </cell>
          <cell r="J7073">
            <v>14680</v>
          </cell>
          <cell r="K7073">
            <v>772.63</v>
          </cell>
        </row>
        <row r="7074">
          <cell r="A7074" t="str">
            <v>YSP-527</v>
          </cell>
          <cell r="B7074" t="str">
            <v>52149-0D010</v>
          </cell>
          <cell r="C7074" t="str">
            <v>BRACKET FR. BUMPER INNER</v>
          </cell>
          <cell r="D7074">
            <v>15300</v>
          </cell>
          <cell r="E7074">
            <v>637.5</v>
          </cell>
          <cell r="F7074">
            <v>16200</v>
          </cell>
          <cell r="G7074">
            <v>736.36</v>
          </cell>
          <cell r="H7074">
            <v>17800</v>
          </cell>
          <cell r="I7074">
            <v>809.09</v>
          </cell>
          <cell r="J7074">
            <v>15400</v>
          </cell>
          <cell r="K7074">
            <v>810.53</v>
          </cell>
        </row>
        <row r="7075">
          <cell r="A7075" t="str">
            <v>YSP-527</v>
          </cell>
          <cell r="B7075" t="str">
            <v>52149-0D010</v>
          </cell>
          <cell r="C7075" t="str">
            <v>BRACKET FR. BUMPER INNER</v>
          </cell>
          <cell r="D7075">
            <v>15300</v>
          </cell>
          <cell r="E7075">
            <v>637.5</v>
          </cell>
          <cell r="F7075">
            <v>16200</v>
          </cell>
          <cell r="G7075">
            <v>736.36</v>
          </cell>
          <cell r="H7075">
            <v>17800</v>
          </cell>
          <cell r="I7075">
            <v>809.09</v>
          </cell>
          <cell r="J7075">
            <v>15400</v>
          </cell>
          <cell r="K7075">
            <v>810.53</v>
          </cell>
        </row>
        <row r="7076">
          <cell r="A7076" t="str">
            <v>YSP-528</v>
          </cell>
          <cell r="B7076" t="str">
            <v>61373-0D050</v>
          </cell>
          <cell r="C7076" t="str">
            <v>REINFORCE,CTR.PLR LWR.HINGE NO.1 RH</v>
          </cell>
          <cell r="D7076">
            <v>7280</v>
          </cell>
          <cell r="E7076">
            <v>303.33</v>
          </cell>
          <cell r="F7076">
            <v>7760</v>
          </cell>
          <cell r="G7076">
            <v>352.73</v>
          </cell>
          <cell r="H7076">
            <v>8520</v>
          </cell>
          <cell r="I7076">
            <v>387.27</v>
          </cell>
          <cell r="J7076">
            <v>7360</v>
          </cell>
          <cell r="K7076">
            <v>387.37</v>
          </cell>
        </row>
        <row r="7077">
          <cell r="A7077" t="str">
            <v>YSP-528</v>
          </cell>
          <cell r="B7077" t="str">
            <v>61373-0D050</v>
          </cell>
          <cell r="C7077" t="str">
            <v>REINFORCE,CTR.PLR LWR.HINGE NO.1 RH</v>
          </cell>
          <cell r="D7077">
            <v>7280</v>
          </cell>
          <cell r="E7077">
            <v>303.33</v>
          </cell>
          <cell r="F7077">
            <v>7760</v>
          </cell>
          <cell r="G7077">
            <v>352.73</v>
          </cell>
          <cell r="H7077">
            <v>8520</v>
          </cell>
          <cell r="I7077">
            <v>387.27</v>
          </cell>
          <cell r="J7077">
            <v>7360</v>
          </cell>
          <cell r="K7077">
            <v>387.37</v>
          </cell>
        </row>
        <row r="7078">
          <cell r="A7078" t="str">
            <v>YSP-528-01</v>
          </cell>
          <cell r="B7078" t="str">
            <v>61373-OD050-A-01</v>
          </cell>
          <cell r="C7078" t="str">
            <v>REINFORCE CTR. PLR LWR HINGE NO1 RH</v>
          </cell>
          <cell r="D7078">
            <v>7280</v>
          </cell>
          <cell r="E7078">
            <v>303.33</v>
          </cell>
          <cell r="F7078">
            <v>7760</v>
          </cell>
          <cell r="G7078">
            <v>352.73</v>
          </cell>
          <cell r="H7078">
            <v>8520</v>
          </cell>
          <cell r="I7078">
            <v>387.27</v>
          </cell>
          <cell r="J7078">
            <v>7360</v>
          </cell>
          <cell r="K7078">
            <v>387.37</v>
          </cell>
        </row>
        <row r="7079">
          <cell r="A7079" t="str">
            <v>YSP-528-01</v>
          </cell>
          <cell r="B7079" t="str">
            <v>61373-OD050-A-01</v>
          </cell>
          <cell r="C7079" t="str">
            <v>REINFORCE CTR. PLR LWR HINGE NO1 RH</v>
          </cell>
          <cell r="D7079">
            <v>7280</v>
          </cell>
          <cell r="E7079">
            <v>303.33</v>
          </cell>
          <cell r="F7079">
            <v>7760</v>
          </cell>
          <cell r="G7079">
            <v>352.73</v>
          </cell>
          <cell r="H7079">
            <v>8520</v>
          </cell>
          <cell r="I7079">
            <v>387.27</v>
          </cell>
          <cell r="J7079">
            <v>7360</v>
          </cell>
          <cell r="K7079">
            <v>387.37</v>
          </cell>
        </row>
        <row r="7080">
          <cell r="A7080" t="str">
            <v>YSP-528-01</v>
          </cell>
          <cell r="B7080" t="str">
            <v>61373-OD050-A-01</v>
          </cell>
          <cell r="C7080" t="str">
            <v>REINFORCE CTR. PLR LWR HINGE NO1 RH</v>
          </cell>
          <cell r="D7080">
            <v>7280</v>
          </cell>
          <cell r="E7080">
            <v>303.33</v>
          </cell>
          <cell r="F7080">
            <v>7760</v>
          </cell>
          <cell r="G7080">
            <v>352.73</v>
          </cell>
          <cell r="H7080">
            <v>8520</v>
          </cell>
          <cell r="I7080">
            <v>387.27</v>
          </cell>
          <cell r="J7080">
            <v>7360</v>
          </cell>
          <cell r="K7080">
            <v>387.37</v>
          </cell>
        </row>
        <row r="7081">
          <cell r="A7081" t="str">
            <v>YSP-528-01</v>
          </cell>
          <cell r="B7081" t="str">
            <v>61373-OD050-A-01</v>
          </cell>
          <cell r="C7081" t="str">
            <v>REINFORCE CTR. PLR LWR HINGE NO1 RH</v>
          </cell>
          <cell r="D7081">
            <v>7280</v>
          </cell>
          <cell r="E7081">
            <v>303.33</v>
          </cell>
          <cell r="F7081">
            <v>7760</v>
          </cell>
          <cell r="G7081">
            <v>352.73</v>
          </cell>
          <cell r="H7081">
            <v>8520</v>
          </cell>
          <cell r="I7081">
            <v>387.27</v>
          </cell>
          <cell r="J7081">
            <v>7360</v>
          </cell>
          <cell r="K7081">
            <v>387.37</v>
          </cell>
        </row>
        <row r="7082">
          <cell r="A7082" t="str">
            <v>YSP-529</v>
          </cell>
          <cell r="B7082" t="str">
            <v>61383-0D050</v>
          </cell>
          <cell r="C7082" t="str">
            <v>REINFORCE,CTR.PLR LWR.HINGE NO.1 LH</v>
          </cell>
          <cell r="D7082">
            <v>7280</v>
          </cell>
          <cell r="E7082">
            <v>303.33</v>
          </cell>
          <cell r="F7082">
            <v>7760</v>
          </cell>
          <cell r="G7082">
            <v>352.73</v>
          </cell>
          <cell r="H7082">
            <v>8520</v>
          </cell>
          <cell r="I7082">
            <v>387.27</v>
          </cell>
          <cell r="J7082">
            <v>7360</v>
          </cell>
          <cell r="K7082">
            <v>387.37</v>
          </cell>
        </row>
        <row r="7083">
          <cell r="A7083" t="str">
            <v>YSP-529</v>
          </cell>
          <cell r="B7083" t="str">
            <v>61383-0D050</v>
          </cell>
          <cell r="C7083" t="str">
            <v>REINFORCE,CTR.PLR LWR.HINGE NO.1 LH</v>
          </cell>
          <cell r="D7083">
            <v>7280</v>
          </cell>
          <cell r="E7083">
            <v>303.33</v>
          </cell>
          <cell r="F7083">
            <v>7760</v>
          </cell>
          <cell r="G7083">
            <v>352.73</v>
          </cell>
          <cell r="H7083">
            <v>8520</v>
          </cell>
          <cell r="I7083">
            <v>387.27</v>
          </cell>
          <cell r="J7083">
            <v>7360</v>
          </cell>
          <cell r="K7083">
            <v>387.37</v>
          </cell>
        </row>
        <row r="7084">
          <cell r="A7084" t="str">
            <v>YSP-529-01</v>
          </cell>
          <cell r="B7084" t="str">
            <v>61383-OD050-A-01</v>
          </cell>
          <cell r="C7084" t="str">
            <v>REINFORCE,CTR.PLR LWR.HINGE NO.1 LH</v>
          </cell>
          <cell r="D7084">
            <v>7280</v>
          </cell>
          <cell r="E7084">
            <v>303.33</v>
          </cell>
          <cell r="F7084">
            <v>7760</v>
          </cell>
          <cell r="G7084">
            <v>352.73</v>
          </cell>
          <cell r="H7084">
            <v>8520</v>
          </cell>
          <cell r="I7084">
            <v>387.27</v>
          </cell>
          <cell r="J7084">
            <v>7360</v>
          </cell>
          <cell r="K7084">
            <v>387.37</v>
          </cell>
        </row>
        <row r="7085">
          <cell r="A7085" t="str">
            <v>YSP-529-01</v>
          </cell>
          <cell r="B7085" t="str">
            <v>61383-OD050-A-01</v>
          </cell>
          <cell r="C7085" t="str">
            <v>REINFORCE,CTR.PLR LWR.HINGE NO.1 LH</v>
          </cell>
          <cell r="D7085">
            <v>7280</v>
          </cell>
          <cell r="E7085">
            <v>303.33</v>
          </cell>
          <cell r="F7085">
            <v>7760</v>
          </cell>
          <cell r="G7085">
            <v>352.73</v>
          </cell>
          <cell r="H7085">
            <v>8520</v>
          </cell>
          <cell r="I7085">
            <v>387.27</v>
          </cell>
          <cell r="J7085">
            <v>7360</v>
          </cell>
          <cell r="K7085">
            <v>387.37</v>
          </cell>
        </row>
        <row r="7086">
          <cell r="A7086" t="str">
            <v>YSP-529-01</v>
          </cell>
          <cell r="B7086" t="str">
            <v>61383-OD050-A-01</v>
          </cell>
          <cell r="C7086" t="str">
            <v>REINFORCE,CTR.PLR LWR.HINGE NO.1 LH</v>
          </cell>
          <cell r="D7086">
            <v>7280</v>
          </cell>
          <cell r="E7086">
            <v>303.33</v>
          </cell>
          <cell r="F7086">
            <v>7760</v>
          </cell>
          <cell r="G7086">
            <v>352.73</v>
          </cell>
          <cell r="H7086">
            <v>8520</v>
          </cell>
          <cell r="I7086">
            <v>387.27</v>
          </cell>
          <cell r="J7086">
            <v>7360</v>
          </cell>
          <cell r="K7086">
            <v>387.37</v>
          </cell>
        </row>
        <row r="7087">
          <cell r="A7087" t="str">
            <v>YSP-529-01</v>
          </cell>
          <cell r="B7087" t="str">
            <v>61383-OD050-A-01</v>
          </cell>
          <cell r="C7087" t="str">
            <v>REINFORCE,CTR.PLR LWR.HINGE NO.1 LH</v>
          </cell>
          <cell r="D7087">
            <v>7280</v>
          </cell>
          <cell r="E7087">
            <v>303.33</v>
          </cell>
          <cell r="F7087">
            <v>7760</v>
          </cell>
          <cell r="G7087">
            <v>352.73</v>
          </cell>
          <cell r="H7087">
            <v>8520</v>
          </cell>
          <cell r="I7087">
            <v>387.27</v>
          </cell>
          <cell r="J7087">
            <v>7360</v>
          </cell>
          <cell r="K7087">
            <v>387.37</v>
          </cell>
        </row>
        <row r="7088">
          <cell r="A7088" t="str">
            <v>YSP-530</v>
          </cell>
          <cell r="B7088" t="str">
            <v>55427-0D050</v>
          </cell>
          <cell r="C7088" t="str">
            <v>BRKT. CLUSTER FINISH PANEL NO.2</v>
          </cell>
          <cell r="D7088">
            <v>1740</v>
          </cell>
          <cell r="E7088">
            <v>72.5</v>
          </cell>
          <cell r="F7088">
            <v>1860</v>
          </cell>
          <cell r="G7088">
            <v>84.55</v>
          </cell>
          <cell r="H7088">
            <v>2040</v>
          </cell>
          <cell r="I7088">
            <v>92.73</v>
          </cell>
          <cell r="J7088">
            <v>1560</v>
          </cell>
          <cell r="K7088">
            <v>82.11</v>
          </cell>
        </row>
        <row r="7089">
          <cell r="A7089" t="str">
            <v>YSP-530</v>
          </cell>
          <cell r="B7089" t="str">
            <v>55427-0D050</v>
          </cell>
          <cell r="C7089" t="str">
            <v>BRKT. CLUSTER FINISH PANEL NO.2</v>
          </cell>
          <cell r="D7089">
            <v>1740</v>
          </cell>
          <cell r="E7089">
            <v>72.5</v>
          </cell>
          <cell r="F7089">
            <v>1860</v>
          </cell>
          <cell r="G7089">
            <v>84.55</v>
          </cell>
          <cell r="H7089">
            <v>2040</v>
          </cell>
          <cell r="I7089">
            <v>92.73</v>
          </cell>
          <cell r="J7089">
            <v>1560</v>
          </cell>
          <cell r="K7089">
            <v>82.11</v>
          </cell>
        </row>
        <row r="7090">
          <cell r="A7090" t="str">
            <v>YSP-531</v>
          </cell>
          <cell r="B7090" t="str">
            <v>17530-0M020-30</v>
          </cell>
          <cell r="C7090" t="str">
            <v>INNER PIPE SUB ASSY</v>
          </cell>
          <cell r="D7090">
            <v>5430</v>
          </cell>
          <cell r="E7090">
            <v>226.25</v>
          </cell>
          <cell r="F7090">
            <v>5760</v>
          </cell>
          <cell r="G7090">
            <v>261.82</v>
          </cell>
          <cell r="H7090">
            <v>5970</v>
          </cell>
          <cell r="I7090">
            <v>271.36</v>
          </cell>
          <cell r="J7090">
            <v>5220</v>
          </cell>
          <cell r="K7090">
            <v>274.74</v>
          </cell>
        </row>
        <row r="7091">
          <cell r="A7091" t="str">
            <v>YSP-531</v>
          </cell>
          <cell r="B7091" t="str">
            <v>17530-0M020-30</v>
          </cell>
          <cell r="C7091" t="str">
            <v>INNER PIPE SUB ASSY</v>
          </cell>
          <cell r="D7091">
            <v>5430</v>
          </cell>
          <cell r="E7091">
            <v>226.25</v>
          </cell>
          <cell r="F7091">
            <v>5760</v>
          </cell>
          <cell r="G7091">
            <v>261.82</v>
          </cell>
          <cell r="H7091">
            <v>5970</v>
          </cell>
          <cell r="I7091">
            <v>271.36</v>
          </cell>
          <cell r="J7091">
            <v>5220</v>
          </cell>
          <cell r="K7091">
            <v>274.74</v>
          </cell>
        </row>
        <row r="7092">
          <cell r="A7092" t="str">
            <v>YSP-531-01</v>
          </cell>
          <cell r="B7092" t="str">
            <v>17530-0M020-02</v>
          </cell>
          <cell r="C7092" t="str">
            <v>INNER PIPE</v>
          </cell>
          <cell r="D7092">
            <v>5430</v>
          </cell>
          <cell r="E7092">
            <v>226.25</v>
          </cell>
          <cell r="F7092">
            <v>5760</v>
          </cell>
          <cell r="G7092">
            <v>261.82</v>
          </cell>
          <cell r="H7092">
            <v>5970</v>
          </cell>
          <cell r="I7092">
            <v>271.36</v>
          </cell>
          <cell r="J7092">
            <v>5220</v>
          </cell>
          <cell r="K7092">
            <v>274.74</v>
          </cell>
        </row>
        <row r="7093">
          <cell r="A7093" t="str">
            <v>YSP-531-01</v>
          </cell>
          <cell r="B7093" t="str">
            <v>17530-0M020-02</v>
          </cell>
          <cell r="C7093" t="str">
            <v>INNER PIPE</v>
          </cell>
          <cell r="D7093">
            <v>5430</v>
          </cell>
          <cell r="E7093">
            <v>226.25</v>
          </cell>
          <cell r="F7093">
            <v>5760</v>
          </cell>
          <cell r="G7093">
            <v>261.82</v>
          </cell>
          <cell r="H7093">
            <v>5970</v>
          </cell>
          <cell r="I7093">
            <v>271.36</v>
          </cell>
          <cell r="J7093">
            <v>5220</v>
          </cell>
          <cell r="K7093">
            <v>274.74</v>
          </cell>
        </row>
        <row r="7094">
          <cell r="A7094" t="str">
            <v>YSP-531-01</v>
          </cell>
          <cell r="B7094" t="str">
            <v>17530-0M020-02</v>
          </cell>
          <cell r="C7094" t="str">
            <v>INNER PIPE</v>
          </cell>
          <cell r="D7094">
            <v>5430</v>
          </cell>
          <cell r="E7094">
            <v>226.25</v>
          </cell>
          <cell r="F7094">
            <v>5760</v>
          </cell>
          <cell r="G7094">
            <v>261.82</v>
          </cell>
          <cell r="H7094">
            <v>5970</v>
          </cell>
          <cell r="I7094">
            <v>271.36</v>
          </cell>
          <cell r="J7094">
            <v>5220</v>
          </cell>
          <cell r="K7094">
            <v>274.74</v>
          </cell>
        </row>
        <row r="7095">
          <cell r="A7095" t="str">
            <v>YSP-531-01</v>
          </cell>
          <cell r="B7095" t="str">
            <v>17530-0M020-02</v>
          </cell>
          <cell r="C7095" t="str">
            <v>INNER PIPE</v>
          </cell>
          <cell r="D7095">
            <v>5430</v>
          </cell>
          <cell r="E7095">
            <v>226.25</v>
          </cell>
          <cell r="F7095">
            <v>5760</v>
          </cell>
          <cell r="G7095">
            <v>261.82</v>
          </cell>
          <cell r="H7095">
            <v>5970</v>
          </cell>
          <cell r="I7095">
            <v>271.36</v>
          </cell>
          <cell r="J7095">
            <v>5220</v>
          </cell>
          <cell r="K7095">
            <v>274.74</v>
          </cell>
        </row>
        <row r="7096">
          <cell r="A7096" t="str">
            <v>YSP-532</v>
          </cell>
          <cell r="B7096" t="str">
            <v>53221-0D020</v>
          </cell>
          <cell r="C7096" t="str">
            <v>BRACE RADIATOR SUPPORT APRON RH.</v>
          </cell>
          <cell r="D7096">
            <v>900</v>
          </cell>
          <cell r="E7096">
            <v>37.5</v>
          </cell>
          <cell r="F7096">
            <v>1300</v>
          </cell>
          <cell r="G7096">
            <v>59.09</v>
          </cell>
          <cell r="H7096">
            <v>1200</v>
          </cell>
          <cell r="I7096">
            <v>54.55</v>
          </cell>
          <cell r="J7096">
            <v>1500</v>
          </cell>
          <cell r="K7096">
            <v>78.95</v>
          </cell>
        </row>
        <row r="7097">
          <cell r="A7097" t="str">
            <v>YSP-532</v>
          </cell>
          <cell r="B7097" t="str">
            <v>53221-0D020</v>
          </cell>
          <cell r="C7097" t="str">
            <v>BRACE RADIATOR SUPPORT APRON RH.</v>
          </cell>
          <cell r="D7097">
            <v>900</v>
          </cell>
          <cell r="E7097">
            <v>37.5</v>
          </cell>
          <cell r="F7097">
            <v>1300</v>
          </cell>
          <cell r="G7097">
            <v>59.09</v>
          </cell>
          <cell r="H7097">
            <v>1200</v>
          </cell>
          <cell r="I7097">
            <v>54.55</v>
          </cell>
          <cell r="J7097">
            <v>1500</v>
          </cell>
          <cell r="K7097">
            <v>78.95</v>
          </cell>
        </row>
        <row r="7098">
          <cell r="A7098" t="str">
            <v>YSP-532</v>
          </cell>
          <cell r="B7098" t="str">
            <v>53221-0D020</v>
          </cell>
          <cell r="C7098" t="str">
            <v>BRACE RADIATOR SUPPORT APRON RH.</v>
          </cell>
          <cell r="D7098">
            <v>900</v>
          </cell>
          <cell r="E7098">
            <v>37.5</v>
          </cell>
          <cell r="F7098">
            <v>1300</v>
          </cell>
          <cell r="G7098">
            <v>59.09</v>
          </cell>
          <cell r="H7098">
            <v>1200</v>
          </cell>
          <cell r="I7098">
            <v>54.55</v>
          </cell>
          <cell r="J7098">
            <v>1500</v>
          </cell>
          <cell r="K7098">
            <v>78.95</v>
          </cell>
        </row>
        <row r="7099">
          <cell r="A7099" t="str">
            <v>YSP-533</v>
          </cell>
          <cell r="B7099" t="str">
            <v>53222-0D020</v>
          </cell>
          <cell r="C7099" t="str">
            <v>BRACE RADIATOR SUPPORT APRON LH.</v>
          </cell>
          <cell r="D7099">
            <v>900</v>
          </cell>
          <cell r="E7099">
            <v>37.5</v>
          </cell>
          <cell r="F7099">
            <v>1300</v>
          </cell>
          <cell r="G7099">
            <v>59.09</v>
          </cell>
          <cell r="H7099">
            <v>1200</v>
          </cell>
          <cell r="I7099">
            <v>54.55</v>
          </cell>
          <cell r="J7099">
            <v>1500</v>
          </cell>
          <cell r="K7099">
            <v>78.95</v>
          </cell>
        </row>
        <row r="7100">
          <cell r="A7100" t="str">
            <v>YSP-533</v>
          </cell>
          <cell r="B7100" t="str">
            <v>53222-0D020</v>
          </cell>
          <cell r="C7100" t="str">
            <v>BRACE RADIATOR SUPPORT APRON LH.</v>
          </cell>
          <cell r="D7100">
            <v>900</v>
          </cell>
          <cell r="E7100">
            <v>37.5</v>
          </cell>
          <cell r="F7100">
            <v>1300</v>
          </cell>
          <cell r="G7100">
            <v>59.09</v>
          </cell>
          <cell r="H7100">
            <v>1200</v>
          </cell>
          <cell r="I7100">
            <v>54.55</v>
          </cell>
          <cell r="J7100">
            <v>1500</v>
          </cell>
          <cell r="K7100">
            <v>78.95</v>
          </cell>
        </row>
        <row r="7101">
          <cell r="A7101" t="str">
            <v>YSP-533</v>
          </cell>
          <cell r="B7101" t="str">
            <v>53222-0D020</v>
          </cell>
          <cell r="C7101" t="str">
            <v>BRACE RADIATOR SUPPORT APRON LH.</v>
          </cell>
          <cell r="D7101">
            <v>900</v>
          </cell>
          <cell r="E7101">
            <v>37.5</v>
          </cell>
          <cell r="F7101">
            <v>1300</v>
          </cell>
          <cell r="G7101">
            <v>59.09</v>
          </cell>
          <cell r="H7101">
            <v>1200</v>
          </cell>
          <cell r="I7101">
            <v>54.55</v>
          </cell>
          <cell r="J7101">
            <v>1500</v>
          </cell>
          <cell r="K7101">
            <v>78.95</v>
          </cell>
        </row>
        <row r="7102">
          <cell r="A7102" t="str">
            <v>YSP-534</v>
          </cell>
          <cell r="B7102" t="str">
            <v>17410-0M900</v>
          </cell>
          <cell r="C7102" t="str">
            <v>PIPE ASSY EXHAUST,FR.NO.1</v>
          </cell>
          <cell r="D7102">
            <v>195</v>
          </cell>
          <cell r="E7102">
            <v>8.1300000000000008</v>
          </cell>
          <cell r="F7102">
            <v>240</v>
          </cell>
          <cell r="G7102">
            <v>10.91</v>
          </cell>
          <cell r="H7102">
            <v>90</v>
          </cell>
          <cell r="I7102">
            <v>4.09</v>
          </cell>
          <cell r="J7102">
            <v>120</v>
          </cell>
          <cell r="K7102">
            <v>6.32</v>
          </cell>
        </row>
        <row r="7103">
          <cell r="A7103" t="str">
            <v>YSP-535</v>
          </cell>
          <cell r="B7103" t="str">
            <v>17410-0M901</v>
          </cell>
          <cell r="C7103" t="str">
            <v>PIPE ASSY EXHAUST,FR.NO.2</v>
          </cell>
          <cell r="D7103">
            <v>300</v>
          </cell>
          <cell r="E7103">
            <v>12.5</v>
          </cell>
          <cell r="F7103">
            <v>300</v>
          </cell>
          <cell r="G7103">
            <v>13.64</v>
          </cell>
          <cell r="H7103">
            <v>150</v>
          </cell>
          <cell r="I7103">
            <v>6.82</v>
          </cell>
          <cell r="J7103">
            <v>150</v>
          </cell>
          <cell r="K7103">
            <v>7.89</v>
          </cell>
        </row>
        <row r="7104">
          <cell r="A7104" t="str">
            <v>YSP-612-02</v>
          </cell>
          <cell r="B7104" t="str">
            <v>90174-08039</v>
          </cell>
          <cell r="C7104" t="str">
            <v>NUT WELD M8X1.25MM</v>
          </cell>
          <cell r="D7104">
            <v>19400</v>
          </cell>
          <cell r="E7104">
            <v>808.33</v>
          </cell>
          <cell r="F7104">
            <v>19320</v>
          </cell>
          <cell r="G7104">
            <v>878.18</v>
          </cell>
          <cell r="H7104">
            <v>22160</v>
          </cell>
          <cell r="I7104">
            <v>1007.27</v>
          </cell>
          <cell r="J7104">
            <v>17720</v>
          </cell>
          <cell r="K7104">
            <v>932.63</v>
          </cell>
        </row>
        <row r="7105">
          <cell r="A7105" t="str">
            <v>YSP-612-02</v>
          </cell>
          <cell r="B7105" t="str">
            <v>90174-08039</v>
          </cell>
          <cell r="C7105" t="str">
            <v>NUT WELD M8X1.25MM</v>
          </cell>
          <cell r="D7105">
            <v>19400</v>
          </cell>
          <cell r="E7105">
            <v>808.33</v>
          </cell>
          <cell r="F7105">
            <v>19320</v>
          </cell>
          <cell r="G7105">
            <v>878.18</v>
          </cell>
          <cell r="H7105">
            <v>22160</v>
          </cell>
          <cell r="I7105">
            <v>1007.27</v>
          </cell>
          <cell r="J7105">
            <v>17720</v>
          </cell>
          <cell r="K7105">
            <v>932.63</v>
          </cell>
        </row>
        <row r="7106">
          <cell r="A7106" t="str">
            <v>YSP-612-02</v>
          </cell>
          <cell r="B7106" t="str">
            <v>90174-08039</v>
          </cell>
          <cell r="C7106" t="str">
            <v>NUT WELD M8X1.25MM</v>
          </cell>
          <cell r="D7106">
            <v>19400</v>
          </cell>
          <cell r="E7106">
            <v>808.33</v>
          </cell>
          <cell r="F7106">
            <v>19320</v>
          </cell>
          <cell r="G7106">
            <v>878.18</v>
          </cell>
          <cell r="H7106">
            <v>22160</v>
          </cell>
          <cell r="I7106">
            <v>1007.27</v>
          </cell>
          <cell r="J7106">
            <v>17720</v>
          </cell>
          <cell r="K7106">
            <v>932.63</v>
          </cell>
        </row>
        <row r="7107">
          <cell r="A7107" t="str">
            <v>YSP-632</v>
          </cell>
          <cell r="B7107" t="str">
            <v>25051-0H020-18</v>
          </cell>
          <cell r="C7107" t="str">
            <v>BRACKET D</v>
          </cell>
          <cell r="D7107">
            <v>47280</v>
          </cell>
          <cell r="E7107">
            <v>1970</v>
          </cell>
          <cell r="F7107">
            <v>40320</v>
          </cell>
          <cell r="G7107">
            <v>1832.73</v>
          </cell>
          <cell r="H7107">
            <v>44880</v>
          </cell>
          <cell r="I7107">
            <v>2040</v>
          </cell>
          <cell r="J7107">
            <v>34080</v>
          </cell>
          <cell r="K7107">
            <v>1793.68</v>
          </cell>
        </row>
        <row r="7108">
          <cell r="A7108" t="str">
            <v>YSP-632</v>
          </cell>
          <cell r="B7108" t="str">
            <v>25051-0H020-18</v>
          </cell>
          <cell r="C7108" t="str">
            <v>BRACKET D</v>
          </cell>
          <cell r="D7108">
            <v>47280</v>
          </cell>
          <cell r="E7108">
            <v>1970</v>
          </cell>
          <cell r="F7108">
            <v>40320</v>
          </cell>
          <cell r="G7108">
            <v>1832.73</v>
          </cell>
          <cell r="H7108">
            <v>44880</v>
          </cell>
          <cell r="I7108">
            <v>2040</v>
          </cell>
          <cell r="J7108">
            <v>34080</v>
          </cell>
          <cell r="K7108">
            <v>1793.68</v>
          </cell>
        </row>
        <row r="7109">
          <cell r="A7109" t="str">
            <v>YSP-632-01</v>
          </cell>
          <cell r="B7109" t="str">
            <v>25051-0H020-18/A</v>
          </cell>
          <cell r="C7109" t="str">
            <v>BRACKET HEAT INSULATOR NO.7</v>
          </cell>
          <cell r="D7109">
            <v>47280</v>
          </cell>
          <cell r="E7109">
            <v>1970</v>
          </cell>
          <cell r="F7109">
            <v>40320</v>
          </cell>
          <cell r="G7109">
            <v>1832.73</v>
          </cell>
          <cell r="H7109">
            <v>44880</v>
          </cell>
          <cell r="I7109">
            <v>2040</v>
          </cell>
          <cell r="J7109">
            <v>34080</v>
          </cell>
          <cell r="K7109">
            <v>1793.68</v>
          </cell>
        </row>
        <row r="7110">
          <cell r="A7110" t="str">
            <v>YSP-632-01</v>
          </cell>
          <cell r="B7110" t="str">
            <v>25051-0H020-18/A</v>
          </cell>
          <cell r="C7110" t="str">
            <v>BRACKET HEAT INSULATOR NO.7</v>
          </cell>
          <cell r="D7110">
            <v>47280</v>
          </cell>
          <cell r="E7110">
            <v>1970</v>
          </cell>
          <cell r="F7110">
            <v>40320</v>
          </cell>
          <cell r="G7110">
            <v>1832.73</v>
          </cell>
          <cell r="H7110">
            <v>44880</v>
          </cell>
          <cell r="I7110">
            <v>2040</v>
          </cell>
          <cell r="J7110">
            <v>34080</v>
          </cell>
          <cell r="K7110">
            <v>1793.68</v>
          </cell>
        </row>
        <row r="7111">
          <cell r="A7111" t="str">
            <v>YSP-632-01</v>
          </cell>
          <cell r="B7111" t="str">
            <v>25051-0H020-18/A</v>
          </cell>
          <cell r="C7111" t="str">
            <v>BRACKET HEAT INSULATOR NO.7</v>
          </cell>
          <cell r="D7111">
            <v>47280</v>
          </cell>
          <cell r="E7111">
            <v>1970</v>
          </cell>
          <cell r="F7111">
            <v>40320</v>
          </cell>
          <cell r="G7111">
            <v>1832.73</v>
          </cell>
          <cell r="H7111">
            <v>44880</v>
          </cell>
          <cell r="I7111">
            <v>2040</v>
          </cell>
          <cell r="J7111">
            <v>34080</v>
          </cell>
          <cell r="K7111">
            <v>1793.68</v>
          </cell>
        </row>
        <row r="7112">
          <cell r="A7112" t="str">
            <v>YSP-632-01</v>
          </cell>
          <cell r="B7112" t="str">
            <v>25051-0H020-18/A</v>
          </cell>
          <cell r="C7112" t="str">
            <v>BRACKET HEAT INSULATOR NO.7</v>
          </cell>
          <cell r="D7112">
            <v>47280</v>
          </cell>
          <cell r="E7112">
            <v>1970</v>
          </cell>
          <cell r="F7112">
            <v>40320</v>
          </cell>
          <cell r="G7112">
            <v>1832.73</v>
          </cell>
          <cell r="H7112">
            <v>44880</v>
          </cell>
          <cell r="I7112">
            <v>2040</v>
          </cell>
          <cell r="J7112">
            <v>34080</v>
          </cell>
          <cell r="K7112">
            <v>1793.68</v>
          </cell>
        </row>
        <row r="7113">
          <cell r="A7113" t="str">
            <v>YSP-642-01</v>
          </cell>
          <cell r="B7113" t="str">
            <v>17530-0H040-06/A</v>
          </cell>
          <cell r="C7113" t="str">
            <v>ADVANTEX  200 KG/M3</v>
          </cell>
          <cell r="D7113">
            <v>1392</v>
          </cell>
          <cell r="E7113">
            <v>53.54</v>
          </cell>
          <cell r="F7113">
            <v>1668</v>
          </cell>
          <cell r="G7113">
            <v>75.819999999999993</v>
          </cell>
          <cell r="H7113">
            <v>2034</v>
          </cell>
          <cell r="I7113">
            <v>92.45</v>
          </cell>
          <cell r="J7113">
            <v>1398</v>
          </cell>
          <cell r="K7113">
            <v>63.55</v>
          </cell>
        </row>
        <row r="7114">
          <cell r="A7114" t="str">
            <v>YSP-801</v>
          </cell>
          <cell r="B7114" t="str">
            <v>55997-5660</v>
          </cell>
          <cell r="C7114" t="str">
            <v>BRACKET</v>
          </cell>
          <cell r="D7114">
            <v>660</v>
          </cell>
          <cell r="E7114">
            <v>27.5</v>
          </cell>
          <cell r="F7114">
            <v>870</v>
          </cell>
          <cell r="G7114">
            <v>39.549999999999997</v>
          </cell>
          <cell r="H7114">
            <v>660</v>
          </cell>
          <cell r="I7114">
            <v>30</v>
          </cell>
          <cell r="J7114">
            <v>780</v>
          </cell>
          <cell r="K7114">
            <v>41.05</v>
          </cell>
        </row>
        <row r="7115">
          <cell r="A7115" t="str">
            <v>YSP-801</v>
          </cell>
          <cell r="B7115" t="str">
            <v>55997-5660</v>
          </cell>
          <cell r="C7115" t="str">
            <v>BRACKET</v>
          </cell>
          <cell r="D7115">
            <v>660</v>
          </cell>
          <cell r="E7115">
            <v>27.5</v>
          </cell>
          <cell r="F7115">
            <v>870</v>
          </cell>
          <cell r="G7115">
            <v>39.549999999999997</v>
          </cell>
          <cell r="H7115">
            <v>660</v>
          </cell>
          <cell r="I7115">
            <v>30</v>
          </cell>
          <cell r="J7115">
            <v>780</v>
          </cell>
          <cell r="K7115">
            <v>41.05</v>
          </cell>
        </row>
        <row r="7116">
          <cell r="A7116" t="str">
            <v>YSP-801-01</v>
          </cell>
          <cell r="B7116" t="str">
            <v>55997-5660-01</v>
          </cell>
          <cell r="C7116" t="str">
            <v>BRACKET</v>
          </cell>
          <cell r="D7116">
            <v>660</v>
          </cell>
          <cell r="E7116">
            <v>27.5</v>
          </cell>
          <cell r="F7116">
            <v>870</v>
          </cell>
          <cell r="G7116">
            <v>39.549999999999997</v>
          </cell>
          <cell r="H7116">
            <v>660</v>
          </cell>
          <cell r="I7116">
            <v>30</v>
          </cell>
          <cell r="J7116">
            <v>780</v>
          </cell>
          <cell r="K7116">
            <v>41.05</v>
          </cell>
        </row>
        <row r="7117">
          <cell r="A7117" t="str">
            <v>YSP-801-01</v>
          </cell>
          <cell r="B7117" t="str">
            <v>55997-5660-01</v>
          </cell>
          <cell r="C7117" t="str">
            <v>BRACKET</v>
          </cell>
          <cell r="D7117">
            <v>660</v>
          </cell>
          <cell r="E7117">
            <v>27.5</v>
          </cell>
          <cell r="F7117">
            <v>870</v>
          </cell>
          <cell r="G7117">
            <v>39.549999999999997</v>
          </cell>
          <cell r="H7117">
            <v>660</v>
          </cell>
          <cell r="I7117">
            <v>30</v>
          </cell>
          <cell r="J7117">
            <v>780</v>
          </cell>
          <cell r="K7117">
            <v>41.05</v>
          </cell>
        </row>
        <row r="7118">
          <cell r="A7118" t="str">
            <v>YSP-801-01</v>
          </cell>
          <cell r="B7118" t="str">
            <v>55997-5660-01</v>
          </cell>
          <cell r="C7118" t="str">
            <v>BRACKET</v>
          </cell>
          <cell r="D7118">
            <v>660</v>
          </cell>
          <cell r="E7118">
            <v>27.5</v>
          </cell>
          <cell r="F7118">
            <v>870</v>
          </cell>
          <cell r="G7118">
            <v>39.549999999999997</v>
          </cell>
          <cell r="H7118">
            <v>660</v>
          </cell>
          <cell r="I7118">
            <v>30</v>
          </cell>
          <cell r="J7118">
            <v>780</v>
          </cell>
          <cell r="K7118">
            <v>41.05</v>
          </cell>
        </row>
        <row r="7119">
          <cell r="A7119" t="str">
            <v>YSP-802</v>
          </cell>
          <cell r="B7119" t="str">
            <v>55997-5580</v>
          </cell>
          <cell r="C7119" t="str">
            <v>BRACKET</v>
          </cell>
          <cell r="D7119">
            <v>660</v>
          </cell>
          <cell r="E7119">
            <v>27.5</v>
          </cell>
          <cell r="F7119">
            <v>870</v>
          </cell>
          <cell r="G7119">
            <v>39.549999999999997</v>
          </cell>
          <cell r="H7119">
            <v>660</v>
          </cell>
          <cell r="I7119">
            <v>30</v>
          </cell>
          <cell r="J7119">
            <v>780</v>
          </cell>
          <cell r="K7119">
            <v>41.05</v>
          </cell>
        </row>
        <row r="7120">
          <cell r="A7120" t="str">
            <v>YSP-802</v>
          </cell>
          <cell r="B7120" t="str">
            <v>55997-5580</v>
          </cell>
          <cell r="C7120" t="str">
            <v>BRACKET</v>
          </cell>
          <cell r="D7120">
            <v>660</v>
          </cell>
          <cell r="E7120">
            <v>27.5</v>
          </cell>
          <cell r="F7120">
            <v>870</v>
          </cell>
          <cell r="G7120">
            <v>39.549999999999997</v>
          </cell>
          <cell r="H7120">
            <v>660</v>
          </cell>
          <cell r="I7120">
            <v>30</v>
          </cell>
          <cell r="J7120">
            <v>780</v>
          </cell>
          <cell r="K7120">
            <v>41.05</v>
          </cell>
        </row>
        <row r="7121">
          <cell r="A7121" t="str">
            <v>YSP-802-01</v>
          </cell>
          <cell r="B7121" t="str">
            <v>55997-5580-01</v>
          </cell>
          <cell r="C7121" t="str">
            <v>BRACKET</v>
          </cell>
          <cell r="D7121">
            <v>660</v>
          </cell>
          <cell r="E7121">
            <v>27.5</v>
          </cell>
          <cell r="F7121">
            <v>870</v>
          </cell>
          <cell r="G7121">
            <v>39.549999999999997</v>
          </cell>
          <cell r="H7121">
            <v>660</v>
          </cell>
          <cell r="I7121">
            <v>30</v>
          </cell>
          <cell r="J7121">
            <v>780</v>
          </cell>
          <cell r="K7121">
            <v>41.05</v>
          </cell>
        </row>
        <row r="7122">
          <cell r="A7122" t="str">
            <v>YSP-802-01</v>
          </cell>
          <cell r="B7122" t="str">
            <v>55997-5580-01</v>
          </cell>
          <cell r="C7122" t="str">
            <v>BRACKET</v>
          </cell>
          <cell r="D7122">
            <v>660</v>
          </cell>
          <cell r="E7122">
            <v>27.5</v>
          </cell>
          <cell r="F7122">
            <v>870</v>
          </cell>
          <cell r="G7122">
            <v>39.549999999999997</v>
          </cell>
          <cell r="H7122">
            <v>660</v>
          </cell>
          <cell r="I7122">
            <v>30</v>
          </cell>
          <cell r="J7122">
            <v>780</v>
          </cell>
          <cell r="K7122">
            <v>41.05</v>
          </cell>
        </row>
        <row r="7123">
          <cell r="A7123" t="str">
            <v>YSP-803</v>
          </cell>
          <cell r="B7123" t="str">
            <v>55997-5640</v>
          </cell>
          <cell r="C7123" t="str">
            <v>BRACKET</v>
          </cell>
          <cell r="D7123">
            <v>180</v>
          </cell>
          <cell r="E7123">
            <v>7.5</v>
          </cell>
          <cell r="F7123">
            <v>210</v>
          </cell>
          <cell r="G7123">
            <v>9.5500000000000007</v>
          </cell>
          <cell r="H7123">
            <v>210</v>
          </cell>
          <cell r="I7123">
            <v>9.5500000000000007</v>
          </cell>
          <cell r="J7123">
            <v>210</v>
          </cell>
          <cell r="K7123">
            <v>11.05</v>
          </cell>
        </row>
        <row r="7124">
          <cell r="A7124" t="str">
            <v>YSP-803</v>
          </cell>
          <cell r="B7124" t="str">
            <v>55997-5640</v>
          </cell>
          <cell r="C7124" t="str">
            <v>BRACKET</v>
          </cell>
          <cell r="D7124">
            <v>180</v>
          </cell>
          <cell r="E7124">
            <v>7.5</v>
          </cell>
          <cell r="F7124">
            <v>210</v>
          </cell>
          <cell r="G7124">
            <v>9.5500000000000007</v>
          </cell>
          <cell r="H7124">
            <v>210</v>
          </cell>
          <cell r="I7124">
            <v>9.5500000000000007</v>
          </cell>
          <cell r="J7124">
            <v>210</v>
          </cell>
          <cell r="K7124">
            <v>11.05</v>
          </cell>
        </row>
        <row r="7125">
          <cell r="A7125" t="str">
            <v>YSP-803-01</v>
          </cell>
          <cell r="B7125" t="str">
            <v>55997-5640-01</v>
          </cell>
          <cell r="C7125" t="str">
            <v>BRACKET</v>
          </cell>
          <cell r="D7125">
            <v>180</v>
          </cell>
          <cell r="E7125">
            <v>7.5</v>
          </cell>
          <cell r="F7125">
            <v>210</v>
          </cell>
          <cell r="G7125">
            <v>9.5500000000000007</v>
          </cell>
          <cell r="H7125">
            <v>210</v>
          </cell>
          <cell r="I7125">
            <v>9.5500000000000007</v>
          </cell>
          <cell r="J7125">
            <v>210</v>
          </cell>
          <cell r="K7125">
            <v>11.05</v>
          </cell>
        </row>
        <row r="7126">
          <cell r="A7126" t="str">
            <v>YSP-803-01</v>
          </cell>
          <cell r="B7126" t="str">
            <v>55997-5640-01</v>
          </cell>
          <cell r="C7126" t="str">
            <v>BRACKET</v>
          </cell>
          <cell r="D7126">
            <v>180</v>
          </cell>
          <cell r="E7126">
            <v>7.5</v>
          </cell>
          <cell r="F7126">
            <v>210</v>
          </cell>
          <cell r="G7126">
            <v>9.5500000000000007</v>
          </cell>
          <cell r="H7126">
            <v>210</v>
          </cell>
          <cell r="I7126">
            <v>9.5500000000000007</v>
          </cell>
          <cell r="J7126">
            <v>210</v>
          </cell>
          <cell r="K7126">
            <v>11.05</v>
          </cell>
        </row>
        <row r="7127">
          <cell r="A7127" t="str">
            <v>YSP-803-01</v>
          </cell>
          <cell r="B7127" t="str">
            <v>55997-5640-01</v>
          </cell>
          <cell r="C7127" t="str">
            <v>BRACKET</v>
          </cell>
          <cell r="D7127">
            <v>180</v>
          </cell>
          <cell r="E7127">
            <v>7.5</v>
          </cell>
          <cell r="F7127">
            <v>210</v>
          </cell>
          <cell r="G7127">
            <v>9.5500000000000007</v>
          </cell>
          <cell r="H7127">
            <v>210</v>
          </cell>
          <cell r="I7127">
            <v>9.5500000000000007</v>
          </cell>
          <cell r="J7127">
            <v>210</v>
          </cell>
          <cell r="K7127">
            <v>11.05</v>
          </cell>
        </row>
        <row r="7128">
          <cell r="A7128" t="str">
            <v>YSP-804</v>
          </cell>
          <cell r="B7128" t="str">
            <v>55997-5700</v>
          </cell>
          <cell r="C7128" t="str">
            <v>BRACKET</v>
          </cell>
          <cell r="D7128">
            <v>660</v>
          </cell>
          <cell r="E7128">
            <v>27.5</v>
          </cell>
          <cell r="F7128">
            <v>870</v>
          </cell>
          <cell r="G7128">
            <v>39.549999999999997</v>
          </cell>
          <cell r="H7128">
            <v>660</v>
          </cell>
          <cell r="I7128">
            <v>30</v>
          </cell>
          <cell r="J7128">
            <v>780</v>
          </cell>
          <cell r="K7128">
            <v>41.05</v>
          </cell>
        </row>
        <row r="7129">
          <cell r="A7129" t="str">
            <v>YSP-804</v>
          </cell>
          <cell r="B7129" t="str">
            <v>55997-5700</v>
          </cell>
          <cell r="C7129" t="str">
            <v>BRACKET</v>
          </cell>
          <cell r="D7129">
            <v>660</v>
          </cell>
          <cell r="E7129">
            <v>27.5</v>
          </cell>
          <cell r="F7129">
            <v>870</v>
          </cell>
          <cell r="G7129">
            <v>39.549999999999997</v>
          </cell>
          <cell r="H7129">
            <v>660</v>
          </cell>
          <cell r="I7129">
            <v>30</v>
          </cell>
          <cell r="J7129">
            <v>780</v>
          </cell>
          <cell r="K7129">
            <v>41.05</v>
          </cell>
        </row>
        <row r="7130">
          <cell r="A7130" t="str">
            <v>YSP-804</v>
          </cell>
          <cell r="B7130" t="str">
            <v>55997-5700</v>
          </cell>
          <cell r="C7130" t="str">
            <v>BRACKET</v>
          </cell>
          <cell r="D7130">
            <v>660</v>
          </cell>
          <cell r="E7130">
            <v>27.5</v>
          </cell>
          <cell r="F7130">
            <v>870</v>
          </cell>
          <cell r="G7130">
            <v>39.549999999999997</v>
          </cell>
          <cell r="H7130">
            <v>660</v>
          </cell>
          <cell r="I7130">
            <v>30</v>
          </cell>
          <cell r="J7130">
            <v>780</v>
          </cell>
          <cell r="K7130">
            <v>41.05</v>
          </cell>
        </row>
        <row r="7131">
          <cell r="A7131" t="str">
            <v>YSP-805</v>
          </cell>
          <cell r="B7131" t="str">
            <v>55312-1690</v>
          </cell>
          <cell r="C7131" t="str">
            <v>BRACKET</v>
          </cell>
          <cell r="D7131">
            <v>660</v>
          </cell>
          <cell r="E7131">
            <v>27.5</v>
          </cell>
          <cell r="F7131">
            <v>860</v>
          </cell>
          <cell r="G7131">
            <v>39.090000000000003</v>
          </cell>
          <cell r="H7131">
            <v>660</v>
          </cell>
          <cell r="I7131">
            <v>30</v>
          </cell>
          <cell r="J7131">
            <v>760</v>
          </cell>
          <cell r="K7131">
            <v>40</v>
          </cell>
        </row>
        <row r="7132">
          <cell r="A7132" t="str">
            <v>YSP-805</v>
          </cell>
          <cell r="B7132" t="str">
            <v>55312-1690</v>
          </cell>
          <cell r="C7132" t="str">
            <v>BRACKET</v>
          </cell>
          <cell r="D7132">
            <v>660</v>
          </cell>
          <cell r="E7132">
            <v>27.5</v>
          </cell>
          <cell r="F7132">
            <v>860</v>
          </cell>
          <cell r="G7132">
            <v>39.090000000000003</v>
          </cell>
          <cell r="H7132">
            <v>660</v>
          </cell>
          <cell r="I7132">
            <v>30</v>
          </cell>
          <cell r="J7132">
            <v>760</v>
          </cell>
          <cell r="K7132">
            <v>40</v>
          </cell>
        </row>
        <row r="7133">
          <cell r="A7133" t="str">
            <v>YSP-805</v>
          </cell>
          <cell r="B7133" t="str">
            <v>55312-1690</v>
          </cell>
          <cell r="C7133" t="str">
            <v>BRACKET</v>
          </cell>
          <cell r="D7133">
            <v>660</v>
          </cell>
          <cell r="E7133">
            <v>27.5</v>
          </cell>
          <cell r="F7133">
            <v>860</v>
          </cell>
          <cell r="G7133">
            <v>39.090000000000003</v>
          </cell>
          <cell r="H7133">
            <v>660</v>
          </cell>
          <cell r="I7133">
            <v>30</v>
          </cell>
          <cell r="J7133">
            <v>760</v>
          </cell>
          <cell r="K7133">
            <v>40</v>
          </cell>
        </row>
        <row r="7134">
          <cell r="A7134" t="str">
            <v>YSP-806</v>
          </cell>
          <cell r="B7134" t="str">
            <v>55997-5760</v>
          </cell>
          <cell r="C7134" t="str">
            <v>BRACKET</v>
          </cell>
          <cell r="D7134">
            <v>660</v>
          </cell>
          <cell r="E7134">
            <v>27.5</v>
          </cell>
          <cell r="F7134">
            <v>870</v>
          </cell>
          <cell r="G7134">
            <v>39.549999999999997</v>
          </cell>
          <cell r="H7134">
            <v>660</v>
          </cell>
          <cell r="I7134">
            <v>30</v>
          </cell>
          <cell r="J7134">
            <v>780</v>
          </cell>
          <cell r="K7134">
            <v>41.05</v>
          </cell>
        </row>
        <row r="7135">
          <cell r="A7135" t="str">
            <v>YSP-806</v>
          </cell>
          <cell r="B7135" t="str">
            <v>55997-5760</v>
          </cell>
          <cell r="C7135" t="str">
            <v>BRACKET</v>
          </cell>
          <cell r="D7135">
            <v>660</v>
          </cell>
          <cell r="E7135">
            <v>27.5</v>
          </cell>
          <cell r="F7135">
            <v>870</v>
          </cell>
          <cell r="G7135">
            <v>39.549999999999997</v>
          </cell>
          <cell r="H7135">
            <v>660</v>
          </cell>
          <cell r="I7135">
            <v>30</v>
          </cell>
          <cell r="J7135">
            <v>780</v>
          </cell>
          <cell r="K7135">
            <v>41.05</v>
          </cell>
        </row>
        <row r="7136">
          <cell r="A7136" t="str">
            <v>YSP-806-01</v>
          </cell>
          <cell r="B7136" t="str">
            <v>55997-5760-01</v>
          </cell>
          <cell r="C7136" t="str">
            <v>BRACKET</v>
          </cell>
          <cell r="D7136">
            <v>660</v>
          </cell>
          <cell r="E7136">
            <v>27.5</v>
          </cell>
          <cell r="F7136">
            <v>870</v>
          </cell>
          <cell r="G7136">
            <v>39.549999999999997</v>
          </cell>
          <cell r="H7136">
            <v>660</v>
          </cell>
          <cell r="I7136">
            <v>30</v>
          </cell>
          <cell r="J7136">
            <v>780</v>
          </cell>
          <cell r="K7136">
            <v>41.05</v>
          </cell>
        </row>
        <row r="7137">
          <cell r="A7137" t="str">
            <v>YSP-806-01</v>
          </cell>
          <cell r="B7137" t="str">
            <v>55997-5760-01</v>
          </cell>
          <cell r="C7137" t="str">
            <v>BRACKET</v>
          </cell>
          <cell r="D7137">
            <v>660</v>
          </cell>
          <cell r="E7137">
            <v>27.5</v>
          </cell>
          <cell r="F7137">
            <v>870</v>
          </cell>
          <cell r="G7137">
            <v>39.549999999999997</v>
          </cell>
          <cell r="H7137">
            <v>660</v>
          </cell>
          <cell r="I7137">
            <v>30</v>
          </cell>
          <cell r="J7137">
            <v>780</v>
          </cell>
          <cell r="K7137">
            <v>41.05</v>
          </cell>
        </row>
        <row r="7138">
          <cell r="A7138" t="str">
            <v>YSP-806-01</v>
          </cell>
          <cell r="B7138" t="str">
            <v>55997-5760-01</v>
          </cell>
          <cell r="C7138" t="str">
            <v>BRACKET</v>
          </cell>
          <cell r="D7138">
            <v>660</v>
          </cell>
          <cell r="E7138">
            <v>27.5</v>
          </cell>
          <cell r="F7138">
            <v>870</v>
          </cell>
          <cell r="G7138">
            <v>39.549999999999997</v>
          </cell>
          <cell r="H7138">
            <v>660</v>
          </cell>
          <cell r="I7138">
            <v>30</v>
          </cell>
          <cell r="J7138">
            <v>780</v>
          </cell>
          <cell r="K7138">
            <v>41.05</v>
          </cell>
        </row>
        <row r="7139">
          <cell r="A7139" t="str">
            <v>YSP-807</v>
          </cell>
          <cell r="B7139" t="str">
            <v>55312-1700</v>
          </cell>
          <cell r="C7139" t="str">
            <v>BRACKET</v>
          </cell>
          <cell r="D7139">
            <v>660</v>
          </cell>
          <cell r="E7139">
            <v>27.5</v>
          </cell>
          <cell r="F7139">
            <v>860</v>
          </cell>
          <cell r="G7139">
            <v>39.090000000000003</v>
          </cell>
          <cell r="H7139">
            <v>660</v>
          </cell>
          <cell r="I7139">
            <v>30</v>
          </cell>
          <cell r="J7139">
            <v>760</v>
          </cell>
          <cell r="K7139">
            <v>40</v>
          </cell>
        </row>
        <row r="7140">
          <cell r="A7140" t="str">
            <v>YSP-807</v>
          </cell>
          <cell r="B7140" t="str">
            <v>55312-1700</v>
          </cell>
          <cell r="C7140" t="str">
            <v>BRACKET</v>
          </cell>
          <cell r="D7140">
            <v>660</v>
          </cell>
          <cell r="E7140">
            <v>27.5</v>
          </cell>
          <cell r="F7140">
            <v>860</v>
          </cell>
          <cell r="G7140">
            <v>39.090000000000003</v>
          </cell>
          <cell r="H7140">
            <v>660</v>
          </cell>
          <cell r="I7140">
            <v>30</v>
          </cell>
          <cell r="J7140">
            <v>760</v>
          </cell>
          <cell r="K7140">
            <v>40</v>
          </cell>
        </row>
        <row r="7141">
          <cell r="A7141" t="str">
            <v>YSP-807</v>
          </cell>
          <cell r="B7141" t="str">
            <v>55312-1700</v>
          </cell>
          <cell r="C7141" t="str">
            <v>BRACKET</v>
          </cell>
          <cell r="D7141">
            <v>660</v>
          </cell>
          <cell r="E7141">
            <v>27.5</v>
          </cell>
          <cell r="F7141">
            <v>860</v>
          </cell>
          <cell r="G7141">
            <v>39.090000000000003</v>
          </cell>
          <cell r="H7141">
            <v>660</v>
          </cell>
          <cell r="I7141">
            <v>30</v>
          </cell>
          <cell r="J7141">
            <v>760</v>
          </cell>
          <cell r="K7141">
            <v>40</v>
          </cell>
        </row>
        <row r="7142">
          <cell r="A7142" t="str">
            <v>YSP-808</v>
          </cell>
          <cell r="B7142" t="str">
            <v>55997-5600</v>
          </cell>
          <cell r="C7142" t="str">
            <v>BRACKET</v>
          </cell>
          <cell r="D7142">
            <v>660</v>
          </cell>
          <cell r="E7142">
            <v>27.5</v>
          </cell>
          <cell r="F7142">
            <v>870</v>
          </cell>
          <cell r="G7142">
            <v>39.549999999999997</v>
          </cell>
          <cell r="H7142">
            <v>660</v>
          </cell>
          <cell r="I7142">
            <v>30</v>
          </cell>
          <cell r="J7142">
            <v>780</v>
          </cell>
          <cell r="K7142">
            <v>41.05</v>
          </cell>
        </row>
        <row r="7143">
          <cell r="A7143" t="str">
            <v>YSP-808</v>
          </cell>
          <cell r="B7143" t="str">
            <v>55997-5600</v>
          </cell>
          <cell r="C7143" t="str">
            <v>BRACKET</v>
          </cell>
          <cell r="D7143">
            <v>660</v>
          </cell>
          <cell r="E7143">
            <v>27.5</v>
          </cell>
          <cell r="F7143">
            <v>870</v>
          </cell>
          <cell r="G7143">
            <v>39.549999999999997</v>
          </cell>
          <cell r="H7143">
            <v>660</v>
          </cell>
          <cell r="I7143">
            <v>30</v>
          </cell>
          <cell r="J7143">
            <v>780</v>
          </cell>
          <cell r="K7143">
            <v>41.05</v>
          </cell>
        </row>
        <row r="7144">
          <cell r="A7144" t="str">
            <v>YSP-808-01</v>
          </cell>
          <cell r="B7144" t="str">
            <v>55997-5600-01</v>
          </cell>
          <cell r="C7144" t="str">
            <v>BRACKET</v>
          </cell>
          <cell r="D7144">
            <v>660</v>
          </cell>
          <cell r="E7144">
            <v>27.5</v>
          </cell>
          <cell r="F7144">
            <v>870</v>
          </cell>
          <cell r="G7144">
            <v>39.549999999999997</v>
          </cell>
          <cell r="H7144">
            <v>660</v>
          </cell>
          <cell r="I7144">
            <v>30</v>
          </cell>
          <cell r="J7144">
            <v>780</v>
          </cell>
          <cell r="K7144">
            <v>41.05</v>
          </cell>
        </row>
        <row r="7145">
          <cell r="A7145" t="str">
            <v>YSP-808-01</v>
          </cell>
          <cell r="B7145" t="str">
            <v>55997-5600-01</v>
          </cell>
          <cell r="C7145" t="str">
            <v>BRACKET</v>
          </cell>
          <cell r="D7145">
            <v>660</v>
          </cell>
          <cell r="E7145">
            <v>27.5</v>
          </cell>
          <cell r="F7145">
            <v>870</v>
          </cell>
          <cell r="G7145">
            <v>39.549999999999997</v>
          </cell>
          <cell r="H7145">
            <v>660</v>
          </cell>
          <cell r="I7145">
            <v>30</v>
          </cell>
          <cell r="J7145">
            <v>780</v>
          </cell>
          <cell r="K7145">
            <v>41.05</v>
          </cell>
        </row>
        <row r="7146">
          <cell r="A7146" t="str">
            <v>YSP-808-01</v>
          </cell>
          <cell r="B7146" t="str">
            <v>55997-5600-01</v>
          </cell>
          <cell r="C7146" t="str">
            <v>BRACKET</v>
          </cell>
          <cell r="D7146">
            <v>660</v>
          </cell>
          <cell r="E7146">
            <v>27.5</v>
          </cell>
          <cell r="F7146">
            <v>870</v>
          </cell>
          <cell r="G7146">
            <v>39.549999999999997</v>
          </cell>
          <cell r="H7146">
            <v>660</v>
          </cell>
          <cell r="I7146">
            <v>30</v>
          </cell>
          <cell r="J7146">
            <v>780</v>
          </cell>
          <cell r="K7146">
            <v>41.05</v>
          </cell>
        </row>
        <row r="7147">
          <cell r="A7147" t="str">
            <v>YSP-809</v>
          </cell>
          <cell r="B7147" t="str">
            <v>55997-5670</v>
          </cell>
          <cell r="C7147" t="str">
            <v>BRACKET</v>
          </cell>
          <cell r="D7147">
            <v>660</v>
          </cell>
          <cell r="E7147">
            <v>27.5</v>
          </cell>
          <cell r="F7147">
            <v>870</v>
          </cell>
          <cell r="G7147">
            <v>39.549999999999997</v>
          </cell>
          <cell r="H7147">
            <v>660</v>
          </cell>
          <cell r="I7147">
            <v>30</v>
          </cell>
          <cell r="J7147">
            <v>780</v>
          </cell>
          <cell r="K7147">
            <v>41.05</v>
          </cell>
        </row>
        <row r="7148">
          <cell r="A7148" t="str">
            <v>YSP-809</v>
          </cell>
          <cell r="B7148" t="str">
            <v>55997-5670</v>
          </cell>
          <cell r="C7148" t="str">
            <v>BRACKET</v>
          </cell>
          <cell r="D7148">
            <v>660</v>
          </cell>
          <cell r="E7148">
            <v>27.5</v>
          </cell>
          <cell r="F7148">
            <v>870</v>
          </cell>
          <cell r="G7148">
            <v>39.549999999999997</v>
          </cell>
          <cell r="H7148">
            <v>660</v>
          </cell>
          <cell r="I7148">
            <v>30</v>
          </cell>
          <cell r="J7148">
            <v>780</v>
          </cell>
          <cell r="K7148">
            <v>41.05</v>
          </cell>
        </row>
        <row r="7149">
          <cell r="A7149" t="str">
            <v>YSP-809-01</v>
          </cell>
          <cell r="B7149" t="str">
            <v>55997-5670-01</v>
          </cell>
          <cell r="C7149" t="str">
            <v>BRACKET</v>
          </cell>
          <cell r="D7149">
            <v>660</v>
          </cell>
          <cell r="E7149">
            <v>27.5</v>
          </cell>
          <cell r="F7149">
            <v>870</v>
          </cell>
          <cell r="G7149">
            <v>39.549999999999997</v>
          </cell>
          <cell r="H7149">
            <v>660</v>
          </cell>
          <cell r="I7149">
            <v>30</v>
          </cell>
          <cell r="J7149">
            <v>780</v>
          </cell>
          <cell r="K7149">
            <v>41.05</v>
          </cell>
        </row>
        <row r="7150">
          <cell r="A7150" t="str">
            <v>YSP-809-01</v>
          </cell>
          <cell r="B7150" t="str">
            <v>55997-5670-01</v>
          </cell>
          <cell r="C7150" t="str">
            <v>BRACKET</v>
          </cell>
          <cell r="D7150">
            <v>660</v>
          </cell>
          <cell r="E7150">
            <v>27.5</v>
          </cell>
          <cell r="F7150">
            <v>870</v>
          </cell>
          <cell r="G7150">
            <v>39.549999999999997</v>
          </cell>
          <cell r="H7150">
            <v>660</v>
          </cell>
          <cell r="I7150">
            <v>30</v>
          </cell>
          <cell r="J7150">
            <v>780</v>
          </cell>
          <cell r="K7150">
            <v>41.05</v>
          </cell>
        </row>
        <row r="7151">
          <cell r="A7151" t="str">
            <v>YSP-809-01</v>
          </cell>
          <cell r="B7151" t="str">
            <v>55997-5670-01</v>
          </cell>
          <cell r="C7151" t="str">
            <v>BRACKET</v>
          </cell>
          <cell r="D7151">
            <v>660</v>
          </cell>
          <cell r="E7151">
            <v>27.5</v>
          </cell>
          <cell r="F7151">
            <v>870</v>
          </cell>
          <cell r="G7151">
            <v>39.549999999999997</v>
          </cell>
          <cell r="H7151">
            <v>660</v>
          </cell>
          <cell r="I7151">
            <v>30</v>
          </cell>
          <cell r="J7151">
            <v>780</v>
          </cell>
          <cell r="K7151">
            <v>41.05</v>
          </cell>
        </row>
        <row r="7152">
          <cell r="A7152" t="str">
            <v>YSP-810</v>
          </cell>
          <cell r="B7152" t="str">
            <v>55997-5740</v>
          </cell>
          <cell r="C7152" t="str">
            <v>BRACKET</v>
          </cell>
          <cell r="D7152">
            <v>510</v>
          </cell>
          <cell r="E7152">
            <v>21.25</v>
          </cell>
          <cell r="F7152">
            <v>690</v>
          </cell>
          <cell r="G7152">
            <v>31.36</v>
          </cell>
          <cell r="H7152">
            <v>480</v>
          </cell>
          <cell r="I7152">
            <v>21.82</v>
          </cell>
          <cell r="J7152">
            <v>570</v>
          </cell>
          <cell r="K7152">
            <v>30</v>
          </cell>
        </row>
        <row r="7153">
          <cell r="A7153" t="str">
            <v>YSP-810</v>
          </cell>
          <cell r="B7153" t="str">
            <v>55997-5740</v>
          </cell>
          <cell r="C7153" t="str">
            <v>BRACKET</v>
          </cell>
          <cell r="D7153">
            <v>510</v>
          </cell>
          <cell r="E7153">
            <v>21.25</v>
          </cell>
          <cell r="F7153">
            <v>690</v>
          </cell>
          <cell r="G7153">
            <v>31.36</v>
          </cell>
          <cell r="H7153">
            <v>480</v>
          </cell>
          <cell r="I7153">
            <v>21.82</v>
          </cell>
          <cell r="J7153">
            <v>570</v>
          </cell>
          <cell r="K7153">
            <v>30</v>
          </cell>
        </row>
        <row r="7154">
          <cell r="A7154" t="str">
            <v>YSP-810-01</v>
          </cell>
          <cell r="B7154" t="str">
            <v>55997-5740-01</v>
          </cell>
          <cell r="C7154" t="str">
            <v>BRACKET</v>
          </cell>
          <cell r="D7154">
            <v>510</v>
          </cell>
          <cell r="E7154">
            <v>21.25</v>
          </cell>
          <cell r="F7154">
            <v>690</v>
          </cell>
          <cell r="G7154">
            <v>31.36</v>
          </cell>
          <cell r="H7154">
            <v>480</v>
          </cell>
          <cell r="I7154">
            <v>21.82</v>
          </cell>
          <cell r="J7154">
            <v>570</v>
          </cell>
          <cell r="K7154">
            <v>30</v>
          </cell>
        </row>
        <row r="7155">
          <cell r="A7155" t="str">
            <v>YSP-810-01</v>
          </cell>
          <cell r="B7155" t="str">
            <v>55997-5740-01</v>
          </cell>
          <cell r="C7155" t="str">
            <v>BRACKET</v>
          </cell>
          <cell r="D7155">
            <v>510</v>
          </cell>
          <cell r="E7155">
            <v>21.25</v>
          </cell>
          <cell r="F7155">
            <v>690</v>
          </cell>
          <cell r="G7155">
            <v>31.36</v>
          </cell>
          <cell r="H7155">
            <v>480</v>
          </cell>
          <cell r="I7155">
            <v>21.82</v>
          </cell>
          <cell r="J7155">
            <v>570</v>
          </cell>
          <cell r="K7155">
            <v>30</v>
          </cell>
        </row>
        <row r="7156">
          <cell r="A7156" t="str">
            <v>YSP-810-01</v>
          </cell>
          <cell r="B7156" t="str">
            <v>55997-5740-01</v>
          </cell>
          <cell r="C7156" t="str">
            <v>BRACKET</v>
          </cell>
          <cell r="D7156">
            <v>510</v>
          </cell>
          <cell r="E7156">
            <v>21.25</v>
          </cell>
          <cell r="F7156">
            <v>690</v>
          </cell>
          <cell r="G7156">
            <v>31.36</v>
          </cell>
          <cell r="H7156">
            <v>480</v>
          </cell>
          <cell r="I7156">
            <v>21.82</v>
          </cell>
          <cell r="J7156">
            <v>570</v>
          </cell>
          <cell r="K7156">
            <v>30</v>
          </cell>
        </row>
        <row r="7157">
          <cell r="A7157" t="str">
            <v>YSP-811</v>
          </cell>
          <cell r="B7157" t="str">
            <v>55997-5540</v>
          </cell>
          <cell r="C7157" t="str">
            <v>BRACKET</v>
          </cell>
          <cell r="D7157">
            <v>660</v>
          </cell>
          <cell r="E7157">
            <v>27.5</v>
          </cell>
          <cell r="F7157">
            <v>870</v>
          </cell>
          <cell r="G7157">
            <v>39.549999999999997</v>
          </cell>
          <cell r="H7157">
            <v>660</v>
          </cell>
          <cell r="I7157">
            <v>30</v>
          </cell>
          <cell r="J7157">
            <v>780</v>
          </cell>
          <cell r="K7157">
            <v>41.05</v>
          </cell>
        </row>
        <row r="7158">
          <cell r="A7158" t="str">
            <v>YSP-811</v>
          </cell>
          <cell r="B7158" t="str">
            <v>55997-5540</v>
          </cell>
          <cell r="C7158" t="str">
            <v>BRACKET</v>
          </cell>
          <cell r="D7158">
            <v>660</v>
          </cell>
          <cell r="E7158">
            <v>27.5</v>
          </cell>
          <cell r="F7158">
            <v>870</v>
          </cell>
          <cell r="G7158">
            <v>39.549999999999997</v>
          </cell>
          <cell r="H7158">
            <v>660</v>
          </cell>
          <cell r="I7158">
            <v>30</v>
          </cell>
          <cell r="J7158">
            <v>780</v>
          </cell>
          <cell r="K7158">
            <v>41.05</v>
          </cell>
        </row>
        <row r="7159">
          <cell r="A7159" t="str">
            <v>YSP-811</v>
          </cell>
          <cell r="B7159" t="str">
            <v>55997-5540</v>
          </cell>
          <cell r="C7159" t="str">
            <v>BRACKET</v>
          </cell>
          <cell r="D7159">
            <v>660</v>
          </cell>
          <cell r="E7159">
            <v>27.5</v>
          </cell>
          <cell r="F7159">
            <v>870</v>
          </cell>
          <cell r="G7159">
            <v>39.549999999999997</v>
          </cell>
          <cell r="H7159">
            <v>660</v>
          </cell>
          <cell r="I7159">
            <v>30</v>
          </cell>
          <cell r="J7159">
            <v>780</v>
          </cell>
          <cell r="K7159">
            <v>41.05</v>
          </cell>
        </row>
        <row r="7160">
          <cell r="A7160" t="str">
            <v>YSP-812</v>
          </cell>
          <cell r="B7160" t="str">
            <v>55997-5560</v>
          </cell>
          <cell r="C7160" t="str">
            <v>BRACKET</v>
          </cell>
          <cell r="D7160">
            <v>660</v>
          </cell>
          <cell r="E7160">
            <v>27.5</v>
          </cell>
          <cell r="F7160">
            <v>870</v>
          </cell>
          <cell r="G7160">
            <v>39.549999999999997</v>
          </cell>
          <cell r="H7160">
            <v>660</v>
          </cell>
          <cell r="I7160">
            <v>30</v>
          </cell>
          <cell r="J7160">
            <v>780</v>
          </cell>
          <cell r="K7160">
            <v>41.05</v>
          </cell>
        </row>
        <row r="7161">
          <cell r="A7161" t="str">
            <v>YSP-812</v>
          </cell>
          <cell r="B7161" t="str">
            <v>55997-5560</v>
          </cell>
          <cell r="C7161" t="str">
            <v>BRACKET</v>
          </cell>
          <cell r="D7161">
            <v>660</v>
          </cell>
          <cell r="E7161">
            <v>27.5</v>
          </cell>
          <cell r="F7161">
            <v>870</v>
          </cell>
          <cell r="G7161">
            <v>39.549999999999997</v>
          </cell>
          <cell r="H7161">
            <v>660</v>
          </cell>
          <cell r="I7161">
            <v>30</v>
          </cell>
          <cell r="J7161">
            <v>780</v>
          </cell>
          <cell r="K7161">
            <v>41.05</v>
          </cell>
        </row>
        <row r="7162">
          <cell r="A7162" t="str">
            <v>YSP-812-01</v>
          </cell>
          <cell r="B7162" t="str">
            <v>55997-5560-01</v>
          </cell>
          <cell r="C7162" t="str">
            <v>BRACKET</v>
          </cell>
          <cell r="D7162">
            <v>660</v>
          </cell>
          <cell r="E7162">
            <v>27.5</v>
          </cell>
          <cell r="F7162">
            <v>870</v>
          </cell>
          <cell r="G7162">
            <v>39.549999999999997</v>
          </cell>
          <cell r="H7162">
            <v>660</v>
          </cell>
          <cell r="I7162">
            <v>30</v>
          </cell>
          <cell r="J7162">
            <v>780</v>
          </cell>
          <cell r="K7162">
            <v>41.05</v>
          </cell>
        </row>
        <row r="7163">
          <cell r="A7163" t="str">
            <v>YSP-812-01</v>
          </cell>
          <cell r="B7163" t="str">
            <v>55997-5560-01</v>
          </cell>
          <cell r="C7163" t="str">
            <v>BRACKET</v>
          </cell>
          <cell r="D7163">
            <v>660</v>
          </cell>
          <cell r="E7163">
            <v>27.5</v>
          </cell>
          <cell r="F7163">
            <v>870</v>
          </cell>
          <cell r="G7163">
            <v>39.549999999999997</v>
          </cell>
          <cell r="H7163">
            <v>660</v>
          </cell>
          <cell r="I7163">
            <v>30</v>
          </cell>
          <cell r="J7163">
            <v>780</v>
          </cell>
          <cell r="K7163">
            <v>41.05</v>
          </cell>
        </row>
        <row r="7164">
          <cell r="A7164" t="str">
            <v>YSP-812-01</v>
          </cell>
          <cell r="B7164" t="str">
            <v>55997-5560-01</v>
          </cell>
          <cell r="C7164" t="str">
            <v>BRACKET</v>
          </cell>
          <cell r="D7164">
            <v>660</v>
          </cell>
          <cell r="E7164">
            <v>27.5</v>
          </cell>
          <cell r="F7164">
            <v>870</v>
          </cell>
          <cell r="G7164">
            <v>39.549999999999997</v>
          </cell>
          <cell r="H7164">
            <v>660</v>
          </cell>
          <cell r="I7164">
            <v>30</v>
          </cell>
          <cell r="J7164">
            <v>780</v>
          </cell>
          <cell r="K7164">
            <v>41.05</v>
          </cell>
        </row>
        <row r="7165">
          <cell r="A7165" t="str">
            <v>YSP-813</v>
          </cell>
          <cell r="B7165" t="str">
            <v>55997-5620</v>
          </cell>
          <cell r="C7165" t="str">
            <v>BRACKET</v>
          </cell>
          <cell r="D7165">
            <v>660</v>
          </cell>
          <cell r="E7165">
            <v>27.5</v>
          </cell>
          <cell r="F7165">
            <v>870</v>
          </cell>
          <cell r="G7165">
            <v>39.549999999999997</v>
          </cell>
          <cell r="H7165">
            <v>660</v>
          </cell>
          <cell r="I7165">
            <v>30</v>
          </cell>
          <cell r="J7165">
            <v>780</v>
          </cell>
          <cell r="K7165">
            <v>41.05</v>
          </cell>
        </row>
        <row r="7166">
          <cell r="A7166" t="str">
            <v>YSP-813</v>
          </cell>
          <cell r="B7166" t="str">
            <v>55997-5620</v>
          </cell>
          <cell r="C7166" t="str">
            <v>BRACKET</v>
          </cell>
          <cell r="D7166">
            <v>660</v>
          </cell>
          <cell r="E7166">
            <v>27.5</v>
          </cell>
          <cell r="F7166">
            <v>870</v>
          </cell>
          <cell r="G7166">
            <v>39.549999999999997</v>
          </cell>
          <cell r="H7166">
            <v>660</v>
          </cell>
          <cell r="I7166">
            <v>30</v>
          </cell>
          <cell r="J7166">
            <v>780</v>
          </cell>
          <cell r="K7166">
            <v>41.05</v>
          </cell>
        </row>
        <row r="7167">
          <cell r="A7167" t="str">
            <v>YSP-813-01</v>
          </cell>
          <cell r="B7167" t="str">
            <v>55997-5620-01</v>
          </cell>
          <cell r="C7167" t="str">
            <v>BRACKET</v>
          </cell>
          <cell r="D7167">
            <v>660</v>
          </cell>
          <cell r="E7167">
            <v>27.5</v>
          </cell>
          <cell r="F7167">
            <v>870</v>
          </cell>
          <cell r="G7167">
            <v>39.549999999999997</v>
          </cell>
          <cell r="H7167">
            <v>660</v>
          </cell>
          <cell r="I7167">
            <v>30</v>
          </cell>
          <cell r="J7167">
            <v>780</v>
          </cell>
          <cell r="K7167">
            <v>41.05</v>
          </cell>
        </row>
        <row r="7168">
          <cell r="A7168" t="str">
            <v>YSP-813-01</v>
          </cell>
          <cell r="B7168" t="str">
            <v>55997-5620-01</v>
          </cell>
          <cell r="C7168" t="str">
            <v>BRACKET</v>
          </cell>
          <cell r="D7168">
            <v>660</v>
          </cell>
          <cell r="E7168">
            <v>27.5</v>
          </cell>
          <cell r="F7168">
            <v>870</v>
          </cell>
          <cell r="G7168">
            <v>39.549999999999997</v>
          </cell>
          <cell r="H7168">
            <v>660</v>
          </cell>
          <cell r="I7168">
            <v>30</v>
          </cell>
          <cell r="J7168">
            <v>780</v>
          </cell>
          <cell r="K7168">
            <v>41.05</v>
          </cell>
        </row>
        <row r="7169">
          <cell r="A7169" t="str">
            <v>YSP-813-01</v>
          </cell>
          <cell r="B7169" t="str">
            <v>55997-5620-01</v>
          </cell>
          <cell r="C7169" t="str">
            <v>BRACKET</v>
          </cell>
          <cell r="D7169">
            <v>660</v>
          </cell>
          <cell r="E7169">
            <v>27.5</v>
          </cell>
          <cell r="F7169">
            <v>870</v>
          </cell>
          <cell r="G7169">
            <v>39.549999999999997</v>
          </cell>
          <cell r="H7169">
            <v>660</v>
          </cell>
          <cell r="I7169">
            <v>30</v>
          </cell>
          <cell r="J7169">
            <v>780</v>
          </cell>
          <cell r="K7169">
            <v>41.05</v>
          </cell>
        </row>
        <row r="7170">
          <cell r="A7170" t="str">
            <v>YSP-814</v>
          </cell>
          <cell r="B7170" t="str">
            <v>55997-5770</v>
          </cell>
          <cell r="C7170" t="str">
            <v>BRACKET SUB-ASSY</v>
          </cell>
          <cell r="D7170">
            <v>660</v>
          </cell>
          <cell r="E7170">
            <v>27.5</v>
          </cell>
          <cell r="F7170">
            <v>870</v>
          </cell>
          <cell r="G7170">
            <v>39.549999999999997</v>
          </cell>
          <cell r="H7170">
            <v>660</v>
          </cell>
          <cell r="I7170">
            <v>30</v>
          </cell>
          <cell r="J7170">
            <v>780</v>
          </cell>
          <cell r="K7170">
            <v>41.05</v>
          </cell>
        </row>
        <row r="7171">
          <cell r="A7171" t="str">
            <v>YSP-814</v>
          </cell>
          <cell r="B7171" t="str">
            <v>55997-5770</v>
          </cell>
          <cell r="C7171" t="str">
            <v>BRACKET SUB-ASSY</v>
          </cell>
          <cell r="D7171">
            <v>660</v>
          </cell>
          <cell r="E7171">
            <v>27.5</v>
          </cell>
          <cell r="F7171">
            <v>870</v>
          </cell>
          <cell r="G7171">
            <v>39.549999999999997</v>
          </cell>
          <cell r="H7171">
            <v>660</v>
          </cell>
          <cell r="I7171">
            <v>30</v>
          </cell>
          <cell r="J7171">
            <v>780</v>
          </cell>
          <cell r="K7171">
            <v>41.05</v>
          </cell>
        </row>
        <row r="7172">
          <cell r="A7172" t="str">
            <v>YSP-814-01</v>
          </cell>
          <cell r="B7172" t="str">
            <v>55997-5770-01</v>
          </cell>
          <cell r="C7172" t="str">
            <v>BRACKET</v>
          </cell>
          <cell r="D7172">
            <v>660</v>
          </cell>
          <cell r="E7172">
            <v>27.5</v>
          </cell>
          <cell r="F7172">
            <v>870</v>
          </cell>
          <cell r="G7172">
            <v>39.549999999999997</v>
          </cell>
          <cell r="H7172">
            <v>660</v>
          </cell>
          <cell r="I7172">
            <v>30</v>
          </cell>
          <cell r="J7172">
            <v>780</v>
          </cell>
          <cell r="K7172">
            <v>41.05</v>
          </cell>
        </row>
        <row r="7173">
          <cell r="A7173" t="str">
            <v>YSP-814-01</v>
          </cell>
          <cell r="B7173" t="str">
            <v>55997-5770-01</v>
          </cell>
          <cell r="C7173" t="str">
            <v>BRACKET</v>
          </cell>
          <cell r="D7173">
            <v>660</v>
          </cell>
          <cell r="E7173">
            <v>27.5</v>
          </cell>
          <cell r="F7173">
            <v>870</v>
          </cell>
          <cell r="G7173">
            <v>39.549999999999997</v>
          </cell>
          <cell r="H7173">
            <v>660</v>
          </cell>
          <cell r="I7173">
            <v>30</v>
          </cell>
          <cell r="J7173">
            <v>780</v>
          </cell>
          <cell r="K7173">
            <v>41.05</v>
          </cell>
        </row>
        <row r="7174">
          <cell r="A7174" t="str">
            <v>YSP-814-01</v>
          </cell>
          <cell r="B7174" t="str">
            <v>55997-5770-01</v>
          </cell>
          <cell r="C7174" t="str">
            <v>BRACKET</v>
          </cell>
          <cell r="D7174">
            <v>660</v>
          </cell>
          <cell r="E7174">
            <v>27.5</v>
          </cell>
          <cell r="F7174">
            <v>870</v>
          </cell>
          <cell r="G7174">
            <v>39.549999999999997</v>
          </cell>
          <cell r="H7174">
            <v>660</v>
          </cell>
          <cell r="I7174">
            <v>30</v>
          </cell>
          <cell r="J7174">
            <v>780</v>
          </cell>
          <cell r="K7174">
            <v>41.05</v>
          </cell>
        </row>
        <row r="7175">
          <cell r="A7175" t="str">
            <v>YSP-815</v>
          </cell>
          <cell r="B7175" t="str">
            <v>55997-5680</v>
          </cell>
          <cell r="C7175" t="str">
            <v>BRACKET</v>
          </cell>
          <cell r="D7175">
            <v>180</v>
          </cell>
          <cell r="E7175">
            <v>7.5</v>
          </cell>
          <cell r="F7175">
            <v>210</v>
          </cell>
          <cell r="G7175">
            <v>9.5500000000000007</v>
          </cell>
          <cell r="H7175">
            <v>210</v>
          </cell>
          <cell r="I7175">
            <v>9.5500000000000007</v>
          </cell>
          <cell r="J7175">
            <v>210</v>
          </cell>
          <cell r="K7175">
            <v>11.05</v>
          </cell>
        </row>
        <row r="7176">
          <cell r="A7176" t="str">
            <v>YSP-815</v>
          </cell>
          <cell r="B7176" t="str">
            <v>55997-5680</v>
          </cell>
          <cell r="C7176" t="str">
            <v>BRACKET</v>
          </cell>
          <cell r="D7176">
            <v>180</v>
          </cell>
          <cell r="E7176">
            <v>7.5</v>
          </cell>
          <cell r="F7176">
            <v>210</v>
          </cell>
          <cell r="G7176">
            <v>9.5500000000000007</v>
          </cell>
          <cell r="H7176">
            <v>210</v>
          </cell>
          <cell r="I7176">
            <v>9.5500000000000007</v>
          </cell>
          <cell r="J7176">
            <v>210</v>
          </cell>
          <cell r="K7176">
            <v>11.05</v>
          </cell>
        </row>
        <row r="7177">
          <cell r="A7177" t="str">
            <v>YSP-815-01</v>
          </cell>
          <cell r="B7177" t="str">
            <v>55997-5680-01</v>
          </cell>
          <cell r="C7177" t="str">
            <v>BRACKET</v>
          </cell>
          <cell r="D7177">
            <v>180</v>
          </cell>
          <cell r="E7177">
            <v>7.5</v>
          </cell>
          <cell r="F7177">
            <v>210</v>
          </cell>
          <cell r="G7177">
            <v>9.5500000000000007</v>
          </cell>
          <cell r="H7177">
            <v>210</v>
          </cell>
          <cell r="I7177">
            <v>9.5500000000000007</v>
          </cell>
          <cell r="J7177">
            <v>210</v>
          </cell>
          <cell r="K7177">
            <v>11.05</v>
          </cell>
        </row>
        <row r="7178">
          <cell r="A7178" t="str">
            <v>YSP-815-01</v>
          </cell>
          <cell r="B7178" t="str">
            <v>55997-5680-01</v>
          </cell>
          <cell r="C7178" t="str">
            <v>BRACKET</v>
          </cell>
          <cell r="D7178">
            <v>180</v>
          </cell>
          <cell r="E7178">
            <v>7.5</v>
          </cell>
          <cell r="F7178">
            <v>210</v>
          </cell>
          <cell r="G7178">
            <v>9.5500000000000007</v>
          </cell>
          <cell r="H7178">
            <v>210</v>
          </cell>
          <cell r="I7178">
            <v>9.5500000000000007</v>
          </cell>
          <cell r="J7178">
            <v>210</v>
          </cell>
          <cell r="K7178">
            <v>11.05</v>
          </cell>
        </row>
        <row r="7179">
          <cell r="A7179" t="str">
            <v>YSP-815-01</v>
          </cell>
          <cell r="B7179" t="str">
            <v>55997-5680-01</v>
          </cell>
          <cell r="C7179" t="str">
            <v>BRACKET</v>
          </cell>
          <cell r="D7179">
            <v>180</v>
          </cell>
          <cell r="E7179">
            <v>7.5</v>
          </cell>
          <cell r="F7179">
            <v>210</v>
          </cell>
          <cell r="G7179">
            <v>9.5500000000000007</v>
          </cell>
          <cell r="H7179">
            <v>210</v>
          </cell>
          <cell r="I7179">
            <v>9.5500000000000007</v>
          </cell>
          <cell r="J7179">
            <v>210</v>
          </cell>
          <cell r="K7179">
            <v>11.05</v>
          </cell>
        </row>
        <row r="7180">
          <cell r="A7180" t="str">
            <v>YSP-816</v>
          </cell>
          <cell r="B7180" t="str">
            <v>55997-5690</v>
          </cell>
          <cell r="C7180" t="str">
            <v>BRACKET</v>
          </cell>
          <cell r="D7180">
            <v>660</v>
          </cell>
          <cell r="E7180">
            <v>27.5</v>
          </cell>
          <cell r="F7180">
            <v>870</v>
          </cell>
          <cell r="G7180">
            <v>39.549999999999997</v>
          </cell>
          <cell r="H7180">
            <v>660</v>
          </cell>
          <cell r="I7180">
            <v>30</v>
          </cell>
          <cell r="J7180">
            <v>780</v>
          </cell>
          <cell r="K7180">
            <v>41.05</v>
          </cell>
        </row>
        <row r="7181">
          <cell r="A7181" t="str">
            <v>YSP-816</v>
          </cell>
          <cell r="B7181" t="str">
            <v>55997-5690</v>
          </cell>
          <cell r="C7181" t="str">
            <v>BRACKET</v>
          </cell>
          <cell r="D7181">
            <v>660</v>
          </cell>
          <cell r="E7181">
            <v>27.5</v>
          </cell>
          <cell r="F7181">
            <v>870</v>
          </cell>
          <cell r="G7181">
            <v>39.549999999999997</v>
          </cell>
          <cell r="H7181">
            <v>660</v>
          </cell>
          <cell r="I7181">
            <v>30</v>
          </cell>
          <cell r="J7181">
            <v>780</v>
          </cell>
          <cell r="K7181">
            <v>41.05</v>
          </cell>
        </row>
        <row r="7182">
          <cell r="A7182" t="str">
            <v>YSP-816-01</v>
          </cell>
          <cell r="B7182" t="str">
            <v>55997-5690-01</v>
          </cell>
          <cell r="C7182" t="str">
            <v>BRACKET</v>
          </cell>
          <cell r="D7182">
            <v>660</v>
          </cell>
          <cell r="E7182">
            <v>27.5</v>
          </cell>
          <cell r="F7182">
            <v>870</v>
          </cell>
          <cell r="G7182">
            <v>39.549999999999997</v>
          </cell>
          <cell r="H7182">
            <v>660</v>
          </cell>
          <cell r="I7182">
            <v>30</v>
          </cell>
          <cell r="J7182">
            <v>780</v>
          </cell>
          <cell r="K7182">
            <v>41.05</v>
          </cell>
        </row>
        <row r="7183">
          <cell r="A7183" t="str">
            <v>YSP-816-01</v>
          </cell>
          <cell r="B7183" t="str">
            <v>55997-5690-01</v>
          </cell>
          <cell r="C7183" t="str">
            <v>BRACKET</v>
          </cell>
          <cell r="D7183">
            <v>660</v>
          </cell>
          <cell r="E7183">
            <v>27.5</v>
          </cell>
          <cell r="F7183">
            <v>870</v>
          </cell>
          <cell r="G7183">
            <v>39.549999999999997</v>
          </cell>
          <cell r="H7183">
            <v>660</v>
          </cell>
          <cell r="I7183">
            <v>30</v>
          </cell>
          <cell r="J7183">
            <v>780</v>
          </cell>
          <cell r="K7183">
            <v>41.05</v>
          </cell>
        </row>
        <row r="7184">
          <cell r="A7184" t="str">
            <v>YSP-816-01</v>
          </cell>
          <cell r="B7184" t="str">
            <v>55997-5690-01</v>
          </cell>
          <cell r="C7184" t="str">
            <v>BRACKET</v>
          </cell>
          <cell r="D7184">
            <v>660</v>
          </cell>
          <cell r="E7184">
            <v>27.5</v>
          </cell>
          <cell r="F7184">
            <v>870</v>
          </cell>
          <cell r="G7184">
            <v>39.549999999999997</v>
          </cell>
          <cell r="H7184">
            <v>660</v>
          </cell>
          <cell r="I7184">
            <v>30</v>
          </cell>
          <cell r="J7184">
            <v>780</v>
          </cell>
          <cell r="K7184">
            <v>41.05</v>
          </cell>
        </row>
        <row r="7185">
          <cell r="A7185" t="str">
            <v>YSP-817</v>
          </cell>
          <cell r="B7185" t="str">
            <v>55997-4270</v>
          </cell>
          <cell r="C7185" t="str">
            <v>BRACKET</v>
          </cell>
          <cell r="D7185">
            <v>510</v>
          </cell>
          <cell r="E7185">
            <v>21.25</v>
          </cell>
          <cell r="F7185">
            <v>690</v>
          </cell>
          <cell r="G7185">
            <v>31.36</v>
          </cell>
          <cell r="H7185">
            <v>480</v>
          </cell>
          <cell r="I7185">
            <v>21.82</v>
          </cell>
          <cell r="J7185">
            <v>570</v>
          </cell>
          <cell r="K7185">
            <v>30</v>
          </cell>
        </row>
        <row r="7186">
          <cell r="A7186" t="str">
            <v>YSP-817</v>
          </cell>
          <cell r="B7186" t="str">
            <v>55997-4270</v>
          </cell>
          <cell r="C7186" t="str">
            <v>BRACKET</v>
          </cell>
          <cell r="D7186">
            <v>510</v>
          </cell>
          <cell r="E7186">
            <v>21.25</v>
          </cell>
          <cell r="F7186">
            <v>690</v>
          </cell>
          <cell r="G7186">
            <v>31.36</v>
          </cell>
          <cell r="H7186">
            <v>480</v>
          </cell>
          <cell r="I7186">
            <v>21.82</v>
          </cell>
          <cell r="J7186">
            <v>570</v>
          </cell>
          <cell r="K7186">
            <v>30</v>
          </cell>
        </row>
        <row r="7187">
          <cell r="A7187" t="str">
            <v>YSP-817-01</v>
          </cell>
          <cell r="B7187" t="str">
            <v>55997-4270-01</v>
          </cell>
          <cell r="C7187" t="str">
            <v>BRACKET</v>
          </cell>
          <cell r="D7187">
            <v>510</v>
          </cell>
          <cell r="E7187">
            <v>21.25</v>
          </cell>
          <cell r="F7187">
            <v>690</v>
          </cell>
          <cell r="G7187">
            <v>31.36</v>
          </cell>
          <cell r="H7187">
            <v>480</v>
          </cell>
          <cell r="I7187">
            <v>21.82</v>
          </cell>
          <cell r="J7187">
            <v>570</v>
          </cell>
          <cell r="K7187">
            <v>30</v>
          </cell>
        </row>
        <row r="7188">
          <cell r="A7188" t="str">
            <v>YSP-817-01</v>
          </cell>
          <cell r="B7188" t="str">
            <v>55997-4270-01</v>
          </cell>
          <cell r="C7188" t="str">
            <v>BRACKET</v>
          </cell>
          <cell r="D7188">
            <v>510</v>
          </cell>
          <cell r="E7188">
            <v>21.25</v>
          </cell>
          <cell r="F7188">
            <v>690</v>
          </cell>
          <cell r="G7188">
            <v>31.36</v>
          </cell>
          <cell r="H7188">
            <v>480</v>
          </cell>
          <cell r="I7188">
            <v>21.82</v>
          </cell>
          <cell r="J7188">
            <v>570</v>
          </cell>
          <cell r="K7188">
            <v>30</v>
          </cell>
        </row>
        <row r="7189">
          <cell r="A7189" t="str">
            <v>YSP-817-01</v>
          </cell>
          <cell r="B7189" t="str">
            <v>55997-4270-01</v>
          </cell>
          <cell r="C7189" t="str">
            <v>BRACKET</v>
          </cell>
          <cell r="D7189">
            <v>510</v>
          </cell>
          <cell r="E7189">
            <v>21.25</v>
          </cell>
          <cell r="F7189">
            <v>690</v>
          </cell>
          <cell r="G7189">
            <v>31.36</v>
          </cell>
          <cell r="H7189">
            <v>480</v>
          </cell>
          <cell r="I7189">
            <v>21.82</v>
          </cell>
          <cell r="J7189">
            <v>570</v>
          </cell>
          <cell r="K7189">
            <v>30</v>
          </cell>
        </row>
        <row r="7190">
          <cell r="A7190" t="str">
            <v>YSP-818</v>
          </cell>
          <cell r="B7190" t="str">
            <v>55997-5550</v>
          </cell>
          <cell r="C7190" t="str">
            <v>BRACKET</v>
          </cell>
          <cell r="D7190">
            <v>660</v>
          </cell>
          <cell r="E7190">
            <v>27.5</v>
          </cell>
          <cell r="F7190">
            <v>870</v>
          </cell>
          <cell r="G7190">
            <v>39.549999999999997</v>
          </cell>
          <cell r="H7190">
            <v>660</v>
          </cell>
          <cell r="I7190">
            <v>30</v>
          </cell>
          <cell r="J7190">
            <v>780</v>
          </cell>
          <cell r="K7190">
            <v>41.05</v>
          </cell>
        </row>
        <row r="7191">
          <cell r="A7191" t="str">
            <v>YSP-818</v>
          </cell>
          <cell r="B7191" t="str">
            <v>55997-5550</v>
          </cell>
          <cell r="C7191" t="str">
            <v>BRACKET</v>
          </cell>
          <cell r="D7191">
            <v>660</v>
          </cell>
          <cell r="E7191">
            <v>27.5</v>
          </cell>
          <cell r="F7191">
            <v>870</v>
          </cell>
          <cell r="G7191">
            <v>39.549999999999997</v>
          </cell>
          <cell r="H7191">
            <v>660</v>
          </cell>
          <cell r="I7191">
            <v>30</v>
          </cell>
          <cell r="J7191">
            <v>780</v>
          </cell>
          <cell r="K7191">
            <v>41.05</v>
          </cell>
        </row>
        <row r="7192">
          <cell r="A7192" t="str">
            <v>YSP-818-01</v>
          </cell>
          <cell r="B7192" t="str">
            <v>55997-5550-01</v>
          </cell>
          <cell r="C7192" t="str">
            <v>BRACKET</v>
          </cell>
          <cell r="D7192">
            <v>660</v>
          </cell>
          <cell r="E7192">
            <v>27.5</v>
          </cell>
          <cell r="F7192">
            <v>870</v>
          </cell>
          <cell r="G7192">
            <v>39.549999999999997</v>
          </cell>
          <cell r="H7192">
            <v>660</v>
          </cell>
          <cell r="I7192">
            <v>30</v>
          </cell>
          <cell r="J7192">
            <v>780</v>
          </cell>
          <cell r="K7192">
            <v>41.05</v>
          </cell>
        </row>
        <row r="7193">
          <cell r="A7193" t="str">
            <v>YSP-818-01</v>
          </cell>
          <cell r="B7193" t="str">
            <v>55997-5550-01</v>
          </cell>
          <cell r="C7193" t="str">
            <v>BRACKET</v>
          </cell>
          <cell r="D7193">
            <v>660</v>
          </cell>
          <cell r="E7193">
            <v>27.5</v>
          </cell>
          <cell r="F7193">
            <v>870</v>
          </cell>
          <cell r="G7193">
            <v>39.549999999999997</v>
          </cell>
          <cell r="H7193">
            <v>660</v>
          </cell>
          <cell r="I7193">
            <v>30</v>
          </cell>
          <cell r="J7193">
            <v>780</v>
          </cell>
          <cell r="K7193">
            <v>41.05</v>
          </cell>
        </row>
        <row r="7194">
          <cell r="A7194" t="str">
            <v>YSP-818-01</v>
          </cell>
          <cell r="B7194" t="str">
            <v>55997-5550-01</v>
          </cell>
          <cell r="C7194" t="str">
            <v>BRACKET</v>
          </cell>
          <cell r="D7194">
            <v>660</v>
          </cell>
          <cell r="E7194">
            <v>27.5</v>
          </cell>
          <cell r="F7194">
            <v>870</v>
          </cell>
          <cell r="G7194">
            <v>39.549999999999997</v>
          </cell>
          <cell r="H7194">
            <v>660</v>
          </cell>
          <cell r="I7194">
            <v>30</v>
          </cell>
          <cell r="J7194">
            <v>780</v>
          </cell>
          <cell r="K7194">
            <v>41.05</v>
          </cell>
        </row>
        <row r="7195">
          <cell r="A7195" t="str">
            <v>YSP-819</v>
          </cell>
          <cell r="B7195" t="str">
            <v>55997-5720</v>
          </cell>
          <cell r="C7195" t="str">
            <v>BRACKET</v>
          </cell>
          <cell r="D7195">
            <v>180</v>
          </cell>
          <cell r="E7195">
            <v>7.5</v>
          </cell>
          <cell r="F7195">
            <v>210</v>
          </cell>
          <cell r="G7195">
            <v>9.5500000000000007</v>
          </cell>
          <cell r="H7195">
            <v>210</v>
          </cell>
          <cell r="I7195">
            <v>9.5500000000000007</v>
          </cell>
          <cell r="J7195">
            <v>210</v>
          </cell>
          <cell r="K7195">
            <v>11.05</v>
          </cell>
        </row>
        <row r="7196">
          <cell r="A7196" t="str">
            <v>YSP-819</v>
          </cell>
          <cell r="B7196" t="str">
            <v>55997-5720</v>
          </cell>
          <cell r="C7196" t="str">
            <v>BRACKET</v>
          </cell>
          <cell r="D7196">
            <v>180</v>
          </cell>
          <cell r="E7196">
            <v>7.5</v>
          </cell>
          <cell r="F7196">
            <v>210</v>
          </cell>
          <cell r="G7196">
            <v>9.5500000000000007</v>
          </cell>
          <cell r="H7196">
            <v>210</v>
          </cell>
          <cell r="I7196">
            <v>9.5500000000000007</v>
          </cell>
          <cell r="J7196">
            <v>210</v>
          </cell>
          <cell r="K7196">
            <v>11.05</v>
          </cell>
        </row>
        <row r="7197">
          <cell r="A7197" t="str">
            <v>YSP-819-01</v>
          </cell>
          <cell r="B7197" t="str">
            <v>55997-5720-01</v>
          </cell>
          <cell r="C7197" t="str">
            <v>BRACKET</v>
          </cell>
          <cell r="D7197">
            <v>180</v>
          </cell>
          <cell r="E7197">
            <v>7.5</v>
          </cell>
          <cell r="F7197">
            <v>210</v>
          </cell>
          <cell r="G7197">
            <v>9.5500000000000007</v>
          </cell>
          <cell r="H7197">
            <v>210</v>
          </cell>
          <cell r="I7197">
            <v>9.5500000000000007</v>
          </cell>
          <cell r="J7197">
            <v>210</v>
          </cell>
          <cell r="K7197">
            <v>11.05</v>
          </cell>
        </row>
        <row r="7198">
          <cell r="A7198" t="str">
            <v>YSP-819-01</v>
          </cell>
          <cell r="B7198" t="str">
            <v>55997-5720-01</v>
          </cell>
          <cell r="C7198" t="str">
            <v>BRACKET</v>
          </cell>
          <cell r="D7198">
            <v>180</v>
          </cell>
          <cell r="E7198">
            <v>7.5</v>
          </cell>
          <cell r="F7198">
            <v>210</v>
          </cell>
          <cell r="G7198">
            <v>9.5500000000000007</v>
          </cell>
          <cell r="H7198">
            <v>210</v>
          </cell>
          <cell r="I7198">
            <v>9.5500000000000007</v>
          </cell>
          <cell r="J7198">
            <v>210</v>
          </cell>
          <cell r="K7198">
            <v>11.05</v>
          </cell>
        </row>
        <row r="7199">
          <cell r="A7199" t="str">
            <v>YSP-819-01</v>
          </cell>
          <cell r="B7199" t="str">
            <v>55997-5720-01</v>
          </cell>
          <cell r="C7199" t="str">
            <v>BRACKET</v>
          </cell>
          <cell r="D7199">
            <v>180</v>
          </cell>
          <cell r="E7199">
            <v>7.5</v>
          </cell>
          <cell r="F7199">
            <v>210</v>
          </cell>
          <cell r="G7199">
            <v>9.5500000000000007</v>
          </cell>
          <cell r="H7199">
            <v>210</v>
          </cell>
          <cell r="I7199">
            <v>9.5500000000000007</v>
          </cell>
          <cell r="J7199">
            <v>210</v>
          </cell>
          <cell r="K7199">
            <v>11.05</v>
          </cell>
        </row>
        <row r="7200">
          <cell r="A7200" t="str">
            <v>YSP-820</v>
          </cell>
          <cell r="B7200" t="str">
            <v>55997-5650</v>
          </cell>
          <cell r="C7200" t="str">
            <v>BRACKET</v>
          </cell>
          <cell r="D7200">
            <v>510</v>
          </cell>
          <cell r="E7200">
            <v>21.25</v>
          </cell>
          <cell r="F7200">
            <v>690</v>
          </cell>
          <cell r="G7200">
            <v>31.36</v>
          </cell>
          <cell r="H7200">
            <v>480</v>
          </cell>
          <cell r="I7200">
            <v>21.82</v>
          </cell>
          <cell r="J7200">
            <v>570</v>
          </cell>
          <cell r="K7200">
            <v>30</v>
          </cell>
        </row>
        <row r="7201">
          <cell r="A7201" t="str">
            <v>YSP-820</v>
          </cell>
          <cell r="B7201" t="str">
            <v>55997-5650</v>
          </cell>
          <cell r="C7201" t="str">
            <v>BRACKET</v>
          </cell>
          <cell r="D7201">
            <v>510</v>
          </cell>
          <cell r="E7201">
            <v>21.25</v>
          </cell>
          <cell r="F7201">
            <v>690</v>
          </cell>
          <cell r="G7201">
            <v>31.36</v>
          </cell>
          <cell r="H7201">
            <v>480</v>
          </cell>
          <cell r="I7201">
            <v>21.82</v>
          </cell>
          <cell r="J7201">
            <v>570</v>
          </cell>
          <cell r="K7201">
            <v>30</v>
          </cell>
        </row>
        <row r="7202">
          <cell r="A7202" t="str">
            <v>YSP-820-01</v>
          </cell>
          <cell r="B7202" t="str">
            <v>55997-5650-01</v>
          </cell>
          <cell r="C7202" t="str">
            <v>BRACKET</v>
          </cell>
          <cell r="D7202">
            <v>510</v>
          </cell>
          <cell r="E7202">
            <v>21.25</v>
          </cell>
          <cell r="F7202">
            <v>690</v>
          </cell>
          <cell r="G7202">
            <v>31.36</v>
          </cell>
          <cell r="H7202">
            <v>480</v>
          </cell>
          <cell r="I7202">
            <v>21.82</v>
          </cell>
          <cell r="J7202">
            <v>570</v>
          </cell>
          <cell r="K7202">
            <v>30</v>
          </cell>
        </row>
        <row r="7203">
          <cell r="A7203" t="str">
            <v>YSP-820-01</v>
          </cell>
          <cell r="B7203" t="str">
            <v>55997-5650-01</v>
          </cell>
          <cell r="C7203" t="str">
            <v>BRACKET</v>
          </cell>
          <cell r="D7203">
            <v>510</v>
          </cell>
          <cell r="E7203">
            <v>21.25</v>
          </cell>
          <cell r="F7203">
            <v>690</v>
          </cell>
          <cell r="G7203">
            <v>31.36</v>
          </cell>
          <cell r="H7203">
            <v>480</v>
          </cell>
          <cell r="I7203">
            <v>21.82</v>
          </cell>
          <cell r="J7203">
            <v>570</v>
          </cell>
          <cell r="K7203">
            <v>30</v>
          </cell>
        </row>
        <row r="7204">
          <cell r="A7204" t="str">
            <v>YSP-820-01</v>
          </cell>
          <cell r="B7204" t="str">
            <v>55997-5650-01</v>
          </cell>
          <cell r="C7204" t="str">
            <v>BRACKET</v>
          </cell>
          <cell r="D7204">
            <v>510</v>
          </cell>
          <cell r="E7204">
            <v>21.25</v>
          </cell>
          <cell r="F7204">
            <v>690</v>
          </cell>
          <cell r="G7204">
            <v>31.36</v>
          </cell>
          <cell r="H7204">
            <v>480</v>
          </cell>
          <cell r="I7204">
            <v>21.82</v>
          </cell>
          <cell r="J7204">
            <v>570</v>
          </cell>
          <cell r="K7204">
            <v>30</v>
          </cell>
        </row>
        <row r="7205">
          <cell r="A7205" t="str">
            <v>YSP-821</v>
          </cell>
          <cell r="B7205" t="str">
            <v>55351-1850</v>
          </cell>
          <cell r="C7205" t="str">
            <v>PIPE</v>
          </cell>
          <cell r="D7205">
            <v>540</v>
          </cell>
          <cell r="E7205">
            <v>22.5</v>
          </cell>
          <cell r="F7205">
            <v>720</v>
          </cell>
          <cell r="G7205">
            <v>32.729999999999997</v>
          </cell>
          <cell r="H7205">
            <v>480</v>
          </cell>
          <cell r="I7205">
            <v>21.82</v>
          </cell>
          <cell r="J7205">
            <v>600</v>
          </cell>
          <cell r="K7205">
            <v>31.58</v>
          </cell>
        </row>
        <row r="7206">
          <cell r="A7206" t="str">
            <v>YSP-821</v>
          </cell>
          <cell r="B7206" t="str">
            <v>55351-1850</v>
          </cell>
          <cell r="C7206" t="str">
            <v>PIPE</v>
          </cell>
          <cell r="D7206">
            <v>540</v>
          </cell>
          <cell r="E7206">
            <v>22.5</v>
          </cell>
          <cell r="F7206">
            <v>720</v>
          </cell>
          <cell r="G7206">
            <v>32.729999999999997</v>
          </cell>
          <cell r="H7206">
            <v>480</v>
          </cell>
          <cell r="I7206">
            <v>21.82</v>
          </cell>
          <cell r="J7206">
            <v>600</v>
          </cell>
          <cell r="K7206">
            <v>31.58</v>
          </cell>
        </row>
        <row r="7207">
          <cell r="A7207" t="str">
            <v>YSP-821</v>
          </cell>
          <cell r="B7207" t="str">
            <v>55351-1850</v>
          </cell>
          <cell r="C7207" t="str">
            <v>PIPE</v>
          </cell>
          <cell r="D7207">
            <v>540</v>
          </cell>
          <cell r="E7207">
            <v>22.5</v>
          </cell>
          <cell r="F7207">
            <v>720</v>
          </cell>
          <cell r="G7207">
            <v>32.729999999999997</v>
          </cell>
          <cell r="H7207">
            <v>480</v>
          </cell>
          <cell r="I7207">
            <v>21.82</v>
          </cell>
          <cell r="J7207">
            <v>600</v>
          </cell>
          <cell r="K7207">
            <v>31.58</v>
          </cell>
        </row>
        <row r="7208">
          <cell r="A7208" t="str">
            <v>YSP-821</v>
          </cell>
          <cell r="B7208" t="str">
            <v>55351-1850</v>
          </cell>
          <cell r="C7208" t="str">
            <v>PIPE</v>
          </cell>
          <cell r="D7208">
            <v>540</v>
          </cell>
          <cell r="E7208">
            <v>22.5</v>
          </cell>
          <cell r="F7208">
            <v>720</v>
          </cell>
          <cell r="G7208">
            <v>32.729999999999997</v>
          </cell>
          <cell r="H7208">
            <v>480</v>
          </cell>
          <cell r="I7208">
            <v>21.82</v>
          </cell>
          <cell r="J7208">
            <v>600</v>
          </cell>
          <cell r="K7208">
            <v>31.58</v>
          </cell>
        </row>
        <row r="7209">
          <cell r="A7209" t="str">
            <v>YSP-821</v>
          </cell>
          <cell r="B7209" t="str">
            <v>55351-1850</v>
          </cell>
          <cell r="C7209" t="str">
            <v>PIPE</v>
          </cell>
          <cell r="D7209">
            <v>540</v>
          </cell>
          <cell r="E7209">
            <v>22.5</v>
          </cell>
          <cell r="F7209">
            <v>720</v>
          </cell>
          <cell r="G7209">
            <v>32.729999999999997</v>
          </cell>
          <cell r="H7209">
            <v>480</v>
          </cell>
          <cell r="I7209">
            <v>21.82</v>
          </cell>
          <cell r="J7209">
            <v>600</v>
          </cell>
          <cell r="K7209">
            <v>31.58</v>
          </cell>
        </row>
        <row r="7210">
          <cell r="A7210" t="str">
            <v>YSP-821</v>
          </cell>
          <cell r="B7210" t="str">
            <v>55351-1850</v>
          </cell>
          <cell r="C7210" t="str">
            <v>PIPE</v>
          </cell>
          <cell r="D7210">
            <v>540</v>
          </cell>
          <cell r="E7210">
            <v>22.5</v>
          </cell>
          <cell r="F7210">
            <v>720</v>
          </cell>
          <cell r="G7210">
            <v>32.729999999999997</v>
          </cell>
          <cell r="H7210">
            <v>480</v>
          </cell>
          <cell r="I7210">
            <v>21.82</v>
          </cell>
          <cell r="J7210">
            <v>600</v>
          </cell>
          <cell r="K7210">
            <v>31.58</v>
          </cell>
        </row>
        <row r="7211">
          <cell r="A7211" t="str">
            <v>YSP-822</v>
          </cell>
          <cell r="B7211" t="str">
            <v>55351-1830</v>
          </cell>
          <cell r="C7211" t="str">
            <v>PIPE</v>
          </cell>
          <cell r="D7211">
            <v>180</v>
          </cell>
          <cell r="E7211">
            <v>7.5</v>
          </cell>
          <cell r="F7211">
            <v>240</v>
          </cell>
          <cell r="G7211">
            <v>10.91</v>
          </cell>
          <cell r="H7211">
            <v>240</v>
          </cell>
          <cell r="I7211">
            <v>10.91</v>
          </cell>
          <cell r="J7211">
            <v>240</v>
          </cell>
          <cell r="K7211">
            <v>12.63</v>
          </cell>
        </row>
        <row r="7212">
          <cell r="A7212" t="str">
            <v>YSP-822</v>
          </cell>
          <cell r="B7212" t="str">
            <v>55351-1830</v>
          </cell>
          <cell r="C7212" t="str">
            <v>PIPE</v>
          </cell>
          <cell r="D7212">
            <v>180</v>
          </cell>
          <cell r="E7212">
            <v>7.5</v>
          </cell>
          <cell r="F7212">
            <v>240</v>
          </cell>
          <cell r="G7212">
            <v>10.91</v>
          </cell>
          <cell r="H7212">
            <v>240</v>
          </cell>
          <cell r="I7212">
            <v>10.91</v>
          </cell>
          <cell r="J7212">
            <v>240</v>
          </cell>
          <cell r="K7212">
            <v>12.63</v>
          </cell>
        </row>
        <row r="7213">
          <cell r="A7213" t="str">
            <v>YSP-822</v>
          </cell>
          <cell r="B7213" t="str">
            <v>55351-1830</v>
          </cell>
          <cell r="C7213" t="str">
            <v>PIPE</v>
          </cell>
          <cell r="D7213">
            <v>180</v>
          </cell>
          <cell r="E7213">
            <v>7.5</v>
          </cell>
          <cell r="F7213">
            <v>240</v>
          </cell>
          <cell r="G7213">
            <v>10.91</v>
          </cell>
          <cell r="H7213">
            <v>240</v>
          </cell>
          <cell r="I7213">
            <v>10.91</v>
          </cell>
          <cell r="J7213">
            <v>240</v>
          </cell>
          <cell r="K7213">
            <v>12.63</v>
          </cell>
        </row>
        <row r="7214">
          <cell r="A7214" t="str">
            <v>YSP-822</v>
          </cell>
          <cell r="B7214" t="str">
            <v>55351-1830</v>
          </cell>
          <cell r="C7214" t="str">
            <v>PIPE</v>
          </cell>
          <cell r="D7214">
            <v>180</v>
          </cell>
          <cell r="E7214">
            <v>7.5</v>
          </cell>
          <cell r="F7214">
            <v>240</v>
          </cell>
          <cell r="G7214">
            <v>10.91</v>
          </cell>
          <cell r="H7214">
            <v>240</v>
          </cell>
          <cell r="I7214">
            <v>10.91</v>
          </cell>
          <cell r="J7214">
            <v>240</v>
          </cell>
          <cell r="K7214">
            <v>12.63</v>
          </cell>
        </row>
        <row r="7215">
          <cell r="A7215" t="str">
            <v>YSP-822</v>
          </cell>
          <cell r="B7215" t="str">
            <v>55351-1830</v>
          </cell>
          <cell r="C7215" t="str">
            <v>PIPE</v>
          </cell>
          <cell r="D7215">
            <v>180</v>
          </cell>
          <cell r="E7215">
            <v>7.5</v>
          </cell>
          <cell r="F7215">
            <v>240</v>
          </cell>
          <cell r="G7215">
            <v>10.91</v>
          </cell>
          <cell r="H7215">
            <v>240</v>
          </cell>
          <cell r="I7215">
            <v>10.91</v>
          </cell>
          <cell r="J7215">
            <v>240</v>
          </cell>
          <cell r="K7215">
            <v>12.63</v>
          </cell>
        </row>
        <row r="7216">
          <cell r="A7216" t="str">
            <v>YSP-822</v>
          </cell>
          <cell r="B7216" t="str">
            <v>55351-1830</v>
          </cell>
          <cell r="C7216" t="str">
            <v>PIPE</v>
          </cell>
          <cell r="D7216">
            <v>180</v>
          </cell>
          <cell r="E7216">
            <v>7.5</v>
          </cell>
          <cell r="F7216">
            <v>240</v>
          </cell>
          <cell r="G7216">
            <v>10.91</v>
          </cell>
          <cell r="H7216">
            <v>240</v>
          </cell>
          <cell r="I7216">
            <v>10.91</v>
          </cell>
          <cell r="J7216">
            <v>240</v>
          </cell>
          <cell r="K7216">
            <v>12.63</v>
          </cell>
        </row>
        <row r="7217">
          <cell r="A7217" t="str">
            <v>YSP-823</v>
          </cell>
          <cell r="B7217" t="str">
            <v>S1760-21760</v>
          </cell>
          <cell r="C7217" t="str">
            <v>PIPE S/A EXH.</v>
          </cell>
          <cell r="D7217">
            <v>138</v>
          </cell>
          <cell r="E7217">
            <v>5.75</v>
          </cell>
          <cell r="F7217">
            <v>204</v>
          </cell>
          <cell r="G7217">
            <v>9.27</v>
          </cell>
          <cell r="H7217">
            <v>204</v>
          </cell>
          <cell r="I7217">
            <v>9.27</v>
          </cell>
          <cell r="J7217">
            <v>184</v>
          </cell>
          <cell r="K7217">
            <v>9.68</v>
          </cell>
        </row>
        <row r="7218">
          <cell r="A7218" t="str">
            <v>YSP-823</v>
          </cell>
          <cell r="B7218" t="str">
            <v>S1760-21760</v>
          </cell>
          <cell r="C7218" t="str">
            <v>PIPE S/A EXH.</v>
          </cell>
          <cell r="D7218">
            <v>138</v>
          </cell>
          <cell r="E7218">
            <v>5.75</v>
          </cell>
          <cell r="F7218">
            <v>204</v>
          </cell>
          <cell r="G7218">
            <v>9.27</v>
          </cell>
          <cell r="H7218">
            <v>204</v>
          </cell>
          <cell r="I7218">
            <v>9.27</v>
          </cell>
          <cell r="J7218">
            <v>184</v>
          </cell>
          <cell r="K7218">
            <v>9.68</v>
          </cell>
        </row>
        <row r="7219">
          <cell r="A7219" t="str">
            <v>YSP-823-01</v>
          </cell>
          <cell r="B7219" t="str">
            <v>17602-1760A-03</v>
          </cell>
          <cell r="C7219" t="str">
            <v>PIPE EXH. NO.2</v>
          </cell>
          <cell r="D7219">
            <v>138</v>
          </cell>
          <cell r="E7219">
            <v>5.75</v>
          </cell>
          <cell r="F7219">
            <v>204</v>
          </cell>
          <cell r="G7219">
            <v>9.27</v>
          </cell>
          <cell r="H7219">
            <v>204</v>
          </cell>
          <cell r="I7219">
            <v>9.27</v>
          </cell>
          <cell r="J7219">
            <v>184</v>
          </cell>
          <cell r="K7219">
            <v>9.68</v>
          </cell>
        </row>
        <row r="7220">
          <cell r="A7220" t="str">
            <v>YSP-823-01</v>
          </cell>
          <cell r="B7220" t="str">
            <v>17602-1760A-03</v>
          </cell>
          <cell r="C7220" t="str">
            <v>PIPE EXH. NO.2</v>
          </cell>
          <cell r="D7220">
            <v>138</v>
          </cell>
          <cell r="E7220">
            <v>5.75</v>
          </cell>
          <cell r="F7220">
            <v>204</v>
          </cell>
          <cell r="G7220">
            <v>9.27</v>
          </cell>
          <cell r="H7220">
            <v>204</v>
          </cell>
          <cell r="I7220">
            <v>9.27</v>
          </cell>
          <cell r="J7220">
            <v>184</v>
          </cell>
          <cell r="K7220">
            <v>9.68</v>
          </cell>
        </row>
        <row r="7221">
          <cell r="A7221" t="str">
            <v>YSP-823-01</v>
          </cell>
          <cell r="B7221" t="str">
            <v>17602-1760A-03</v>
          </cell>
          <cell r="C7221" t="str">
            <v>PIPE EXH. NO.2</v>
          </cell>
          <cell r="D7221">
            <v>138</v>
          </cell>
          <cell r="E7221">
            <v>5.75</v>
          </cell>
          <cell r="F7221">
            <v>204</v>
          </cell>
          <cell r="G7221">
            <v>9.27</v>
          </cell>
          <cell r="H7221">
            <v>204</v>
          </cell>
          <cell r="I7221">
            <v>9.27</v>
          </cell>
          <cell r="J7221">
            <v>184</v>
          </cell>
          <cell r="K7221">
            <v>9.68</v>
          </cell>
        </row>
        <row r="7222">
          <cell r="A7222" t="str">
            <v>YSP-823-02</v>
          </cell>
          <cell r="B7222" t="str">
            <v>17602-1280A-02</v>
          </cell>
          <cell r="C7222" t="str">
            <v>PIPE EXH. NO.1</v>
          </cell>
          <cell r="D7222">
            <v>138</v>
          </cell>
          <cell r="E7222">
            <v>5.75</v>
          </cell>
          <cell r="F7222">
            <v>204</v>
          </cell>
          <cell r="G7222">
            <v>9.27</v>
          </cell>
          <cell r="H7222">
            <v>204</v>
          </cell>
          <cell r="I7222">
            <v>9.27</v>
          </cell>
          <cell r="J7222">
            <v>184</v>
          </cell>
          <cell r="K7222">
            <v>9.68</v>
          </cell>
        </row>
        <row r="7223">
          <cell r="A7223" t="str">
            <v>YSP-823-02</v>
          </cell>
          <cell r="B7223" t="str">
            <v>17602-1280A-02</v>
          </cell>
          <cell r="C7223" t="str">
            <v>PIPE EXH. NO.1</v>
          </cell>
          <cell r="D7223">
            <v>138</v>
          </cell>
          <cell r="E7223">
            <v>5.75</v>
          </cell>
          <cell r="F7223">
            <v>204</v>
          </cell>
          <cell r="G7223">
            <v>9.27</v>
          </cell>
          <cell r="H7223">
            <v>204</v>
          </cell>
          <cell r="I7223">
            <v>9.27</v>
          </cell>
          <cell r="J7223">
            <v>184</v>
          </cell>
          <cell r="K7223">
            <v>9.68</v>
          </cell>
        </row>
        <row r="7224">
          <cell r="A7224" t="str">
            <v>YSP-823-03</v>
          </cell>
          <cell r="B7224" t="str">
            <v>17602-1471A-04</v>
          </cell>
          <cell r="C7224" t="str">
            <v>PIPE EXH NO.3</v>
          </cell>
          <cell r="D7224">
            <v>138</v>
          </cell>
          <cell r="E7224">
            <v>5.75</v>
          </cell>
          <cell r="F7224">
            <v>204</v>
          </cell>
          <cell r="G7224">
            <v>9.27</v>
          </cell>
          <cell r="H7224">
            <v>204</v>
          </cell>
          <cell r="I7224">
            <v>9.27</v>
          </cell>
          <cell r="J7224">
            <v>184</v>
          </cell>
          <cell r="K7224">
            <v>9.68</v>
          </cell>
        </row>
        <row r="7225">
          <cell r="A7225" t="str">
            <v>YSP-823-03</v>
          </cell>
          <cell r="B7225" t="str">
            <v>17602-1471A-04</v>
          </cell>
          <cell r="C7225" t="str">
            <v>PIPE EXH NO.3</v>
          </cell>
          <cell r="D7225">
            <v>138</v>
          </cell>
          <cell r="E7225">
            <v>5.75</v>
          </cell>
          <cell r="F7225">
            <v>204</v>
          </cell>
          <cell r="G7225">
            <v>9.27</v>
          </cell>
          <cell r="H7225">
            <v>204</v>
          </cell>
          <cell r="I7225">
            <v>9.27</v>
          </cell>
          <cell r="J7225">
            <v>184</v>
          </cell>
          <cell r="K7225">
            <v>9.68</v>
          </cell>
        </row>
        <row r="7226">
          <cell r="A7226" t="str">
            <v>YSP-823-04</v>
          </cell>
          <cell r="B7226" t="str">
            <v>17441-1340A</v>
          </cell>
          <cell r="C7226" t="str">
            <v>FLANGE EXH.</v>
          </cell>
          <cell r="D7226">
            <v>138</v>
          </cell>
          <cell r="E7226">
            <v>5.75</v>
          </cell>
          <cell r="F7226">
            <v>204</v>
          </cell>
          <cell r="G7226">
            <v>9.27</v>
          </cell>
          <cell r="H7226">
            <v>204</v>
          </cell>
          <cell r="I7226">
            <v>9.27</v>
          </cell>
          <cell r="J7226">
            <v>184</v>
          </cell>
          <cell r="K7226">
            <v>9.68</v>
          </cell>
        </row>
        <row r="7227">
          <cell r="A7227" t="str">
            <v>YSP-823-04</v>
          </cell>
          <cell r="B7227" t="str">
            <v>17441-1340A</v>
          </cell>
          <cell r="C7227" t="str">
            <v>FLANGE EXH.</v>
          </cell>
          <cell r="D7227">
            <v>138</v>
          </cell>
          <cell r="E7227">
            <v>5.75</v>
          </cell>
          <cell r="F7227">
            <v>204</v>
          </cell>
          <cell r="G7227">
            <v>9.27</v>
          </cell>
          <cell r="H7227">
            <v>204</v>
          </cell>
          <cell r="I7227">
            <v>9.27</v>
          </cell>
          <cell r="J7227">
            <v>184</v>
          </cell>
          <cell r="K7227">
            <v>9.68</v>
          </cell>
        </row>
        <row r="7228">
          <cell r="A7228" t="str">
            <v>YSP-823-05</v>
          </cell>
          <cell r="B7228" t="str">
            <v>17441-1330A</v>
          </cell>
          <cell r="C7228" t="str">
            <v>FLANGE EXH.</v>
          </cell>
          <cell r="D7228">
            <v>774</v>
          </cell>
          <cell r="E7228">
            <v>32.25</v>
          </cell>
          <cell r="F7228">
            <v>998</v>
          </cell>
          <cell r="G7228">
            <v>45.36</v>
          </cell>
          <cell r="H7228">
            <v>1094</v>
          </cell>
          <cell r="I7228">
            <v>49.72</v>
          </cell>
          <cell r="J7228">
            <v>1310</v>
          </cell>
          <cell r="K7228">
            <v>68.94</v>
          </cell>
        </row>
        <row r="7229">
          <cell r="A7229" t="str">
            <v>YSP-823-05</v>
          </cell>
          <cell r="B7229" t="str">
            <v>17441-1330A</v>
          </cell>
          <cell r="C7229" t="str">
            <v>FLANGE EXH.</v>
          </cell>
          <cell r="D7229">
            <v>774</v>
          </cell>
          <cell r="E7229">
            <v>32.25</v>
          </cell>
          <cell r="F7229">
            <v>998</v>
          </cell>
          <cell r="G7229">
            <v>45.36</v>
          </cell>
          <cell r="H7229">
            <v>1094</v>
          </cell>
          <cell r="I7229">
            <v>49.72</v>
          </cell>
          <cell r="J7229">
            <v>1310</v>
          </cell>
          <cell r="K7229">
            <v>68.94</v>
          </cell>
        </row>
        <row r="7230">
          <cell r="A7230" t="str">
            <v>YSP-824</v>
          </cell>
          <cell r="B7230" t="str">
            <v>17501-E0030</v>
          </cell>
          <cell r="C7230" t="str">
            <v>MUFFLER SUB-ASSY</v>
          </cell>
          <cell r="D7230">
            <v>150</v>
          </cell>
          <cell r="E7230">
            <v>6.25</v>
          </cell>
          <cell r="F7230">
            <v>158</v>
          </cell>
          <cell r="G7230">
            <v>7.18</v>
          </cell>
          <cell r="H7230">
            <v>176</v>
          </cell>
          <cell r="I7230">
            <v>8</v>
          </cell>
          <cell r="J7230">
            <v>194</v>
          </cell>
          <cell r="K7230">
            <v>10.220000000000001</v>
          </cell>
        </row>
        <row r="7231">
          <cell r="A7231" t="str">
            <v>YSP-824</v>
          </cell>
          <cell r="B7231" t="str">
            <v>17501-E0030</v>
          </cell>
          <cell r="C7231" t="str">
            <v>MUFFLER SUB-ASSY</v>
          </cell>
          <cell r="D7231">
            <v>150</v>
          </cell>
          <cell r="E7231">
            <v>6.25</v>
          </cell>
          <cell r="F7231">
            <v>158</v>
          </cell>
          <cell r="G7231">
            <v>7.18</v>
          </cell>
          <cell r="H7231">
            <v>176</v>
          </cell>
          <cell r="I7231">
            <v>8</v>
          </cell>
          <cell r="J7231">
            <v>194</v>
          </cell>
          <cell r="K7231">
            <v>10.220000000000001</v>
          </cell>
        </row>
        <row r="7232">
          <cell r="A7232" t="str">
            <v>YSP-824-01</v>
          </cell>
          <cell r="B7232" t="str">
            <v>17501-7950A-01</v>
          </cell>
          <cell r="C7232" t="str">
            <v>PIPE ASSY PLUG</v>
          </cell>
          <cell r="D7232">
            <v>150</v>
          </cell>
          <cell r="E7232">
            <v>6.25</v>
          </cell>
          <cell r="F7232">
            <v>158</v>
          </cell>
          <cell r="G7232">
            <v>7.18</v>
          </cell>
          <cell r="H7232">
            <v>176</v>
          </cell>
          <cell r="I7232">
            <v>8</v>
          </cell>
          <cell r="J7232">
            <v>194</v>
          </cell>
          <cell r="K7232">
            <v>10.220000000000001</v>
          </cell>
        </row>
        <row r="7233">
          <cell r="A7233" t="str">
            <v>YSP-824-01</v>
          </cell>
          <cell r="B7233" t="str">
            <v>17501-7950A-01</v>
          </cell>
          <cell r="C7233" t="str">
            <v>PIPE ASSY PLUG</v>
          </cell>
          <cell r="D7233">
            <v>150</v>
          </cell>
          <cell r="E7233">
            <v>6.25</v>
          </cell>
          <cell r="F7233">
            <v>158</v>
          </cell>
          <cell r="G7233">
            <v>7.18</v>
          </cell>
          <cell r="H7233">
            <v>176</v>
          </cell>
          <cell r="I7233">
            <v>8</v>
          </cell>
          <cell r="J7233">
            <v>194</v>
          </cell>
          <cell r="K7233">
            <v>10.220000000000001</v>
          </cell>
        </row>
        <row r="7234">
          <cell r="A7234" t="str">
            <v>YSP-824-02</v>
          </cell>
          <cell r="B7234" t="str">
            <v>17501-7299D</v>
          </cell>
          <cell r="C7234" t="str">
            <v>PIPE-A</v>
          </cell>
          <cell r="D7234">
            <v>150</v>
          </cell>
          <cell r="E7234">
            <v>6.25</v>
          </cell>
          <cell r="F7234">
            <v>158</v>
          </cell>
          <cell r="G7234">
            <v>7.18</v>
          </cell>
          <cell r="H7234">
            <v>176</v>
          </cell>
          <cell r="I7234">
            <v>8</v>
          </cell>
          <cell r="J7234">
            <v>194</v>
          </cell>
          <cell r="K7234">
            <v>10.220000000000001</v>
          </cell>
        </row>
        <row r="7235">
          <cell r="A7235" t="str">
            <v>YSP-824-02</v>
          </cell>
          <cell r="B7235" t="str">
            <v>17501-7299D</v>
          </cell>
          <cell r="C7235" t="str">
            <v>PIPE-A</v>
          </cell>
          <cell r="D7235">
            <v>150</v>
          </cell>
          <cell r="E7235">
            <v>6.25</v>
          </cell>
          <cell r="F7235">
            <v>158</v>
          </cell>
          <cell r="G7235">
            <v>7.18</v>
          </cell>
          <cell r="H7235">
            <v>176</v>
          </cell>
          <cell r="I7235">
            <v>8</v>
          </cell>
          <cell r="J7235">
            <v>194</v>
          </cell>
          <cell r="K7235">
            <v>10.220000000000001</v>
          </cell>
        </row>
        <row r="7236">
          <cell r="A7236" t="str">
            <v>YSP-824-03</v>
          </cell>
          <cell r="B7236" t="str">
            <v>17501-7299F</v>
          </cell>
          <cell r="C7236" t="str">
            <v>PLUG-A</v>
          </cell>
          <cell r="D7236">
            <v>300</v>
          </cell>
          <cell r="E7236">
            <v>12.5</v>
          </cell>
          <cell r="F7236">
            <v>316</v>
          </cell>
          <cell r="G7236">
            <v>14.37</v>
          </cell>
          <cell r="H7236">
            <v>352</v>
          </cell>
          <cell r="I7236">
            <v>16</v>
          </cell>
          <cell r="J7236">
            <v>388</v>
          </cell>
          <cell r="K7236">
            <v>20.41</v>
          </cell>
        </row>
        <row r="7237">
          <cell r="A7237" t="str">
            <v>YSP-824-03</v>
          </cell>
          <cell r="B7237" t="str">
            <v>17501-7299F</v>
          </cell>
          <cell r="C7237" t="str">
            <v>PLUG-A</v>
          </cell>
          <cell r="D7237">
            <v>300</v>
          </cell>
          <cell r="E7237">
            <v>12.5</v>
          </cell>
          <cell r="F7237">
            <v>316</v>
          </cell>
          <cell r="G7237">
            <v>14.37</v>
          </cell>
          <cell r="H7237">
            <v>352</v>
          </cell>
          <cell r="I7237">
            <v>16</v>
          </cell>
          <cell r="J7237">
            <v>388</v>
          </cell>
          <cell r="K7237">
            <v>20.41</v>
          </cell>
        </row>
        <row r="7238">
          <cell r="A7238" t="str">
            <v>YSP-824-04</v>
          </cell>
          <cell r="B7238" t="str">
            <v>17501-7950A-09</v>
          </cell>
          <cell r="C7238" t="str">
            <v>PIPE-B</v>
          </cell>
          <cell r="D7238">
            <v>150</v>
          </cell>
          <cell r="E7238">
            <v>6.25</v>
          </cell>
          <cell r="F7238">
            <v>158</v>
          </cell>
          <cell r="G7238">
            <v>7.18</v>
          </cell>
          <cell r="H7238">
            <v>176</v>
          </cell>
          <cell r="I7238">
            <v>8</v>
          </cell>
          <cell r="J7238">
            <v>194</v>
          </cell>
          <cell r="K7238">
            <v>10.220000000000001</v>
          </cell>
        </row>
        <row r="7239">
          <cell r="A7239" t="str">
            <v>YSP-824-04</v>
          </cell>
          <cell r="B7239" t="str">
            <v>17501-7950A-09</v>
          </cell>
          <cell r="C7239" t="str">
            <v>PIPE-B</v>
          </cell>
          <cell r="D7239">
            <v>150</v>
          </cell>
          <cell r="E7239">
            <v>6.25</v>
          </cell>
          <cell r="F7239">
            <v>158</v>
          </cell>
          <cell r="G7239">
            <v>7.18</v>
          </cell>
          <cell r="H7239">
            <v>176</v>
          </cell>
          <cell r="I7239">
            <v>8</v>
          </cell>
          <cell r="J7239">
            <v>194</v>
          </cell>
          <cell r="K7239">
            <v>10.220000000000001</v>
          </cell>
        </row>
        <row r="7240">
          <cell r="A7240" t="str">
            <v>YSP-824-04</v>
          </cell>
          <cell r="B7240" t="str">
            <v>17501-7950A-09</v>
          </cell>
          <cell r="C7240" t="str">
            <v>PIPE-B</v>
          </cell>
          <cell r="D7240">
            <v>150</v>
          </cell>
          <cell r="E7240">
            <v>6.25</v>
          </cell>
          <cell r="F7240">
            <v>158</v>
          </cell>
          <cell r="G7240">
            <v>7.18</v>
          </cell>
          <cell r="H7240">
            <v>176</v>
          </cell>
          <cell r="I7240">
            <v>8</v>
          </cell>
          <cell r="J7240">
            <v>194</v>
          </cell>
          <cell r="K7240">
            <v>10.220000000000001</v>
          </cell>
        </row>
        <row r="7241">
          <cell r="A7241" t="str">
            <v>YSP-824-05</v>
          </cell>
          <cell r="B7241" t="str">
            <v>17501-7299A</v>
          </cell>
          <cell r="C7241" t="str">
            <v>OUTER PLATE</v>
          </cell>
          <cell r="D7241">
            <v>300</v>
          </cell>
          <cell r="E7241">
            <v>12.5</v>
          </cell>
          <cell r="F7241">
            <v>316</v>
          </cell>
          <cell r="G7241">
            <v>14.37</v>
          </cell>
          <cell r="H7241">
            <v>352</v>
          </cell>
          <cell r="I7241">
            <v>16</v>
          </cell>
          <cell r="J7241">
            <v>388</v>
          </cell>
          <cell r="K7241">
            <v>20.41</v>
          </cell>
        </row>
        <row r="7242">
          <cell r="A7242" t="str">
            <v>YSP-824-05</v>
          </cell>
          <cell r="B7242" t="str">
            <v>17501-7299A</v>
          </cell>
          <cell r="C7242" t="str">
            <v>OUTER PLATE</v>
          </cell>
          <cell r="D7242">
            <v>300</v>
          </cell>
          <cell r="E7242">
            <v>12.5</v>
          </cell>
          <cell r="F7242">
            <v>316</v>
          </cell>
          <cell r="G7242">
            <v>14.37</v>
          </cell>
          <cell r="H7242">
            <v>352</v>
          </cell>
          <cell r="I7242">
            <v>16</v>
          </cell>
          <cell r="J7242">
            <v>388</v>
          </cell>
          <cell r="K7242">
            <v>20.41</v>
          </cell>
        </row>
        <row r="7243">
          <cell r="A7243" t="str">
            <v>YSP-824-06</v>
          </cell>
          <cell r="B7243" t="str">
            <v>17501-7800A-06</v>
          </cell>
          <cell r="C7243" t="str">
            <v>INNER PLATE B</v>
          </cell>
          <cell r="D7243">
            <v>300</v>
          </cell>
          <cell r="E7243">
            <v>12.5</v>
          </cell>
          <cell r="F7243">
            <v>316</v>
          </cell>
          <cell r="G7243">
            <v>14.37</v>
          </cell>
          <cell r="H7243">
            <v>352</v>
          </cell>
          <cell r="I7243">
            <v>16</v>
          </cell>
          <cell r="J7243">
            <v>388</v>
          </cell>
          <cell r="K7243">
            <v>20.41</v>
          </cell>
        </row>
        <row r="7244">
          <cell r="A7244" t="str">
            <v>YSP-824-06</v>
          </cell>
          <cell r="B7244" t="str">
            <v>17501-7800A-06</v>
          </cell>
          <cell r="C7244" t="str">
            <v>INNER PLATE B</v>
          </cell>
          <cell r="D7244">
            <v>300</v>
          </cell>
          <cell r="E7244">
            <v>12.5</v>
          </cell>
          <cell r="F7244">
            <v>316</v>
          </cell>
          <cell r="G7244">
            <v>14.37</v>
          </cell>
          <cell r="H7244">
            <v>352</v>
          </cell>
          <cell r="I7244">
            <v>16</v>
          </cell>
          <cell r="J7244">
            <v>388</v>
          </cell>
          <cell r="K7244">
            <v>20.41</v>
          </cell>
        </row>
        <row r="7245">
          <cell r="A7245" t="str">
            <v>YSP-824-07</v>
          </cell>
          <cell r="B7245" t="str">
            <v>17501-7800A-05</v>
          </cell>
          <cell r="C7245" t="str">
            <v>INNER PLATE A</v>
          </cell>
          <cell r="D7245">
            <v>300</v>
          </cell>
          <cell r="E7245">
            <v>12.5</v>
          </cell>
          <cell r="F7245">
            <v>316</v>
          </cell>
          <cell r="G7245">
            <v>14.37</v>
          </cell>
          <cell r="H7245">
            <v>352</v>
          </cell>
          <cell r="I7245">
            <v>16</v>
          </cell>
          <cell r="J7245">
            <v>388</v>
          </cell>
          <cell r="K7245">
            <v>20.41</v>
          </cell>
        </row>
        <row r="7246">
          <cell r="A7246" t="str">
            <v>YSP-824-07</v>
          </cell>
          <cell r="B7246" t="str">
            <v>17501-7800A-05</v>
          </cell>
          <cell r="C7246" t="str">
            <v>INNER PLATE A</v>
          </cell>
          <cell r="D7246">
            <v>300</v>
          </cell>
          <cell r="E7246">
            <v>12.5</v>
          </cell>
          <cell r="F7246">
            <v>316</v>
          </cell>
          <cell r="G7246">
            <v>14.37</v>
          </cell>
          <cell r="H7246">
            <v>352</v>
          </cell>
          <cell r="I7246">
            <v>16</v>
          </cell>
          <cell r="J7246">
            <v>388</v>
          </cell>
          <cell r="K7246">
            <v>20.41</v>
          </cell>
        </row>
        <row r="7247">
          <cell r="A7247" t="str">
            <v>YSP-824-08</v>
          </cell>
          <cell r="B7247" t="str">
            <v>17501-5919J-01</v>
          </cell>
          <cell r="C7247" t="str">
            <v>OUTER SHEEL A</v>
          </cell>
          <cell r="D7247">
            <v>304</v>
          </cell>
          <cell r="E7247">
            <v>12.67</v>
          </cell>
          <cell r="F7247">
            <v>410</v>
          </cell>
          <cell r="G7247">
            <v>18.63</v>
          </cell>
          <cell r="H7247">
            <v>434</v>
          </cell>
          <cell r="I7247">
            <v>19.72</v>
          </cell>
          <cell r="J7247">
            <v>510</v>
          </cell>
          <cell r="K7247">
            <v>26.85</v>
          </cell>
        </row>
        <row r="7248">
          <cell r="A7248" t="str">
            <v>YSP-824-08</v>
          </cell>
          <cell r="B7248" t="str">
            <v>17501-5919J-01</v>
          </cell>
          <cell r="C7248" t="str">
            <v>OUTER SHEEL A</v>
          </cell>
          <cell r="D7248">
            <v>304</v>
          </cell>
          <cell r="E7248">
            <v>12.67</v>
          </cell>
          <cell r="F7248">
            <v>410</v>
          </cell>
          <cell r="G7248">
            <v>18.63</v>
          </cell>
          <cell r="H7248">
            <v>434</v>
          </cell>
          <cell r="I7248">
            <v>19.72</v>
          </cell>
          <cell r="J7248">
            <v>510</v>
          </cell>
          <cell r="K7248">
            <v>26.85</v>
          </cell>
        </row>
        <row r="7249">
          <cell r="A7249" t="str">
            <v>YSP-824-09</v>
          </cell>
          <cell r="B7249" t="str">
            <v>17501-5919K-01</v>
          </cell>
          <cell r="C7249" t="str">
            <v>OUTER SHEEL B</v>
          </cell>
          <cell r="D7249">
            <v>304</v>
          </cell>
          <cell r="E7249">
            <v>12.67</v>
          </cell>
          <cell r="F7249">
            <v>410</v>
          </cell>
          <cell r="G7249">
            <v>18.63</v>
          </cell>
          <cell r="H7249">
            <v>434</v>
          </cell>
          <cell r="I7249">
            <v>19.72</v>
          </cell>
          <cell r="J7249">
            <v>510</v>
          </cell>
          <cell r="K7249">
            <v>26.85</v>
          </cell>
        </row>
        <row r="7250">
          <cell r="A7250" t="str">
            <v>YSP-824-09</v>
          </cell>
          <cell r="B7250" t="str">
            <v>17501-5919K-01</v>
          </cell>
          <cell r="C7250" t="str">
            <v>OUTER SHEEL B</v>
          </cell>
          <cell r="D7250">
            <v>304</v>
          </cell>
          <cell r="E7250">
            <v>12.67</v>
          </cell>
          <cell r="F7250">
            <v>410</v>
          </cell>
          <cell r="G7250">
            <v>18.63</v>
          </cell>
          <cell r="H7250">
            <v>434</v>
          </cell>
          <cell r="I7250">
            <v>19.72</v>
          </cell>
          <cell r="J7250">
            <v>510</v>
          </cell>
          <cell r="K7250">
            <v>26.85</v>
          </cell>
        </row>
        <row r="7251">
          <cell r="A7251" t="str">
            <v>YSP-824-10</v>
          </cell>
          <cell r="B7251" t="str">
            <v>17501-5919C-01</v>
          </cell>
          <cell r="C7251" t="str">
            <v>OUTER SHEEL C</v>
          </cell>
          <cell r="D7251">
            <v>304</v>
          </cell>
          <cell r="E7251">
            <v>12.67</v>
          </cell>
          <cell r="F7251">
            <v>410</v>
          </cell>
          <cell r="G7251">
            <v>18.63</v>
          </cell>
          <cell r="H7251">
            <v>434</v>
          </cell>
          <cell r="I7251">
            <v>19.72</v>
          </cell>
          <cell r="J7251">
            <v>510</v>
          </cell>
          <cell r="K7251">
            <v>26.85</v>
          </cell>
        </row>
        <row r="7252">
          <cell r="A7252" t="str">
            <v>YSP-824-10</v>
          </cell>
          <cell r="B7252" t="str">
            <v>17501-5919C-01</v>
          </cell>
          <cell r="C7252" t="str">
            <v>OUTER SHEEL C</v>
          </cell>
          <cell r="D7252">
            <v>304</v>
          </cell>
          <cell r="E7252">
            <v>12.67</v>
          </cell>
          <cell r="F7252">
            <v>410</v>
          </cell>
          <cell r="G7252">
            <v>18.63</v>
          </cell>
          <cell r="H7252">
            <v>434</v>
          </cell>
          <cell r="I7252">
            <v>19.72</v>
          </cell>
          <cell r="J7252">
            <v>510</v>
          </cell>
          <cell r="K7252">
            <v>26.85</v>
          </cell>
        </row>
        <row r="7253">
          <cell r="A7253" t="str">
            <v>YSP-825</v>
          </cell>
          <cell r="B7253" t="str">
            <v>S1743-22970</v>
          </cell>
          <cell r="C7253" t="str">
            <v>PIPE EXH. TAIL</v>
          </cell>
          <cell r="D7253">
            <v>138</v>
          </cell>
          <cell r="E7253">
            <v>5.75</v>
          </cell>
          <cell r="F7253">
            <v>204</v>
          </cell>
          <cell r="G7253">
            <v>9.27</v>
          </cell>
          <cell r="H7253">
            <v>204</v>
          </cell>
          <cell r="I7253">
            <v>9.27</v>
          </cell>
          <cell r="J7253">
            <v>184</v>
          </cell>
          <cell r="K7253">
            <v>9.68</v>
          </cell>
        </row>
        <row r="7254">
          <cell r="A7254" t="str">
            <v>YSP-825</v>
          </cell>
          <cell r="B7254" t="str">
            <v>S1743-22970</v>
          </cell>
          <cell r="C7254" t="str">
            <v>PIPE EXH. TAIL</v>
          </cell>
          <cell r="D7254">
            <v>138</v>
          </cell>
          <cell r="E7254">
            <v>5.75</v>
          </cell>
          <cell r="F7254">
            <v>204</v>
          </cell>
          <cell r="G7254">
            <v>9.27</v>
          </cell>
          <cell r="H7254">
            <v>204</v>
          </cell>
          <cell r="I7254">
            <v>9.27</v>
          </cell>
          <cell r="J7254">
            <v>184</v>
          </cell>
          <cell r="K7254">
            <v>9.68</v>
          </cell>
        </row>
        <row r="7255">
          <cell r="A7255" t="str">
            <v>YSP-826</v>
          </cell>
          <cell r="B7255" t="str">
            <v>S1743-22940</v>
          </cell>
          <cell r="C7255" t="str">
            <v>PIPE EXH TAIL</v>
          </cell>
          <cell r="D7255">
            <v>68</v>
          </cell>
          <cell r="E7255">
            <v>2.83</v>
          </cell>
          <cell r="F7255">
            <v>104</v>
          </cell>
          <cell r="G7255">
            <v>4.7300000000000004</v>
          </cell>
          <cell r="H7255">
            <v>92</v>
          </cell>
          <cell r="I7255">
            <v>4.18</v>
          </cell>
          <cell r="J7255">
            <v>78</v>
          </cell>
          <cell r="K7255">
            <v>4.1100000000000003</v>
          </cell>
        </row>
        <row r="7256">
          <cell r="A7256" t="str">
            <v>YSP-826</v>
          </cell>
          <cell r="B7256" t="str">
            <v>S1743-22940</v>
          </cell>
          <cell r="C7256" t="str">
            <v>PIPE EXH TAIL</v>
          </cell>
          <cell r="D7256">
            <v>68</v>
          </cell>
          <cell r="E7256">
            <v>2.83</v>
          </cell>
          <cell r="F7256">
            <v>104</v>
          </cell>
          <cell r="G7256">
            <v>4.7300000000000004</v>
          </cell>
          <cell r="H7256">
            <v>92</v>
          </cell>
          <cell r="I7256">
            <v>4.18</v>
          </cell>
          <cell r="J7256">
            <v>78</v>
          </cell>
          <cell r="K7256">
            <v>4.1100000000000003</v>
          </cell>
        </row>
        <row r="7257">
          <cell r="A7257" t="str">
            <v>YSP-827</v>
          </cell>
          <cell r="B7257" t="str">
            <v>S1743-22950</v>
          </cell>
          <cell r="C7257" t="str">
            <v>PIPE EXH TAIL</v>
          </cell>
          <cell r="D7257">
            <v>18</v>
          </cell>
          <cell r="E7257">
            <v>0.75</v>
          </cell>
          <cell r="F7257">
            <v>34</v>
          </cell>
          <cell r="G7257">
            <v>1.55</v>
          </cell>
          <cell r="H7257">
            <v>28</v>
          </cell>
          <cell r="I7257">
            <v>1.27</v>
          </cell>
          <cell r="J7257">
            <v>32</v>
          </cell>
          <cell r="K7257">
            <v>1.68</v>
          </cell>
        </row>
        <row r="7258">
          <cell r="A7258" t="str">
            <v>YSP-827</v>
          </cell>
          <cell r="B7258" t="str">
            <v>S1743-22950</v>
          </cell>
          <cell r="C7258" t="str">
            <v>PIPE EXH TAIL</v>
          </cell>
          <cell r="D7258">
            <v>18</v>
          </cell>
          <cell r="E7258">
            <v>0.75</v>
          </cell>
          <cell r="F7258">
            <v>34</v>
          </cell>
          <cell r="G7258">
            <v>1.55</v>
          </cell>
          <cell r="H7258">
            <v>28</v>
          </cell>
          <cell r="I7258">
            <v>1.27</v>
          </cell>
          <cell r="J7258">
            <v>32</v>
          </cell>
          <cell r="K7258">
            <v>1.68</v>
          </cell>
        </row>
        <row r="7259">
          <cell r="A7259" t="str">
            <v>YSP-828</v>
          </cell>
          <cell r="B7259" t="str">
            <v>17405-E0120</v>
          </cell>
          <cell r="C7259" t="str">
            <v>PIPE EXH TAIL</v>
          </cell>
          <cell r="D7259">
            <v>12</v>
          </cell>
          <cell r="E7259">
            <v>0.5</v>
          </cell>
          <cell r="F7259">
            <v>32</v>
          </cell>
          <cell r="G7259">
            <v>1.45</v>
          </cell>
          <cell r="H7259">
            <v>34</v>
          </cell>
          <cell r="I7259">
            <v>1.55</v>
          </cell>
          <cell r="J7259">
            <v>28</v>
          </cell>
          <cell r="K7259">
            <v>1.48</v>
          </cell>
        </row>
        <row r="7260">
          <cell r="A7260" t="str">
            <v>YSP-828</v>
          </cell>
          <cell r="B7260" t="str">
            <v>17405-E0120</v>
          </cell>
          <cell r="C7260" t="str">
            <v>PIPE EXH TAIL</v>
          </cell>
          <cell r="D7260">
            <v>12</v>
          </cell>
          <cell r="E7260">
            <v>0.5</v>
          </cell>
          <cell r="F7260">
            <v>32</v>
          </cell>
          <cell r="G7260">
            <v>1.45</v>
          </cell>
          <cell r="H7260">
            <v>34</v>
          </cell>
          <cell r="I7260">
            <v>1.55</v>
          </cell>
          <cell r="J7260">
            <v>28</v>
          </cell>
          <cell r="K7260">
            <v>1.48</v>
          </cell>
        </row>
        <row r="7261">
          <cell r="A7261" t="str">
            <v>YSP-828-01</v>
          </cell>
          <cell r="B7261" t="str">
            <v>17605-2830A-02</v>
          </cell>
          <cell r="C7261" t="str">
            <v>PIPE EXH NO.2</v>
          </cell>
          <cell r="D7261">
            <v>12</v>
          </cell>
          <cell r="E7261">
            <v>0.5</v>
          </cell>
          <cell r="F7261">
            <v>32</v>
          </cell>
          <cell r="G7261">
            <v>1.45</v>
          </cell>
          <cell r="H7261">
            <v>34</v>
          </cell>
          <cell r="I7261">
            <v>1.55</v>
          </cell>
          <cell r="J7261">
            <v>28</v>
          </cell>
          <cell r="K7261">
            <v>1.48</v>
          </cell>
        </row>
        <row r="7262">
          <cell r="A7262" t="str">
            <v>YSP-828-01</v>
          </cell>
          <cell r="B7262" t="str">
            <v>17605-2830A-02</v>
          </cell>
          <cell r="C7262" t="str">
            <v>PIPE EXH NO.2</v>
          </cell>
          <cell r="D7262">
            <v>12</v>
          </cell>
          <cell r="E7262">
            <v>0.5</v>
          </cell>
          <cell r="F7262">
            <v>32</v>
          </cell>
          <cell r="G7262">
            <v>1.45</v>
          </cell>
          <cell r="H7262">
            <v>34</v>
          </cell>
          <cell r="I7262">
            <v>1.55</v>
          </cell>
          <cell r="J7262">
            <v>28</v>
          </cell>
          <cell r="K7262">
            <v>1.48</v>
          </cell>
        </row>
        <row r="7263">
          <cell r="A7263" t="str">
            <v>YSP-828-02</v>
          </cell>
          <cell r="B7263" t="str">
            <v>17605-2830A-01</v>
          </cell>
          <cell r="C7263" t="str">
            <v>PIPE EXH NO.1</v>
          </cell>
          <cell r="D7263">
            <v>12</v>
          </cell>
          <cell r="E7263">
            <v>0.5</v>
          </cell>
          <cell r="F7263">
            <v>32</v>
          </cell>
          <cell r="G7263">
            <v>1.45</v>
          </cell>
          <cell r="H7263">
            <v>34</v>
          </cell>
          <cell r="I7263">
            <v>1.55</v>
          </cell>
          <cell r="J7263">
            <v>28</v>
          </cell>
          <cell r="K7263">
            <v>1.48</v>
          </cell>
        </row>
        <row r="7264">
          <cell r="A7264" t="str">
            <v>YSP-828-02</v>
          </cell>
          <cell r="B7264" t="str">
            <v>17605-2830A-01</v>
          </cell>
          <cell r="C7264" t="str">
            <v>PIPE EXH NO.1</v>
          </cell>
          <cell r="D7264">
            <v>12</v>
          </cell>
          <cell r="E7264">
            <v>0.5</v>
          </cell>
          <cell r="F7264">
            <v>32</v>
          </cell>
          <cell r="G7264">
            <v>1.45</v>
          </cell>
          <cell r="H7264">
            <v>34</v>
          </cell>
          <cell r="I7264">
            <v>1.55</v>
          </cell>
          <cell r="J7264">
            <v>28</v>
          </cell>
          <cell r="K7264">
            <v>1.48</v>
          </cell>
        </row>
        <row r="7265">
          <cell r="A7265" t="str">
            <v>YSP-829</v>
          </cell>
          <cell r="B7265" t="str">
            <v>17405-E0070</v>
          </cell>
          <cell r="C7265" t="str">
            <v>PIPE S/A TAIL</v>
          </cell>
          <cell r="D7265">
            <v>12</v>
          </cell>
          <cell r="E7265">
            <v>0.5</v>
          </cell>
          <cell r="F7265">
            <v>32</v>
          </cell>
          <cell r="G7265">
            <v>1.45</v>
          </cell>
          <cell r="H7265">
            <v>40</v>
          </cell>
          <cell r="I7265">
            <v>1.82</v>
          </cell>
          <cell r="J7265">
            <v>34</v>
          </cell>
          <cell r="K7265">
            <v>1.79</v>
          </cell>
        </row>
        <row r="7266">
          <cell r="A7266" t="str">
            <v>YSP-829</v>
          </cell>
          <cell r="B7266" t="str">
            <v>17405-E0070</v>
          </cell>
          <cell r="C7266" t="str">
            <v>PIPE S/A TAIL</v>
          </cell>
          <cell r="D7266">
            <v>12</v>
          </cell>
          <cell r="E7266">
            <v>0.5</v>
          </cell>
          <cell r="F7266">
            <v>32</v>
          </cell>
          <cell r="G7266">
            <v>1.45</v>
          </cell>
          <cell r="H7266">
            <v>40</v>
          </cell>
          <cell r="I7266">
            <v>1.82</v>
          </cell>
          <cell r="J7266">
            <v>34</v>
          </cell>
          <cell r="K7266">
            <v>1.79</v>
          </cell>
        </row>
        <row r="7267">
          <cell r="A7267" t="str">
            <v>YSP-829-01</v>
          </cell>
          <cell r="B7267" t="str">
            <v>17605-2470A-01</v>
          </cell>
          <cell r="C7267" t="str">
            <v>PIPE EXH NO.1</v>
          </cell>
          <cell r="D7267">
            <v>12</v>
          </cell>
          <cell r="E7267">
            <v>0.5</v>
          </cell>
          <cell r="F7267">
            <v>32</v>
          </cell>
          <cell r="G7267">
            <v>1.45</v>
          </cell>
          <cell r="H7267">
            <v>40</v>
          </cell>
          <cell r="I7267">
            <v>1.82</v>
          </cell>
          <cell r="J7267">
            <v>34</v>
          </cell>
          <cell r="K7267">
            <v>1.79</v>
          </cell>
        </row>
        <row r="7268">
          <cell r="A7268" t="str">
            <v>YSP-829-01</v>
          </cell>
          <cell r="B7268" t="str">
            <v>17605-2470A-01</v>
          </cell>
          <cell r="C7268" t="str">
            <v>PIPE EXH NO.1</v>
          </cell>
          <cell r="D7268">
            <v>12</v>
          </cell>
          <cell r="E7268">
            <v>0.5</v>
          </cell>
          <cell r="F7268">
            <v>32</v>
          </cell>
          <cell r="G7268">
            <v>1.45</v>
          </cell>
          <cell r="H7268">
            <v>40</v>
          </cell>
          <cell r="I7268">
            <v>1.82</v>
          </cell>
          <cell r="J7268">
            <v>34</v>
          </cell>
          <cell r="K7268">
            <v>1.79</v>
          </cell>
        </row>
        <row r="7269">
          <cell r="A7269" t="str">
            <v>YSP-829-02</v>
          </cell>
          <cell r="B7269" t="str">
            <v>17605-2470A-02</v>
          </cell>
          <cell r="C7269" t="str">
            <v>BRACKET</v>
          </cell>
          <cell r="D7269">
            <v>24</v>
          </cell>
          <cell r="E7269">
            <v>1</v>
          </cell>
          <cell r="F7269">
            <v>64</v>
          </cell>
          <cell r="G7269">
            <v>2.91</v>
          </cell>
          <cell r="H7269">
            <v>80</v>
          </cell>
          <cell r="I7269">
            <v>3.63</v>
          </cell>
          <cell r="J7269">
            <v>68</v>
          </cell>
          <cell r="K7269">
            <v>3.58</v>
          </cell>
        </row>
        <row r="7270">
          <cell r="A7270" t="str">
            <v>YSP-829-02</v>
          </cell>
          <cell r="B7270" t="str">
            <v>17605-2470A-02</v>
          </cell>
          <cell r="C7270" t="str">
            <v>BRACKET</v>
          </cell>
          <cell r="D7270">
            <v>24</v>
          </cell>
          <cell r="E7270">
            <v>1</v>
          </cell>
          <cell r="F7270">
            <v>64</v>
          </cell>
          <cell r="G7270">
            <v>2.91</v>
          </cell>
          <cell r="H7270">
            <v>80</v>
          </cell>
          <cell r="I7270">
            <v>3.63</v>
          </cell>
          <cell r="J7270">
            <v>68</v>
          </cell>
          <cell r="K7270">
            <v>3.58</v>
          </cell>
        </row>
        <row r="7271">
          <cell r="A7271" t="str">
            <v>YSP-830</v>
          </cell>
          <cell r="B7271" t="str">
            <v>17400-E0010</v>
          </cell>
          <cell r="C7271" t="str">
            <v>PIPE ASSY EXH.</v>
          </cell>
          <cell r="D7271">
            <v>166</v>
          </cell>
          <cell r="E7271">
            <v>6.92</v>
          </cell>
          <cell r="F7271">
            <v>192</v>
          </cell>
          <cell r="G7271">
            <v>8.73</v>
          </cell>
          <cell r="H7271">
            <v>228</v>
          </cell>
          <cell r="I7271">
            <v>10.36</v>
          </cell>
          <cell r="J7271">
            <v>308</v>
          </cell>
          <cell r="K7271">
            <v>16.22</v>
          </cell>
        </row>
        <row r="7272">
          <cell r="A7272" t="str">
            <v>YSP-830</v>
          </cell>
          <cell r="B7272" t="str">
            <v>17400-E0010</v>
          </cell>
          <cell r="C7272" t="str">
            <v>PIPE ASSY EXH.</v>
          </cell>
          <cell r="D7272">
            <v>166</v>
          </cell>
          <cell r="E7272">
            <v>6.92</v>
          </cell>
          <cell r="F7272">
            <v>192</v>
          </cell>
          <cell r="G7272">
            <v>8.73</v>
          </cell>
          <cell r="H7272">
            <v>228</v>
          </cell>
          <cell r="I7272">
            <v>10.36</v>
          </cell>
          <cell r="J7272">
            <v>308</v>
          </cell>
          <cell r="K7272">
            <v>16.22</v>
          </cell>
        </row>
        <row r="7273">
          <cell r="A7273" t="str">
            <v>YSP-830-01</v>
          </cell>
          <cell r="B7273" t="str">
            <v>17602-1580A-04</v>
          </cell>
          <cell r="C7273" t="str">
            <v>PIPE EXH NO.2</v>
          </cell>
          <cell r="D7273">
            <v>166</v>
          </cell>
          <cell r="E7273">
            <v>6.92</v>
          </cell>
          <cell r="F7273">
            <v>192</v>
          </cell>
          <cell r="G7273">
            <v>8.73</v>
          </cell>
          <cell r="H7273">
            <v>228</v>
          </cell>
          <cell r="I7273">
            <v>10.36</v>
          </cell>
          <cell r="J7273">
            <v>308</v>
          </cell>
          <cell r="K7273">
            <v>16.22</v>
          </cell>
        </row>
        <row r="7274">
          <cell r="A7274" t="str">
            <v>YSP-830-01</v>
          </cell>
          <cell r="B7274" t="str">
            <v>17602-1580A-04</v>
          </cell>
          <cell r="C7274" t="str">
            <v>PIPE EXH NO.2</v>
          </cell>
          <cell r="D7274">
            <v>166</v>
          </cell>
          <cell r="E7274">
            <v>6.92</v>
          </cell>
          <cell r="F7274">
            <v>192</v>
          </cell>
          <cell r="G7274">
            <v>8.73</v>
          </cell>
          <cell r="H7274">
            <v>228</v>
          </cell>
          <cell r="I7274">
            <v>10.36</v>
          </cell>
          <cell r="J7274">
            <v>308</v>
          </cell>
          <cell r="K7274">
            <v>16.22</v>
          </cell>
        </row>
        <row r="7275">
          <cell r="A7275" t="str">
            <v>YSP-830-01</v>
          </cell>
          <cell r="B7275" t="str">
            <v>17602-1580A-04</v>
          </cell>
          <cell r="C7275" t="str">
            <v>PIPE EXH NO.2</v>
          </cell>
          <cell r="D7275">
            <v>166</v>
          </cell>
          <cell r="E7275">
            <v>6.92</v>
          </cell>
          <cell r="F7275">
            <v>192</v>
          </cell>
          <cell r="G7275">
            <v>8.73</v>
          </cell>
          <cell r="H7275">
            <v>228</v>
          </cell>
          <cell r="I7275">
            <v>10.36</v>
          </cell>
          <cell r="J7275">
            <v>308</v>
          </cell>
          <cell r="K7275">
            <v>16.22</v>
          </cell>
        </row>
        <row r="7276">
          <cell r="A7276" t="str">
            <v>YSP-830-02</v>
          </cell>
          <cell r="B7276" t="str">
            <v>17602-1480A-03</v>
          </cell>
          <cell r="C7276" t="str">
            <v>PIPE EXH. NO.1</v>
          </cell>
          <cell r="D7276">
            <v>332</v>
          </cell>
          <cell r="E7276">
            <v>13.83</v>
          </cell>
          <cell r="F7276">
            <v>384</v>
          </cell>
          <cell r="G7276">
            <v>17.46</v>
          </cell>
          <cell r="H7276">
            <v>456</v>
          </cell>
          <cell r="I7276">
            <v>20.73</v>
          </cell>
          <cell r="J7276">
            <v>616</v>
          </cell>
          <cell r="K7276">
            <v>32.409999999999997</v>
          </cell>
        </row>
        <row r="7277">
          <cell r="A7277" t="str">
            <v>YSP-830-02</v>
          </cell>
          <cell r="B7277" t="str">
            <v>17602-1480A-03</v>
          </cell>
          <cell r="C7277" t="str">
            <v>PIPE EXH. NO.1</v>
          </cell>
          <cell r="D7277">
            <v>332</v>
          </cell>
          <cell r="E7277">
            <v>13.83</v>
          </cell>
          <cell r="F7277">
            <v>384</v>
          </cell>
          <cell r="G7277">
            <v>17.46</v>
          </cell>
          <cell r="H7277">
            <v>456</v>
          </cell>
          <cell r="I7277">
            <v>20.73</v>
          </cell>
          <cell r="J7277">
            <v>616</v>
          </cell>
          <cell r="K7277">
            <v>32.409999999999997</v>
          </cell>
        </row>
        <row r="7278">
          <cell r="A7278" t="str">
            <v>YSP-831</v>
          </cell>
          <cell r="B7278" t="str">
            <v>17501-E0021</v>
          </cell>
          <cell r="C7278" t="str">
            <v>MUFFLER SUB ASSY</v>
          </cell>
          <cell r="D7278">
            <v>154</v>
          </cell>
          <cell r="E7278">
            <v>6.42</v>
          </cell>
          <cell r="F7278">
            <v>252</v>
          </cell>
          <cell r="G7278">
            <v>11.45</v>
          </cell>
          <cell r="H7278">
            <v>258</v>
          </cell>
          <cell r="I7278">
            <v>11.72</v>
          </cell>
          <cell r="J7278">
            <v>316</v>
          </cell>
          <cell r="K7278">
            <v>16.63</v>
          </cell>
        </row>
        <row r="7279">
          <cell r="A7279" t="str">
            <v>YSP-831</v>
          </cell>
          <cell r="B7279" t="str">
            <v>17501-E0021</v>
          </cell>
          <cell r="C7279" t="str">
            <v>MUFFLER SUB ASSY</v>
          </cell>
          <cell r="D7279">
            <v>154</v>
          </cell>
          <cell r="E7279">
            <v>6.42</v>
          </cell>
          <cell r="F7279">
            <v>252</v>
          </cell>
          <cell r="G7279">
            <v>11.45</v>
          </cell>
          <cell r="H7279">
            <v>258</v>
          </cell>
          <cell r="I7279">
            <v>11.72</v>
          </cell>
          <cell r="J7279">
            <v>316</v>
          </cell>
          <cell r="K7279">
            <v>16.63</v>
          </cell>
        </row>
        <row r="7280">
          <cell r="A7280" t="str">
            <v>YSP-831-01</v>
          </cell>
          <cell r="B7280" t="str">
            <v>17501-E0021-09</v>
          </cell>
          <cell r="C7280" t="str">
            <v>PIPE B</v>
          </cell>
          <cell r="D7280">
            <v>154</v>
          </cell>
          <cell r="E7280">
            <v>6.42</v>
          </cell>
          <cell r="F7280">
            <v>252</v>
          </cell>
          <cell r="G7280">
            <v>11.45</v>
          </cell>
          <cell r="H7280">
            <v>258</v>
          </cell>
          <cell r="I7280">
            <v>11.72</v>
          </cell>
          <cell r="J7280">
            <v>316</v>
          </cell>
          <cell r="K7280">
            <v>16.63</v>
          </cell>
        </row>
        <row r="7281">
          <cell r="A7281" t="str">
            <v>YSP-831-01</v>
          </cell>
          <cell r="B7281" t="str">
            <v>17501-E0021-09</v>
          </cell>
          <cell r="C7281" t="str">
            <v>PIPE B</v>
          </cell>
          <cell r="D7281">
            <v>154</v>
          </cell>
          <cell r="E7281">
            <v>6.42</v>
          </cell>
          <cell r="F7281">
            <v>252</v>
          </cell>
          <cell r="G7281">
            <v>11.45</v>
          </cell>
          <cell r="H7281">
            <v>258</v>
          </cell>
          <cell r="I7281">
            <v>11.72</v>
          </cell>
          <cell r="J7281">
            <v>316</v>
          </cell>
          <cell r="K7281">
            <v>16.63</v>
          </cell>
        </row>
        <row r="7282">
          <cell r="A7282" t="str">
            <v>YSP-831-01</v>
          </cell>
          <cell r="B7282" t="str">
            <v>17501-E0021-09</v>
          </cell>
          <cell r="C7282" t="str">
            <v>PIPE B</v>
          </cell>
          <cell r="D7282">
            <v>154</v>
          </cell>
          <cell r="E7282">
            <v>6.42</v>
          </cell>
          <cell r="F7282">
            <v>252</v>
          </cell>
          <cell r="G7282">
            <v>11.45</v>
          </cell>
          <cell r="H7282">
            <v>258</v>
          </cell>
          <cell r="I7282">
            <v>11.72</v>
          </cell>
          <cell r="J7282">
            <v>316</v>
          </cell>
          <cell r="K7282">
            <v>16.63</v>
          </cell>
        </row>
        <row r="7283">
          <cell r="A7283" t="str">
            <v>YSP-831-02</v>
          </cell>
          <cell r="B7283" t="str">
            <v>17501-5959C</v>
          </cell>
          <cell r="C7283" t="str">
            <v>PIPE SUB ASSY</v>
          </cell>
          <cell r="D7283">
            <v>154</v>
          </cell>
          <cell r="E7283">
            <v>6.42</v>
          </cell>
          <cell r="F7283">
            <v>252</v>
          </cell>
          <cell r="G7283">
            <v>11.45</v>
          </cell>
          <cell r="H7283">
            <v>258</v>
          </cell>
          <cell r="I7283">
            <v>11.72</v>
          </cell>
          <cell r="J7283">
            <v>316</v>
          </cell>
          <cell r="K7283">
            <v>16.63</v>
          </cell>
        </row>
        <row r="7284">
          <cell r="A7284" t="str">
            <v>YSP-831-02</v>
          </cell>
          <cell r="B7284" t="str">
            <v>17501-5959C</v>
          </cell>
          <cell r="C7284" t="str">
            <v>PIPE SUB ASSY</v>
          </cell>
          <cell r="D7284">
            <v>154</v>
          </cell>
          <cell r="E7284">
            <v>6.42</v>
          </cell>
          <cell r="F7284">
            <v>252</v>
          </cell>
          <cell r="G7284">
            <v>11.45</v>
          </cell>
          <cell r="H7284">
            <v>258</v>
          </cell>
          <cell r="I7284">
            <v>11.72</v>
          </cell>
          <cell r="J7284">
            <v>316</v>
          </cell>
          <cell r="K7284">
            <v>16.63</v>
          </cell>
        </row>
        <row r="7285">
          <cell r="A7285" t="str">
            <v>YSP-831-03</v>
          </cell>
          <cell r="B7285" t="str">
            <v>17501-5959C-01</v>
          </cell>
          <cell r="C7285" t="str">
            <v>PIPE B</v>
          </cell>
          <cell r="D7285">
            <v>154</v>
          </cell>
          <cell r="E7285">
            <v>6.42</v>
          </cell>
          <cell r="F7285">
            <v>252</v>
          </cell>
          <cell r="G7285">
            <v>11.45</v>
          </cell>
          <cell r="H7285">
            <v>258</v>
          </cell>
          <cell r="I7285">
            <v>11.72</v>
          </cell>
          <cell r="J7285">
            <v>316</v>
          </cell>
          <cell r="K7285">
            <v>16.63</v>
          </cell>
        </row>
        <row r="7286">
          <cell r="A7286" t="str">
            <v>YSP-831-03</v>
          </cell>
          <cell r="B7286" t="str">
            <v>17501-5959C-01</v>
          </cell>
          <cell r="C7286" t="str">
            <v>PIPE B</v>
          </cell>
          <cell r="D7286">
            <v>154</v>
          </cell>
          <cell r="E7286">
            <v>6.42</v>
          </cell>
          <cell r="F7286">
            <v>252</v>
          </cell>
          <cell r="G7286">
            <v>11.45</v>
          </cell>
          <cell r="H7286">
            <v>258</v>
          </cell>
          <cell r="I7286">
            <v>11.72</v>
          </cell>
          <cell r="J7286">
            <v>316</v>
          </cell>
          <cell r="K7286">
            <v>16.63</v>
          </cell>
        </row>
        <row r="7287">
          <cell r="A7287" t="str">
            <v>YSP-831-03</v>
          </cell>
          <cell r="B7287" t="str">
            <v>17501-5959C-01</v>
          </cell>
          <cell r="C7287" t="str">
            <v>PIPE B</v>
          </cell>
          <cell r="D7287">
            <v>154</v>
          </cell>
          <cell r="E7287">
            <v>6.42</v>
          </cell>
          <cell r="F7287">
            <v>252</v>
          </cell>
          <cell r="G7287">
            <v>11.45</v>
          </cell>
          <cell r="H7287">
            <v>258</v>
          </cell>
          <cell r="I7287">
            <v>11.72</v>
          </cell>
          <cell r="J7287">
            <v>316</v>
          </cell>
          <cell r="K7287">
            <v>16.63</v>
          </cell>
        </row>
        <row r="7288">
          <cell r="A7288" t="str">
            <v>YSP-831-03</v>
          </cell>
          <cell r="B7288" t="str">
            <v>17501-5959C-01</v>
          </cell>
          <cell r="C7288" t="str">
            <v>PIPE B</v>
          </cell>
          <cell r="D7288">
            <v>154</v>
          </cell>
          <cell r="E7288">
            <v>6.42</v>
          </cell>
          <cell r="F7288">
            <v>252</v>
          </cell>
          <cell r="G7288">
            <v>11.45</v>
          </cell>
          <cell r="H7288">
            <v>258</v>
          </cell>
          <cell r="I7288">
            <v>11.72</v>
          </cell>
          <cell r="J7288">
            <v>316</v>
          </cell>
          <cell r="K7288">
            <v>16.63</v>
          </cell>
        </row>
        <row r="7289">
          <cell r="A7289" t="str">
            <v>YSP-832</v>
          </cell>
          <cell r="B7289" t="str">
            <v>17405-E0100</v>
          </cell>
          <cell r="C7289" t="str">
            <v>PIPE S/A TAIL</v>
          </cell>
          <cell r="D7289">
            <v>12</v>
          </cell>
          <cell r="E7289">
            <v>0.5</v>
          </cell>
          <cell r="F7289">
            <v>32</v>
          </cell>
          <cell r="G7289">
            <v>1.45</v>
          </cell>
          <cell r="H7289">
            <v>34</v>
          </cell>
          <cell r="I7289">
            <v>1.55</v>
          </cell>
          <cell r="J7289">
            <v>28</v>
          </cell>
          <cell r="K7289">
            <v>1.48</v>
          </cell>
        </row>
        <row r="7290">
          <cell r="A7290" t="str">
            <v>YSP-832</v>
          </cell>
          <cell r="B7290" t="str">
            <v>17405-E0100</v>
          </cell>
          <cell r="C7290" t="str">
            <v>PIPE S/A TAIL</v>
          </cell>
          <cell r="D7290">
            <v>12</v>
          </cell>
          <cell r="E7290">
            <v>0.5</v>
          </cell>
          <cell r="F7290">
            <v>32</v>
          </cell>
          <cell r="G7290">
            <v>1.45</v>
          </cell>
          <cell r="H7290">
            <v>34</v>
          </cell>
          <cell r="I7290">
            <v>1.55</v>
          </cell>
          <cell r="J7290">
            <v>28</v>
          </cell>
          <cell r="K7290">
            <v>1.48</v>
          </cell>
        </row>
        <row r="7291">
          <cell r="A7291" t="str">
            <v>YSP-832-01</v>
          </cell>
          <cell r="B7291" t="str">
            <v>17605-2741A-01</v>
          </cell>
          <cell r="C7291" t="str">
            <v>PIPE EXH NO.1</v>
          </cell>
          <cell r="D7291">
            <v>12</v>
          </cell>
          <cell r="E7291">
            <v>0.5</v>
          </cell>
          <cell r="F7291">
            <v>32</v>
          </cell>
          <cell r="G7291">
            <v>1.45</v>
          </cell>
          <cell r="H7291">
            <v>34</v>
          </cell>
          <cell r="I7291">
            <v>1.55</v>
          </cell>
          <cell r="J7291">
            <v>28</v>
          </cell>
          <cell r="K7291">
            <v>1.48</v>
          </cell>
        </row>
        <row r="7292">
          <cell r="A7292" t="str">
            <v>YSP-832-01</v>
          </cell>
          <cell r="B7292" t="str">
            <v>17605-2741A-01</v>
          </cell>
          <cell r="C7292" t="str">
            <v>PIPE EXH NO.1</v>
          </cell>
          <cell r="D7292">
            <v>12</v>
          </cell>
          <cell r="E7292">
            <v>0.5</v>
          </cell>
          <cell r="F7292">
            <v>32</v>
          </cell>
          <cell r="G7292">
            <v>1.45</v>
          </cell>
          <cell r="H7292">
            <v>34</v>
          </cell>
          <cell r="I7292">
            <v>1.55</v>
          </cell>
          <cell r="J7292">
            <v>28</v>
          </cell>
          <cell r="K7292">
            <v>1.48</v>
          </cell>
        </row>
        <row r="7293">
          <cell r="A7293" t="str">
            <v>YSP-832-01</v>
          </cell>
          <cell r="B7293" t="str">
            <v>17605-2741A-01</v>
          </cell>
          <cell r="C7293" t="str">
            <v>PIPE EXH NO.1</v>
          </cell>
          <cell r="D7293">
            <v>12</v>
          </cell>
          <cell r="E7293">
            <v>0.5</v>
          </cell>
          <cell r="F7293">
            <v>32</v>
          </cell>
          <cell r="G7293">
            <v>1.45</v>
          </cell>
          <cell r="H7293">
            <v>34</v>
          </cell>
          <cell r="I7293">
            <v>1.55</v>
          </cell>
          <cell r="J7293">
            <v>28</v>
          </cell>
          <cell r="K7293">
            <v>1.48</v>
          </cell>
        </row>
        <row r="7294">
          <cell r="A7294" t="str">
            <v>YSP-832-02</v>
          </cell>
          <cell r="B7294" t="str">
            <v>17605-2420A-02</v>
          </cell>
          <cell r="C7294" t="str">
            <v>BRACKET</v>
          </cell>
          <cell r="D7294">
            <v>12</v>
          </cell>
          <cell r="E7294">
            <v>0.5</v>
          </cell>
          <cell r="F7294">
            <v>32</v>
          </cell>
          <cell r="G7294">
            <v>1.45</v>
          </cell>
          <cell r="H7294">
            <v>34</v>
          </cell>
          <cell r="I7294">
            <v>1.55</v>
          </cell>
          <cell r="J7294">
            <v>28</v>
          </cell>
          <cell r="K7294">
            <v>1.48</v>
          </cell>
        </row>
        <row r="7295">
          <cell r="A7295" t="str">
            <v>YSP-832-02</v>
          </cell>
          <cell r="B7295" t="str">
            <v>17605-2420A-02</v>
          </cell>
          <cell r="C7295" t="str">
            <v>BRACKET</v>
          </cell>
          <cell r="D7295">
            <v>12</v>
          </cell>
          <cell r="E7295">
            <v>0.5</v>
          </cell>
          <cell r="F7295">
            <v>32</v>
          </cell>
          <cell r="G7295">
            <v>1.45</v>
          </cell>
          <cell r="H7295">
            <v>34</v>
          </cell>
          <cell r="I7295">
            <v>1.55</v>
          </cell>
          <cell r="J7295">
            <v>28</v>
          </cell>
          <cell r="K7295">
            <v>1.48</v>
          </cell>
        </row>
        <row r="7296">
          <cell r="A7296" t="str">
            <v>YSP-833</v>
          </cell>
          <cell r="B7296" t="str">
            <v>S1743-23160</v>
          </cell>
          <cell r="C7296" t="str">
            <v>PIPE EXH NO.1</v>
          </cell>
          <cell r="D7296">
            <v>44</v>
          </cell>
          <cell r="E7296">
            <v>1.83</v>
          </cell>
          <cell r="F7296">
            <v>0</v>
          </cell>
          <cell r="G7296">
            <v>0</v>
          </cell>
          <cell r="H7296">
            <v>0</v>
          </cell>
          <cell r="I7296">
            <v>0</v>
          </cell>
          <cell r="J7296">
            <v>0</v>
          </cell>
          <cell r="K7296">
            <v>0</v>
          </cell>
        </row>
        <row r="7297">
          <cell r="A7297" t="str">
            <v>YSP-833</v>
          </cell>
          <cell r="B7297" t="str">
            <v>S1743-23160</v>
          </cell>
          <cell r="C7297" t="str">
            <v>PIPE EXH NO.1</v>
          </cell>
          <cell r="D7297">
            <v>44</v>
          </cell>
          <cell r="E7297">
            <v>1.83</v>
          </cell>
          <cell r="F7297">
            <v>0</v>
          </cell>
          <cell r="G7297">
            <v>0</v>
          </cell>
          <cell r="H7297">
            <v>0</v>
          </cell>
          <cell r="I7297">
            <v>0</v>
          </cell>
          <cell r="J7297">
            <v>0</v>
          </cell>
          <cell r="K7297">
            <v>0</v>
          </cell>
        </row>
        <row r="7298">
          <cell r="A7298" t="str">
            <v>YSP-833</v>
          </cell>
          <cell r="B7298" t="str">
            <v>S1743-23160</v>
          </cell>
          <cell r="C7298" t="str">
            <v>PIPE EXH NO.1</v>
          </cell>
          <cell r="D7298">
            <v>44</v>
          </cell>
          <cell r="E7298">
            <v>1.83</v>
          </cell>
          <cell r="F7298">
            <v>0</v>
          </cell>
          <cell r="G7298">
            <v>0</v>
          </cell>
          <cell r="H7298">
            <v>0</v>
          </cell>
          <cell r="I7298">
            <v>0</v>
          </cell>
          <cell r="J7298">
            <v>0</v>
          </cell>
          <cell r="K7298">
            <v>0</v>
          </cell>
        </row>
        <row r="7299">
          <cell r="A7299" t="str">
            <v>YSP-834</v>
          </cell>
          <cell r="B7299" t="str">
            <v>S1743-23170</v>
          </cell>
          <cell r="C7299" t="str">
            <v>PIPE EXH TAIL</v>
          </cell>
          <cell r="D7299">
            <v>80</v>
          </cell>
          <cell r="E7299">
            <v>3.33</v>
          </cell>
          <cell r="F7299">
            <v>92</v>
          </cell>
          <cell r="G7299">
            <v>4.18</v>
          </cell>
          <cell r="H7299">
            <v>102</v>
          </cell>
          <cell r="I7299">
            <v>4.6399999999999997</v>
          </cell>
          <cell r="J7299">
            <v>104</v>
          </cell>
          <cell r="K7299">
            <v>5.47</v>
          </cell>
        </row>
        <row r="7300">
          <cell r="A7300" t="str">
            <v>YSP-834</v>
          </cell>
          <cell r="B7300" t="str">
            <v>S1743-23170</v>
          </cell>
          <cell r="C7300" t="str">
            <v>PIPE EXH TAIL</v>
          </cell>
          <cell r="D7300">
            <v>80</v>
          </cell>
          <cell r="E7300">
            <v>3.33</v>
          </cell>
          <cell r="F7300">
            <v>92</v>
          </cell>
          <cell r="G7300">
            <v>4.18</v>
          </cell>
          <cell r="H7300">
            <v>102</v>
          </cell>
          <cell r="I7300">
            <v>4.6399999999999997</v>
          </cell>
          <cell r="J7300">
            <v>104</v>
          </cell>
          <cell r="K7300">
            <v>5.47</v>
          </cell>
        </row>
        <row r="7301">
          <cell r="A7301" t="str">
            <v>YSP-834</v>
          </cell>
          <cell r="B7301" t="str">
            <v>S1743-23170</v>
          </cell>
          <cell r="C7301" t="str">
            <v>PIPE EXH TAIL</v>
          </cell>
          <cell r="D7301">
            <v>80</v>
          </cell>
          <cell r="E7301">
            <v>3.33</v>
          </cell>
          <cell r="F7301">
            <v>92</v>
          </cell>
          <cell r="G7301">
            <v>4.18</v>
          </cell>
          <cell r="H7301">
            <v>102</v>
          </cell>
          <cell r="I7301">
            <v>4.6399999999999997</v>
          </cell>
          <cell r="J7301">
            <v>104</v>
          </cell>
          <cell r="K7301">
            <v>5.47</v>
          </cell>
        </row>
        <row r="7302">
          <cell r="A7302" t="str">
            <v>YSP-835</v>
          </cell>
          <cell r="B7302" t="str">
            <v>S1743-23020</v>
          </cell>
          <cell r="C7302" t="str">
            <v>PIPE EXH TAIL</v>
          </cell>
          <cell r="D7302">
            <v>62</v>
          </cell>
          <cell r="E7302">
            <v>2.58</v>
          </cell>
          <cell r="F7302">
            <v>38</v>
          </cell>
          <cell r="G7302">
            <v>1.73</v>
          </cell>
          <cell r="H7302">
            <v>44</v>
          </cell>
          <cell r="I7302">
            <v>2</v>
          </cell>
          <cell r="J7302">
            <v>44</v>
          </cell>
          <cell r="K7302">
            <v>2.3199999999999998</v>
          </cell>
        </row>
        <row r="7303">
          <cell r="A7303" t="str">
            <v>YSP-835</v>
          </cell>
          <cell r="B7303" t="str">
            <v>S1743-23020</v>
          </cell>
          <cell r="C7303" t="str">
            <v>PIPE EXH TAIL</v>
          </cell>
          <cell r="D7303">
            <v>62</v>
          </cell>
          <cell r="E7303">
            <v>2.58</v>
          </cell>
          <cell r="F7303">
            <v>38</v>
          </cell>
          <cell r="G7303">
            <v>1.73</v>
          </cell>
          <cell r="H7303">
            <v>44</v>
          </cell>
          <cell r="I7303">
            <v>2</v>
          </cell>
          <cell r="J7303">
            <v>44</v>
          </cell>
          <cell r="K7303">
            <v>2.3199999999999998</v>
          </cell>
        </row>
        <row r="7304">
          <cell r="A7304" t="str">
            <v>YSP-835</v>
          </cell>
          <cell r="B7304" t="str">
            <v>S1743-23020</v>
          </cell>
          <cell r="C7304" t="str">
            <v>PIPE EXH TAIL</v>
          </cell>
          <cell r="D7304">
            <v>62</v>
          </cell>
          <cell r="E7304">
            <v>2.58</v>
          </cell>
          <cell r="F7304">
            <v>38</v>
          </cell>
          <cell r="G7304">
            <v>1.73</v>
          </cell>
          <cell r="H7304">
            <v>44</v>
          </cell>
          <cell r="I7304">
            <v>2</v>
          </cell>
          <cell r="J7304">
            <v>44</v>
          </cell>
          <cell r="K7304">
            <v>2.3199999999999998</v>
          </cell>
        </row>
        <row r="7305">
          <cell r="A7305" t="str">
            <v>YSP-836</v>
          </cell>
          <cell r="B7305" t="str">
            <v>S1743-23030</v>
          </cell>
          <cell r="C7305" t="str">
            <v>PIPE EXH TAIL</v>
          </cell>
          <cell r="D7305">
            <v>0</v>
          </cell>
          <cell r="E7305">
            <v>0</v>
          </cell>
          <cell r="F7305">
            <v>0</v>
          </cell>
          <cell r="G7305">
            <v>0</v>
          </cell>
          <cell r="H7305">
            <v>2</v>
          </cell>
          <cell r="I7305">
            <v>0.09</v>
          </cell>
          <cell r="J7305">
            <v>10</v>
          </cell>
          <cell r="K7305">
            <v>0.53</v>
          </cell>
        </row>
        <row r="7306">
          <cell r="A7306" t="str">
            <v>YSP-836</v>
          </cell>
          <cell r="B7306" t="str">
            <v>S1743-23030</v>
          </cell>
          <cell r="C7306" t="str">
            <v>PIPE EXH TAIL</v>
          </cell>
          <cell r="D7306">
            <v>0</v>
          </cell>
          <cell r="E7306">
            <v>0</v>
          </cell>
          <cell r="F7306">
            <v>0</v>
          </cell>
          <cell r="G7306">
            <v>0</v>
          </cell>
          <cell r="H7306">
            <v>2</v>
          </cell>
          <cell r="I7306">
            <v>0.09</v>
          </cell>
          <cell r="J7306">
            <v>10</v>
          </cell>
          <cell r="K7306">
            <v>0.53</v>
          </cell>
        </row>
        <row r="7307">
          <cell r="A7307" t="str">
            <v>YSP-836</v>
          </cell>
          <cell r="B7307" t="str">
            <v>S1743-23030</v>
          </cell>
          <cell r="C7307" t="str">
            <v>PIPE EXH TAIL</v>
          </cell>
          <cell r="D7307">
            <v>0</v>
          </cell>
          <cell r="E7307">
            <v>0</v>
          </cell>
          <cell r="F7307">
            <v>0</v>
          </cell>
          <cell r="G7307">
            <v>0</v>
          </cell>
          <cell r="H7307">
            <v>2</v>
          </cell>
          <cell r="I7307">
            <v>0.09</v>
          </cell>
          <cell r="J7307">
            <v>10</v>
          </cell>
          <cell r="K7307">
            <v>0.53</v>
          </cell>
        </row>
        <row r="7308">
          <cell r="A7308" t="str">
            <v>YSP-837</v>
          </cell>
          <cell r="B7308" t="str">
            <v>S1743-23040</v>
          </cell>
          <cell r="C7308" t="str">
            <v>PIPE EXH TAIL</v>
          </cell>
          <cell r="D7308">
            <v>18</v>
          </cell>
          <cell r="E7308">
            <v>0.75</v>
          </cell>
          <cell r="F7308">
            <v>54</v>
          </cell>
          <cell r="G7308">
            <v>2.4500000000000002</v>
          </cell>
          <cell r="H7308">
            <v>56</v>
          </cell>
          <cell r="I7308">
            <v>2.5499999999999998</v>
          </cell>
          <cell r="J7308">
            <v>50</v>
          </cell>
          <cell r="K7308">
            <v>2.63</v>
          </cell>
        </row>
        <row r="7309">
          <cell r="A7309" t="str">
            <v>YSP-837</v>
          </cell>
          <cell r="B7309" t="str">
            <v>S1743-23040</v>
          </cell>
          <cell r="C7309" t="str">
            <v>PIPE EXH TAIL</v>
          </cell>
          <cell r="D7309">
            <v>18</v>
          </cell>
          <cell r="E7309">
            <v>0.75</v>
          </cell>
          <cell r="F7309">
            <v>54</v>
          </cell>
          <cell r="G7309">
            <v>2.4500000000000002</v>
          </cell>
          <cell r="H7309">
            <v>56</v>
          </cell>
          <cell r="I7309">
            <v>2.5499999999999998</v>
          </cell>
          <cell r="J7309">
            <v>50</v>
          </cell>
          <cell r="K7309">
            <v>2.63</v>
          </cell>
        </row>
        <row r="7310">
          <cell r="A7310" t="str">
            <v>YSP-837</v>
          </cell>
          <cell r="B7310" t="str">
            <v>S1743-23040</v>
          </cell>
          <cell r="C7310" t="str">
            <v>PIPE EXH TAIL</v>
          </cell>
          <cell r="D7310">
            <v>18</v>
          </cell>
          <cell r="E7310">
            <v>0.75</v>
          </cell>
          <cell r="F7310">
            <v>54</v>
          </cell>
          <cell r="G7310">
            <v>2.4500000000000002</v>
          </cell>
          <cell r="H7310">
            <v>56</v>
          </cell>
          <cell r="I7310">
            <v>2.5499999999999998</v>
          </cell>
          <cell r="J7310">
            <v>50</v>
          </cell>
          <cell r="K7310">
            <v>2.63</v>
          </cell>
        </row>
        <row r="7311">
          <cell r="A7311" t="str">
            <v>YSP-838</v>
          </cell>
          <cell r="B7311" t="str">
            <v>17405-E0090</v>
          </cell>
          <cell r="C7311" t="str">
            <v>PIPE S/A TAIL</v>
          </cell>
          <cell r="D7311">
            <v>78</v>
          </cell>
          <cell r="E7311">
            <v>3.25</v>
          </cell>
          <cell r="F7311">
            <v>56</v>
          </cell>
          <cell r="G7311">
            <v>2.5499999999999998</v>
          </cell>
          <cell r="H7311">
            <v>62</v>
          </cell>
          <cell r="I7311">
            <v>2.82</v>
          </cell>
          <cell r="J7311">
            <v>56</v>
          </cell>
          <cell r="K7311">
            <v>2.95</v>
          </cell>
        </row>
        <row r="7312">
          <cell r="A7312" t="str">
            <v>YSP-838</v>
          </cell>
          <cell r="B7312" t="str">
            <v>17405-E0090</v>
          </cell>
          <cell r="C7312" t="str">
            <v>PIPE S/A TAIL</v>
          </cell>
          <cell r="D7312">
            <v>78</v>
          </cell>
          <cell r="E7312">
            <v>3.25</v>
          </cell>
          <cell r="F7312">
            <v>56</v>
          </cell>
          <cell r="G7312">
            <v>2.5499999999999998</v>
          </cell>
          <cell r="H7312">
            <v>62</v>
          </cell>
          <cell r="I7312">
            <v>2.82</v>
          </cell>
          <cell r="J7312">
            <v>56</v>
          </cell>
          <cell r="K7312">
            <v>2.95</v>
          </cell>
        </row>
        <row r="7313">
          <cell r="A7313" t="str">
            <v>YSP-838-01</v>
          </cell>
          <cell r="B7313" t="str">
            <v>17605-2560A-01</v>
          </cell>
          <cell r="C7313" t="str">
            <v>PIPE EXH NO.1</v>
          </cell>
          <cell r="D7313">
            <v>78</v>
          </cell>
          <cell r="E7313">
            <v>3.25</v>
          </cell>
          <cell r="F7313">
            <v>56</v>
          </cell>
          <cell r="G7313">
            <v>2.5499999999999998</v>
          </cell>
          <cell r="H7313">
            <v>62</v>
          </cell>
          <cell r="I7313">
            <v>2.82</v>
          </cell>
          <cell r="J7313">
            <v>56</v>
          </cell>
          <cell r="K7313">
            <v>2.95</v>
          </cell>
        </row>
        <row r="7314">
          <cell r="A7314" t="str">
            <v>YSP-838-01</v>
          </cell>
          <cell r="B7314" t="str">
            <v>17605-2560A-01</v>
          </cell>
          <cell r="C7314" t="str">
            <v>PIPE EXH NO.1</v>
          </cell>
          <cell r="D7314">
            <v>78</v>
          </cell>
          <cell r="E7314">
            <v>3.25</v>
          </cell>
          <cell r="F7314">
            <v>56</v>
          </cell>
          <cell r="G7314">
            <v>2.5499999999999998</v>
          </cell>
          <cell r="H7314">
            <v>62</v>
          </cell>
          <cell r="I7314">
            <v>2.82</v>
          </cell>
          <cell r="J7314">
            <v>56</v>
          </cell>
          <cell r="K7314">
            <v>2.95</v>
          </cell>
        </row>
        <row r="7315">
          <cell r="A7315" t="str">
            <v>YSP-838-01</v>
          </cell>
          <cell r="B7315" t="str">
            <v>17605-2560A-01</v>
          </cell>
          <cell r="C7315" t="str">
            <v>PIPE EXH NO.1</v>
          </cell>
          <cell r="D7315">
            <v>78</v>
          </cell>
          <cell r="E7315">
            <v>3.25</v>
          </cell>
          <cell r="F7315">
            <v>56</v>
          </cell>
          <cell r="G7315">
            <v>2.5499999999999998</v>
          </cell>
          <cell r="H7315">
            <v>62</v>
          </cell>
          <cell r="I7315">
            <v>2.82</v>
          </cell>
          <cell r="J7315">
            <v>56</v>
          </cell>
          <cell r="K7315">
            <v>2.95</v>
          </cell>
        </row>
        <row r="7316">
          <cell r="A7316" t="str">
            <v>YSP-838-02</v>
          </cell>
          <cell r="B7316" t="str">
            <v>17605-2560A-02</v>
          </cell>
          <cell r="C7316" t="str">
            <v>BRACKET</v>
          </cell>
          <cell r="D7316">
            <v>156</v>
          </cell>
          <cell r="E7316">
            <v>6.5</v>
          </cell>
          <cell r="F7316">
            <v>112</v>
          </cell>
          <cell r="G7316">
            <v>5.09</v>
          </cell>
          <cell r="H7316">
            <v>124</v>
          </cell>
          <cell r="I7316">
            <v>5.64</v>
          </cell>
          <cell r="J7316">
            <v>112</v>
          </cell>
          <cell r="K7316">
            <v>5.89</v>
          </cell>
        </row>
        <row r="7317">
          <cell r="A7317" t="str">
            <v>YSP-838-02</v>
          </cell>
          <cell r="B7317" t="str">
            <v>17605-2560A-02</v>
          </cell>
          <cell r="C7317" t="str">
            <v>BRACKET</v>
          </cell>
          <cell r="D7317">
            <v>156</v>
          </cell>
          <cell r="E7317">
            <v>6.5</v>
          </cell>
          <cell r="F7317">
            <v>112</v>
          </cell>
          <cell r="G7317">
            <v>5.09</v>
          </cell>
          <cell r="H7317">
            <v>124</v>
          </cell>
          <cell r="I7317">
            <v>5.64</v>
          </cell>
          <cell r="J7317">
            <v>112</v>
          </cell>
          <cell r="K7317">
            <v>5.89</v>
          </cell>
        </row>
        <row r="7318">
          <cell r="A7318" t="str">
            <v>YSP-838-03</v>
          </cell>
          <cell r="B7318" t="str">
            <v>17605-2420A-03</v>
          </cell>
          <cell r="C7318" t="str">
            <v>COVER</v>
          </cell>
          <cell r="D7318">
            <v>78</v>
          </cell>
          <cell r="E7318">
            <v>3.25</v>
          </cell>
          <cell r="F7318">
            <v>56</v>
          </cell>
          <cell r="G7318">
            <v>2.5499999999999998</v>
          </cell>
          <cell r="H7318">
            <v>62</v>
          </cell>
          <cell r="I7318">
            <v>2.82</v>
          </cell>
          <cell r="J7318">
            <v>56</v>
          </cell>
          <cell r="K7318">
            <v>2.95</v>
          </cell>
        </row>
        <row r="7319">
          <cell r="A7319" t="str">
            <v>YSP-838-03</v>
          </cell>
          <cell r="B7319" t="str">
            <v>17605-2420A-03</v>
          </cell>
          <cell r="C7319" t="str">
            <v>COVER</v>
          </cell>
          <cell r="D7319">
            <v>78</v>
          </cell>
          <cell r="E7319">
            <v>3.25</v>
          </cell>
          <cell r="F7319">
            <v>56</v>
          </cell>
          <cell r="G7319">
            <v>2.5499999999999998</v>
          </cell>
          <cell r="H7319">
            <v>62</v>
          </cell>
          <cell r="I7319">
            <v>2.82</v>
          </cell>
          <cell r="J7319">
            <v>56</v>
          </cell>
          <cell r="K7319">
            <v>2.95</v>
          </cell>
        </row>
        <row r="7320">
          <cell r="A7320" t="str">
            <v>YSP-839</v>
          </cell>
          <cell r="B7320" t="str">
            <v>17405-E0080</v>
          </cell>
          <cell r="C7320" t="str">
            <v>PIPE S/A TAIL</v>
          </cell>
          <cell r="D7320">
            <v>78</v>
          </cell>
          <cell r="E7320">
            <v>3.25</v>
          </cell>
          <cell r="F7320">
            <v>56</v>
          </cell>
          <cell r="G7320">
            <v>2.5499999999999998</v>
          </cell>
          <cell r="H7320">
            <v>62</v>
          </cell>
          <cell r="I7320">
            <v>2.82</v>
          </cell>
          <cell r="J7320">
            <v>56</v>
          </cell>
          <cell r="K7320">
            <v>2.95</v>
          </cell>
        </row>
        <row r="7321">
          <cell r="A7321" t="str">
            <v>YSP-839</v>
          </cell>
          <cell r="B7321" t="str">
            <v>17405-E0080</v>
          </cell>
          <cell r="C7321" t="str">
            <v>PIPE S/A TAIL</v>
          </cell>
          <cell r="D7321">
            <v>78</v>
          </cell>
          <cell r="E7321">
            <v>3.25</v>
          </cell>
          <cell r="F7321">
            <v>56</v>
          </cell>
          <cell r="G7321">
            <v>2.5499999999999998</v>
          </cell>
          <cell r="H7321">
            <v>62</v>
          </cell>
          <cell r="I7321">
            <v>2.82</v>
          </cell>
          <cell r="J7321">
            <v>56</v>
          </cell>
          <cell r="K7321">
            <v>2.95</v>
          </cell>
        </row>
        <row r="7322">
          <cell r="A7322" t="str">
            <v>YSP-839-01</v>
          </cell>
          <cell r="B7322" t="str">
            <v>17605-2550A-01</v>
          </cell>
          <cell r="C7322" t="str">
            <v>PIPE EXH NO.1</v>
          </cell>
          <cell r="D7322">
            <v>78</v>
          </cell>
          <cell r="E7322">
            <v>3.25</v>
          </cell>
          <cell r="F7322">
            <v>56</v>
          </cell>
          <cell r="G7322">
            <v>2.5499999999999998</v>
          </cell>
          <cell r="H7322">
            <v>62</v>
          </cell>
          <cell r="I7322">
            <v>2.82</v>
          </cell>
          <cell r="J7322">
            <v>56</v>
          </cell>
          <cell r="K7322">
            <v>2.95</v>
          </cell>
        </row>
        <row r="7323">
          <cell r="A7323" t="str">
            <v>YSP-839-01</v>
          </cell>
          <cell r="B7323" t="str">
            <v>17605-2550A-01</v>
          </cell>
          <cell r="C7323" t="str">
            <v>PIPE EXH NO.1</v>
          </cell>
          <cell r="D7323">
            <v>78</v>
          </cell>
          <cell r="E7323">
            <v>3.25</v>
          </cell>
          <cell r="F7323">
            <v>56</v>
          </cell>
          <cell r="G7323">
            <v>2.5499999999999998</v>
          </cell>
          <cell r="H7323">
            <v>62</v>
          </cell>
          <cell r="I7323">
            <v>2.82</v>
          </cell>
          <cell r="J7323">
            <v>56</v>
          </cell>
          <cell r="K7323">
            <v>2.95</v>
          </cell>
        </row>
        <row r="7324">
          <cell r="A7324" t="str">
            <v>YSP-839-01</v>
          </cell>
          <cell r="B7324" t="str">
            <v>17605-2550A-01</v>
          </cell>
          <cell r="C7324" t="str">
            <v>PIPE EXH NO.1</v>
          </cell>
          <cell r="D7324">
            <v>78</v>
          </cell>
          <cell r="E7324">
            <v>3.25</v>
          </cell>
          <cell r="F7324">
            <v>56</v>
          </cell>
          <cell r="G7324">
            <v>2.5499999999999998</v>
          </cell>
          <cell r="H7324">
            <v>62</v>
          </cell>
          <cell r="I7324">
            <v>2.82</v>
          </cell>
          <cell r="J7324">
            <v>56</v>
          </cell>
          <cell r="K7324">
            <v>2.95</v>
          </cell>
        </row>
        <row r="7325">
          <cell r="A7325" t="str">
            <v>YSP-840</v>
          </cell>
          <cell r="B7325" t="str">
            <v>17401-E0061</v>
          </cell>
          <cell r="C7325" t="str">
            <v>PIPE S/A TAIL</v>
          </cell>
          <cell r="D7325">
            <v>126</v>
          </cell>
          <cell r="E7325">
            <v>5.25</v>
          </cell>
          <cell r="F7325">
            <v>96</v>
          </cell>
          <cell r="G7325">
            <v>4.37</v>
          </cell>
          <cell r="H7325">
            <v>116</v>
          </cell>
          <cell r="I7325">
            <v>5.27</v>
          </cell>
          <cell r="J7325">
            <v>110</v>
          </cell>
          <cell r="K7325">
            <v>5.79</v>
          </cell>
        </row>
        <row r="7326">
          <cell r="A7326" t="str">
            <v>YSP-840</v>
          </cell>
          <cell r="B7326" t="str">
            <v>17401-E0061</v>
          </cell>
          <cell r="C7326" t="str">
            <v>PIPE S/A TAIL</v>
          </cell>
          <cell r="D7326">
            <v>126</v>
          </cell>
          <cell r="E7326">
            <v>5.25</v>
          </cell>
          <cell r="F7326">
            <v>96</v>
          </cell>
          <cell r="G7326">
            <v>4.37</v>
          </cell>
          <cell r="H7326">
            <v>116</v>
          </cell>
          <cell r="I7326">
            <v>5.27</v>
          </cell>
          <cell r="J7326">
            <v>110</v>
          </cell>
          <cell r="K7326">
            <v>5.79</v>
          </cell>
        </row>
        <row r="7327">
          <cell r="A7327" t="str">
            <v>YSP-840-01</v>
          </cell>
          <cell r="B7327" t="str">
            <v>17401-E0061-03</v>
          </cell>
          <cell r="C7327" t="str">
            <v>PIPE EXH NO.2</v>
          </cell>
          <cell r="D7327">
            <v>126</v>
          </cell>
          <cell r="E7327">
            <v>5.25</v>
          </cell>
          <cell r="F7327">
            <v>96</v>
          </cell>
          <cell r="G7327">
            <v>4.37</v>
          </cell>
          <cell r="H7327">
            <v>116</v>
          </cell>
          <cell r="I7327">
            <v>5.27</v>
          </cell>
          <cell r="J7327">
            <v>110</v>
          </cell>
          <cell r="K7327">
            <v>5.79</v>
          </cell>
        </row>
        <row r="7328">
          <cell r="A7328" t="str">
            <v>YSP-840-01</v>
          </cell>
          <cell r="B7328" t="str">
            <v>17401-E0061-03</v>
          </cell>
          <cell r="C7328" t="str">
            <v>PIPE EXH NO.2</v>
          </cell>
          <cell r="D7328">
            <v>126</v>
          </cell>
          <cell r="E7328">
            <v>5.25</v>
          </cell>
          <cell r="F7328">
            <v>96</v>
          </cell>
          <cell r="G7328">
            <v>4.37</v>
          </cell>
          <cell r="H7328">
            <v>116</v>
          </cell>
          <cell r="I7328">
            <v>5.27</v>
          </cell>
          <cell r="J7328">
            <v>110</v>
          </cell>
          <cell r="K7328">
            <v>5.79</v>
          </cell>
        </row>
        <row r="7329">
          <cell r="A7329" t="str">
            <v>YSP-840-01</v>
          </cell>
          <cell r="B7329" t="str">
            <v>17401-E0061-03</v>
          </cell>
          <cell r="C7329" t="str">
            <v>PIPE EXH NO.2</v>
          </cell>
          <cell r="D7329">
            <v>126</v>
          </cell>
          <cell r="E7329">
            <v>5.25</v>
          </cell>
          <cell r="F7329">
            <v>96</v>
          </cell>
          <cell r="G7329">
            <v>4.37</v>
          </cell>
          <cell r="H7329">
            <v>116</v>
          </cell>
          <cell r="I7329">
            <v>5.27</v>
          </cell>
          <cell r="J7329">
            <v>110</v>
          </cell>
          <cell r="K7329">
            <v>5.79</v>
          </cell>
        </row>
        <row r="7330">
          <cell r="A7330" t="str">
            <v>YSP-840-02</v>
          </cell>
          <cell r="B7330" t="str">
            <v>17441-1380A</v>
          </cell>
          <cell r="C7330" t="str">
            <v>FLANGE EXH.</v>
          </cell>
          <cell r="D7330">
            <v>126</v>
          </cell>
          <cell r="E7330">
            <v>5.25</v>
          </cell>
          <cell r="F7330">
            <v>96</v>
          </cell>
          <cell r="G7330">
            <v>4.37</v>
          </cell>
          <cell r="H7330">
            <v>116</v>
          </cell>
          <cell r="I7330">
            <v>5.27</v>
          </cell>
          <cell r="J7330">
            <v>110</v>
          </cell>
          <cell r="K7330">
            <v>5.79</v>
          </cell>
        </row>
        <row r="7331">
          <cell r="A7331" t="str">
            <v>YSP-840-02</v>
          </cell>
          <cell r="B7331" t="str">
            <v>17441-1380A</v>
          </cell>
          <cell r="C7331" t="str">
            <v>FLANGE EXH.</v>
          </cell>
          <cell r="D7331">
            <v>126</v>
          </cell>
          <cell r="E7331">
            <v>5.25</v>
          </cell>
          <cell r="F7331">
            <v>96</v>
          </cell>
          <cell r="G7331">
            <v>4.37</v>
          </cell>
          <cell r="H7331">
            <v>116</v>
          </cell>
          <cell r="I7331">
            <v>5.27</v>
          </cell>
          <cell r="J7331">
            <v>110</v>
          </cell>
          <cell r="K7331">
            <v>5.79</v>
          </cell>
        </row>
        <row r="7332">
          <cell r="A7332" t="str">
            <v>YSP-841</v>
          </cell>
          <cell r="B7332" t="str">
            <v>S1743-23200</v>
          </cell>
          <cell r="C7332" t="str">
            <v>PIPE EXH TAIL</v>
          </cell>
          <cell r="D7332">
            <v>14</v>
          </cell>
          <cell r="E7332">
            <v>0.57999999999999996</v>
          </cell>
          <cell r="F7332">
            <v>28</v>
          </cell>
          <cell r="G7332">
            <v>1.27</v>
          </cell>
          <cell r="H7332">
            <v>38</v>
          </cell>
          <cell r="I7332">
            <v>1.73</v>
          </cell>
          <cell r="J7332">
            <v>44</v>
          </cell>
          <cell r="K7332">
            <v>2.3199999999999998</v>
          </cell>
        </row>
        <row r="7333">
          <cell r="A7333" t="str">
            <v>YSP-841</v>
          </cell>
          <cell r="B7333" t="str">
            <v>S1743-23200</v>
          </cell>
          <cell r="C7333" t="str">
            <v>PIPE EXH TAIL</v>
          </cell>
          <cell r="D7333">
            <v>14</v>
          </cell>
          <cell r="E7333">
            <v>0.57999999999999996</v>
          </cell>
          <cell r="F7333">
            <v>28</v>
          </cell>
          <cell r="G7333">
            <v>1.27</v>
          </cell>
          <cell r="H7333">
            <v>38</v>
          </cell>
          <cell r="I7333">
            <v>1.73</v>
          </cell>
          <cell r="J7333">
            <v>44</v>
          </cell>
          <cell r="K7333">
            <v>2.3199999999999998</v>
          </cell>
        </row>
        <row r="7334">
          <cell r="A7334" t="str">
            <v>YSP-841</v>
          </cell>
          <cell r="B7334" t="str">
            <v>S1743-23200</v>
          </cell>
          <cell r="C7334" t="str">
            <v>PIPE EXH TAIL</v>
          </cell>
          <cell r="D7334">
            <v>14</v>
          </cell>
          <cell r="E7334">
            <v>0.57999999999999996</v>
          </cell>
          <cell r="F7334">
            <v>28</v>
          </cell>
          <cell r="G7334">
            <v>1.27</v>
          </cell>
          <cell r="H7334">
            <v>38</v>
          </cell>
          <cell r="I7334">
            <v>1.73</v>
          </cell>
          <cell r="J7334">
            <v>44</v>
          </cell>
          <cell r="K7334">
            <v>2.3199999999999998</v>
          </cell>
        </row>
        <row r="7335">
          <cell r="A7335" t="str">
            <v>YSP-844</v>
          </cell>
          <cell r="B7335" t="str">
            <v>S1743-23220</v>
          </cell>
          <cell r="C7335" t="str">
            <v>PIPE EXH TAIL</v>
          </cell>
          <cell r="D7335">
            <v>46</v>
          </cell>
          <cell r="E7335">
            <v>1.92</v>
          </cell>
          <cell r="F7335">
            <v>36</v>
          </cell>
          <cell r="G7335">
            <v>1.64</v>
          </cell>
          <cell r="H7335">
            <v>52</v>
          </cell>
          <cell r="I7335">
            <v>2.36</v>
          </cell>
          <cell r="J7335">
            <v>46</v>
          </cell>
          <cell r="K7335">
            <v>2.42</v>
          </cell>
        </row>
        <row r="7336">
          <cell r="A7336" t="str">
            <v>YSP-844</v>
          </cell>
          <cell r="B7336" t="str">
            <v>S1743-23220</v>
          </cell>
          <cell r="C7336" t="str">
            <v>PIPE EXH TAIL</v>
          </cell>
          <cell r="D7336">
            <v>46</v>
          </cell>
          <cell r="E7336">
            <v>1.92</v>
          </cell>
          <cell r="F7336">
            <v>36</v>
          </cell>
          <cell r="G7336">
            <v>1.64</v>
          </cell>
          <cell r="H7336">
            <v>52</v>
          </cell>
          <cell r="I7336">
            <v>2.36</v>
          </cell>
          <cell r="J7336">
            <v>46</v>
          </cell>
          <cell r="K7336">
            <v>2.42</v>
          </cell>
        </row>
        <row r="7337">
          <cell r="A7337" t="str">
            <v>YSP-844</v>
          </cell>
          <cell r="B7337" t="str">
            <v>S1743-23220</v>
          </cell>
          <cell r="C7337" t="str">
            <v>PIPE EXH TAIL</v>
          </cell>
          <cell r="D7337">
            <v>46</v>
          </cell>
          <cell r="E7337">
            <v>1.92</v>
          </cell>
          <cell r="F7337">
            <v>36</v>
          </cell>
          <cell r="G7337">
            <v>1.64</v>
          </cell>
          <cell r="H7337">
            <v>52</v>
          </cell>
          <cell r="I7337">
            <v>2.36</v>
          </cell>
          <cell r="J7337">
            <v>46</v>
          </cell>
          <cell r="K7337">
            <v>2.42</v>
          </cell>
        </row>
        <row r="7338">
          <cell r="A7338" t="str">
            <v>YSP-845</v>
          </cell>
          <cell r="B7338" t="str">
            <v>17405-E0110</v>
          </cell>
          <cell r="C7338" t="str">
            <v>PIPE EXH TAIL</v>
          </cell>
          <cell r="D7338">
            <v>78</v>
          </cell>
          <cell r="E7338">
            <v>3.25</v>
          </cell>
          <cell r="F7338">
            <v>56</v>
          </cell>
          <cell r="G7338">
            <v>2.5499999999999998</v>
          </cell>
          <cell r="H7338">
            <v>62</v>
          </cell>
          <cell r="I7338">
            <v>2.82</v>
          </cell>
          <cell r="J7338">
            <v>56</v>
          </cell>
          <cell r="K7338">
            <v>2.95</v>
          </cell>
        </row>
        <row r="7339">
          <cell r="A7339" t="str">
            <v>YSP-845</v>
          </cell>
          <cell r="B7339" t="str">
            <v>17405-E0110</v>
          </cell>
          <cell r="C7339" t="str">
            <v>PIPE EXH TAIL</v>
          </cell>
          <cell r="D7339">
            <v>78</v>
          </cell>
          <cell r="E7339">
            <v>3.25</v>
          </cell>
          <cell r="F7339">
            <v>56</v>
          </cell>
          <cell r="G7339">
            <v>2.5499999999999998</v>
          </cell>
          <cell r="H7339">
            <v>62</v>
          </cell>
          <cell r="I7339">
            <v>2.82</v>
          </cell>
          <cell r="J7339">
            <v>56</v>
          </cell>
          <cell r="K7339">
            <v>2.95</v>
          </cell>
        </row>
        <row r="7340">
          <cell r="A7340" t="str">
            <v>YSP-845-01</v>
          </cell>
          <cell r="B7340" t="str">
            <v>17605-2770A-02</v>
          </cell>
          <cell r="C7340" t="str">
            <v>PIPE NO.1</v>
          </cell>
          <cell r="D7340">
            <v>78</v>
          </cell>
          <cell r="E7340">
            <v>3.25</v>
          </cell>
          <cell r="F7340">
            <v>56</v>
          </cell>
          <cell r="G7340">
            <v>2.5499999999999998</v>
          </cell>
          <cell r="H7340">
            <v>62</v>
          </cell>
          <cell r="I7340">
            <v>2.82</v>
          </cell>
          <cell r="J7340">
            <v>56</v>
          </cell>
          <cell r="K7340">
            <v>2.95</v>
          </cell>
        </row>
        <row r="7341">
          <cell r="A7341" t="str">
            <v>YSP-845-01</v>
          </cell>
          <cell r="B7341" t="str">
            <v>17605-2770A-02</v>
          </cell>
          <cell r="C7341" t="str">
            <v>PIPE NO.1</v>
          </cell>
          <cell r="D7341">
            <v>78</v>
          </cell>
          <cell r="E7341">
            <v>3.25</v>
          </cell>
          <cell r="F7341">
            <v>56</v>
          </cell>
          <cell r="G7341">
            <v>2.5499999999999998</v>
          </cell>
          <cell r="H7341">
            <v>62</v>
          </cell>
          <cell r="I7341">
            <v>2.82</v>
          </cell>
          <cell r="J7341">
            <v>56</v>
          </cell>
          <cell r="K7341">
            <v>2.95</v>
          </cell>
        </row>
        <row r="7342">
          <cell r="A7342" t="str">
            <v>YSP-845-01</v>
          </cell>
          <cell r="B7342" t="str">
            <v>17605-2770A-02</v>
          </cell>
          <cell r="C7342" t="str">
            <v>PIPE NO.1</v>
          </cell>
          <cell r="D7342">
            <v>78</v>
          </cell>
          <cell r="E7342">
            <v>3.25</v>
          </cell>
          <cell r="F7342">
            <v>56</v>
          </cell>
          <cell r="G7342">
            <v>2.5499999999999998</v>
          </cell>
          <cell r="H7342">
            <v>62</v>
          </cell>
          <cell r="I7342">
            <v>2.82</v>
          </cell>
          <cell r="J7342">
            <v>56</v>
          </cell>
          <cell r="K7342">
            <v>2.95</v>
          </cell>
        </row>
        <row r="7343">
          <cell r="A7343" t="str">
            <v>YSP-845-02</v>
          </cell>
          <cell r="B7343" t="str">
            <v>17605-2770A-01</v>
          </cell>
          <cell r="C7343" t="str">
            <v>PIPE NO.2</v>
          </cell>
          <cell r="D7343">
            <v>78</v>
          </cell>
          <cell r="E7343">
            <v>3.25</v>
          </cell>
          <cell r="F7343">
            <v>56</v>
          </cell>
          <cell r="G7343">
            <v>2.5499999999999998</v>
          </cell>
          <cell r="H7343">
            <v>62</v>
          </cell>
          <cell r="I7343">
            <v>2.82</v>
          </cell>
          <cell r="J7343">
            <v>56</v>
          </cell>
          <cell r="K7343">
            <v>2.95</v>
          </cell>
        </row>
        <row r="7344">
          <cell r="A7344" t="str">
            <v>YSP-845-02</v>
          </cell>
          <cell r="B7344" t="str">
            <v>17605-2770A-01</v>
          </cell>
          <cell r="C7344" t="str">
            <v>PIPE NO.2</v>
          </cell>
          <cell r="D7344">
            <v>78</v>
          </cell>
          <cell r="E7344">
            <v>3.25</v>
          </cell>
          <cell r="F7344">
            <v>56</v>
          </cell>
          <cell r="G7344">
            <v>2.5499999999999998</v>
          </cell>
          <cell r="H7344">
            <v>62</v>
          </cell>
          <cell r="I7344">
            <v>2.82</v>
          </cell>
          <cell r="J7344">
            <v>56</v>
          </cell>
          <cell r="K7344">
            <v>2.95</v>
          </cell>
        </row>
        <row r="7345">
          <cell r="A7345" t="str">
            <v>YSP-845-02</v>
          </cell>
          <cell r="B7345" t="str">
            <v>17605-2770A-01</v>
          </cell>
          <cell r="C7345" t="str">
            <v>PIPE NO.2</v>
          </cell>
          <cell r="D7345">
            <v>78</v>
          </cell>
          <cell r="E7345">
            <v>3.25</v>
          </cell>
          <cell r="F7345">
            <v>56</v>
          </cell>
          <cell r="G7345">
            <v>2.5499999999999998</v>
          </cell>
          <cell r="H7345">
            <v>62</v>
          </cell>
          <cell r="I7345">
            <v>2.82</v>
          </cell>
          <cell r="J7345">
            <v>56</v>
          </cell>
          <cell r="K7345">
            <v>2.95</v>
          </cell>
        </row>
        <row r="7346">
          <cell r="A7346" t="str">
            <v>YSP-846</v>
          </cell>
          <cell r="B7346" t="str">
            <v>S1743-23211</v>
          </cell>
          <cell r="C7346" t="str">
            <v>PIPE EXH TAIL</v>
          </cell>
          <cell r="D7346">
            <v>46</v>
          </cell>
          <cell r="E7346">
            <v>1.92</v>
          </cell>
          <cell r="F7346">
            <v>36</v>
          </cell>
          <cell r="G7346">
            <v>1.64</v>
          </cell>
          <cell r="H7346">
            <v>52</v>
          </cell>
          <cell r="I7346">
            <v>2.36</v>
          </cell>
          <cell r="J7346">
            <v>46</v>
          </cell>
          <cell r="K7346">
            <v>2.42</v>
          </cell>
        </row>
        <row r="7347">
          <cell r="A7347" t="str">
            <v>YSP-846</v>
          </cell>
          <cell r="B7347" t="str">
            <v>S1743-23211</v>
          </cell>
          <cell r="C7347" t="str">
            <v>PIPE EXH TAIL</v>
          </cell>
          <cell r="D7347">
            <v>46</v>
          </cell>
          <cell r="E7347">
            <v>1.92</v>
          </cell>
          <cell r="F7347">
            <v>36</v>
          </cell>
          <cell r="G7347">
            <v>1.64</v>
          </cell>
          <cell r="H7347">
            <v>52</v>
          </cell>
          <cell r="I7347">
            <v>2.36</v>
          </cell>
          <cell r="J7347">
            <v>46</v>
          </cell>
          <cell r="K7347">
            <v>2.42</v>
          </cell>
        </row>
        <row r="7348">
          <cell r="A7348" t="str">
            <v>YSP-846</v>
          </cell>
          <cell r="B7348" t="str">
            <v>S1743-23211</v>
          </cell>
          <cell r="C7348" t="str">
            <v>PIPE EXH TAIL</v>
          </cell>
          <cell r="D7348">
            <v>46</v>
          </cell>
          <cell r="E7348">
            <v>1.92</v>
          </cell>
          <cell r="F7348">
            <v>36</v>
          </cell>
          <cell r="G7348">
            <v>1.64</v>
          </cell>
          <cell r="H7348">
            <v>52</v>
          </cell>
          <cell r="I7348">
            <v>2.36</v>
          </cell>
          <cell r="J7348">
            <v>46</v>
          </cell>
          <cell r="K7348">
            <v>2.42</v>
          </cell>
        </row>
        <row r="7349">
          <cell r="A7349" t="str">
            <v>YSP-847</v>
          </cell>
          <cell r="B7349" t="str">
            <v>S1756-82350-B</v>
          </cell>
          <cell r="C7349" t="str">
            <v>CLAMP EXH PIPE</v>
          </cell>
          <cell r="D7349">
            <v>0</v>
          </cell>
          <cell r="E7349">
            <v>0</v>
          </cell>
          <cell r="F7349">
            <v>2</v>
          </cell>
          <cell r="G7349">
            <v>0.09</v>
          </cell>
          <cell r="H7349">
            <v>16</v>
          </cell>
          <cell r="I7349">
            <v>0.73</v>
          </cell>
          <cell r="J7349">
            <v>10</v>
          </cell>
          <cell r="K7349">
            <v>0.53</v>
          </cell>
        </row>
        <row r="7350">
          <cell r="A7350" t="str">
            <v>YSP-847</v>
          </cell>
          <cell r="B7350" t="str">
            <v>S1756-82350-B</v>
          </cell>
          <cell r="C7350" t="str">
            <v>CLAMP EXH PIPE</v>
          </cell>
          <cell r="D7350">
            <v>0</v>
          </cell>
          <cell r="E7350">
            <v>0</v>
          </cell>
          <cell r="F7350">
            <v>2</v>
          </cell>
          <cell r="G7350">
            <v>0.09</v>
          </cell>
          <cell r="H7350">
            <v>16</v>
          </cell>
          <cell r="I7350">
            <v>0.73</v>
          </cell>
          <cell r="J7350">
            <v>10</v>
          </cell>
          <cell r="K7350">
            <v>0.53</v>
          </cell>
        </row>
        <row r="7351">
          <cell r="A7351" t="str">
            <v>YSP-847</v>
          </cell>
          <cell r="B7351" t="str">
            <v>S1756-82350-B</v>
          </cell>
          <cell r="C7351" t="str">
            <v>CLAMP EXH PIPE</v>
          </cell>
          <cell r="D7351">
            <v>0</v>
          </cell>
          <cell r="E7351">
            <v>0</v>
          </cell>
          <cell r="F7351">
            <v>2</v>
          </cell>
          <cell r="G7351">
            <v>0.09</v>
          </cell>
          <cell r="H7351">
            <v>16</v>
          </cell>
          <cell r="I7351">
            <v>0.73</v>
          </cell>
          <cell r="J7351">
            <v>10</v>
          </cell>
          <cell r="K7351">
            <v>0.53</v>
          </cell>
        </row>
        <row r="7352">
          <cell r="A7352" t="str">
            <v>YSP-847</v>
          </cell>
          <cell r="B7352" t="str">
            <v>S1756-82350-B</v>
          </cell>
          <cell r="C7352" t="str">
            <v>CLAMP EXH PIPE</v>
          </cell>
          <cell r="D7352">
            <v>0</v>
          </cell>
          <cell r="E7352">
            <v>0</v>
          </cell>
          <cell r="F7352">
            <v>2</v>
          </cell>
          <cell r="G7352">
            <v>0.09</v>
          </cell>
          <cell r="H7352">
            <v>16</v>
          </cell>
          <cell r="I7352">
            <v>0.73</v>
          </cell>
          <cell r="J7352">
            <v>10</v>
          </cell>
          <cell r="K7352">
            <v>0.53</v>
          </cell>
        </row>
        <row r="7353">
          <cell r="A7353" t="str">
            <v>YSP-849</v>
          </cell>
          <cell r="B7353" t="str">
            <v>S1743-23182</v>
          </cell>
          <cell r="C7353" t="str">
            <v>PIPE EXH. TAIL</v>
          </cell>
          <cell r="D7353">
            <v>14</v>
          </cell>
          <cell r="E7353">
            <v>0.57999999999999996</v>
          </cell>
          <cell r="F7353">
            <v>28</v>
          </cell>
          <cell r="G7353">
            <v>1.27</v>
          </cell>
          <cell r="H7353">
            <v>38</v>
          </cell>
          <cell r="I7353">
            <v>1.73</v>
          </cell>
          <cell r="J7353">
            <v>44</v>
          </cell>
          <cell r="K7353">
            <v>2.3199999999999998</v>
          </cell>
        </row>
        <row r="7354">
          <cell r="A7354" t="str">
            <v>YSP-850</v>
          </cell>
          <cell r="B7354" t="str">
            <v>S1743-23192</v>
          </cell>
          <cell r="C7354" t="str">
            <v>PIPE EXH. TAIL</v>
          </cell>
          <cell r="D7354">
            <v>0</v>
          </cell>
          <cell r="E7354">
            <v>0</v>
          </cell>
          <cell r="F7354">
            <v>0</v>
          </cell>
          <cell r="G7354">
            <v>0</v>
          </cell>
          <cell r="H7354">
            <v>6</v>
          </cell>
          <cell r="I7354">
            <v>0.27</v>
          </cell>
          <cell r="J7354">
            <v>6</v>
          </cell>
          <cell r="K7354">
            <v>0.32</v>
          </cell>
        </row>
        <row r="7355">
          <cell r="A7355" t="str">
            <v>YSP-851</v>
          </cell>
          <cell r="B7355" t="str">
            <v>17405-E0010</v>
          </cell>
          <cell r="C7355" t="str">
            <v>PIPE SUB ASSY EXH. TAIL</v>
          </cell>
          <cell r="D7355">
            <v>10</v>
          </cell>
          <cell r="E7355">
            <v>0.42</v>
          </cell>
          <cell r="F7355">
            <v>10</v>
          </cell>
          <cell r="G7355">
            <v>0.45</v>
          </cell>
          <cell r="H7355">
            <v>19</v>
          </cell>
          <cell r="I7355">
            <v>0.86</v>
          </cell>
          <cell r="J7355">
            <v>19</v>
          </cell>
          <cell r="K7355">
            <v>1</v>
          </cell>
        </row>
        <row r="7356">
          <cell r="A7356" t="str">
            <v>YSP-851-01</v>
          </cell>
          <cell r="B7356" t="str">
            <v>17405-E0010-01</v>
          </cell>
          <cell r="C7356" t="str">
            <v>PIPE NO.1</v>
          </cell>
          <cell r="D7356">
            <v>10</v>
          </cell>
          <cell r="E7356">
            <v>0.42</v>
          </cell>
          <cell r="F7356">
            <v>10</v>
          </cell>
          <cell r="G7356">
            <v>0.45</v>
          </cell>
          <cell r="H7356">
            <v>19</v>
          </cell>
          <cell r="I7356">
            <v>0.86</v>
          </cell>
          <cell r="J7356">
            <v>19</v>
          </cell>
          <cell r="K7356">
            <v>1</v>
          </cell>
        </row>
        <row r="7357">
          <cell r="A7357" t="str">
            <v>YSP-851-02</v>
          </cell>
          <cell r="B7357" t="str">
            <v>17405-E0010-02</v>
          </cell>
          <cell r="C7357" t="str">
            <v>PIPE NO.2</v>
          </cell>
          <cell r="D7357">
            <v>10</v>
          </cell>
          <cell r="E7357">
            <v>0.42</v>
          </cell>
          <cell r="F7357">
            <v>10</v>
          </cell>
          <cell r="G7357">
            <v>0.45</v>
          </cell>
          <cell r="H7357">
            <v>19</v>
          </cell>
          <cell r="I7357">
            <v>0.86</v>
          </cell>
          <cell r="J7357">
            <v>19</v>
          </cell>
          <cell r="K7357">
            <v>1</v>
          </cell>
        </row>
        <row r="7358">
          <cell r="A7358" t="str">
            <v>YSP-851-03</v>
          </cell>
          <cell r="B7358" t="str">
            <v>17405-E0010-03</v>
          </cell>
          <cell r="C7358" t="str">
            <v>PIPE NO.3</v>
          </cell>
          <cell r="D7358">
            <v>10</v>
          </cell>
          <cell r="E7358">
            <v>0.42</v>
          </cell>
          <cell r="F7358">
            <v>10</v>
          </cell>
          <cell r="G7358">
            <v>0.45</v>
          </cell>
          <cell r="H7358">
            <v>19</v>
          </cell>
          <cell r="I7358">
            <v>0.86</v>
          </cell>
          <cell r="J7358">
            <v>19</v>
          </cell>
          <cell r="K7358">
            <v>1</v>
          </cell>
        </row>
        <row r="7359">
          <cell r="A7359" t="str">
            <v>YSP-852</v>
          </cell>
          <cell r="B7359" t="str">
            <v>17431-E0010</v>
          </cell>
          <cell r="C7359" t="str">
            <v>PIPE EXH. TAIL</v>
          </cell>
          <cell r="D7359">
            <v>10</v>
          </cell>
          <cell r="E7359">
            <v>0.42</v>
          </cell>
          <cell r="F7359">
            <v>10</v>
          </cell>
          <cell r="G7359">
            <v>0.45</v>
          </cell>
          <cell r="H7359">
            <v>19</v>
          </cell>
          <cell r="I7359">
            <v>0.86</v>
          </cell>
          <cell r="J7359">
            <v>19</v>
          </cell>
          <cell r="K7359">
            <v>1</v>
          </cell>
        </row>
        <row r="7360">
          <cell r="A7360" t="str">
            <v>YSP-853</v>
          </cell>
          <cell r="B7360" t="str">
            <v>17401-E0280</v>
          </cell>
          <cell r="C7360" t="str">
            <v>PIPE SUB-ASSY EXH</v>
          </cell>
          <cell r="D7360">
            <v>0</v>
          </cell>
          <cell r="E7360">
            <v>0</v>
          </cell>
          <cell r="F7360">
            <v>0</v>
          </cell>
          <cell r="G7360">
            <v>0</v>
          </cell>
          <cell r="H7360">
            <v>15</v>
          </cell>
          <cell r="I7360">
            <v>0.68</v>
          </cell>
          <cell r="J7360">
            <v>15</v>
          </cell>
          <cell r="K7360">
            <v>0.79</v>
          </cell>
        </row>
        <row r="7361">
          <cell r="A7361" t="str">
            <v>YSP-853-01</v>
          </cell>
          <cell r="B7361" t="str">
            <v>17411-E0160</v>
          </cell>
          <cell r="C7361" t="str">
            <v>PIPE EXH.FR</v>
          </cell>
          <cell r="D7361">
            <v>0</v>
          </cell>
          <cell r="E7361">
            <v>0</v>
          </cell>
          <cell r="F7361">
            <v>0</v>
          </cell>
          <cell r="G7361">
            <v>0</v>
          </cell>
          <cell r="H7361">
            <v>15</v>
          </cell>
          <cell r="I7361">
            <v>0.68</v>
          </cell>
          <cell r="J7361">
            <v>15</v>
          </cell>
          <cell r="K7361">
            <v>0.79</v>
          </cell>
        </row>
        <row r="7362">
          <cell r="A7362" t="str">
            <v>YSP-853-02</v>
          </cell>
          <cell r="B7362" t="str">
            <v>S1744-11330</v>
          </cell>
          <cell r="C7362" t="str">
            <v>FLANGE</v>
          </cell>
          <cell r="D7362">
            <v>0</v>
          </cell>
          <cell r="E7362">
            <v>0</v>
          </cell>
          <cell r="F7362">
            <v>0</v>
          </cell>
          <cell r="G7362">
            <v>0</v>
          </cell>
          <cell r="H7362">
            <v>30</v>
          </cell>
          <cell r="I7362">
            <v>1.36</v>
          </cell>
          <cell r="J7362">
            <v>30</v>
          </cell>
          <cell r="K7362">
            <v>1.58</v>
          </cell>
        </row>
        <row r="7363">
          <cell r="A7363" t="str">
            <v>YSP-853-03</v>
          </cell>
          <cell r="B7363" t="str">
            <v>17455-E0010</v>
          </cell>
          <cell r="C7363" t="str">
            <v>BRACKET ASSY</v>
          </cell>
          <cell r="D7363">
            <v>0</v>
          </cell>
          <cell r="E7363">
            <v>0</v>
          </cell>
          <cell r="F7363">
            <v>0</v>
          </cell>
          <cell r="G7363">
            <v>0</v>
          </cell>
          <cell r="H7363">
            <v>90</v>
          </cell>
          <cell r="I7363">
            <v>4.09</v>
          </cell>
          <cell r="J7363">
            <v>90</v>
          </cell>
          <cell r="K7363">
            <v>4.74</v>
          </cell>
        </row>
        <row r="7364">
          <cell r="A7364" t="str">
            <v>YSP-853-04</v>
          </cell>
          <cell r="B7364" t="str">
            <v>17455-E0010-01</v>
          </cell>
          <cell r="C7364" t="str">
            <v>BRACKET</v>
          </cell>
          <cell r="D7364">
            <v>0</v>
          </cell>
          <cell r="E7364">
            <v>0</v>
          </cell>
          <cell r="F7364">
            <v>0</v>
          </cell>
          <cell r="G7364">
            <v>0</v>
          </cell>
          <cell r="H7364">
            <v>90</v>
          </cell>
          <cell r="I7364">
            <v>4.09</v>
          </cell>
          <cell r="J7364">
            <v>90</v>
          </cell>
          <cell r="K7364">
            <v>4.74</v>
          </cell>
        </row>
        <row r="7365">
          <cell r="A7365" t="str">
            <v>YSP-854</v>
          </cell>
          <cell r="B7365" t="str">
            <v>17431-E0140</v>
          </cell>
          <cell r="C7365" t="str">
            <v>PIPE EXH TAIL</v>
          </cell>
          <cell r="D7365">
            <v>0</v>
          </cell>
          <cell r="E7365">
            <v>0</v>
          </cell>
          <cell r="F7365">
            <v>0</v>
          </cell>
          <cell r="G7365">
            <v>0</v>
          </cell>
          <cell r="H7365">
            <v>15</v>
          </cell>
          <cell r="I7365">
            <v>0.68</v>
          </cell>
          <cell r="J7365">
            <v>15</v>
          </cell>
          <cell r="K7365">
            <v>0.79</v>
          </cell>
        </row>
        <row r="7366">
          <cell r="A7366" t="str">
            <v>YSP-855</v>
          </cell>
          <cell r="B7366" t="str">
            <v>17431-E0150</v>
          </cell>
          <cell r="C7366" t="str">
            <v>PIPE EXH TAIL</v>
          </cell>
          <cell r="D7366">
            <v>0</v>
          </cell>
          <cell r="E7366">
            <v>0</v>
          </cell>
          <cell r="F7366">
            <v>0</v>
          </cell>
          <cell r="G7366">
            <v>0</v>
          </cell>
          <cell r="H7366">
            <v>15</v>
          </cell>
          <cell r="I7366">
            <v>0.68</v>
          </cell>
          <cell r="J7366">
            <v>15</v>
          </cell>
          <cell r="K7366">
            <v>0.79</v>
          </cell>
        </row>
        <row r="7367">
          <cell r="A7367" t="str">
            <v>YSP-857</v>
          </cell>
          <cell r="B7367" t="str">
            <v>17431-E0170</v>
          </cell>
          <cell r="C7367" t="str">
            <v>PIPE EXH TAIL</v>
          </cell>
          <cell r="D7367">
            <v>0</v>
          </cell>
          <cell r="E7367">
            <v>0</v>
          </cell>
          <cell r="F7367">
            <v>0</v>
          </cell>
          <cell r="G7367">
            <v>0</v>
          </cell>
          <cell r="H7367">
            <v>15</v>
          </cell>
          <cell r="I7367">
            <v>0.68</v>
          </cell>
          <cell r="J7367">
            <v>15</v>
          </cell>
          <cell r="K7367">
            <v>0.79</v>
          </cell>
        </row>
        <row r="7368">
          <cell r="A7368" t="str">
            <v>YSP-900</v>
          </cell>
          <cell r="B7368" t="str">
            <v>17401-0L050</v>
          </cell>
          <cell r="C7368" t="str">
            <v>PIPE S/A EXHAUST FRONT</v>
          </cell>
          <cell r="D7368">
            <v>302</v>
          </cell>
          <cell r="E7368">
            <v>12.58</v>
          </cell>
          <cell r="F7368">
            <v>380</v>
          </cell>
          <cell r="G7368">
            <v>17.27</v>
          </cell>
          <cell r="H7368">
            <v>441</v>
          </cell>
          <cell r="I7368">
            <v>20.05</v>
          </cell>
          <cell r="J7368">
            <v>385</v>
          </cell>
          <cell r="K7368">
            <v>20.260000000000002</v>
          </cell>
        </row>
        <row r="7369">
          <cell r="A7369" t="str">
            <v>YSP-900</v>
          </cell>
          <cell r="B7369" t="str">
            <v>17401-0L050</v>
          </cell>
          <cell r="C7369" t="str">
            <v>PIPE S/A EXHAUST FRONT</v>
          </cell>
          <cell r="D7369">
            <v>302</v>
          </cell>
          <cell r="E7369">
            <v>12.58</v>
          </cell>
          <cell r="F7369">
            <v>380</v>
          </cell>
          <cell r="G7369">
            <v>17.27</v>
          </cell>
          <cell r="H7369">
            <v>441</v>
          </cell>
          <cell r="I7369">
            <v>20.05</v>
          </cell>
          <cell r="J7369">
            <v>385</v>
          </cell>
          <cell r="K7369">
            <v>20.260000000000002</v>
          </cell>
        </row>
        <row r="7370">
          <cell r="A7370" t="str">
            <v>YSP-900-01</v>
          </cell>
          <cell r="B7370" t="str">
            <v>17411-0L040</v>
          </cell>
          <cell r="C7370" t="str">
            <v>PIPE EXHAUST FR NO.1</v>
          </cell>
          <cell r="D7370">
            <v>302</v>
          </cell>
          <cell r="E7370">
            <v>12.58</v>
          </cell>
          <cell r="F7370">
            <v>380</v>
          </cell>
          <cell r="G7370">
            <v>17.27</v>
          </cell>
          <cell r="H7370">
            <v>441</v>
          </cell>
          <cell r="I7370">
            <v>20.05</v>
          </cell>
          <cell r="J7370">
            <v>385</v>
          </cell>
          <cell r="K7370">
            <v>20.260000000000002</v>
          </cell>
        </row>
        <row r="7371">
          <cell r="A7371" t="str">
            <v>YSP-900-01</v>
          </cell>
          <cell r="B7371" t="str">
            <v>17411-0L040</v>
          </cell>
          <cell r="C7371" t="str">
            <v>PIPE EXHAUST FR NO.1</v>
          </cell>
          <cell r="D7371">
            <v>302</v>
          </cell>
          <cell r="E7371">
            <v>12.58</v>
          </cell>
          <cell r="F7371">
            <v>380</v>
          </cell>
          <cell r="G7371">
            <v>17.27</v>
          </cell>
          <cell r="H7371">
            <v>441</v>
          </cell>
          <cell r="I7371">
            <v>20.05</v>
          </cell>
          <cell r="J7371">
            <v>385</v>
          </cell>
          <cell r="K7371">
            <v>20.260000000000002</v>
          </cell>
        </row>
        <row r="7372">
          <cell r="A7372" t="str">
            <v>YSP-900-01</v>
          </cell>
          <cell r="B7372" t="str">
            <v>17411-0L040</v>
          </cell>
          <cell r="C7372" t="str">
            <v>PIPE EXHAUST FR NO.1</v>
          </cell>
          <cell r="D7372">
            <v>302</v>
          </cell>
          <cell r="E7372">
            <v>12.58</v>
          </cell>
          <cell r="F7372">
            <v>380</v>
          </cell>
          <cell r="G7372">
            <v>17.27</v>
          </cell>
          <cell r="H7372">
            <v>441</v>
          </cell>
          <cell r="I7372">
            <v>20.05</v>
          </cell>
          <cell r="J7372">
            <v>385</v>
          </cell>
          <cell r="K7372">
            <v>20.260000000000002</v>
          </cell>
        </row>
        <row r="7373">
          <cell r="A7373" t="str">
            <v>YSP-900-01</v>
          </cell>
          <cell r="B7373" t="str">
            <v>17411-0L040</v>
          </cell>
          <cell r="C7373" t="str">
            <v>PIPE EXHAUST FR NO.1</v>
          </cell>
          <cell r="D7373">
            <v>302</v>
          </cell>
          <cell r="E7373">
            <v>12.58</v>
          </cell>
          <cell r="F7373">
            <v>380</v>
          </cell>
          <cell r="G7373">
            <v>17.27</v>
          </cell>
          <cell r="H7373">
            <v>441</v>
          </cell>
          <cell r="I7373">
            <v>20.05</v>
          </cell>
          <cell r="J7373">
            <v>385</v>
          </cell>
          <cell r="K7373">
            <v>20.260000000000002</v>
          </cell>
        </row>
        <row r="7374">
          <cell r="A7374" t="str">
            <v>YSP-901</v>
          </cell>
          <cell r="B7374" t="str">
            <v>17401-0L060</v>
          </cell>
          <cell r="C7374" t="str">
            <v>PIPE S/A EXHAUST FRONT</v>
          </cell>
          <cell r="D7374">
            <v>5530</v>
          </cell>
          <cell r="E7374">
            <v>230.42</v>
          </cell>
          <cell r="F7374">
            <v>5425</v>
          </cell>
          <cell r="G7374">
            <v>246.59</v>
          </cell>
          <cell r="H7374">
            <v>5426</v>
          </cell>
          <cell r="I7374">
            <v>246.64</v>
          </cell>
          <cell r="J7374">
            <v>4357</v>
          </cell>
          <cell r="K7374">
            <v>229.32</v>
          </cell>
        </row>
        <row r="7375">
          <cell r="A7375" t="str">
            <v>YSP-901</v>
          </cell>
          <cell r="B7375" t="str">
            <v>17401-0L060</v>
          </cell>
          <cell r="C7375" t="str">
            <v>PIPE S/A EXHAUST FRONT</v>
          </cell>
          <cell r="D7375">
            <v>5530</v>
          </cell>
          <cell r="E7375">
            <v>230.42</v>
          </cell>
          <cell r="F7375">
            <v>5425</v>
          </cell>
          <cell r="G7375">
            <v>246.59</v>
          </cell>
          <cell r="H7375">
            <v>5426</v>
          </cell>
          <cell r="I7375">
            <v>246.64</v>
          </cell>
          <cell r="J7375">
            <v>4357</v>
          </cell>
          <cell r="K7375">
            <v>229.32</v>
          </cell>
        </row>
        <row r="7376">
          <cell r="A7376" t="str">
            <v>YSP-901-01</v>
          </cell>
          <cell r="B7376" t="str">
            <v>17411-0L050</v>
          </cell>
          <cell r="C7376" t="str">
            <v>PIPE EXHAUST FR NO.1</v>
          </cell>
          <cell r="D7376">
            <v>5530</v>
          </cell>
          <cell r="E7376">
            <v>230.42</v>
          </cell>
          <cell r="F7376">
            <v>5425</v>
          </cell>
          <cell r="G7376">
            <v>246.59</v>
          </cell>
          <cell r="H7376">
            <v>5426</v>
          </cell>
          <cell r="I7376">
            <v>246.64</v>
          </cell>
          <cell r="J7376">
            <v>4357</v>
          </cell>
          <cell r="K7376">
            <v>229.32</v>
          </cell>
        </row>
        <row r="7377">
          <cell r="A7377" t="str">
            <v>YSP-901-01</v>
          </cell>
          <cell r="B7377" t="str">
            <v>17411-0L050</v>
          </cell>
          <cell r="C7377" t="str">
            <v>PIPE EXHAUST FR NO.1</v>
          </cell>
          <cell r="D7377">
            <v>5530</v>
          </cell>
          <cell r="E7377">
            <v>230.42</v>
          </cell>
          <cell r="F7377">
            <v>5425</v>
          </cell>
          <cell r="G7377">
            <v>246.59</v>
          </cell>
          <cell r="H7377">
            <v>5426</v>
          </cell>
          <cell r="I7377">
            <v>246.64</v>
          </cell>
          <cell r="J7377">
            <v>4357</v>
          </cell>
          <cell r="K7377">
            <v>229.32</v>
          </cell>
        </row>
        <row r="7378">
          <cell r="A7378" t="str">
            <v>YSP-901-01</v>
          </cell>
          <cell r="B7378" t="str">
            <v>17411-0L050</v>
          </cell>
          <cell r="C7378" t="str">
            <v>PIPE EXHAUST FR NO.1</v>
          </cell>
          <cell r="D7378">
            <v>5530</v>
          </cell>
          <cell r="E7378">
            <v>230.42</v>
          </cell>
          <cell r="F7378">
            <v>5425</v>
          </cell>
          <cell r="G7378">
            <v>246.59</v>
          </cell>
          <cell r="H7378">
            <v>5426</v>
          </cell>
          <cell r="I7378">
            <v>246.64</v>
          </cell>
          <cell r="J7378">
            <v>4357</v>
          </cell>
          <cell r="K7378">
            <v>229.32</v>
          </cell>
        </row>
        <row r="7379">
          <cell r="A7379" t="str">
            <v>YSP-901-01</v>
          </cell>
          <cell r="B7379" t="str">
            <v>17411-0L050</v>
          </cell>
          <cell r="C7379" t="str">
            <v>PIPE EXHAUST FR NO.1</v>
          </cell>
          <cell r="D7379">
            <v>5530</v>
          </cell>
          <cell r="E7379">
            <v>230.42</v>
          </cell>
          <cell r="F7379">
            <v>5425</v>
          </cell>
          <cell r="G7379">
            <v>246.59</v>
          </cell>
          <cell r="H7379">
            <v>5426</v>
          </cell>
          <cell r="I7379">
            <v>246.64</v>
          </cell>
          <cell r="J7379">
            <v>4357</v>
          </cell>
          <cell r="K7379">
            <v>229.32</v>
          </cell>
        </row>
        <row r="7380">
          <cell r="A7380" t="str">
            <v>YSP-901-02</v>
          </cell>
          <cell r="B7380" t="str">
            <v>17573-0L050</v>
          </cell>
          <cell r="C7380" t="str">
            <v>BRACKET EXHAUST PIPE SUPPORT NO.3</v>
          </cell>
          <cell r="D7380">
            <v>6670</v>
          </cell>
          <cell r="E7380">
            <v>277.92</v>
          </cell>
          <cell r="F7380">
            <v>6705</v>
          </cell>
          <cell r="G7380">
            <v>304.77</v>
          </cell>
          <cell r="H7380">
            <v>6866</v>
          </cell>
          <cell r="I7380">
            <v>312.08999999999997</v>
          </cell>
          <cell r="J7380">
            <v>5597</v>
          </cell>
          <cell r="K7380">
            <v>294.58</v>
          </cell>
        </row>
        <row r="7381">
          <cell r="A7381" t="str">
            <v>YSP-901-02</v>
          </cell>
          <cell r="B7381" t="str">
            <v>17573-0L050</v>
          </cell>
          <cell r="C7381" t="str">
            <v>BRACKET EXHAUST PIPE SUPPORT NO.3</v>
          </cell>
          <cell r="D7381">
            <v>6670</v>
          </cell>
          <cell r="E7381">
            <v>277.92</v>
          </cell>
          <cell r="F7381">
            <v>6705</v>
          </cell>
          <cell r="G7381">
            <v>304.77</v>
          </cell>
          <cell r="H7381">
            <v>6866</v>
          </cell>
          <cell r="I7381">
            <v>312.08999999999997</v>
          </cell>
          <cell r="J7381">
            <v>5597</v>
          </cell>
          <cell r="K7381">
            <v>294.58</v>
          </cell>
        </row>
        <row r="7382">
          <cell r="A7382" t="str">
            <v>YSP-901-03</v>
          </cell>
          <cell r="B7382" t="str">
            <v>17573-0L050-01</v>
          </cell>
          <cell r="C7382" t="str">
            <v>BRACKET EXHAUST PIPE SUPPORT NO.3/1</v>
          </cell>
          <cell r="D7382">
            <v>6670</v>
          </cell>
          <cell r="E7382">
            <v>277.92</v>
          </cell>
          <cell r="F7382">
            <v>6705</v>
          </cell>
          <cell r="G7382">
            <v>304.77</v>
          </cell>
          <cell r="H7382">
            <v>6866</v>
          </cell>
          <cell r="I7382">
            <v>312.08999999999997</v>
          </cell>
          <cell r="J7382">
            <v>5597</v>
          </cell>
          <cell r="K7382">
            <v>294.58</v>
          </cell>
        </row>
        <row r="7383">
          <cell r="A7383" t="str">
            <v>YSP-901-03</v>
          </cell>
          <cell r="B7383" t="str">
            <v>17573-0L050-01</v>
          </cell>
          <cell r="C7383" t="str">
            <v>BRACKET EXHAUST PIPE SUPPORT NO.3/1</v>
          </cell>
          <cell r="D7383">
            <v>6670</v>
          </cell>
          <cell r="E7383">
            <v>277.92</v>
          </cell>
          <cell r="F7383">
            <v>6705</v>
          </cell>
          <cell r="G7383">
            <v>304.77</v>
          </cell>
          <cell r="H7383">
            <v>6866</v>
          </cell>
          <cell r="I7383">
            <v>312.08999999999997</v>
          </cell>
          <cell r="J7383">
            <v>5597</v>
          </cell>
          <cell r="K7383">
            <v>294.58</v>
          </cell>
        </row>
        <row r="7384">
          <cell r="A7384" t="str">
            <v>YSP-901-03</v>
          </cell>
          <cell r="B7384" t="str">
            <v>17573-0L050-01</v>
          </cell>
          <cell r="C7384" t="str">
            <v>BRACKET EXHAUST PIPE SUPPORT NO.3/1</v>
          </cell>
          <cell r="D7384">
            <v>6670</v>
          </cell>
          <cell r="E7384">
            <v>277.92</v>
          </cell>
          <cell r="F7384">
            <v>6705</v>
          </cell>
          <cell r="G7384">
            <v>304.77</v>
          </cell>
          <cell r="H7384">
            <v>6866</v>
          </cell>
          <cell r="I7384">
            <v>312.08999999999997</v>
          </cell>
          <cell r="J7384">
            <v>5597</v>
          </cell>
          <cell r="K7384">
            <v>294.58</v>
          </cell>
        </row>
        <row r="7385">
          <cell r="A7385" t="str">
            <v>YSP-901-03</v>
          </cell>
          <cell r="B7385" t="str">
            <v>17573-0L050-01</v>
          </cell>
          <cell r="C7385" t="str">
            <v>BRACKET EXHAUST PIPE SUPPORT NO.3/1</v>
          </cell>
          <cell r="D7385">
            <v>6670</v>
          </cell>
          <cell r="E7385">
            <v>277.92</v>
          </cell>
          <cell r="F7385">
            <v>6705</v>
          </cell>
          <cell r="G7385">
            <v>304.77</v>
          </cell>
          <cell r="H7385">
            <v>6866</v>
          </cell>
          <cell r="I7385">
            <v>312.08999999999997</v>
          </cell>
          <cell r="J7385">
            <v>5597</v>
          </cell>
          <cell r="K7385">
            <v>294.58</v>
          </cell>
        </row>
        <row r="7386">
          <cell r="A7386" t="str">
            <v>YSP-901-04</v>
          </cell>
          <cell r="B7386" t="str">
            <v>17573-0L050-02</v>
          </cell>
          <cell r="C7386" t="str">
            <v>BRACKET EXHAUST PIPE SUPPORT NO.3/2</v>
          </cell>
          <cell r="D7386">
            <v>6670</v>
          </cell>
          <cell r="E7386">
            <v>277.92</v>
          </cell>
          <cell r="F7386">
            <v>6705</v>
          </cell>
          <cell r="G7386">
            <v>304.77</v>
          </cell>
          <cell r="H7386">
            <v>6866</v>
          </cell>
          <cell r="I7386">
            <v>312.08999999999997</v>
          </cell>
          <cell r="J7386">
            <v>5597</v>
          </cell>
          <cell r="K7386">
            <v>294.58</v>
          </cell>
        </row>
        <row r="7387">
          <cell r="A7387" t="str">
            <v>YSP-901-04</v>
          </cell>
          <cell r="B7387" t="str">
            <v>17573-0L050-02</v>
          </cell>
          <cell r="C7387" t="str">
            <v>BRACKET EXHAUST PIPE SUPPORT NO.3/2</v>
          </cell>
          <cell r="D7387">
            <v>6670</v>
          </cell>
          <cell r="E7387">
            <v>277.92</v>
          </cell>
          <cell r="F7387">
            <v>6705</v>
          </cell>
          <cell r="G7387">
            <v>304.77</v>
          </cell>
          <cell r="H7387">
            <v>6866</v>
          </cell>
          <cell r="I7387">
            <v>312.08999999999997</v>
          </cell>
          <cell r="J7387">
            <v>5597</v>
          </cell>
          <cell r="K7387">
            <v>294.58</v>
          </cell>
        </row>
        <row r="7388">
          <cell r="A7388" t="str">
            <v>YSP-901-05</v>
          </cell>
          <cell r="B7388" t="str">
            <v>17573-0L050-03</v>
          </cell>
          <cell r="C7388" t="str">
            <v>BKT. EXH. SUPPORT NO.3</v>
          </cell>
          <cell r="D7388">
            <v>24252</v>
          </cell>
          <cell r="E7388">
            <v>1010.5</v>
          </cell>
          <cell r="F7388">
            <v>25385</v>
          </cell>
          <cell r="G7388">
            <v>1153.8599999999999</v>
          </cell>
          <cell r="H7388">
            <v>26947</v>
          </cell>
          <cell r="I7388">
            <v>1224.8699999999999</v>
          </cell>
          <cell r="J7388">
            <v>22822</v>
          </cell>
          <cell r="K7388">
            <v>1201.1600000000001</v>
          </cell>
        </row>
        <row r="7389">
          <cell r="A7389" t="str">
            <v>YSP-901-05</v>
          </cell>
          <cell r="B7389" t="str">
            <v>17573-0L050-03</v>
          </cell>
          <cell r="C7389" t="str">
            <v>BKT. EXH. SUPPORT NO.3</v>
          </cell>
          <cell r="D7389">
            <v>24252</v>
          </cell>
          <cell r="E7389">
            <v>1010.5</v>
          </cell>
          <cell r="F7389">
            <v>25385</v>
          </cell>
          <cell r="G7389">
            <v>1153.8599999999999</v>
          </cell>
          <cell r="H7389">
            <v>26947</v>
          </cell>
          <cell r="I7389">
            <v>1224.8699999999999</v>
          </cell>
          <cell r="J7389">
            <v>22822</v>
          </cell>
          <cell r="K7389">
            <v>1201.1600000000001</v>
          </cell>
        </row>
        <row r="7390">
          <cell r="A7390" t="str">
            <v>YSP-902</v>
          </cell>
          <cell r="B7390" t="str">
            <v>17403-0C020</v>
          </cell>
          <cell r="C7390" t="str">
            <v>PIPE S/A EXHAUST CTR.</v>
          </cell>
          <cell r="D7390">
            <v>5140</v>
          </cell>
          <cell r="E7390">
            <v>214.17</v>
          </cell>
          <cell r="F7390">
            <v>4578</v>
          </cell>
          <cell r="G7390">
            <v>208.09</v>
          </cell>
          <cell r="H7390">
            <v>4181</v>
          </cell>
          <cell r="I7390">
            <v>190.05</v>
          </cell>
          <cell r="J7390">
            <v>3867</v>
          </cell>
          <cell r="K7390">
            <v>203.53</v>
          </cell>
        </row>
        <row r="7391">
          <cell r="A7391" t="str">
            <v>YSP-902</v>
          </cell>
          <cell r="B7391" t="str">
            <v>17403-0C020</v>
          </cell>
          <cell r="C7391" t="str">
            <v>PIPE S/A EXHAUST CTR.</v>
          </cell>
          <cell r="D7391">
            <v>5140</v>
          </cell>
          <cell r="E7391">
            <v>214.17</v>
          </cell>
          <cell r="F7391">
            <v>4578</v>
          </cell>
          <cell r="G7391">
            <v>208.09</v>
          </cell>
          <cell r="H7391">
            <v>4181</v>
          </cell>
          <cell r="I7391">
            <v>190.05</v>
          </cell>
          <cell r="J7391">
            <v>3867</v>
          </cell>
          <cell r="K7391">
            <v>203.53</v>
          </cell>
        </row>
        <row r="7392">
          <cell r="A7392" t="str">
            <v>YSP-902-01</v>
          </cell>
          <cell r="B7392" t="str">
            <v>17421-0L060</v>
          </cell>
          <cell r="C7392" t="str">
            <v>PIPE EXHAUST CTR NO.1</v>
          </cell>
          <cell r="D7392">
            <v>5140</v>
          </cell>
          <cell r="E7392">
            <v>214.17</v>
          </cell>
          <cell r="F7392">
            <v>4578</v>
          </cell>
          <cell r="G7392">
            <v>208.09</v>
          </cell>
          <cell r="H7392">
            <v>4181</v>
          </cell>
          <cell r="I7392">
            <v>190.05</v>
          </cell>
          <cell r="J7392">
            <v>3867</v>
          </cell>
          <cell r="K7392">
            <v>203.53</v>
          </cell>
        </row>
        <row r="7393">
          <cell r="A7393" t="str">
            <v>YSP-902-01</v>
          </cell>
          <cell r="B7393" t="str">
            <v>17421-0L060</v>
          </cell>
          <cell r="C7393" t="str">
            <v>PIPE EXHAUST CTR NO.1</v>
          </cell>
          <cell r="D7393">
            <v>5140</v>
          </cell>
          <cell r="E7393">
            <v>214.17</v>
          </cell>
          <cell r="F7393">
            <v>4578</v>
          </cell>
          <cell r="G7393">
            <v>208.09</v>
          </cell>
          <cell r="H7393">
            <v>4181</v>
          </cell>
          <cell r="I7393">
            <v>190.05</v>
          </cell>
          <cell r="J7393">
            <v>3867</v>
          </cell>
          <cell r="K7393">
            <v>203.53</v>
          </cell>
        </row>
        <row r="7394">
          <cell r="A7394" t="str">
            <v>YSP-902-01</v>
          </cell>
          <cell r="B7394" t="str">
            <v>17421-0L060</v>
          </cell>
          <cell r="C7394" t="str">
            <v>PIPE EXHAUST CTR NO.1</v>
          </cell>
          <cell r="D7394">
            <v>5140</v>
          </cell>
          <cell r="E7394">
            <v>214.17</v>
          </cell>
          <cell r="F7394">
            <v>4578</v>
          </cell>
          <cell r="G7394">
            <v>208.09</v>
          </cell>
          <cell r="H7394">
            <v>4181</v>
          </cell>
          <cell r="I7394">
            <v>190.05</v>
          </cell>
          <cell r="J7394">
            <v>3867</v>
          </cell>
          <cell r="K7394">
            <v>203.53</v>
          </cell>
        </row>
        <row r="7395">
          <cell r="A7395" t="str">
            <v>YSP-902-01</v>
          </cell>
          <cell r="B7395" t="str">
            <v>17421-0L060</v>
          </cell>
          <cell r="C7395" t="str">
            <v>PIPE EXHAUST CTR NO.1</v>
          </cell>
          <cell r="D7395">
            <v>5140</v>
          </cell>
          <cell r="E7395">
            <v>214.17</v>
          </cell>
          <cell r="F7395">
            <v>4578</v>
          </cell>
          <cell r="G7395">
            <v>208.09</v>
          </cell>
          <cell r="H7395">
            <v>4181</v>
          </cell>
          <cell r="I7395">
            <v>190.05</v>
          </cell>
          <cell r="J7395">
            <v>3867</v>
          </cell>
          <cell r="K7395">
            <v>203.53</v>
          </cell>
        </row>
        <row r="7396">
          <cell r="A7396" t="str">
            <v>YSP-902-02</v>
          </cell>
          <cell r="B7396" t="str">
            <v>17422-0L030</v>
          </cell>
          <cell r="C7396" t="str">
            <v>PIPE EXHAUST CTR NO.2</v>
          </cell>
          <cell r="D7396">
            <v>13701</v>
          </cell>
          <cell r="E7396">
            <v>570.88</v>
          </cell>
          <cell r="F7396">
            <v>13465</v>
          </cell>
          <cell r="G7396">
            <v>612.04999999999995</v>
          </cell>
          <cell r="H7396">
            <v>12858</v>
          </cell>
          <cell r="I7396">
            <v>584.47</v>
          </cell>
          <cell r="J7396">
            <v>11751</v>
          </cell>
          <cell r="K7396">
            <v>618.48</v>
          </cell>
        </row>
        <row r="7397">
          <cell r="A7397" t="str">
            <v>YSP-902-02</v>
          </cell>
          <cell r="B7397" t="str">
            <v>17422-0L030</v>
          </cell>
          <cell r="C7397" t="str">
            <v>PIPE EXHAUST CTR NO.2</v>
          </cell>
          <cell r="D7397">
            <v>13701</v>
          </cell>
          <cell r="E7397">
            <v>570.88</v>
          </cell>
          <cell r="F7397">
            <v>13465</v>
          </cell>
          <cell r="G7397">
            <v>612.04999999999995</v>
          </cell>
          <cell r="H7397">
            <v>12858</v>
          </cell>
          <cell r="I7397">
            <v>584.47</v>
          </cell>
          <cell r="J7397">
            <v>11751</v>
          </cell>
          <cell r="K7397">
            <v>618.48</v>
          </cell>
        </row>
        <row r="7398">
          <cell r="A7398" t="str">
            <v>YSP-902-02</v>
          </cell>
          <cell r="B7398" t="str">
            <v>17422-0L030</v>
          </cell>
          <cell r="C7398" t="str">
            <v>PIPE EXHAUST CTR NO.2</v>
          </cell>
          <cell r="D7398">
            <v>13701</v>
          </cell>
          <cell r="E7398">
            <v>570.88</v>
          </cell>
          <cell r="F7398">
            <v>13465</v>
          </cell>
          <cell r="G7398">
            <v>612.04999999999995</v>
          </cell>
          <cell r="H7398">
            <v>12858</v>
          </cell>
          <cell r="I7398">
            <v>584.47</v>
          </cell>
          <cell r="J7398">
            <v>11751</v>
          </cell>
          <cell r="K7398">
            <v>618.48</v>
          </cell>
        </row>
        <row r="7399">
          <cell r="A7399" t="str">
            <v>YSP-902-02</v>
          </cell>
          <cell r="B7399" t="str">
            <v>17422-0L030</v>
          </cell>
          <cell r="C7399" t="str">
            <v>PIPE EXHAUST CTR NO.2</v>
          </cell>
          <cell r="D7399">
            <v>13701</v>
          </cell>
          <cell r="E7399">
            <v>570.88</v>
          </cell>
          <cell r="F7399">
            <v>13465</v>
          </cell>
          <cell r="G7399">
            <v>612.04999999999995</v>
          </cell>
          <cell r="H7399">
            <v>12858</v>
          </cell>
          <cell r="I7399">
            <v>584.47</v>
          </cell>
          <cell r="J7399">
            <v>11751</v>
          </cell>
          <cell r="K7399">
            <v>618.48</v>
          </cell>
        </row>
        <row r="7400">
          <cell r="A7400" t="str">
            <v>YSP-902-03</v>
          </cell>
          <cell r="B7400" t="str">
            <v>17575-0C010</v>
          </cell>
          <cell r="C7400" t="str">
            <v>BRACKET EXH. PIPE SUPPORT NO.4</v>
          </cell>
          <cell r="D7400">
            <v>9811</v>
          </cell>
          <cell r="E7400">
            <v>408.79</v>
          </cell>
          <cell r="F7400">
            <v>9740</v>
          </cell>
          <cell r="G7400">
            <v>442.72</v>
          </cell>
          <cell r="H7400">
            <v>9172</v>
          </cell>
          <cell r="I7400">
            <v>416.92</v>
          </cell>
          <cell r="J7400">
            <v>8914</v>
          </cell>
          <cell r="K7400">
            <v>469.16</v>
          </cell>
        </row>
        <row r="7401">
          <cell r="A7401" t="str">
            <v>YSP-902-03</v>
          </cell>
          <cell r="B7401" t="str">
            <v>17575-0C010</v>
          </cell>
          <cell r="C7401" t="str">
            <v>BRACKET EXH. PIPE SUPPORT NO.4</v>
          </cell>
          <cell r="D7401">
            <v>9811</v>
          </cell>
          <cell r="E7401">
            <v>408.79</v>
          </cell>
          <cell r="F7401">
            <v>9740</v>
          </cell>
          <cell r="G7401">
            <v>442.72</v>
          </cell>
          <cell r="H7401">
            <v>9172</v>
          </cell>
          <cell r="I7401">
            <v>416.92</v>
          </cell>
          <cell r="J7401">
            <v>8914</v>
          </cell>
          <cell r="K7401">
            <v>469.16</v>
          </cell>
        </row>
        <row r="7402">
          <cell r="A7402" t="str">
            <v>YSP-902-04</v>
          </cell>
          <cell r="B7402" t="str">
            <v>17575-0C010-01</v>
          </cell>
          <cell r="C7402" t="str">
            <v>BRACKET EXH. PIPE SUPPORT NO4/1</v>
          </cell>
          <cell r="D7402">
            <v>9811</v>
          </cell>
          <cell r="E7402">
            <v>408.79</v>
          </cell>
          <cell r="F7402">
            <v>9740</v>
          </cell>
          <cell r="G7402">
            <v>442.72</v>
          </cell>
          <cell r="H7402">
            <v>9172</v>
          </cell>
          <cell r="I7402">
            <v>416.92</v>
          </cell>
          <cell r="J7402">
            <v>8914</v>
          </cell>
          <cell r="K7402">
            <v>469.16</v>
          </cell>
        </row>
        <row r="7403">
          <cell r="A7403" t="str">
            <v>YSP-902-04</v>
          </cell>
          <cell r="B7403" t="str">
            <v>17575-0C010-01</v>
          </cell>
          <cell r="C7403" t="str">
            <v>BRACKET EXH. PIPE SUPPORT NO4/1</v>
          </cell>
          <cell r="D7403">
            <v>9811</v>
          </cell>
          <cell r="E7403">
            <v>408.79</v>
          </cell>
          <cell r="F7403">
            <v>9740</v>
          </cell>
          <cell r="G7403">
            <v>442.72</v>
          </cell>
          <cell r="H7403">
            <v>9172</v>
          </cell>
          <cell r="I7403">
            <v>416.92</v>
          </cell>
          <cell r="J7403">
            <v>8914</v>
          </cell>
          <cell r="K7403">
            <v>469.16</v>
          </cell>
        </row>
        <row r="7404">
          <cell r="A7404" t="str">
            <v>YSP-902-04</v>
          </cell>
          <cell r="B7404" t="str">
            <v>17575-0C010-01</v>
          </cell>
          <cell r="C7404" t="str">
            <v>BRACKET EXH. PIPE SUPPORT NO4/1</v>
          </cell>
          <cell r="D7404">
            <v>9811</v>
          </cell>
          <cell r="E7404">
            <v>408.79</v>
          </cell>
          <cell r="F7404">
            <v>9740</v>
          </cell>
          <cell r="G7404">
            <v>442.72</v>
          </cell>
          <cell r="H7404">
            <v>9172</v>
          </cell>
          <cell r="I7404">
            <v>416.92</v>
          </cell>
          <cell r="J7404">
            <v>8914</v>
          </cell>
          <cell r="K7404">
            <v>469.16</v>
          </cell>
        </row>
        <row r="7405">
          <cell r="A7405" t="str">
            <v>YSP-902-04</v>
          </cell>
          <cell r="B7405" t="str">
            <v>17575-0C010-01</v>
          </cell>
          <cell r="C7405" t="str">
            <v>BRACKET EXH. PIPE SUPPORT NO4/1</v>
          </cell>
          <cell r="D7405">
            <v>9811</v>
          </cell>
          <cell r="E7405">
            <v>408.79</v>
          </cell>
          <cell r="F7405">
            <v>9740</v>
          </cell>
          <cell r="G7405">
            <v>442.72</v>
          </cell>
          <cell r="H7405">
            <v>9172</v>
          </cell>
          <cell r="I7405">
            <v>416.92</v>
          </cell>
          <cell r="J7405">
            <v>8914</v>
          </cell>
          <cell r="K7405">
            <v>469.16</v>
          </cell>
        </row>
        <row r="7406">
          <cell r="A7406" t="str">
            <v>YSP-902-05</v>
          </cell>
          <cell r="B7406" t="str">
            <v>17575-0C010-02</v>
          </cell>
          <cell r="C7406" t="str">
            <v>BRACKET EXH, PIPE SUPPORT NO.4/2</v>
          </cell>
          <cell r="D7406">
            <v>20542</v>
          </cell>
          <cell r="E7406">
            <v>855.92</v>
          </cell>
          <cell r="F7406">
            <v>20160</v>
          </cell>
          <cell r="G7406">
            <v>916.34</v>
          </cell>
          <cell r="H7406">
            <v>18864</v>
          </cell>
          <cell r="I7406">
            <v>857.47</v>
          </cell>
          <cell r="J7406">
            <v>18908</v>
          </cell>
          <cell r="K7406">
            <v>995.16</v>
          </cell>
        </row>
        <row r="7407">
          <cell r="A7407" t="str">
            <v>YSP-902-05</v>
          </cell>
          <cell r="B7407" t="str">
            <v>17575-0C010-02</v>
          </cell>
          <cell r="C7407" t="str">
            <v>BRACKET EXH, PIPE SUPPORT NO.4/2</v>
          </cell>
          <cell r="D7407">
            <v>20542</v>
          </cell>
          <cell r="E7407">
            <v>855.92</v>
          </cell>
          <cell r="F7407">
            <v>20160</v>
          </cell>
          <cell r="G7407">
            <v>916.34</v>
          </cell>
          <cell r="H7407">
            <v>18864</v>
          </cell>
          <cell r="I7407">
            <v>857.47</v>
          </cell>
          <cell r="J7407">
            <v>18908</v>
          </cell>
          <cell r="K7407">
            <v>995.16</v>
          </cell>
        </row>
        <row r="7408">
          <cell r="A7408" t="str">
            <v>YSP-902-05</v>
          </cell>
          <cell r="B7408" t="str">
            <v>17575-0C010-02</v>
          </cell>
          <cell r="C7408" t="str">
            <v>BRACKET EXH, PIPE SUPPORT NO.4/2</v>
          </cell>
          <cell r="D7408">
            <v>20542</v>
          </cell>
          <cell r="E7408">
            <v>855.92</v>
          </cell>
          <cell r="F7408">
            <v>20160</v>
          </cell>
          <cell r="G7408">
            <v>916.34</v>
          </cell>
          <cell r="H7408">
            <v>18864</v>
          </cell>
          <cell r="I7408">
            <v>857.47</v>
          </cell>
          <cell r="J7408">
            <v>18908</v>
          </cell>
          <cell r="K7408">
            <v>995.16</v>
          </cell>
        </row>
        <row r="7409">
          <cell r="A7409" t="str">
            <v>YSP-902-05</v>
          </cell>
          <cell r="B7409" t="str">
            <v>17575-0C010-02</v>
          </cell>
          <cell r="C7409" t="str">
            <v>BRACKET EXH, PIPE SUPPORT NO.4/2</v>
          </cell>
          <cell r="D7409">
            <v>20542</v>
          </cell>
          <cell r="E7409">
            <v>855.92</v>
          </cell>
          <cell r="F7409">
            <v>20160</v>
          </cell>
          <cell r="G7409">
            <v>916.34</v>
          </cell>
          <cell r="H7409">
            <v>18864</v>
          </cell>
          <cell r="I7409">
            <v>857.47</v>
          </cell>
          <cell r="J7409">
            <v>18908</v>
          </cell>
          <cell r="K7409">
            <v>995.16</v>
          </cell>
        </row>
        <row r="7410">
          <cell r="A7410" t="str">
            <v>YSP-902-06</v>
          </cell>
          <cell r="B7410" t="str">
            <v>17575-0C010-03</v>
          </cell>
          <cell r="C7410" t="str">
            <v>BRACKET EXH, PIPE SUPPORT NO.4/3</v>
          </cell>
          <cell r="D7410">
            <v>20542</v>
          </cell>
          <cell r="E7410">
            <v>855.92</v>
          </cell>
          <cell r="F7410">
            <v>20160</v>
          </cell>
          <cell r="G7410">
            <v>916.34</v>
          </cell>
          <cell r="H7410">
            <v>18864</v>
          </cell>
          <cell r="I7410">
            <v>857.47</v>
          </cell>
          <cell r="J7410">
            <v>18908</v>
          </cell>
          <cell r="K7410">
            <v>995.16</v>
          </cell>
        </row>
        <row r="7411">
          <cell r="A7411" t="str">
            <v>YSP-902-06</v>
          </cell>
          <cell r="B7411" t="str">
            <v>17575-0C010-03</v>
          </cell>
          <cell r="C7411" t="str">
            <v>BRACKET EXH, PIPE SUPPORT NO.4/3</v>
          </cell>
          <cell r="D7411">
            <v>20542</v>
          </cell>
          <cell r="E7411">
            <v>855.92</v>
          </cell>
          <cell r="F7411">
            <v>20160</v>
          </cell>
          <cell r="G7411">
            <v>916.34</v>
          </cell>
          <cell r="H7411">
            <v>18864</v>
          </cell>
          <cell r="I7411">
            <v>857.47</v>
          </cell>
          <cell r="J7411">
            <v>18908</v>
          </cell>
          <cell r="K7411">
            <v>995.16</v>
          </cell>
        </row>
        <row r="7412">
          <cell r="A7412" t="str">
            <v>YSP-902-06</v>
          </cell>
          <cell r="B7412" t="str">
            <v>17575-0C010-03</v>
          </cell>
          <cell r="C7412" t="str">
            <v>BRACKET EXH, PIPE SUPPORT NO.4/3</v>
          </cell>
          <cell r="D7412">
            <v>20542</v>
          </cell>
          <cell r="E7412">
            <v>855.92</v>
          </cell>
          <cell r="F7412">
            <v>20160</v>
          </cell>
          <cell r="G7412">
            <v>916.34</v>
          </cell>
          <cell r="H7412">
            <v>18864</v>
          </cell>
          <cell r="I7412">
            <v>857.47</v>
          </cell>
          <cell r="J7412">
            <v>18908</v>
          </cell>
          <cell r="K7412">
            <v>995.16</v>
          </cell>
        </row>
        <row r="7413">
          <cell r="A7413" t="str">
            <v>YSP-902-06</v>
          </cell>
          <cell r="B7413" t="str">
            <v>17575-0C010-03</v>
          </cell>
          <cell r="C7413" t="str">
            <v>BRACKET EXH, PIPE SUPPORT NO.4/3</v>
          </cell>
          <cell r="D7413">
            <v>20542</v>
          </cell>
          <cell r="E7413">
            <v>855.92</v>
          </cell>
          <cell r="F7413">
            <v>20160</v>
          </cell>
          <cell r="G7413">
            <v>916.34</v>
          </cell>
          <cell r="H7413">
            <v>18864</v>
          </cell>
          <cell r="I7413">
            <v>857.47</v>
          </cell>
          <cell r="J7413">
            <v>18908</v>
          </cell>
          <cell r="K7413">
            <v>995.16</v>
          </cell>
        </row>
        <row r="7414">
          <cell r="A7414" t="str">
            <v>YSP-902-07</v>
          </cell>
          <cell r="B7414" t="str">
            <v>17576-0C010</v>
          </cell>
          <cell r="C7414" t="str">
            <v>BRACKET EXH PIPE SUPPORT NO.3</v>
          </cell>
          <cell r="D7414">
            <v>10171</v>
          </cell>
          <cell r="E7414">
            <v>423.79</v>
          </cell>
          <cell r="F7414">
            <v>9740</v>
          </cell>
          <cell r="G7414">
            <v>442.72</v>
          </cell>
          <cell r="H7414">
            <v>9172</v>
          </cell>
          <cell r="I7414">
            <v>416.92</v>
          </cell>
          <cell r="J7414">
            <v>8914</v>
          </cell>
          <cell r="K7414">
            <v>469.16</v>
          </cell>
        </row>
        <row r="7415">
          <cell r="A7415" t="str">
            <v>YSP-902-07</v>
          </cell>
          <cell r="B7415" t="str">
            <v>17576-0C010</v>
          </cell>
          <cell r="C7415" t="str">
            <v>BRACKET EXH PIPE SUPPORT NO.3</v>
          </cell>
          <cell r="D7415">
            <v>10171</v>
          </cell>
          <cell r="E7415">
            <v>423.79</v>
          </cell>
          <cell r="F7415">
            <v>9740</v>
          </cell>
          <cell r="G7415">
            <v>442.72</v>
          </cell>
          <cell r="H7415">
            <v>9172</v>
          </cell>
          <cell r="I7415">
            <v>416.92</v>
          </cell>
          <cell r="J7415">
            <v>8914</v>
          </cell>
          <cell r="K7415">
            <v>469.16</v>
          </cell>
        </row>
        <row r="7416">
          <cell r="A7416" t="str">
            <v>YSP-902-08</v>
          </cell>
          <cell r="B7416" t="str">
            <v>17576-0C010-01</v>
          </cell>
          <cell r="C7416" t="str">
            <v>BRACKET EXH PIPE SUPPORT NO.3/1</v>
          </cell>
          <cell r="D7416">
            <v>10171</v>
          </cell>
          <cell r="E7416">
            <v>423.79</v>
          </cell>
          <cell r="F7416">
            <v>9740</v>
          </cell>
          <cell r="G7416">
            <v>442.72</v>
          </cell>
          <cell r="H7416">
            <v>9172</v>
          </cell>
          <cell r="I7416">
            <v>416.92</v>
          </cell>
          <cell r="J7416">
            <v>8914</v>
          </cell>
          <cell r="K7416">
            <v>469.16</v>
          </cell>
        </row>
        <row r="7417">
          <cell r="A7417" t="str">
            <v>YSP-902-08</v>
          </cell>
          <cell r="B7417" t="str">
            <v>17576-0C010-01</v>
          </cell>
          <cell r="C7417" t="str">
            <v>BRACKET EXH PIPE SUPPORT NO.3/1</v>
          </cell>
          <cell r="D7417">
            <v>10171</v>
          </cell>
          <cell r="E7417">
            <v>423.79</v>
          </cell>
          <cell r="F7417">
            <v>9740</v>
          </cell>
          <cell r="G7417">
            <v>442.72</v>
          </cell>
          <cell r="H7417">
            <v>9172</v>
          </cell>
          <cell r="I7417">
            <v>416.92</v>
          </cell>
          <cell r="J7417">
            <v>8914</v>
          </cell>
          <cell r="K7417">
            <v>469.16</v>
          </cell>
        </row>
        <row r="7418">
          <cell r="A7418" t="str">
            <v>YSP-902-08</v>
          </cell>
          <cell r="B7418" t="str">
            <v>17576-0C010-01</v>
          </cell>
          <cell r="C7418" t="str">
            <v>BRACKET EXH PIPE SUPPORT NO.3/1</v>
          </cell>
          <cell r="D7418">
            <v>10171</v>
          </cell>
          <cell r="E7418">
            <v>423.79</v>
          </cell>
          <cell r="F7418">
            <v>9740</v>
          </cell>
          <cell r="G7418">
            <v>442.72</v>
          </cell>
          <cell r="H7418">
            <v>9172</v>
          </cell>
          <cell r="I7418">
            <v>416.92</v>
          </cell>
          <cell r="J7418">
            <v>8914</v>
          </cell>
          <cell r="K7418">
            <v>469.16</v>
          </cell>
        </row>
        <row r="7419">
          <cell r="A7419" t="str">
            <v>YSP-902-08</v>
          </cell>
          <cell r="B7419" t="str">
            <v>17576-0C010-01</v>
          </cell>
          <cell r="C7419" t="str">
            <v>BRACKET EXH PIPE SUPPORT NO.3/1</v>
          </cell>
          <cell r="D7419">
            <v>10171</v>
          </cell>
          <cell r="E7419">
            <v>423.79</v>
          </cell>
          <cell r="F7419">
            <v>9740</v>
          </cell>
          <cell r="G7419">
            <v>442.72</v>
          </cell>
          <cell r="H7419">
            <v>9172</v>
          </cell>
          <cell r="I7419">
            <v>416.92</v>
          </cell>
          <cell r="J7419">
            <v>8914</v>
          </cell>
          <cell r="K7419">
            <v>469.16</v>
          </cell>
        </row>
        <row r="7420">
          <cell r="A7420" t="str">
            <v>YSP-902-09</v>
          </cell>
          <cell r="B7420" t="str">
            <v>17510-0C040</v>
          </cell>
          <cell r="C7420" t="str">
            <v>MAIN MUFFLER ASSY</v>
          </cell>
          <cell r="D7420">
            <v>9056</v>
          </cell>
          <cell r="E7420">
            <v>377.34</v>
          </cell>
          <cell r="F7420">
            <v>9060</v>
          </cell>
          <cell r="G7420">
            <v>411.81</v>
          </cell>
          <cell r="H7420">
            <v>8557</v>
          </cell>
          <cell r="I7420">
            <v>388.97</v>
          </cell>
          <cell r="J7420">
            <v>8369</v>
          </cell>
          <cell r="K7420">
            <v>440.48</v>
          </cell>
        </row>
        <row r="7421">
          <cell r="A7421" t="str">
            <v>YSP-902-10</v>
          </cell>
          <cell r="B7421" t="str">
            <v>17551-0C010-01</v>
          </cell>
          <cell r="C7421" t="str">
            <v>INSULATOR MUFFLER</v>
          </cell>
          <cell r="D7421">
            <v>18112</v>
          </cell>
          <cell r="E7421">
            <v>754.67</v>
          </cell>
          <cell r="F7421">
            <v>18120</v>
          </cell>
          <cell r="G7421">
            <v>823.64</v>
          </cell>
          <cell r="H7421">
            <v>17114</v>
          </cell>
          <cell r="I7421">
            <v>777.9</v>
          </cell>
          <cell r="J7421">
            <v>16738</v>
          </cell>
          <cell r="K7421">
            <v>880.94</v>
          </cell>
        </row>
        <row r="7422">
          <cell r="A7422" t="str">
            <v>YSP-902-10</v>
          </cell>
          <cell r="B7422" t="str">
            <v>17551-0C010-01</v>
          </cell>
          <cell r="C7422" t="str">
            <v>INSULATOR MUFFLER</v>
          </cell>
          <cell r="D7422">
            <v>18112</v>
          </cell>
          <cell r="E7422">
            <v>754.67</v>
          </cell>
          <cell r="F7422">
            <v>18120</v>
          </cell>
          <cell r="G7422">
            <v>823.64</v>
          </cell>
          <cell r="H7422">
            <v>17114</v>
          </cell>
          <cell r="I7422">
            <v>777.9</v>
          </cell>
          <cell r="J7422">
            <v>16738</v>
          </cell>
          <cell r="K7422">
            <v>880.94</v>
          </cell>
        </row>
        <row r="7423">
          <cell r="A7423" t="str">
            <v>YSP-902-10</v>
          </cell>
          <cell r="B7423" t="str">
            <v>17551-0C010-01</v>
          </cell>
          <cell r="C7423" t="str">
            <v>INSULATOR MUFFLER</v>
          </cell>
          <cell r="D7423">
            <v>18112</v>
          </cell>
          <cell r="E7423">
            <v>754.67</v>
          </cell>
          <cell r="F7423">
            <v>18120</v>
          </cell>
          <cell r="G7423">
            <v>823.64</v>
          </cell>
          <cell r="H7423">
            <v>17114</v>
          </cell>
          <cell r="I7423">
            <v>777.9</v>
          </cell>
          <cell r="J7423">
            <v>16738</v>
          </cell>
          <cell r="K7423">
            <v>880.94</v>
          </cell>
        </row>
        <row r="7424">
          <cell r="A7424" t="str">
            <v>YSP-902-11</v>
          </cell>
          <cell r="B7424" t="str">
            <v>17554-0C010</v>
          </cell>
          <cell r="C7424" t="str">
            <v>INSULATOR EXH PIPE HEAT NO.4</v>
          </cell>
          <cell r="D7424">
            <v>11171</v>
          </cell>
          <cell r="E7424">
            <v>465.46</v>
          </cell>
          <cell r="F7424">
            <v>11520</v>
          </cell>
          <cell r="G7424">
            <v>523.63</v>
          </cell>
          <cell r="H7424">
            <v>9832</v>
          </cell>
          <cell r="I7424">
            <v>446.92</v>
          </cell>
          <cell r="J7424">
            <v>9994</v>
          </cell>
          <cell r="K7424">
            <v>526</v>
          </cell>
        </row>
        <row r="7425">
          <cell r="A7425" t="str">
            <v>YSP-902-11</v>
          </cell>
          <cell r="B7425" t="str">
            <v>17554-0C010</v>
          </cell>
          <cell r="C7425" t="str">
            <v>INSULATOR EXH PIPE HEAT NO.4</v>
          </cell>
          <cell r="D7425">
            <v>11171</v>
          </cell>
          <cell r="E7425">
            <v>465.46</v>
          </cell>
          <cell r="F7425">
            <v>11520</v>
          </cell>
          <cell r="G7425">
            <v>523.63</v>
          </cell>
          <cell r="H7425">
            <v>9832</v>
          </cell>
          <cell r="I7425">
            <v>446.92</v>
          </cell>
          <cell r="J7425">
            <v>9994</v>
          </cell>
          <cell r="K7425">
            <v>526</v>
          </cell>
        </row>
        <row r="7426">
          <cell r="A7426" t="str">
            <v>YSP-902-11</v>
          </cell>
          <cell r="B7426" t="str">
            <v>17554-0C010</v>
          </cell>
          <cell r="C7426" t="str">
            <v>INSULATOR EXH PIPE HEAT NO.4</v>
          </cell>
          <cell r="D7426">
            <v>11171</v>
          </cell>
          <cell r="E7426">
            <v>465.46</v>
          </cell>
          <cell r="F7426">
            <v>11520</v>
          </cell>
          <cell r="G7426">
            <v>523.63</v>
          </cell>
          <cell r="H7426">
            <v>9832</v>
          </cell>
          <cell r="I7426">
            <v>446.92</v>
          </cell>
          <cell r="J7426">
            <v>9994</v>
          </cell>
          <cell r="K7426">
            <v>526</v>
          </cell>
        </row>
        <row r="7427">
          <cell r="A7427" t="str">
            <v>YSP-902-11</v>
          </cell>
          <cell r="B7427" t="str">
            <v>17554-0C010</v>
          </cell>
          <cell r="C7427" t="str">
            <v>INSULATOR EXH PIPE HEAT NO.4</v>
          </cell>
          <cell r="D7427">
            <v>11171</v>
          </cell>
          <cell r="E7427">
            <v>465.46</v>
          </cell>
          <cell r="F7427">
            <v>11520</v>
          </cell>
          <cell r="G7427">
            <v>523.63</v>
          </cell>
          <cell r="H7427">
            <v>9832</v>
          </cell>
          <cell r="I7427">
            <v>446.92</v>
          </cell>
          <cell r="J7427">
            <v>9994</v>
          </cell>
          <cell r="K7427">
            <v>526</v>
          </cell>
        </row>
        <row r="7428">
          <cell r="A7428" t="str">
            <v>YSP-902-12</v>
          </cell>
          <cell r="B7428" t="str">
            <v>17529-0C010-04</v>
          </cell>
          <cell r="C7428" t="str">
            <v>SEPARATOR EXH PIPE</v>
          </cell>
          <cell r="D7428">
            <v>9056</v>
          </cell>
          <cell r="E7428">
            <v>377.34</v>
          </cell>
          <cell r="F7428">
            <v>9060</v>
          </cell>
          <cell r="G7428">
            <v>411.81</v>
          </cell>
          <cell r="H7428">
            <v>8557</v>
          </cell>
          <cell r="I7428">
            <v>388.97</v>
          </cell>
          <cell r="J7428">
            <v>8369</v>
          </cell>
          <cell r="K7428">
            <v>440.48</v>
          </cell>
        </row>
        <row r="7429">
          <cell r="A7429" t="str">
            <v>YSP-902-12</v>
          </cell>
          <cell r="B7429" t="str">
            <v>17529-0C010-04</v>
          </cell>
          <cell r="C7429" t="str">
            <v>SEPARATOR EXH PIPE</v>
          </cell>
          <cell r="D7429">
            <v>9056</v>
          </cell>
          <cell r="E7429">
            <v>377.34</v>
          </cell>
          <cell r="F7429">
            <v>9060</v>
          </cell>
          <cell r="G7429">
            <v>411.81</v>
          </cell>
          <cell r="H7429">
            <v>8557</v>
          </cell>
          <cell r="I7429">
            <v>388.97</v>
          </cell>
          <cell r="J7429">
            <v>8369</v>
          </cell>
          <cell r="K7429">
            <v>440.48</v>
          </cell>
        </row>
        <row r="7430">
          <cell r="A7430" t="str">
            <v>YSP-902-12</v>
          </cell>
          <cell r="B7430" t="str">
            <v>17529-0C010-04</v>
          </cell>
          <cell r="C7430" t="str">
            <v>SEPARATOR EXH PIPE</v>
          </cell>
          <cell r="D7430">
            <v>9056</v>
          </cell>
          <cell r="E7430">
            <v>377.34</v>
          </cell>
          <cell r="F7430">
            <v>9060</v>
          </cell>
          <cell r="G7430">
            <v>411.81</v>
          </cell>
          <cell r="H7430">
            <v>8557</v>
          </cell>
          <cell r="I7430">
            <v>388.97</v>
          </cell>
          <cell r="J7430">
            <v>8369</v>
          </cell>
          <cell r="K7430">
            <v>440.48</v>
          </cell>
        </row>
        <row r="7431">
          <cell r="A7431" t="str">
            <v>YSP-902-13</v>
          </cell>
          <cell r="B7431" t="str">
            <v>17531-0C010-05-A</v>
          </cell>
          <cell r="C7431" t="str">
            <v>SEPARATOR ,MUFFLER INNER</v>
          </cell>
          <cell r="D7431">
            <v>9056</v>
          </cell>
          <cell r="E7431">
            <v>377.34</v>
          </cell>
          <cell r="F7431">
            <v>9060</v>
          </cell>
          <cell r="G7431">
            <v>411.81</v>
          </cell>
          <cell r="H7431">
            <v>8557</v>
          </cell>
          <cell r="I7431">
            <v>388.97</v>
          </cell>
          <cell r="J7431">
            <v>8369</v>
          </cell>
          <cell r="K7431">
            <v>440.48</v>
          </cell>
        </row>
        <row r="7432">
          <cell r="A7432" t="str">
            <v>YSP-902-13</v>
          </cell>
          <cell r="B7432" t="str">
            <v>17531-0C010-05-A</v>
          </cell>
          <cell r="C7432" t="str">
            <v>SEPARATOR ,MUFFLER INNER</v>
          </cell>
          <cell r="D7432">
            <v>9056</v>
          </cell>
          <cell r="E7432">
            <v>377.34</v>
          </cell>
          <cell r="F7432">
            <v>9060</v>
          </cell>
          <cell r="G7432">
            <v>411.81</v>
          </cell>
          <cell r="H7432">
            <v>8557</v>
          </cell>
          <cell r="I7432">
            <v>388.97</v>
          </cell>
          <cell r="J7432">
            <v>8369</v>
          </cell>
          <cell r="K7432">
            <v>440.48</v>
          </cell>
        </row>
        <row r="7433">
          <cell r="A7433" t="str">
            <v>YSP-902-13</v>
          </cell>
          <cell r="B7433" t="str">
            <v>17531-0C010-05-A</v>
          </cell>
          <cell r="C7433" t="str">
            <v>SEPARATOR ,MUFFLER INNER</v>
          </cell>
          <cell r="D7433">
            <v>9056</v>
          </cell>
          <cell r="E7433">
            <v>377.34</v>
          </cell>
          <cell r="F7433">
            <v>9060</v>
          </cell>
          <cell r="G7433">
            <v>411.81</v>
          </cell>
          <cell r="H7433">
            <v>8557</v>
          </cell>
          <cell r="I7433">
            <v>388.97</v>
          </cell>
          <cell r="J7433">
            <v>8369</v>
          </cell>
          <cell r="K7433">
            <v>440.48</v>
          </cell>
        </row>
        <row r="7434">
          <cell r="A7434" t="str">
            <v>YSP-902-14</v>
          </cell>
          <cell r="B7434" t="str">
            <v>17535-0C010</v>
          </cell>
          <cell r="C7434" t="str">
            <v>SEPARATOR MUFFLER</v>
          </cell>
          <cell r="D7434">
            <v>10256</v>
          </cell>
          <cell r="E7434">
            <v>427.34</v>
          </cell>
          <cell r="F7434">
            <v>10720</v>
          </cell>
          <cell r="G7434">
            <v>487.26</v>
          </cell>
          <cell r="H7434">
            <v>10417</v>
          </cell>
          <cell r="I7434">
            <v>473.52</v>
          </cell>
          <cell r="J7434">
            <v>9829</v>
          </cell>
          <cell r="K7434">
            <v>517.32000000000005</v>
          </cell>
        </row>
        <row r="7435">
          <cell r="A7435" t="str">
            <v>YSP-902-14</v>
          </cell>
          <cell r="B7435" t="str">
            <v>17535-0C010</v>
          </cell>
          <cell r="C7435" t="str">
            <v>SEPARATOR MUFFLER</v>
          </cell>
          <cell r="D7435">
            <v>10256</v>
          </cell>
          <cell r="E7435">
            <v>427.34</v>
          </cell>
          <cell r="F7435">
            <v>10720</v>
          </cell>
          <cell r="G7435">
            <v>487.26</v>
          </cell>
          <cell r="H7435">
            <v>10417</v>
          </cell>
          <cell r="I7435">
            <v>473.52</v>
          </cell>
          <cell r="J7435">
            <v>9829</v>
          </cell>
          <cell r="K7435">
            <v>517.32000000000005</v>
          </cell>
        </row>
        <row r="7436">
          <cell r="A7436" t="str">
            <v>YSP-902-14</v>
          </cell>
          <cell r="B7436" t="str">
            <v>17535-0C010</v>
          </cell>
          <cell r="C7436" t="str">
            <v>SEPARATOR MUFFLER</v>
          </cell>
          <cell r="D7436">
            <v>10256</v>
          </cell>
          <cell r="E7436">
            <v>427.34</v>
          </cell>
          <cell r="F7436">
            <v>10720</v>
          </cell>
          <cell r="G7436">
            <v>487.26</v>
          </cell>
          <cell r="H7436">
            <v>10417</v>
          </cell>
          <cell r="I7436">
            <v>473.52</v>
          </cell>
          <cell r="J7436">
            <v>9829</v>
          </cell>
          <cell r="K7436">
            <v>517.32000000000005</v>
          </cell>
        </row>
        <row r="7437">
          <cell r="A7437" t="str">
            <v>YSP-902-15</v>
          </cell>
          <cell r="B7437" t="str">
            <v>17515-0C020</v>
          </cell>
          <cell r="C7437" t="str">
            <v>PIPE MUFFLER INNER NO.1</v>
          </cell>
          <cell r="D7437">
            <v>9056</v>
          </cell>
          <cell r="E7437">
            <v>377.34</v>
          </cell>
          <cell r="F7437">
            <v>9060</v>
          </cell>
          <cell r="G7437">
            <v>411.81</v>
          </cell>
          <cell r="H7437">
            <v>8557</v>
          </cell>
          <cell r="I7437">
            <v>388.97</v>
          </cell>
          <cell r="J7437">
            <v>8369</v>
          </cell>
          <cell r="K7437">
            <v>440.48</v>
          </cell>
        </row>
        <row r="7438">
          <cell r="A7438" t="str">
            <v>YSP-902-15</v>
          </cell>
          <cell r="B7438" t="str">
            <v>17515-0C020</v>
          </cell>
          <cell r="C7438" t="str">
            <v>PIPE MUFFLER INNER NO.1</v>
          </cell>
          <cell r="D7438">
            <v>9056</v>
          </cell>
          <cell r="E7438">
            <v>377.34</v>
          </cell>
          <cell r="F7438">
            <v>9060</v>
          </cell>
          <cell r="G7438">
            <v>411.81</v>
          </cell>
          <cell r="H7438">
            <v>8557</v>
          </cell>
          <cell r="I7438">
            <v>388.97</v>
          </cell>
          <cell r="J7438">
            <v>8369</v>
          </cell>
          <cell r="K7438">
            <v>440.48</v>
          </cell>
        </row>
        <row r="7439">
          <cell r="A7439" t="str">
            <v>YSP-902-15</v>
          </cell>
          <cell r="B7439" t="str">
            <v>17515-0C020</v>
          </cell>
          <cell r="C7439" t="str">
            <v>PIPE MUFFLER INNER NO.1</v>
          </cell>
          <cell r="D7439">
            <v>9056</v>
          </cell>
          <cell r="E7439">
            <v>377.34</v>
          </cell>
          <cell r="F7439">
            <v>9060</v>
          </cell>
          <cell r="G7439">
            <v>411.81</v>
          </cell>
          <cell r="H7439">
            <v>8557</v>
          </cell>
          <cell r="I7439">
            <v>388.97</v>
          </cell>
          <cell r="J7439">
            <v>8369</v>
          </cell>
          <cell r="K7439">
            <v>440.48</v>
          </cell>
        </row>
        <row r="7440">
          <cell r="A7440" t="str">
            <v>YSP-902-15</v>
          </cell>
          <cell r="B7440" t="str">
            <v>17515-0C020</v>
          </cell>
          <cell r="C7440" t="str">
            <v>PIPE MUFFLER INNER NO.1</v>
          </cell>
          <cell r="D7440">
            <v>9056</v>
          </cell>
          <cell r="E7440">
            <v>377.34</v>
          </cell>
          <cell r="F7440">
            <v>9060</v>
          </cell>
          <cell r="G7440">
            <v>411.81</v>
          </cell>
          <cell r="H7440">
            <v>8557</v>
          </cell>
          <cell r="I7440">
            <v>388.97</v>
          </cell>
          <cell r="J7440">
            <v>8369</v>
          </cell>
          <cell r="K7440">
            <v>440.48</v>
          </cell>
        </row>
        <row r="7441">
          <cell r="A7441" t="str">
            <v>YSP-902-15</v>
          </cell>
          <cell r="B7441" t="str">
            <v>17515-0C020</v>
          </cell>
          <cell r="C7441" t="str">
            <v>PIPE MUFFLER INNER NO.1</v>
          </cell>
          <cell r="D7441">
            <v>9056</v>
          </cell>
          <cell r="E7441">
            <v>377.34</v>
          </cell>
          <cell r="F7441">
            <v>9060</v>
          </cell>
          <cell r="G7441">
            <v>411.81</v>
          </cell>
          <cell r="H7441">
            <v>8557</v>
          </cell>
          <cell r="I7441">
            <v>388.97</v>
          </cell>
          <cell r="J7441">
            <v>8369</v>
          </cell>
          <cell r="K7441">
            <v>440.48</v>
          </cell>
        </row>
        <row r="7442">
          <cell r="A7442" t="str">
            <v>YSP-902-16</v>
          </cell>
          <cell r="B7442" t="str">
            <v>17516-0C010</v>
          </cell>
          <cell r="C7442" t="str">
            <v>PIPE MUFFLER INNER NO.2</v>
          </cell>
          <cell r="D7442">
            <v>9056</v>
          </cell>
          <cell r="E7442">
            <v>377.34</v>
          </cell>
          <cell r="F7442">
            <v>9060</v>
          </cell>
          <cell r="G7442">
            <v>411.81</v>
          </cell>
          <cell r="H7442">
            <v>8557</v>
          </cell>
          <cell r="I7442">
            <v>388.97</v>
          </cell>
          <cell r="J7442">
            <v>8369</v>
          </cell>
          <cell r="K7442">
            <v>440.48</v>
          </cell>
        </row>
        <row r="7443">
          <cell r="A7443" t="str">
            <v>YSP-902-16</v>
          </cell>
          <cell r="B7443" t="str">
            <v>17516-0C010</v>
          </cell>
          <cell r="C7443" t="str">
            <v>PIPE MUFFLER INNER NO.2</v>
          </cell>
          <cell r="D7443">
            <v>9056</v>
          </cell>
          <cell r="E7443">
            <v>377.34</v>
          </cell>
          <cell r="F7443">
            <v>9060</v>
          </cell>
          <cell r="G7443">
            <v>411.81</v>
          </cell>
          <cell r="H7443">
            <v>8557</v>
          </cell>
          <cell r="I7443">
            <v>388.97</v>
          </cell>
          <cell r="J7443">
            <v>8369</v>
          </cell>
          <cell r="K7443">
            <v>440.48</v>
          </cell>
        </row>
        <row r="7444">
          <cell r="A7444" t="str">
            <v>YSP-902-16</v>
          </cell>
          <cell r="B7444" t="str">
            <v>17516-0C010</v>
          </cell>
          <cell r="C7444" t="str">
            <v>PIPE MUFFLER INNER NO.2</v>
          </cell>
          <cell r="D7444">
            <v>9056</v>
          </cell>
          <cell r="E7444">
            <v>377.34</v>
          </cell>
          <cell r="F7444">
            <v>9060</v>
          </cell>
          <cell r="G7444">
            <v>411.81</v>
          </cell>
          <cell r="H7444">
            <v>8557</v>
          </cell>
          <cell r="I7444">
            <v>388.97</v>
          </cell>
          <cell r="J7444">
            <v>8369</v>
          </cell>
          <cell r="K7444">
            <v>440.48</v>
          </cell>
        </row>
        <row r="7445">
          <cell r="A7445" t="str">
            <v>YSP-902-16</v>
          </cell>
          <cell r="B7445" t="str">
            <v>17516-0C010</v>
          </cell>
          <cell r="C7445" t="str">
            <v>PIPE MUFFLER INNER NO.2</v>
          </cell>
          <cell r="D7445">
            <v>9056</v>
          </cell>
          <cell r="E7445">
            <v>377.34</v>
          </cell>
          <cell r="F7445">
            <v>9060</v>
          </cell>
          <cell r="G7445">
            <v>411.81</v>
          </cell>
          <cell r="H7445">
            <v>8557</v>
          </cell>
          <cell r="I7445">
            <v>388.97</v>
          </cell>
          <cell r="J7445">
            <v>8369</v>
          </cell>
          <cell r="K7445">
            <v>440.48</v>
          </cell>
        </row>
        <row r="7446">
          <cell r="A7446" t="str">
            <v>YSP-902-16</v>
          </cell>
          <cell r="B7446" t="str">
            <v>17516-0C010</v>
          </cell>
          <cell r="C7446" t="str">
            <v>PIPE MUFFLER INNER NO.2</v>
          </cell>
          <cell r="D7446">
            <v>9056</v>
          </cell>
          <cell r="E7446">
            <v>377.34</v>
          </cell>
          <cell r="F7446">
            <v>9060</v>
          </cell>
          <cell r="G7446">
            <v>411.81</v>
          </cell>
          <cell r="H7446">
            <v>8557</v>
          </cell>
          <cell r="I7446">
            <v>388.97</v>
          </cell>
          <cell r="J7446">
            <v>8369</v>
          </cell>
          <cell r="K7446">
            <v>440.48</v>
          </cell>
        </row>
        <row r="7447">
          <cell r="A7447" t="str">
            <v>YSP-903</v>
          </cell>
          <cell r="B7447" t="str">
            <v>17403-0C030</v>
          </cell>
          <cell r="C7447" t="str">
            <v>PIPE S/A EXH CTR</v>
          </cell>
          <cell r="D7447">
            <v>3031</v>
          </cell>
          <cell r="E7447">
            <v>126.29</v>
          </cell>
          <cell r="F7447">
            <v>3462</v>
          </cell>
          <cell r="G7447">
            <v>157.36000000000001</v>
          </cell>
          <cell r="H7447">
            <v>3251</v>
          </cell>
          <cell r="I7447">
            <v>147.78</v>
          </cell>
          <cell r="J7447">
            <v>3527</v>
          </cell>
          <cell r="K7447">
            <v>185.63</v>
          </cell>
        </row>
        <row r="7448">
          <cell r="A7448" t="str">
            <v>YSP-903-01</v>
          </cell>
          <cell r="B7448" t="str">
            <v>17421-0L080</v>
          </cell>
          <cell r="C7448" t="str">
            <v>PIPE EXHAUST CTR NO.1</v>
          </cell>
          <cell r="D7448">
            <v>3031</v>
          </cell>
          <cell r="E7448">
            <v>126.29</v>
          </cell>
          <cell r="F7448">
            <v>3462</v>
          </cell>
          <cell r="G7448">
            <v>157.36000000000001</v>
          </cell>
          <cell r="H7448">
            <v>3251</v>
          </cell>
          <cell r="I7448">
            <v>147.78</v>
          </cell>
          <cell r="J7448">
            <v>3527</v>
          </cell>
          <cell r="K7448">
            <v>185.63</v>
          </cell>
        </row>
        <row r="7449">
          <cell r="A7449" t="str">
            <v>YSP-903-01</v>
          </cell>
          <cell r="B7449" t="str">
            <v>17421-0L080</v>
          </cell>
          <cell r="C7449" t="str">
            <v>PIPE EXHAUST CTR NO.1</v>
          </cell>
          <cell r="D7449">
            <v>3031</v>
          </cell>
          <cell r="E7449">
            <v>126.29</v>
          </cell>
          <cell r="F7449">
            <v>3462</v>
          </cell>
          <cell r="G7449">
            <v>157.36000000000001</v>
          </cell>
          <cell r="H7449">
            <v>3251</v>
          </cell>
          <cell r="I7449">
            <v>147.78</v>
          </cell>
          <cell r="J7449">
            <v>3527</v>
          </cell>
          <cell r="K7449">
            <v>185.63</v>
          </cell>
        </row>
        <row r="7450">
          <cell r="A7450" t="str">
            <v>YSP-903-01</v>
          </cell>
          <cell r="B7450" t="str">
            <v>17421-0L080</v>
          </cell>
          <cell r="C7450" t="str">
            <v>PIPE EXHAUST CTR NO.1</v>
          </cell>
          <cell r="D7450">
            <v>3031</v>
          </cell>
          <cell r="E7450">
            <v>126.29</v>
          </cell>
          <cell r="F7450">
            <v>3462</v>
          </cell>
          <cell r="G7450">
            <v>157.36000000000001</v>
          </cell>
          <cell r="H7450">
            <v>3251</v>
          </cell>
          <cell r="I7450">
            <v>147.78</v>
          </cell>
          <cell r="J7450">
            <v>3527</v>
          </cell>
          <cell r="K7450">
            <v>185.63</v>
          </cell>
        </row>
        <row r="7451">
          <cell r="A7451" t="str">
            <v>YSP-903-01</v>
          </cell>
          <cell r="B7451" t="str">
            <v>17421-0L080</v>
          </cell>
          <cell r="C7451" t="str">
            <v>PIPE EXHAUST CTR NO.1</v>
          </cell>
          <cell r="D7451">
            <v>3031</v>
          </cell>
          <cell r="E7451">
            <v>126.29</v>
          </cell>
          <cell r="F7451">
            <v>3462</v>
          </cell>
          <cell r="G7451">
            <v>157.36000000000001</v>
          </cell>
          <cell r="H7451">
            <v>3251</v>
          </cell>
          <cell r="I7451">
            <v>147.78</v>
          </cell>
          <cell r="J7451">
            <v>3527</v>
          </cell>
          <cell r="K7451">
            <v>185.63</v>
          </cell>
        </row>
        <row r="7452">
          <cell r="A7452" t="str">
            <v>YSP-904</v>
          </cell>
          <cell r="B7452" t="str">
            <v>17403-0L080</v>
          </cell>
          <cell r="C7452" t="str">
            <v>PIPE S/A EXHAUST CTR</v>
          </cell>
          <cell r="D7452">
            <v>5363</v>
          </cell>
          <cell r="E7452">
            <v>223.46</v>
          </cell>
          <cell r="F7452">
            <v>5050</v>
          </cell>
          <cell r="G7452">
            <v>229.55</v>
          </cell>
          <cell r="H7452">
            <v>5133</v>
          </cell>
          <cell r="I7452">
            <v>233.32</v>
          </cell>
          <cell r="J7452">
            <v>4144</v>
          </cell>
          <cell r="K7452">
            <v>218.11</v>
          </cell>
        </row>
        <row r="7453">
          <cell r="A7453" t="str">
            <v>YSP-904</v>
          </cell>
          <cell r="B7453" t="str">
            <v>17403-0L080</v>
          </cell>
          <cell r="C7453" t="str">
            <v>PIPE S/A EXHAUST CTR</v>
          </cell>
          <cell r="D7453">
            <v>5363</v>
          </cell>
          <cell r="E7453">
            <v>223.46</v>
          </cell>
          <cell r="F7453">
            <v>5050</v>
          </cell>
          <cell r="G7453">
            <v>229.55</v>
          </cell>
          <cell r="H7453">
            <v>5133</v>
          </cell>
          <cell r="I7453">
            <v>233.32</v>
          </cell>
          <cell r="J7453">
            <v>4144</v>
          </cell>
          <cell r="K7453">
            <v>218.11</v>
          </cell>
        </row>
        <row r="7454">
          <cell r="A7454" t="str">
            <v>YSP-904-01</v>
          </cell>
          <cell r="B7454" t="str">
            <v>17421-0L070-A</v>
          </cell>
          <cell r="C7454" t="str">
            <v>PIPE EXHAUST CTR NO.1</v>
          </cell>
          <cell r="D7454">
            <v>5363</v>
          </cell>
          <cell r="E7454">
            <v>223.46</v>
          </cell>
          <cell r="F7454">
            <v>5050</v>
          </cell>
          <cell r="G7454">
            <v>229.55</v>
          </cell>
          <cell r="H7454">
            <v>5133</v>
          </cell>
          <cell r="I7454">
            <v>233.32</v>
          </cell>
          <cell r="J7454">
            <v>4144</v>
          </cell>
          <cell r="K7454">
            <v>218.11</v>
          </cell>
        </row>
        <row r="7455">
          <cell r="A7455" t="str">
            <v>YSP-904-01</v>
          </cell>
          <cell r="B7455" t="str">
            <v>17421-0L070-A</v>
          </cell>
          <cell r="C7455" t="str">
            <v>PIPE EXHAUST CTR NO.1</v>
          </cell>
          <cell r="D7455">
            <v>5363</v>
          </cell>
          <cell r="E7455">
            <v>223.46</v>
          </cell>
          <cell r="F7455">
            <v>5050</v>
          </cell>
          <cell r="G7455">
            <v>229.55</v>
          </cell>
          <cell r="H7455">
            <v>5133</v>
          </cell>
          <cell r="I7455">
            <v>233.32</v>
          </cell>
          <cell r="J7455">
            <v>4144</v>
          </cell>
          <cell r="K7455">
            <v>218.11</v>
          </cell>
        </row>
        <row r="7456">
          <cell r="A7456" t="str">
            <v>YSP-904-01</v>
          </cell>
          <cell r="B7456" t="str">
            <v>17421-0L070-A</v>
          </cell>
          <cell r="C7456" t="str">
            <v>PIPE EXHAUST CTR NO.1</v>
          </cell>
          <cell r="D7456">
            <v>5363</v>
          </cell>
          <cell r="E7456">
            <v>223.46</v>
          </cell>
          <cell r="F7456">
            <v>5050</v>
          </cell>
          <cell r="G7456">
            <v>229.55</v>
          </cell>
          <cell r="H7456">
            <v>5133</v>
          </cell>
          <cell r="I7456">
            <v>233.32</v>
          </cell>
          <cell r="J7456">
            <v>4144</v>
          </cell>
          <cell r="K7456">
            <v>218.11</v>
          </cell>
        </row>
        <row r="7457">
          <cell r="A7457" t="str">
            <v>YSP-904-01</v>
          </cell>
          <cell r="B7457" t="str">
            <v>17421-0L070-A</v>
          </cell>
          <cell r="C7457" t="str">
            <v>PIPE EXHAUST CTR NO.1</v>
          </cell>
          <cell r="D7457">
            <v>5363</v>
          </cell>
          <cell r="E7457">
            <v>223.46</v>
          </cell>
          <cell r="F7457">
            <v>5050</v>
          </cell>
          <cell r="G7457">
            <v>229.55</v>
          </cell>
          <cell r="H7457">
            <v>5133</v>
          </cell>
          <cell r="I7457">
            <v>233.32</v>
          </cell>
          <cell r="J7457">
            <v>4144</v>
          </cell>
          <cell r="K7457">
            <v>218.11</v>
          </cell>
        </row>
        <row r="7458">
          <cell r="A7458" t="str">
            <v>YSP-904-02</v>
          </cell>
          <cell r="B7458" t="str">
            <v>17574-0L020</v>
          </cell>
          <cell r="C7458" t="str">
            <v>BRACKET EXHAUST PIPE SUPPORT NO.4</v>
          </cell>
          <cell r="D7458">
            <v>6590</v>
          </cell>
          <cell r="E7458">
            <v>274.58999999999997</v>
          </cell>
          <cell r="F7458">
            <v>7025</v>
          </cell>
          <cell r="G7458">
            <v>319.33</v>
          </cell>
          <cell r="H7458">
            <v>7186</v>
          </cell>
          <cell r="I7458">
            <v>326.64</v>
          </cell>
          <cell r="J7458">
            <v>5897</v>
          </cell>
          <cell r="K7458">
            <v>310.37</v>
          </cell>
        </row>
        <row r="7459">
          <cell r="A7459" t="str">
            <v>YSP-904-02</v>
          </cell>
          <cell r="B7459" t="str">
            <v>17574-0L020</v>
          </cell>
          <cell r="C7459" t="str">
            <v>BRACKET EXHAUST PIPE SUPPORT NO.4</v>
          </cell>
          <cell r="D7459">
            <v>6590</v>
          </cell>
          <cell r="E7459">
            <v>274.58999999999997</v>
          </cell>
          <cell r="F7459">
            <v>7025</v>
          </cell>
          <cell r="G7459">
            <v>319.33</v>
          </cell>
          <cell r="H7459">
            <v>7186</v>
          </cell>
          <cell r="I7459">
            <v>326.64</v>
          </cell>
          <cell r="J7459">
            <v>5897</v>
          </cell>
          <cell r="K7459">
            <v>310.37</v>
          </cell>
        </row>
        <row r="7460">
          <cell r="A7460" t="str">
            <v>YSP-904-03</v>
          </cell>
          <cell r="B7460" t="str">
            <v>17574-0L020-01</v>
          </cell>
          <cell r="C7460" t="str">
            <v>BRACKET EXHAUST PIPE SUPPORT NO.4/1</v>
          </cell>
          <cell r="D7460">
            <v>6590</v>
          </cell>
          <cell r="E7460">
            <v>274.58999999999997</v>
          </cell>
          <cell r="F7460">
            <v>7025</v>
          </cell>
          <cell r="G7460">
            <v>319.33</v>
          </cell>
          <cell r="H7460">
            <v>7186</v>
          </cell>
          <cell r="I7460">
            <v>326.64</v>
          </cell>
          <cell r="J7460">
            <v>5897</v>
          </cell>
          <cell r="K7460">
            <v>310.37</v>
          </cell>
        </row>
        <row r="7461">
          <cell r="A7461" t="str">
            <v>YSP-904-03</v>
          </cell>
          <cell r="B7461" t="str">
            <v>17574-0L020-01</v>
          </cell>
          <cell r="C7461" t="str">
            <v>BRACKET EXHAUST PIPE SUPPORT NO.4/1</v>
          </cell>
          <cell r="D7461">
            <v>6590</v>
          </cell>
          <cell r="E7461">
            <v>274.58999999999997</v>
          </cell>
          <cell r="F7461">
            <v>7025</v>
          </cell>
          <cell r="G7461">
            <v>319.33</v>
          </cell>
          <cell r="H7461">
            <v>7186</v>
          </cell>
          <cell r="I7461">
            <v>326.64</v>
          </cell>
          <cell r="J7461">
            <v>5897</v>
          </cell>
          <cell r="K7461">
            <v>310.37</v>
          </cell>
        </row>
        <row r="7462">
          <cell r="A7462" t="str">
            <v>YSP-904-03</v>
          </cell>
          <cell r="B7462" t="str">
            <v>17574-0L020-01</v>
          </cell>
          <cell r="C7462" t="str">
            <v>BRACKET EXHAUST PIPE SUPPORT NO.4/1</v>
          </cell>
          <cell r="D7462">
            <v>6590</v>
          </cell>
          <cell r="E7462">
            <v>274.58999999999997</v>
          </cell>
          <cell r="F7462">
            <v>7025</v>
          </cell>
          <cell r="G7462">
            <v>319.33</v>
          </cell>
          <cell r="H7462">
            <v>7186</v>
          </cell>
          <cell r="I7462">
            <v>326.64</v>
          </cell>
          <cell r="J7462">
            <v>5897</v>
          </cell>
          <cell r="K7462">
            <v>310.37</v>
          </cell>
        </row>
        <row r="7463">
          <cell r="A7463" t="str">
            <v>YSP-904-03</v>
          </cell>
          <cell r="B7463" t="str">
            <v>17574-0L020-01</v>
          </cell>
          <cell r="C7463" t="str">
            <v>BRACKET EXHAUST PIPE SUPPORT NO.4/1</v>
          </cell>
          <cell r="D7463">
            <v>6590</v>
          </cell>
          <cell r="E7463">
            <v>274.58999999999997</v>
          </cell>
          <cell r="F7463">
            <v>7025</v>
          </cell>
          <cell r="G7463">
            <v>319.33</v>
          </cell>
          <cell r="H7463">
            <v>7186</v>
          </cell>
          <cell r="I7463">
            <v>326.64</v>
          </cell>
          <cell r="J7463">
            <v>5897</v>
          </cell>
          <cell r="K7463">
            <v>310.37</v>
          </cell>
        </row>
        <row r="7464">
          <cell r="A7464" t="str">
            <v>YSP-904-04</v>
          </cell>
          <cell r="B7464" t="str">
            <v>17574-0L020-02</v>
          </cell>
          <cell r="C7464" t="str">
            <v>BRACKET EXHAUST PIPE SUPPORT NO.4/2</v>
          </cell>
          <cell r="D7464">
            <v>6590</v>
          </cell>
          <cell r="E7464">
            <v>274.58999999999997</v>
          </cell>
          <cell r="F7464">
            <v>7025</v>
          </cell>
          <cell r="G7464">
            <v>319.33</v>
          </cell>
          <cell r="H7464">
            <v>7186</v>
          </cell>
          <cell r="I7464">
            <v>326.64</v>
          </cell>
          <cell r="J7464">
            <v>5897</v>
          </cell>
          <cell r="K7464">
            <v>310.37</v>
          </cell>
        </row>
        <row r="7465">
          <cell r="A7465" t="str">
            <v>YSP-904-04</v>
          </cell>
          <cell r="B7465" t="str">
            <v>17574-0L020-02</v>
          </cell>
          <cell r="C7465" t="str">
            <v>BRACKET EXHAUST PIPE SUPPORT NO.4/2</v>
          </cell>
          <cell r="D7465">
            <v>6590</v>
          </cell>
          <cell r="E7465">
            <v>274.58999999999997</v>
          </cell>
          <cell r="F7465">
            <v>7025</v>
          </cell>
          <cell r="G7465">
            <v>319.33</v>
          </cell>
          <cell r="H7465">
            <v>7186</v>
          </cell>
          <cell r="I7465">
            <v>326.64</v>
          </cell>
          <cell r="J7465">
            <v>5897</v>
          </cell>
          <cell r="K7465">
            <v>310.37</v>
          </cell>
        </row>
        <row r="7466">
          <cell r="A7466" t="str">
            <v>YSP-904-05</v>
          </cell>
          <cell r="B7466" t="str">
            <v>17510-0L030</v>
          </cell>
          <cell r="C7466" t="str">
            <v>MAIN MUFFLER ASSY</v>
          </cell>
          <cell r="D7466">
            <v>6850</v>
          </cell>
          <cell r="E7466">
            <v>285.42</v>
          </cell>
          <cell r="F7466">
            <v>7015</v>
          </cell>
          <cell r="G7466">
            <v>318.87</v>
          </cell>
          <cell r="H7466">
            <v>7181</v>
          </cell>
          <cell r="I7466">
            <v>326.41000000000003</v>
          </cell>
          <cell r="J7466">
            <v>5872</v>
          </cell>
          <cell r="K7466">
            <v>309.06</v>
          </cell>
        </row>
        <row r="7467">
          <cell r="A7467" t="str">
            <v>YSP-904-05</v>
          </cell>
          <cell r="B7467" t="str">
            <v>17510-0L030</v>
          </cell>
          <cell r="C7467" t="str">
            <v>MAIN MUFFLER ASSY</v>
          </cell>
          <cell r="D7467">
            <v>6850</v>
          </cell>
          <cell r="E7467">
            <v>285.42</v>
          </cell>
          <cell r="F7467">
            <v>7015</v>
          </cell>
          <cell r="G7467">
            <v>318.87</v>
          </cell>
          <cell r="H7467">
            <v>7181</v>
          </cell>
          <cell r="I7467">
            <v>326.41000000000003</v>
          </cell>
          <cell r="J7467">
            <v>5872</v>
          </cell>
          <cell r="K7467">
            <v>309.06</v>
          </cell>
        </row>
        <row r="7468">
          <cell r="A7468" t="str">
            <v>YSP-904-06</v>
          </cell>
          <cell r="B7468" t="str">
            <v>17551-0L020-01</v>
          </cell>
          <cell r="C7468" t="str">
            <v>INSULATOR MUFFLER</v>
          </cell>
          <cell r="D7468">
            <v>13700</v>
          </cell>
          <cell r="E7468">
            <v>570.84</v>
          </cell>
          <cell r="F7468">
            <v>14030</v>
          </cell>
          <cell r="G7468">
            <v>637.73</v>
          </cell>
          <cell r="H7468">
            <v>14362</v>
          </cell>
          <cell r="I7468">
            <v>652.83000000000004</v>
          </cell>
          <cell r="J7468">
            <v>11744</v>
          </cell>
          <cell r="K7468">
            <v>618.1</v>
          </cell>
        </row>
        <row r="7469">
          <cell r="A7469" t="str">
            <v>YSP-904-06</v>
          </cell>
          <cell r="B7469" t="str">
            <v>17551-0L020-01</v>
          </cell>
          <cell r="C7469" t="str">
            <v>INSULATOR MUFFLER</v>
          </cell>
          <cell r="D7469">
            <v>13700</v>
          </cell>
          <cell r="E7469">
            <v>570.84</v>
          </cell>
          <cell r="F7469">
            <v>14030</v>
          </cell>
          <cell r="G7469">
            <v>637.73</v>
          </cell>
          <cell r="H7469">
            <v>14362</v>
          </cell>
          <cell r="I7469">
            <v>652.83000000000004</v>
          </cell>
          <cell r="J7469">
            <v>11744</v>
          </cell>
          <cell r="K7469">
            <v>618.1</v>
          </cell>
        </row>
        <row r="7470">
          <cell r="A7470" t="str">
            <v>YSP-904-06</v>
          </cell>
          <cell r="B7470" t="str">
            <v>17551-0L020-01</v>
          </cell>
          <cell r="C7470" t="str">
            <v>INSULATOR MUFFLER</v>
          </cell>
          <cell r="D7470">
            <v>13700</v>
          </cell>
          <cell r="E7470">
            <v>570.84</v>
          </cell>
          <cell r="F7470">
            <v>14030</v>
          </cell>
          <cell r="G7470">
            <v>637.73</v>
          </cell>
          <cell r="H7470">
            <v>14362</v>
          </cell>
          <cell r="I7470">
            <v>652.83000000000004</v>
          </cell>
          <cell r="J7470">
            <v>11744</v>
          </cell>
          <cell r="K7470">
            <v>618.1</v>
          </cell>
        </row>
        <row r="7471">
          <cell r="A7471" t="str">
            <v>YSP-904-07</v>
          </cell>
          <cell r="B7471" t="str">
            <v>17529-0L020-04</v>
          </cell>
          <cell r="C7471" t="str">
            <v>SEPARATOR EXH PIPE</v>
          </cell>
          <cell r="D7471">
            <v>6850</v>
          </cell>
          <cell r="E7471">
            <v>285.42</v>
          </cell>
          <cell r="F7471">
            <v>7015</v>
          </cell>
          <cell r="G7471">
            <v>318.87</v>
          </cell>
          <cell r="H7471">
            <v>7181</v>
          </cell>
          <cell r="I7471">
            <v>326.41000000000003</v>
          </cell>
          <cell r="J7471">
            <v>5872</v>
          </cell>
          <cell r="K7471">
            <v>309.06</v>
          </cell>
        </row>
        <row r="7472">
          <cell r="A7472" t="str">
            <v>YSP-904-07</v>
          </cell>
          <cell r="B7472" t="str">
            <v>17529-0L020-04</v>
          </cell>
          <cell r="C7472" t="str">
            <v>SEPARATOR EXH PIPE</v>
          </cell>
          <cell r="D7472">
            <v>6850</v>
          </cell>
          <cell r="E7472">
            <v>285.42</v>
          </cell>
          <cell r="F7472">
            <v>7015</v>
          </cell>
          <cell r="G7472">
            <v>318.87</v>
          </cell>
          <cell r="H7472">
            <v>7181</v>
          </cell>
          <cell r="I7472">
            <v>326.41000000000003</v>
          </cell>
          <cell r="J7472">
            <v>5872</v>
          </cell>
          <cell r="K7472">
            <v>309.06</v>
          </cell>
        </row>
        <row r="7473">
          <cell r="A7473" t="str">
            <v>YSP-904-07</v>
          </cell>
          <cell r="B7473" t="str">
            <v>17529-0L020-04</v>
          </cell>
          <cell r="C7473" t="str">
            <v>SEPARATOR EXH PIPE</v>
          </cell>
          <cell r="D7473">
            <v>6850</v>
          </cell>
          <cell r="E7473">
            <v>285.42</v>
          </cell>
          <cell r="F7473">
            <v>7015</v>
          </cell>
          <cell r="G7473">
            <v>318.87</v>
          </cell>
          <cell r="H7473">
            <v>7181</v>
          </cell>
          <cell r="I7473">
            <v>326.41000000000003</v>
          </cell>
          <cell r="J7473">
            <v>5872</v>
          </cell>
          <cell r="K7473">
            <v>309.06</v>
          </cell>
        </row>
        <row r="7474">
          <cell r="A7474" t="str">
            <v>YSP-904-08</v>
          </cell>
          <cell r="B7474" t="str">
            <v>17531-0L020-05</v>
          </cell>
          <cell r="C7474" t="str">
            <v>SEPARATOR MUFFLER INNER</v>
          </cell>
          <cell r="D7474">
            <v>6850</v>
          </cell>
          <cell r="E7474">
            <v>285.42</v>
          </cell>
          <cell r="F7474">
            <v>7015</v>
          </cell>
          <cell r="G7474">
            <v>318.87</v>
          </cell>
          <cell r="H7474">
            <v>7181</v>
          </cell>
          <cell r="I7474">
            <v>326.41000000000003</v>
          </cell>
          <cell r="J7474">
            <v>5872</v>
          </cell>
          <cell r="K7474">
            <v>309.06</v>
          </cell>
        </row>
        <row r="7475">
          <cell r="A7475" t="str">
            <v>YSP-904-08</v>
          </cell>
          <cell r="B7475" t="str">
            <v>17531-0L020-05</v>
          </cell>
          <cell r="C7475" t="str">
            <v>SEPARATOR MUFFLER INNER</v>
          </cell>
          <cell r="D7475">
            <v>6850</v>
          </cell>
          <cell r="E7475">
            <v>285.42</v>
          </cell>
          <cell r="F7475">
            <v>7015</v>
          </cell>
          <cell r="G7475">
            <v>318.87</v>
          </cell>
          <cell r="H7475">
            <v>7181</v>
          </cell>
          <cell r="I7475">
            <v>326.41000000000003</v>
          </cell>
          <cell r="J7475">
            <v>5872</v>
          </cell>
          <cell r="K7475">
            <v>309.06</v>
          </cell>
        </row>
        <row r="7476">
          <cell r="A7476" t="str">
            <v>YSP-904-08</v>
          </cell>
          <cell r="B7476" t="str">
            <v>17531-0L020-05</v>
          </cell>
          <cell r="C7476" t="str">
            <v>SEPARATOR MUFFLER INNER</v>
          </cell>
          <cell r="D7476">
            <v>6850</v>
          </cell>
          <cell r="E7476">
            <v>285.42</v>
          </cell>
          <cell r="F7476">
            <v>7015</v>
          </cell>
          <cell r="G7476">
            <v>318.87</v>
          </cell>
          <cell r="H7476">
            <v>7181</v>
          </cell>
          <cell r="I7476">
            <v>326.41000000000003</v>
          </cell>
          <cell r="J7476">
            <v>5872</v>
          </cell>
          <cell r="K7476">
            <v>309.06</v>
          </cell>
        </row>
        <row r="7477">
          <cell r="A7477" t="str">
            <v>YSP-904-09</v>
          </cell>
          <cell r="B7477" t="str">
            <v>17535-0L020</v>
          </cell>
          <cell r="C7477" t="str">
            <v>SEPARATOR MUFLER</v>
          </cell>
          <cell r="D7477">
            <v>6850</v>
          </cell>
          <cell r="E7477">
            <v>285.42</v>
          </cell>
          <cell r="F7477">
            <v>7015</v>
          </cell>
          <cell r="G7477">
            <v>318.87</v>
          </cell>
          <cell r="H7477">
            <v>7181</v>
          </cell>
          <cell r="I7477">
            <v>326.41000000000003</v>
          </cell>
          <cell r="J7477">
            <v>5872</v>
          </cell>
          <cell r="K7477">
            <v>309.06</v>
          </cell>
        </row>
        <row r="7478">
          <cell r="A7478" t="str">
            <v>YSP-904-09</v>
          </cell>
          <cell r="B7478" t="str">
            <v>17535-0L020</v>
          </cell>
          <cell r="C7478" t="str">
            <v>SEPARATOR MUFLER</v>
          </cell>
          <cell r="D7478">
            <v>6850</v>
          </cell>
          <cell r="E7478">
            <v>285.42</v>
          </cell>
          <cell r="F7478">
            <v>7015</v>
          </cell>
          <cell r="G7478">
            <v>318.87</v>
          </cell>
          <cell r="H7478">
            <v>7181</v>
          </cell>
          <cell r="I7478">
            <v>326.41000000000003</v>
          </cell>
          <cell r="J7478">
            <v>5872</v>
          </cell>
          <cell r="K7478">
            <v>309.06</v>
          </cell>
        </row>
        <row r="7479">
          <cell r="A7479" t="str">
            <v>YSP-904-09</v>
          </cell>
          <cell r="B7479" t="str">
            <v>17535-0L020</v>
          </cell>
          <cell r="C7479" t="str">
            <v>SEPARATOR MUFLER</v>
          </cell>
          <cell r="D7479">
            <v>6850</v>
          </cell>
          <cell r="E7479">
            <v>285.42</v>
          </cell>
          <cell r="F7479">
            <v>7015</v>
          </cell>
          <cell r="G7479">
            <v>318.87</v>
          </cell>
          <cell r="H7479">
            <v>7181</v>
          </cell>
          <cell r="I7479">
            <v>326.41000000000003</v>
          </cell>
          <cell r="J7479">
            <v>5872</v>
          </cell>
          <cell r="K7479">
            <v>309.06</v>
          </cell>
        </row>
        <row r="7480">
          <cell r="A7480" t="str">
            <v>YSP-904-09</v>
          </cell>
          <cell r="B7480" t="str">
            <v>17535-0L020</v>
          </cell>
          <cell r="C7480" t="str">
            <v>SEPARATOR MUFLER</v>
          </cell>
          <cell r="D7480">
            <v>6850</v>
          </cell>
          <cell r="E7480">
            <v>285.42</v>
          </cell>
          <cell r="F7480">
            <v>7015</v>
          </cell>
          <cell r="G7480">
            <v>318.87</v>
          </cell>
          <cell r="H7480">
            <v>7181</v>
          </cell>
          <cell r="I7480">
            <v>326.41000000000003</v>
          </cell>
          <cell r="J7480">
            <v>5872</v>
          </cell>
          <cell r="K7480">
            <v>309.06</v>
          </cell>
        </row>
        <row r="7481">
          <cell r="A7481" t="str">
            <v>YSP-904-10</v>
          </cell>
          <cell r="B7481" t="str">
            <v>17506-0L010</v>
          </cell>
          <cell r="C7481" t="str">
            <v>INSULATOR S/A EXH PIPE</v>
          </cell>
          <cell r="D7481">
            <v>11580</v>
          </cell>
          <cell r="E7481">
            <v>482.5</v>
          </cell>
          <cell r="F7481">
            <v>11435</v>
          </cell>
          <cell r="G7481">
            <v>519.78</v>
          </cell>
          <cell r="H7481">
            <v>9601</v>
          </cell>
          <cell r="I7481">
            <v>436.41</v>
          </cell>
          <cell r="J7481">
            <v>9212</v>
          </cell>
          <cell r="K7481">
            <v>484.85</v>
          </cell>
        </row>
        <row r="7482">
          <cell r="A7482" t="str">
            <v>YSP-904-10</v>
          </cell>
          <cell r="B7482" t="str">
            <v>17506-0L010</v>
          </cell>
          <cell r="C7482" t="str">
            <v>INSULATOR S/A EXH PIPE</v>
          </cell>
          <cell r="D7482">
            <v>11580</v>
          </cell>
          <cell r="E7482">
            <v>482.5</v>
          </cell>
          <cell r="F7482">
            <v>11435</v>
          </cell>
          <cell r="G7482">
            <v>519.78</v>
          </cell>
          <cell r="H7482">
            <v>9601</v>
          </cell>
          <cell r="I7482">
            <v>436.41</v>
          </cell>
          <cell r="J7482">
            <v>9212</v>
          </cell>
          <cell r="K7482">
            <v>484.85</v>
          </cell>
        </row>
        <row r="7483">
          <cell r="A7483" t="str">
            <v>YSP-904-11</v>
          </cell>
          <cell r="B7483" t="str">
            <v>17515-0L020</v>
          </cell>
          <cell r="C7483" t="str">
            <v>PIPE MUFLER INNER NO.1</v>
          </cell>
          <cell r="D7483">
            <v>11580</v>
          </cell>
          <cell r="E7483">
            <v>482.5</v>
          </cell>
          <cell r="F7483">
            <v>11435</v>
          </cell>
          <cell r="G7483">
            <v>519.78</v>
          </cell>
          <cell r="H7483">
            <v>9601</v>
          </cell>
          <cell r="I7483">
            <v>436.41</v>
          </cell>
          <cell r="J7483">
            <v>9212</v>
          </cell>
          <cell r="K7483">
            <v>484.85</v>
          </cell>
        </row>
        <row r="7484">
          <cell r="A7484" t="str">
            <v>YSP-904-11</v>
          </cell>
          <cell r="B7484" t="str">
            <v>17515-0L020</v>
          </cell>
          <cell r="C7484" t="str">
            <v>PIPE MUFLER INNER NO.1</v>
          </cell>
          <cell r="D7484">
            <v>11580</v>
          </cell>
          <cell r="E7484">
            <v>482.5</v>
          </cell>
          <cell r="F7484">
            <v>11435</v>
          </cell>
          <cell r="G7484">
            <v>519.78</v>
          </cell>
          <cell r="H7484">
            <v>9601</v>
          </cell>
          <cell r="I7484">
            <v>436.41</v>
          </cell>
          <cell r="J7484">
            <v>9212</v>
          </cell>
          <cell r="K7484">
            <v>484.85</v>
          </cell>
        </row>
        <row r="7485">
          <cell r="A7485" t="str">
            <v>YSP-904-11</v>
          </cell>
          <cell r="B7485" t="str">
            <v>17515-0L020</v>
          </cell>
          <cell r="C7485" t="str">
            <v>PIPE MUFLER INNER NO.1</v>
          </cell>
          <cell r="D7485">
            <v>11580</v>
          </cell>
          <cell r="E7485">
            <v>482.5</v>
          </cell>
          <cell r="F7485">
            <v>11435</v>
          </cell>
          <cell r="G7485">
            <v>519.78</v>
          </cell>
          <cell r="H7485">
            <v>9601</v>
          </cell>
          <cell r="I7485">
            <v>436.41</v>
          </cell>
          <cell r="J7485">
            <v>9212</v>
          </cell>
          <cell r="K7485">
            <v>484.85</v>
          </cell>
        </row>
        <row r="7486">
          <cell r="A7486" t="str">
            <v>YSP-904-11</v>
          </cell>
          <cell r="B7486" t="str">
            <v>17515-0L020</v>
          </cell>
          <cell r="C7486" t="str">
            <v>PIPE MUFLER INNER NO.1</v>
          </cell>
          <cell r="D7486">
            <v>11580</v>
          </cell>
          <cell r="E7486">
            <v>482.5</v>
          </cell>
          <cell r="F7486">
            <v>11435</v>
          </cell>
          <cell r="G7486">
            <v>519.78</v>
          </cell>
          <cell r="H7486">
            <v>9601</v>
          </cell>
          <cell r="I7486">
            <v>436.41</v>
          </cell>
          <cell r="J7486">
            <v>9212</v>
          </cell>
          <cell r="K7486">
            <v>484.85</v>
          </cell>
        </row>
        <row r="7487">
          <cell r="A7487" t="str">
            <v>YSP-904-12</v>
          </cell>
          <cell r="B7487" t="str">
            <v>17552-0L010</v>
          </cell>
          <cell r="C7487" t="str">
            <v>INSULATOR EXH PIPE</v>
          </cell>
          <cell r="D7487">
            <v>11580</v>
          </cell>
          <cell r="E7487">
            <v>482.5</v>
          </cell>
          <cell r="F7487">
            <v>11435</v>
          </cell>
          <cell r="G7487">
            <v>519.78</v>
          </cell>
          <cell r="H7487">
            <v>9601</v>
          </cell>
          <cell r="I7487">
            <v>436.41</v>
          </cell>
          <cell r="J7487">
            <v>9212</v>
          </cell>
          <cell r="K7487">
            <v>484.85</v>
          </cell>
        </row>
        <row r="7488">
          <cell r="A7488" t="str">
            <v>YSP-904-12</v>
          </cell>
          <cell r="B7488" t="str">
            <v>17552-0L010</v>
          </cell>
          <cell r="C7488" t="str">
            <v>INSULATOR EXH PIPE</v>
          </cell>
          <cell r="D7488">
            <v>11580</v>
          </cell>
          <cell r="E7488">
            <v>482.5</v>
          </cell>
          <cell r="F7488">
            <v>11435</v>
          </cell>
          <cell r="G7488">
            <v>519.78</v>
          </cell>
          <cell r="H7488">
            <v>9601</v>
          </cell>
          <cell r="I7488">
            <v>436.41</v>
          </cell>
          <cell r="J7488">
            <v>9212</v>
          </cell>
          <cell r="K7488">
            <v>484.85</v>
          </cell>
        </row>
        <row r="7489">
          <cell r="A7489" t="str">
            <v>YSP-904-12</v>
          </cell>
          <cell r="B7489" t="str">
            <v>17552-0L010</v>
          </cell>
          <cell r="C7489" t="str">
            <v>INSULATOR EXH PIPE</v>
          </cell>
          <cell r="D7489">
            <v>11580</v>
          </cell>
          <cell r="E7489">
            <v>482.5</v>
          </cell>
          <cell r="F7489">
            <v>11435</v>
          </cell>
          <cell r="G7489">
            <v>519.78</v>
          </cell>
          <cell r="H7489">
            <v>9601</v>
          </cell>
          <cell r="I7489">
            <v>436.41</v>
          </cell>
          <cell r="J7489">
            <v>9212</v>
          </cell>
          <cell r="K7489">
            <v>484.85</v>
          </cell>
        </row>
        <row r="7490">
          <cell r="A7490" t="str">
            <v>YSP-904-12</v>
          </cell>
          <cell r="B7490" t="str">
            <v>17552-0L010</v>
          </cell>
          <cell r="C7490" t="str">
            <v>INSULATOR EXH PIPE</v>
          </cell>
          <cell r="D7490">
            <v>11580</v>
          </cell>
          <cell r="E7490">
            <v>482.5</v>
          </cell>
          <cell r="F7490">
            <v>11435</v>
          </cell>
          <cell r="G7490">
            <v>519.78</v>
          </cell>
          <cell r="H7490">
            <v>9601</v>
          </cell>
          <cell r="I7490">
            <v>436.41</v>
          </cell>
          <cell r="J7490">
            <v>9212</v>
          </cell>
          <cell r="K7490">
            <v>484.85</v>
          </cell>
        </row>
        <row r="7491">
          <cell r="A7491" t="str">
            <v>YSP-904-12</v>
          </cell>
          <cell r="B7491" t="str">
            <v>17552-0L010</v>
          </cell>
          <cell r="C7491" t="str">
            <v>INSULATOR EXH PIPE</v>
          </cell>
          <cell r="D7491">
            <v>11580</v>
          </cell>
          <cell r="E7491">
            <v>482.5</v>
          </cell>
          <cell r="F7491">
            <v>11435</v>
          </cell>
          <cell r="G7491">
            <v>519.78</v>
          </cell>
          <cell r="H7491">
            <v>9601</v>
          </cell>
          <cell r="I7491">
            <v>436.41</v>
          </cell>
          <cell r="J7491">
            <v>9212</v>
          </cell>
          <cell r="K7491">
            <v>484.85</v>
          </cell>
        </row>
        <row r="7492">
          <cell r="A7492" t="str">
            <v>YSP-904-12</v>
          </cell>
          <cell r="B7492" t="str">
            <v>17552-0L010</v>
          </cell>
          <cell r="C7492" t="str">
            <v>INSULATOR EXH PIPE</v>
          </cell>
          <cell r="D7492">
            <v>11580</v>
          </cell>
          <cell r="E7492">
            <v>482.5</v>
          </cell>
          <cell r="F7492">
            <v>11435</v>
          </cell>
          <cell r="G7492">
            <v>519.78</v>
          </cell>
          <cell r="H7492">
            <v>9601</v>
          </cell>
          <cell r="I7492">
            <v>436.41</v>
          </cell>
          <cell r="J7492">
            <v>9212</v>
          </cell>
          <cell r="K7492">
            <v>484.85</v>
          </cell>
        </row>
        <row r="7493">
          <cell r="A7493" t="str">
            <v>YSP-904-13</v>
          </cell>
          <cell r="B7493" t="str">
            <v>17507-0L010</v>
          </cell>
          <cell r="C7493" t="str">
            <v>INSULATOR S/A EXH PIPE HEAT NO.3</v>
          </cell>
          <cell r="D7493">
            <v>11580</v>
          </cell>
          <cell r="E7493">
            <v>482.5</v>
          </cell>
          <cell r="F7493">
            <v>11435</v>
          </cell>
          <cell r="G7493">
            <v>519.78</v>
          </cell>
          <cell r="H7493">
            <v>9601</v>
          </cell>
          <cell r="I7493">
            <v>436.41</v>
          </cell>
          <cell r="J7493">
            <v>9212</v>
          </cell>
          <cell r="K7493">
            <v>484.85</v>
          </cell>
        </row>
        <row r="7494">
          <cell r="A7494" t="str">
            <v>YSP-904-13</v>
          </cell>
          <cell r="B7494" t="str">
            <v>17507-0L010</v>
          </cell>
          <cell r="C7494" t="str">
            <v>INSULATOR S/A EXH PIPE HEAT NO.3</v>
          </cell>
          <cell r="D7494">
            <v>11580</v>
          </cell>
          <cell r="E7494">
            <v>482.5</v>
          </cell>
          <cell r="F7494">
            <v>11435</v>
          </cell>
          <cell r="G7494">
            <v>519.78</v>
          </cell>
          <cell r="H7494">
            <v>9601</v>
          </cell>
          <cell r="I7494">
            <v>436.41</v>
          </cell>
          <cell r="J7494">
            <v>9212</v>
          </cell>
          <cell r="K7494">
            <v>484.85</v>
          </cell>
        </row>
        <row r="7495">
          <cell r="A7495" t="str">
            <v>YSP-904-14</v>
          </cell>
          <cell r="B7495" t="str">
            <v>17516-0L020</v>
          </cell>
          <cell r="C7495" t="str">
            <v>PIPE MUFFLER INNER NO.2</v>
          </cell>
          <cell r="D7495">
            <v>11580</v>
          </cell>
          <cell r="E7495">
            <v>482.5</v>
          </cell>
          <cell r="F7495">
            <v>11435</v>
          </cell>
          <cell r="G7495">
            <v>519.78</v>
          </cell>
          <cell r="H7495">
            <v>9601</v>
          </cell>
          <cell r="I7495">
            <v>436.41</v>
          </cell>
          <cell r="J7495">
            <v>9212</v>
          </cell>
          <cell r="K7495">
            <v>484.85</v>
          </cell>
        </row>
        <row r="7496">
          <cell r="A7496" t="str">
            <v>YSP-904-14</v>
          </cell>
          <cell r="B7496" t="str">
            <v>17516-0L020</v>
          </cell>
          <cell r="C7496" t="str">
            <v>PIPE MUFFLER INNER NO.2</v>
          </cell>
          <cell r="D7496">
            <v>11580</v>
          </cell>
          <cell r="E7496">
            <v>482.5</v>
          </cell>
          <cell r="F7496">
            <v>11435</v>
          </cell>
          <cell r="G7496">
            <v>519.78</v>
          </cell>
          <cell r="H7496">
            <v>9601</v>
          </cell>
          <cell r="I7496">
            <v>436.41</v>
          </cell>
          <cell r="J7496">
            <v>9212</v>
          </cell>
          <cell r="K7496">
            <v>484.85</v>
          </cell>
        </row>
        <row r="7497">
          <cell r="A7497" t="str">
            <v>YSP-904-14</v>
          </cell>
          <cell r="B7497" t="str">
            <v>17516-0L020</v>
          </cell>
          <cell r="C7497" t="str">
            <v>PIPE MUFFLER INNER NO.2</v>
          </cell>
          <cell r="D7497">
            <v>11580</v>
          </cell>
          <cell r="E7497">
            <v>482.5</v>
          </cell>
          <cell r="F7497">
            <v>11435</v>
          </cell>
          <cell r="G7497">
            <v>519.78</v>
          </cell>
          <cell r="H7497">
            <v>9601</v>
          </cell>
          <cell r="I7497">
            <v>436.41</v>
          </cell>
          <cell r="J7497">
            <v>9212</v>
          </cell>
          <cell r="K7497">
            <v>484.85</v>
          </cell>
        </row>
        <row r="7498">
          <cell r="A7498" t="str">
            <v>YSP-904-14</v>
          </cell>
          <cell r="B7498" t="str">
            <v>17516-0L020</v>
          </cell>
          <cell r="C7498" t="str">
            <v>PIPE MUFFLER INNER NO.2</v>
          </cell>
          <cell r="D7498">
            <v>11580</v>
          </cell>
          <cell r="E7498">
            <v>482.5</v>
          </cell>
          <cell r="F7498">
            <v>11435</v>
          </cell>
          <cell r="G7498">
            <v>519.78</v>
          </cell>
          <cell r="H7498">
            <v>9601</v>
          </cell>
          <cell r="I7498">
            <v>436.41</v>
          </cell>
          <cell r="J7498">
            <v>9212</v>
          </cell>
          <cell r="K7498">
            <v>484.85</v>
          </cell>
        </row>
        <row r="7499">
          <cell r="A7499" t="str">
            <v>YSP-904-15</v>
          </cell>
          <cell r="B7499" t="str">
            <v>17553-0L010</v>
          </cell>
          <cell r="C7499" t="str">
            <v>INSULATOR  PIPE HEAT NO.3</v>
          </cell>
          <cell r="D7499">
            <v>11580</v>
          </cell>
          <cell r="E7499">
            <v>482.5</v>
          </cell>
          <cell r="F7499">
            <v>11435</v>
          </cell>
          <cell r="G7499">
            <v>519.78</v>
          </cell>
          <cell r="H7499">
            <v>9601</v>
          </cell>
          <cell r="I7499">
            <v>436.41</v>
          </cell>
          <cell r="J7499">
            <v>9212</v>
          </cell>
          <cell r="K7499">
            <v>484.85</v>
          </cell>
        </row>
        <row r="7500">
          <cell r="A7500" t="str">
            <v>YSP-904-15</v>
          </cell>
          <cell r="B7500" t="str">
            <v>17553-0L010</v>
          </cell>
          <cell r="C7500" t="str">
            <v>INSULATOR  PIPE HEAT NO.3</v>
          </cell>
          <cell r="D7500">
            <v>11580</v>
          </cell>
          <cell r="E7500">
            <v>482.5</v>
          </cell>
          <cell r="F7500">
            <v>11435</v>
          </cell>
          <cell r="G7500">
            <v>519.78</v>
          </cell>
          <cell r="H7500">
            <v>9601</v>
          </cell>
          <cell r="I7500">
            <v>436.41</v>
          </cell>
          <cell r="J7500">
            <v>9212</v>
          </cell>
          <cell r="K7500">
            <v>484.85</v>
          </cell>
        </row>
        <row r="7501">
          <cell r="A7501" t="str">
            <v>YSP-904-15</v>
          </cell>
          <cell r="B7501" t="str">
            <v>17553-0L010</v>
          </cell>
          <cell r="C7501" t="str">
            <v>INSULATOR  PIPE HEAT NO.3</v>
          </cell>
          <cell r="D7501">
            <v>11580</v>
          </cell>
          <cell r="E7501">
            <v>482.5</v>
          </cell>
          <cell r="F7501">
            <v>11435</v>
          </cell>
          <cell r="G7501">
            <v>519.78</v>
          </cell>
          <cell r="H7501">
            <v>9601</v>
          </cell>
          <cell r="I7501">
            <v>436.41</v>
          </cell>
          <cell r="J7501">
            <v>9212</v>
          </cell>
          <cell r="K7501">
            <v>484.85</v>
          </cell>
        </row>
        <row r="7502">
          <cell r="A7502" t="str">
            <v>YSP-904-15</v>
          </cell>
          <cell r="B7502" t="str">
            <v>17553-0L010</v>
          </cell>
          <cell r="C7502" t="str">
            <v>INSULATOR  PIPE HEAT NO.3</v>
          </cell>
          <cell r="D7502">
            <v>11580</v>
          </cell>
          <cell r="E7502">
            <v>482.5</v>
          </cell>
          <cell r="F7502">
            <v>11435</v>
          </cell>
          <cell r="G7502">
            <v>519.78</v>
          </cell>
          <cell r="H7502">
            <v>9601</v>
          </cell>
          <cell r="I7502">
            <v>436.41</v>
          </cell>
          <cell r="J7502">
            <v>9212</v>
          </cell>
          <cell r="K7502">
            <v>484.85</v>
          </cell>
        </row>
        <row r="7503">
          <cell r="A7503" t="str">
            <v>YSP-904-15</v>
          </cell>
          <cell r="B7503" t="str">
            <v>17553-0L010</v>
          </cell>
          <cell r="C7503" t="str">
            <v>INSULATOR  PIPE HEAT NO.3</v>
          </cell>
          <cell r="D7503">
            <v>11580</v>
          </cell>
          <cell r="E7503">
            <v>482.5</v>
          </cell>
          <cell r="F7503">
            <v>11435</v>
          </cell>
          <cell r="G7503">
            <v>519.78</v>
          </cell>
          <cell r="H7503">
            <v>9601</v>
          </cell>
          <cell r="I7503">
            <v>436.41</v>
          </cell>
          <cell r="J7503">
            <v>9212</v>
          </cell>
          <cell r="K7503">
            <v>484.85</v>
          </cell>
        </row>
        <row r="7504">
          <cell r="A7504" t="str">
            <v>YSP-904-15</v>
          </cell>
          <cell r="B7504" t="str">
            <v>17553-0L010</v>
          </cell>
          <cell r="C7504" t="str">
            <v>INSULATOR  PIPE HEAT NO.3</v>
          </cell>
          <cell r="D7504">
            <v>11580</v>
          </cell>
          <cell r="E7504">
            <v>482.5</v>
          </cell>
          <cell r="F7504">
            <v>11435</v>
          </cell>
          <cell r="G7504">
            <v>519.78</v>
          </cell>
          <cell r="H7504">
            <v>9601</v>
          </cell>
          <cell r="I7504">
            <v>436.41</v>
          </cell>
          <cell r="J7504">
            <v>9212</v>
          </cell>
          <cell r="K7504">
            <v>484.85</v>
          </cell>
        </row>
        <row r="7505">
          <cell r="A7505" t="str">
            <v>YSP-905</v>
          </cell>
          <cell r="B7505" t="str">
            <v>17403-0L090</v>
          </cell>
          <cell r="C7505" t="str">
            <v>PIPE S/A EXH CTR</v>
          </cell>
          <cell r="D7505">
            <v>167</v>
          </cell>
          <cell r="E7505">
            <v>6.96</v>
          </cell>
          <cell r="F7505">
            <v>375</v>
          </cell>
          <cell r="G7505">
            <v>17.05</v>
          </cell>
          <cell r="H7505">
            <v>293</v>
          </cell>
          <cell r="I7505">
            <v>13.32</v>
          </cell>
          <cell r="J7505">
            <v>213</v>
          </cell>
          <cell r="K7505">
            <v>11.21</v>
          </cell>
        </row>
        <row r="7506">
          <cell r="A7506" t="str">
            <v>YSP-905</v>
          </cell>
          <cell r="B7506" t="str">
            <v>17403-0L090</v>
          </cell>
          <cell r="C7506" t="str">
            <v>PIPE S/A EXH CTR</v>
          </cell>
          <cell r="D7506">
            <v>167</v>
          </cell>
          <cell r="E7506">
            <v>6.96</v>
          </cell>
          <cell r="F7506">
            <v>375</v>
          </cell>
          <cell r="G7506">
            <v>17.05</v>
          </cell>
          <cell r="H7506">
            <v>293</v>
          </cell>
          <cell r="I7506">
            <v>13.32</v>
          </cell>
          <cell r="J7506">
            <v>213</v>
          </cell>
          <cell r="K7506">
            <v>11.21</v>
          </cell>
        </row>
        <row r="7507">
          <cell r="A7507" t="str">
            <v>YSP-905-01</v>
          </cell>
          <cell r="B7507" t="str">
            <v>17421-0L090</v>
          </cell>
          <cell r="C7507" t="str">
            <v>PIPE EXHAUST CTR NO.1</v>
          </cell>
          <cell r="D7507">
            <v>167</v>
          </cell>
          <cell r="E7507">
            <v>6.96</v>
          </cell>
          <cell r="F7507">
            <v>375</v>
          </cell>
          <cell r="G7507">
            <v>17.05</v>
          </cell>
          <cell r="H7507">
            <v>293</v>
          </cell>
          <cell r="I7507">
            <v>13.32</v>
          </cell>
          <cell r="J7507">
            <v>213</v>
          </cell>
          <cell r="K7507">
            <v>11.21</v>
          </cell>
        </row>
        <row r="7508">
          <cell r="A7508" t="str">
            <v>YSP-905-01</v>
          </cell>
          <cell r="B7508" t="str">
            <v>17421-0L090</v>
          </cell>
          <cell r="C7508" t="str">
            <v>PIPE EXHAUST CTR NO.1</v>
          </cell>
          <cell r="D7508">
            <v>167</v>
          </cell>
          <cell r="E7508">
            <v>6.96</v>
          </cell>
          <cell r="F7508">
            <v>375</v>
          </cell>
          <cell r="G7508">
            <v>17.05</v>
          </cell>
          <cell r="H7508">
            <v>293</v>
          </cell>
          <cell r="I7508">
            <v>13.32</v>
          </cell>
          <cell r="J7508">
            <v>213</v>
          </cell>
          <cell r="K7508">
            <v>11.21</v>
          </cell>
        </row>
        <row r="7509">
          <cell r="A7509" t="str">
            <v>YSP-905-01</v>
          </cell>
          <cell r="B7509" t="str">
            <v>17421-0L090</v>
          </cell>
          <cell r="C7509" t="str">
            <v>PIPE EXHAUST CTR NO.1</v>
          </cell>
          <cell r="D7509">
            <v>167</v>
          </cell>
          <cell r="E7509">
            <v>6.96</v>
          </cell>
          <cell r="F7509">
            <v>375</v>
          </cell>
          <cell r="G7509">
            <v>17.05</v>
          </cell>
          <cell r="H7509">
            <v>293</v>
          </cell>
          <cell r="I7509">
            <v>13.32</v>
          </cell>
          <cell r="J7509">
            <v>213</v>
          </cell>
          <cell r="K7509">
            <v>11.21</v>
          </cell>
        </row>
        <row r="7510">
          <cell r="A7510" t="str">
            <v>YSP-905-01</v>
          </cell>
          <cell r="B7510" t="str">
            <v>17421-0L090</v>
          </cell>
          <cell r="C7510" t="str">
            <v>PIPE EXHAUST CTR NO.1</v>
          </cell>
          <cell r="D7510">
            <v>167</v>
          </cell>
          <cell r="E7510">
            <v>6.96</v>
          </cell>
          <cell r="F7510">
            <v>375</v>
          </cell>
          <cell r="G7510">
            <v>17.05</v>
          </cell>
          <cell r="H7510">
            <v>293</v>
          </cell>
          <cell r="I7510">
            <v>13.32</v>
          </cell>
          <cell r="J7510">
            <v>213</v>
          </cell>
          <cell r="K7510">
            <v>11.21</v>
          </cell>
        </row>
        <row r="7511">
          <cell r="A7511" t="str">
            <v>YSP-906</v>
          </cell>
          <cell r="B7511" t="str">
            <v>17405-0L080</v>
          </cell>
          <cell r="C7511" t="str">
            <v>PIPE S/A EXHAUST TAIL</v>
          </cell>
          <cell r="D7511">
            <v>6111</v>
          </cell>
          <cell r="E7511">
            <v>254.63</v>
          </cell>
          <cell r="F7511">
            <v>5877</v>
          </cell>
          <cell r="G7511">
            <v>267.14</v>
          </cell>
          <cell r="H7511">
            <v>5463</v>
          </cell>
          <cell r="I7511">
            <v>248.32</v>
          </cell>
          <cell r="J7511">
            <v>4935</v>
          </cell>
          <cell r="K7511">
            <v>259.74</v>
          </cell>
        </row>
        <row r="7512">
          <cell r="A7512" t="str">
            <v>YSP-906</v>
          </cell>
          <cell r="B7512" t="str">
            <v>17405-0L080</v>
          </cell>
          <cell r="C7512" t="str">
            <v>PIPE S/A EXHAUST TAIL</v>
          </cell>
          <cell r="D7512">
            <v>6111</v>
          </cell>
          <cell r="E7512">
            <v>254.63</v>
          </cell>
          <cell r="F7512">
            <v>5877</v>
          </cell>
          <cell r="G7512">
            <v>267.14</v>
          </cell>
          <cell r="H7512">
            <v>5463</v>
          </cell>
          <cell r="I7512">
            <v>248.32</v>
          </cell>
          <cell r="J7512">
            <v>4935</v>
          </cell>
          <cell r="K7512">
            <v>259.74</v>
          </cell>
        </row>
        <row r="7513">
          <cell r="A7513" t="str">
            <v>YSP-906-01</v>
          </cell>
          <cell r="B7513" t="str">
            <v>17431-0L040</v>
          </cell>
          <cell r="C7513" t="str">
            <v>PIPE EXH TAIL NO.1</v>
          </cell>
          <cell r="D7513">
            <v>26013</v>
          </cell>
          <cell r="E7513">
            <v>1083.8800000000001</v>
          </cell>
          <cell r="F7513">
            <v>26496</v>
          </cell>
          <cell r="G7513">
            <v>1204.3699999999999</v>
          </cell>
          <cell r="H7513">
            <v>27339</v>
          </cell>
          <cell r="I7513">
            <v>1242.68</v>
          </cell>
          <cell r="J7513">
            <v>23245</v>
          </cell>
          <cell r="K7513">
            <v>1223.42</v>
          </cell>
        </row>
        <row r="7514">
          <cell r="A7514" t="str">
            <v>YSP-906-01</v>
          </cell>
          <cell r="B7514" t="str">
            <v>17431-0L040</v>
          </cell>
          <cell r="C7514" t="str">
            <v>PIPE EXH TAIL NO.1</v>
          </cell>
          <cell r="D7514">
            <v>26013</v>
          </cell>
          <cell r="E7514">
            <v>1083.8800000000001</v>
          </cell>
          <cell r="F7514">
            <v>26496</v>
          </cell>
          <cell r="G7514">
            <v>1204.3699999999999</v>
          </cell>
          <cell r="H7514">
            <v>27339</v>
          </cell>
          <cell r="I7514">
            <v>1242.68</v>
          </cell>
          <cell r="J7514">
            <v>23245</v>
          </cell>
          <cell r="K7514">
            <v>1223.42</v>
          </cell>
        </row>
        <row r="7515">
          <cell r="A7515" t="str">
            <v>YSP-906-01</v>
          </cell>
          <cell r="B7515" t="str">
            <v>17431-0L040</v>
          </cell>
          <cell r="C7515" t="str">
            <v>PIPE EXH TAIL NO.1</v>
          </cell>
          <cell r="D7515">
            <v>26013</v>
          </cell>
          <cell r="E7515">
            <v>1083.8800000000001</v>
          </cell>
          <cell r="F7515">
            <v>26496</v>
          </cell>
          <cell r="G7515">
            <v>1204.3699999999999</v>
          </cell>
          <cell r="H7515">
            <v>27339</v>
          </cell>
          <cell r="I7515">
            <v>1242.68</v>
          </cell>
          <cell r="J7515">
            <v>23245</v>
          </cell>
          <cell r="K7515">
            <v>1223.42</v>
          </cell>
        </row>
        <row r="7516">
          <cell r="A7516" t="str">
            <v>YSP-906-01</v>
          </cell>
          <cell r="B7516" t="str">
            <v>17431-0L040</v>
          </cell>
          <cell r="C7516" t="str">
            <v>PIPE EXH TAIL NO.1</v>
          </cell>
          <cell r="D7516">
            <v>26013</v>
          </cell>
          <cell r="E7516">
            <v>1083.8800000000001</v>
          </cell>
          <cell r="F7516">
            <v>26496</v>
          </cell>
          <cell r="G7516">
            <v>1204.3699999999999</v>
          </cell>
          <cell r="H7516">
            <v>27339</v>
          </cell>
          <cell r="I7516">
            <v>1242.68</v>
          </cell>
          <cell r="J7516">
            <v>23245</v>
          </cell>
          <cell r="K7516">
            <v>1223.42</v>
          </cell>
        </row>
        <row r="7517">
          <cell r="A7517" t="str">
            <v>YSP-907</v>
          </cell>
          <cell r="B7517" t="str">
            <v>17405-0L110</v>
          </cell>
          <cell r="C7517" t="str">
            <v>PIPE S/A EXH, TAIL</v>
          </cell>
          <cell r="D7517">
            <v>19902</v>
          </cell>
          <cell r="E7517">
            <v>829.25</v>
          </cell>
          <cell r="F7517">
            <v>20619</v>
          </cell>
          <cell r="G7517">
            <v>937.23</v>
          </cell>
          <cell r="H7517">
            <v>21876</v>
          </cell>
          <cell r="I7517">
            <v>994.36</v>
          </cell>
          <cell r="J7517">
            <v>18310</v>
          </cell>
          <cell r="K7517">
            <v>963.68</v>
          </cell>
        </row>
        <row r="7518">
          <cell r="A7518" t="str">
            <v>YSP-907</v>
          </cell>
          <cell r="B7518" t="str">
            <v>17405-0L110</v>
          </cell>
          <cell r="C7518" t="str">
            <v>PIPE S/A EXH, TAIL</v>
          </cell>
          <cell r="D7518">
            <v>19902</v>
          </cell>
          <cell r="E7518">
            <v>829.25</v>
          </cell>
          <cell r="F7518">
            <v>20619</v>
          </cell>
          <cell r="G7518">
            <v>937.23</v>
          </cell>
          <cell r="H7518">
            <v>21876</v>
          </cell>
          <cell r="I7518">
            <v>994.36</v>
          </cell>
          <cell r="J7518">
            <v>18310</v>
          </cell>
          <cell r="K7518">
            <v>963.68</v>
          </cell>
        </row>
        <row r="7519">
          <cell r="A7519" t="str">
            <v>YSP-908</v>
          </cell>
          <cell r="B7519" t="str">
            <v>17441-67020</v>
          </cell>
          <cell r="C7519" t="str">
            <v>FLANGE EXHAUST PIPE NO.1</v>
          </cell>
          <cell r="D7519">
            <v>23112</v>
          </cell>
          <cell r="E7519">
            <v>963</v>
          </cell>
          <cell r="F7519">
            <v>24125</v>
          </cell>
          <cell r="G7519">
            <v>1096.5899999999999</v>
          </cell>
          <cell r="H7519">
            <v>25507</v>
          </cell>
          <cell r="I7519">
            <v>1159.42</v>
          </cell>
          <cell r="J7519">
            <v>21582</v>
          </cell>
          <cell r="K7519">
            <v>1135.9000000000001</v>
          </cell>
        </row>
        <row r="7520">
          <cell r="A7520" t="str">
            <v>YSP-908</v>
          </cell>
          <cell r="B7520" t="str">
            <v>17441-67020</v>
          </cell>
          <cell r="C7520" t="str">
            <v>FLANGE EXHAUST PIPE NO.1</v>
          </cell>
          <cell r="D7520">
            <v>23112</v>
          </cell>
          <cell r="E7520">
            <v>963</v>
          </cell>
          <cell r="F7520">
            <v>24125</v>
          </cell>
          <cell r="G7520">
            <v>1096.5899999999999</v>
          </cell>
          <cell r="H7520">
            <v>25507</v>
          </cell>
          <cell r="I7520">
            <v>1159.42</v>
          </cell>
          <cell r="J7520">
            <v>21582</v>
          </cell>
          <cell r="K7520">
            <v>1135.9000000000001</v>
          </cell>
        </row>
        <row r="7521">
          <cell r="A7521" t="str">
            <v>YSP-908</v>
          </cell>
          <cell r="B7521" t="str">
            <v>17441-67020</v>
          </cell>
          <cell r="C7521" t="str">
            <v>FLANGE EXHAUST PIPE NO.1</v>
          </cell>
          <cell r="D7521">
            <v>23112</v>
          </cell>
          <cell r="E7521">
            <v>963</v>
          </cell>
          <cell r="F7521">
            <v>24125</v>
          </cell>
          <cell r="G7521">
            <v>1096.5899999999999</v>
          </cell>
          <cell r="H7521">
            <v>25507</v>
          </cell>
          <cell r="I7521">
            <v>1159.42</v>
          </cell>
          <cell r="J7521">
            <v>21582</v>
          </cell>
          <cell r="K7521">
            <v>1135.9000000000001</v>
          </cell>
        </row>
        <row r="7522">
          <cell r="A7522" t="str">
            <v>YSP-908</v>
          </cell>
          <cell r="B7522" t="str">
            <v>17441-67020</v>
          </cell>
          <cell r="C7522" t="str">
            <v>FLANGE EXHAUST PIPE NO.1</v>
          </cell>
          <cell r="D7522">
            <v>23112</v>
          </cell>
          <cell r="E7522">
            <v>963</v>
          </cell>
          <cell r="F7522">
            <v>24125</v>
          </cell>
          <cell r="G7522">
            <v>1096.5899999999999</v>
          </cell>
          <cell r="H7522">
            <v>25507</v>
          </cell>
          <cell r="I7522">
            <v>1159.42</v>
          </cell>
          <cell r="J7522">
            <v>21582</v>
          </cell>
          <cell r="K7522">
            <v>1135.9000000000001</v>
          </cell>
        </row>
        <row r="7523">
          <cell r="A7523" t="str">
            <v>YSP-908</v>
          </cell>
          <cell r="B7523" t="str">
            <v>17441-67020</v>
          </cell>
          <cell r="C7523" t="str">
            <v>FLANGE EXHAUST PIPE NO.1</v>
          </cell>
          <cell r="D7523">
            <v>23112</v>
          </cell>
          <cell r="E7523">
            <v>963</v>
          </cell>
          <cell r="F7523">
            <v>24125</v>
          </cell>
          <cell r="G7523">
            <v>1096.5899999999999</v>
          </cell>
          <cell r="H7523">
            <v>25507</v>
          </cell>
          <cell r="I7523">
            <v>1159.42</v>
          </cell>
          <cell r="J7523">
            <v>21582</v>
          </cell>
          <cell r="K7523">
            <v>1135.9000000000001</v>
          </cell>
        </row>
        <row r="7524">
          <cell r="A7524" t="str">
            <v>YSP-909</v>
          </cell>
          <cell r="B7524" t="str">
            <v>17443-22020</v>
          </cell>
          <cell r="C7524" t="str">
            <v>FLANGE EXHAUST PIPE</v>
          </cell>
          <cell r="D7524">
            <v>20800</v>
          </cell>
          <cell r="E7524">
            <v>866.67</v>
          </cell>
          <cell r="F7524">
            <v>20560</v>
          </cell>
          <cell r="G7524">
            <v>934.55</v>
          </cell>
          <cell r="H7524">
            <v>17680</v>
          </cell>
          <cell r="I7524">
            <v>803.64</v>
          </cell>
          <cell r="J7524">
            <v>17280</v>
          </cell>
          <cell r="K7524">
            <v>909.48</v>
          </cell>
        </row>
        <row r="7525">
          <cell r="A7525" t="str">
            <v>YSP-909</v>
          </cell>
          <cell r="B7525" t="str">
            <v>17443-22020</v>
          </cell>
          <cell r="C7525" t="str">
            <v>FLANGE EXHAUST PIPE</v>
          </cell>
          <cell r="D7525">
            <v>20800</v>
          </cell>
          <cell r="E7525">
            <v>866.67</v>
          </cell>
          <cell r="F7525">
            <v>20560</v>
          </cell>
          <cell r="G7525">
            <v>934.55</v>
          </cell>
          <cell r="H7525">
            <v>17680</v>
          </cell>
          <cell r="I7525">
            <v>803.64</v>
          </cell>
          <cell r="J7525">
            <v>17280</v>
          </cell>
          <cell r="K7525">
            <v>909.48</v>
          </cell>
        </row>
        <row r="7526">
          <cell r="A7526" t="str">
            <v>YSP-909</v>
          </cell>
          <cell r="B7526" t="str">
            <v>17443-22020</v>
          </cell>
          <cell r="C7526" t="str">
            <v>FLANGE EXHAUST PIPE</v>
          </cell>
          <cell r="D7526">
            <v>20800</v>
          </cell>
          <cell r="E7526">
            <v>866.67</v>
          </cell>
          <cell r="F7526">
            <v>20560</v>
          </cell>
          <cell r="G7526">
            <v>934.55</v>
          </cell>
          <cell r="H7526">
            <v>17680</v>
          </cell>
          <cell r="I7526">
            <v>803.64</v>
          </cell>
          <cell r="J7526">
            <v>17280</v>
          </cell>
          <cell r="K7526">
            <v>909.48</v>
          </cell>
        </row>
        <row r="7527">
          <cell r="A7527" t="str">
            <v>YSP-909</v>
          </cell>
          <cell r="B7527" t="str">
            <v>17443-22020</v>
          </cell>
          <cell r="C7527" t="str">
            <v>FLANGE EXHAUST PIPE</v>
          </cell>
          <cell r="D7527">
            <v>20800</v>
          </cell>
          <cell r="E7527">
            <v>866.67</v>
          </cell>
          <cell r="F7527">
            <v>20560</v>
          </cell>
          <cell r="G7527">
            <v>934.55</v>
          </cell>
          <cell r="H7527">
            <v>17680</v>
          </cell>
          <cell r="I7527">
            <v>803.64</v>
          </cell>
          <cell r="J7527">
            <v>17280</v>
          </cell>
          <cell r="K7527">
            <v>909.48</v>
          </cell>
        </row>
        <row r="7528">
          <cell r="A7528" t="str">
            <v>YSP-910</v>
          </cell>
          <cell r="B7528" t="str">
            <v>17442-74040</v>
          </cell>
          <cell r="C7528" t="str">
            <v>FLANGE EXHAUST PIPE</v>
          </cell>
          <cell r="D7528">
            <v>89883</v>
          </cell>
          <cell r="E7528">
            <v>3745.13</v>
          </cell>
          <cell r="F7528">
            <v>93790</v>
          </cell>
          <cell r="G7528">
            <v>4263.1899999999996</v>
          </cell>
          <cell r="H7528">
            <v>87545</v>
          </cell>
          <cell r="I7528">
            <v>3979.34</v>
          </cell>
          <cell r="J7528">
            <v>81173</v>
          </cell>
          <cell r="K7528">
            <v>4272.2700000000004</v>
          </cell>
        </row>
        <row r="7529">
          <cell r="A7529" t="str">
            <v>YSP-910</v>
          </cell>
          <cell r="B7529" t="str">
            <v>17442-74040</v>
          </cell>
          <cell r="C7529" t="str">
            <v>FLANGE EXHAUST PIPE</v>
          </cell>
          <cell r="D7529">
            <v>89883</v>
          </cell>
          <cell r="E7529">
            <v>3745.13</v>
          </cell>
          <cell r="F7529">
            <v>93790</v>
          </cell>
          <cell r="G7529">
            <v>4263.1899999999996</v>
          </cell>
          <cell r="H7529">
            <v>87545</v>
          </cell>
          <cell r="I7529">
            <v>3979.34</v>
          </cell>
          <cell r="J7529">
            <v>81173</v>
          </cell>
          <cell r="K7529">
            <v>4272.2700000000004</v>
          </cell>
        </row>
        <row r="7530">
          <cell r="A7530" t="str">
            <v>YSP-910</v>
          </cell>
          <cell r="B7530" t="str">
            <v>17442-74040</v>
          </cell>
          <cell r="C7530" t="str">
            <v>FLANGE EXHAUST PIPE</v>
          </cell>
          <cell r="D7530">
            <v>89883</v>
          </cell>
          <cell r="E7530">
            <v>3745.13</v>
          </cell>
          <cell r="F7530">
            <v>93790</v>
          </cell>
          <cell r="G7530">
            <v>4263.1899999999996</v>
          </cell>
          <cell r="H7530">
            <v>87545</v>
          </cell>
          <cell r="I7530">
            <v>3979.34</v>
          </cell>
          <cell r="J7530">
            <v>81173</v>
          </cell>
          <cell r="K7530">
            <v>4272.2700000000004</v>
          </cell>
        </row>
        <row r="7531">
          <cell r="A7531" t="str">
            <v>YSP-910</v>
          </cell>
          <cell r="B7531" t="str">
            <v>17442-74040</v>
          </cell>
          <cell r="C7531" t="str">
            <v>FLANGE EXHAUST PIPE</v>
          </cell>
          <cell r="D7531">
            <v>89883</v>
          </cell>
          <cell r="E7531">
            <v>3745.13</v>
          </cell>
          <cell r="F7531">
            <v>93790</v>
          </cell>
          <cell r="G7531">
            <v>4263.1899999999996</v>
          </cell>
          <cell r="H7531">
            <v>87545</v>
          </cell>
          <cell r="I7531">
            <v>3979.34</v>
          </cell>
          <cell r="J7531">
            <v>81173</v>
          </cell>
          <cell r="K7531">
            <v>4272.2700000000004</v>
          </cell>
        </row>
        <row r="7532">
          <cell r="A7532" t="str">
            <v>YSP-911</v>
          </cell>
          <cell r="B7532" t="str">
            <v>17485-0C030</v>
          </cell>
          <cell r="C7532" t="str">
            <v>FLANGE EXH PIPE OXYSEN SENSOR</v>
          </cell>
          <cell r="D7532">
            <v>1550</v>
          </cell>
          <cell r="E7532">
            <v>64.58</v>
          </cell>
          <cell r="F7532">
            <v>1900</v>
          </cell>
          <cell r="G7532">
            <v>86.36</v>
          </cell>
          <cell r="H7532">
            <v>1700</v>
          </cell>
          <cell r="I7532">
            <v>77.27</v>
          </cell>
          <cell r="J7532">
            <v>1400</v>
          </cell>
          <cell r="K7532">
            <v>73.680000000000007</v>
          </cell>
        </row>
        <row r="7533">
          <cell r="A7533" t="str">
            <v>YSP-912</v>
          </cell>
          <cell r="B7533" t="str">
            <v>17485-0C020</v>
          </cell>
          <cell r="C7533" t="str">
            <v>FLANGE EXH PIPE OXYGEN SENSOR</v>
          </cell>
          <cell r="D7533">
            <v>12600</v>
          </cell>
          <cell r="E7533">
            <v>525</v>
          </cell>
          <cell r="F7533">
            <v>12000</v>
          </cell>
          <cell r="G7533">
            <v>545.45000000000005</v>
          </cell>
          <cell r="H7533">
            <v>10800</v>
          </cell>
          <cell r="I7533">
            <v>490.91</v>
          </cell>
          <cell r="J7533">
            <v>10680</v>
          </cell>
          <cell r="K7533">
            <v>562.11</v>
          </cell>
        </row>
        <row r="7534">
          <cell r="A7534" t="str">
            <v>YSP-913</v>
          </cell>
          <cell r="B7534" t="str">
            <v>17573-0C020</v>
          </cell>
          <cell r="C7534" t="str">
            <v>BKT,EXH PIPE SUPPORT NO.3</v>
          </cell>
          <cell r="D7534">
            <v>9930</v>
          </cell>
          <cell r="E7534">
            <v>413.75</v>
          </cell>
          <cell r="F7534">
            <v>9510</v>
          </cell>
          <cell r="G7534">
            <v>432.27</v>
          </cell>
          <cell r="H7534">
            <v>9000</v>
          </cell>
          <cell r="I7534">
            <v>409.09</v>
          </cell>
          <cell r="J7534">
            <v>8760</v>
          </cell>
          <cell r="K7534">
            <v>461.06</v>
          </cell>
        </row>
        <row r="7535">
          <cell r="A7535" t="str">
            <v>YSP-913-01</v>
          </cell>
          <cell r="B7535" t="str">
            <v>17573-0C020-01</v>
          </cell>
          <cell r="C7535" t="str">
            <v>BKT, EXH PIPE SUPP NO.3</v>
          </cell>
          <cell r="D7535">
            <v>9930</v>
          </cell>
          <cell r="E7535">
            <v>413.75</v>
          </cell>
          <cell r="F7535">
            <v>9510</v>
          </cell>
          <cell r="G7535">
            <v>432.27</v>
          </cell>
          <cell r="H7535">
            <v>9000</v>
          </cell>
          <cell r="I7535">
            <v>409.09</v>
          </cell>
          <cell r="J7535">
            <v>8760</v>
          </cell>
          <cell r="K7535">
            <v>461.06</v>
          </cell>
        </row>
        <row r="7536">
          <cell r="A7536" t="str">
            <v>YSP-913-01</v>
          </cell>
          <cell r="B7536" t="str">
            <v>17573-0C020-01</v>
          </cell>
          <cell r="C7536" t="str">
            <v>BKT, EXH PIPE SUPP NO.3</v>
          </cell>
          <cell r="D7536">
            <v>9930</v>
          </cell>
          <cell r="E7536">
            <v>413.75</v>
          </cell>
          <cell r="F7536">
            <v>9510</v>
          </cell>
          <cell r="G7536">
            <v>432.27</v>
          </cell>
          <cell r="H7536">
            <v>9000</v>
          </cell>
          <cell r="I7536">
            <v>409.09</v>
          </cell>
          <cell r="J7536">
            <v>8760</v>
          </cell>
          <cell r="K7536">
            <v>461.06</v>
          </cell>
        </row>
        <row r="7537">
          <cell r="A7537" t="str">
            <v>YSP-913-02</v>
          </cell>
          <cell r="B7537" t="str">
            <v>17573-0C020-02</v>
          </cell>
          <cell r="C7537" t="str">
            <v>BKT, EXH PIPE SUPP NO.3</v>
          </cell>
          <cell r="D7537">
            <v>9930</v>
          </cell>
          <cell r="E7537">
            <v>413.75</v>
          </cell>
          <cell r="F7537">
            <v>9510</v>
          </cell>
          <cell r="G7537">
            <v>432.27</v>
          </cell>
          <cell r="H7537">
            <v>9000</v>
          </cell>
          <cell r="I7537">
            <v>409.09</v>
          </cell>
          <cell r="J7537">
            <v>8760</v>
          </cell>
          <cell r="K7537">
            <v>461.06</v>
          </cell>
        </row>
        <row r="7538">
          <cell r="A7538" t="str">
            <v>YSP-913-02</v>
          </cell>
          <cell r="B7538" t="str">
            <v>17573-0C020-02</v>
          </cell>
          <cell r="C7538" t="str">
            <v>BKT, EXH PIPE SUPP NO.3</v>
          </cell>
          <cell r="D7538">
            <v>9930</v>
          </cell>
          <cell r="E7538">
            <v>413.75</v>
          </cell>
          <cell r="F7538">
            <v>9510</v>
          </cell>
          <cell r="G7538">
            <v>432.27</v>
          </cell>
          <cell r="H7538">
            <v>9000</v>
          </cell>
          <cell r="I7538">
            <v>409.09</v>
          </cell>
          <cell r="J7538">
            <v>8760</v>
          </cell>
          <cell r="K7538">
            <v>461.06</v>
          </cell>
        </row>
        <row r="7539">
          <cell r="A7539" t="str">
            <v>YSP-913-02</v>
          </cell>
          <cell r="B7539" t="str">
            <v>17573-0C020-02</v>
          </cell>
          <cell r="C7539" t="str">
            <v>BKT, EXH PIPE SUPP NO.3</v>
          </cell>
          <cell r="D7539">
            <v>9930</v>
          </cell>
          <cell r="E7539">
            <v>413.75</v>
          </cell>
          <cell r="F7539">
            <v>9510</v>
          </cell>
          <cell r="G7539">
            <v>432.27</v>
          </cell>
          <cell r="H7539">
            <v>9000</v>
          </cell>
          <cell r="I7539">
            <v>409.09</v>
          </cell>
          <cell r="J7539">
            <v>8760</v>
          </cell>
          <cell r="K7539">
            <v>461.06</v>
          </cell>
        </row>
        <row r="7540">
          <cell r="A7540" t="str">
            <v>YSP-913-02</v>
          </cell>
          <cell r="B7540" t="str">
            <v>17573-0C020-02</v>
          </cell>
          <cell r="C7540" t="str">
            <v>BKT, EXH PIPE SUPP NO.3</v>
          </cell>
          <cell r="D7540">
            <v>9930</v>
          </cell>
          <cell r="E7540">
            <v>413.75</v>
          </cell>
          <cell r="F7540">
            <v>9510</v>
          </cell>
          <cell r="G7540">
            <v>432.27</v>
          </cell>
          <cell r="H7540">
            <v>9000</v>
          </cell>
          <cell r="I7540">
            <v>409.09</v>
          </cell>
          <cell r="J7540">
            <v>8760</v>
          </cell>
          <cell r="K7540">
            <v>461.06</v>
          </cell>
        </row>
        <row r="7541">
          <cell r="A7541" t="str">
            <v>YSP-914</v>
          </cell>
          <cell r="B7541" t="str">
            <v>18435-0C020</v>
          </cell>
          <cell r="C7541" t="str">
            <v>PROTECTOR CATALYTIC CONVERTER</v>
          </cell>
          <cell r="D7541">
            <v>4860</v>
          </cell>
          <cell r="E7541">
            <v>202.5</v>
          </cell>
          <cell r="F7541">
            <v>5310</v>
          </cell>
          <cell r="G7541">
            <v>241.36</v>
          </cell>
          <cell r="H7541">
            <v>3555</v>
          </cell>
          <cell r="I7541">
            <v>161.59</v>
          </cell>
          <cell r="J7541">
            <v>2490</v>
          </cell>
          <cell r="K7541">
            <v>131.05000000000001</v>
          </cell>
        </row>
        <row r="7542">
          <cell r="A7542" t="str">
            <v>YSP-914</v>
          </cell>
          <cell r="B7542" t="str">
            <v>18435-0C020</v>
          </cell>
          <cell r="C7542" t="str">
            <v>PROTECTOR CATALYTIC CONVERTER</v>
          </cell>
          <cell r="D7542">
            <v>4860</v>
          </cell>
          <cell r="E7542">
            <v>202.5</v>
          </cell>
          <cell r="F7542">
            <v>5310</v>
          </cell>
          <cell r="G7542">
            <v>241.36</v>
          </cell>
          <cell r="H7542">
            <v>3555</v>
          </cell>
          <cell r="I7542">
            <v>161.59</v>
          </cell>
          <cell r="J7542">
            <v>2490</v>
          </cell>
          <cell r="K7542">
            <v>131.05000000000001</v>
          </cell>
        </row>
        <row r="7543">
          <cell r="A7543" t="str">
            <v>YSP-914</v>
          </cell>
          <cell r="B7543" t="str">
            <v>18435-0C020</v>
          </cell>
          <cell r="C7543" t="str">
            <v>PROTECTOR CATALYTIC CONVERTER</v>
          </cell>
          <cell r="D7543">
            <v>4860</v>
          </cell>
          <cell r="E7543">
            <v>202.5</v>
          </cell>
          <cell r="F7543">
            <v>5310</v>
          </cell>
          <cell r="G7543">
            <v>241.36</v>
          </cell>
          <cell r="H7543">
            <v>3555</v>
          </cell>
          <cell r="I7543">
            <v>161.59</v>
          </cell>
          <cell r="J7543">
            <v>2490</v>
          </cell>
          <cell r="K7543">
            <v>131.05000000000001</v>
          </cell>
        </row>
        <row r="7544">
          <cell r="A7544" t="str">
            <v>YSP-914</v>
          </cell>
          <cell r="B7544" t="str">
            <v>18435-0C020</v>
          </cell>
          <cell r="C7544" t="str">
            <v>PROTECTOR CATALYTIC CONVERTER</v>
          </cell>
          <cell r="D7544">
            <v>4860</v>
          </cell>
          <cell r="E7544">
            <v>202.5</v>
          </cell>
          <cell r="F7544">
            <v>5310</v>
          </cell>
          <cell r="G7544">
            <v>241.36</v>
          </cell>
          <cell r="H7544">
            <v>3555</v>
          </cell>
          <cell r="I7544">
            <v>161.59</v>
          </cell>
          <cell r="J7544">
            <v>2490</v>
          </cell>
          <cell r="K7544">
            <v>131.05000000000001</v>
          </cell>
        </row>
        <row r="7545">
          <cell r="A7545" t="str">
            <v>YSP-914</v>
          </cell>
          <cell r="B7545" t="str">
            <v>18435-0C020</v>
          </cell>
          <cell r="C7545" t="str">
            <v>PROTECTOR CATALYTIC CONVERTER</v>
          </cell>
          <cell r="D7545">
            <v>4860</v>
          </cell>
          <cell r="E7545">
            <v>202.5</v>
          </cell>
          <cell r="F7545">
            <v>5310</v>
          </cell>
          <cell r="G7545">
            <v>241.36</v>
          </cell>
          <cell r="H7545">
            <v>3555</v>
          </cell>
          <cell r="I7545">
            <v>161.59</v>
          </cell>
          <cell r="J7545">
            <v>2490</v>
          </cell>
          <cell r="K7545">
            <v>131.05000000000001</v>
          </cell>
        </row>
        <row r="7546">
          <cell r="A7546" t="str">
            <v>YSP-915</v>
          </cell>
          <cell r="B7546" t="str">
            <v>17573-0L040</v>
          </cell>
          <cell r="C7546" t="str">
            <v>BRACKET EXHAUST PIPE SUPPORT NO.3</v>
          </cell>
          <cell r="D7546">
            <v>17582</v>
          </cell>
          <cell r="E7546">
            <v>732.58</v>
          </cell>
          <cell r="F7546">
            <v>18680</v>
          </cell>
          <cell r="G7546">
            <v>849.09</v>
          </cell>
          <cell r="H7546">
            <v>20081</v>
          </cell>
          <cell r="I7546">
            <v>912.78</v>
          </cell>
          <cell r="J7546">
            <v>17225</v>
          </cell>
          <cell r="K7546">
            <v>906.58</v>
          </cell>
        </row>
        <row r="7547">
          <cell r="A7547" t="str">
            <v>YSP-915</v>
          </cell>
          <cell r="B7547" t="str">
            <v>17573-0L040</v>
          </cell>
          <cell r="C7547" t="str">
            <v>BRACKET EXHAUST PIPE SUPPORT NO.3</v>
          </cell>
          <cell r="D7547">
            <v>17582</v>
          </cell>
          <cell r="E7547">
            <v>732.58</v>
          </cell>
          <cell r="F7547">
            <v>18680</v>
          </cell>
          <cell r="G7547">
            <v>849.09</v>
          </cell>
          <cell r="H7547">
            <v>20081</v>
          </cell>
          <cell r="I7547">
            <v>912.78</v>
          </cell>
          <cell r="J7547">
            <v>17225</v>
          </cell>
          <cell r="K7547">
            <v>906.58</v>
          </cell>
        </row>
        <row r="7548">
          <cell r="A7548" t="str">
            <v>YSP-915-01</v>
          </cell>
          <cell r="B7548" t="str">
            <v>17573-0L040-01</v>
          </cell>
          <cell r="C7548" t="str">
            <v>BRACKET EXHAUST PIPE SUPPORT NO.3/1</v>
          </cell>
          <cell r="D7548">
            <v>17582</v>
          </cell>
          <cell r="E7548">
            <v>732.58</v>
          </cell>
          <cell r="F7548">
            <v>18680</v>
          </cell>
          <cell r="G7548">
            <v>849.09</v>
          </cell>
          <cell r="H7548">
            <v>20081</v>
          </cell>
          <cell r="I7548">
            <v>912.78</v>
          </cell>
          <cell r="J7548">
            <v>17225</v>
          </cell>
          <cell r="K7548">
            <v>906.58</v>
          </cell>
        </row>
        <row r="7549">
          <cell r="A7549" t="str">
            <v>YSP-915-01</v>
          </cell>
          <cell r="B7549" t="str">
            <v>17573-0L040-01</v>
          </cell>
          <cell r="C7549" t="str">
            <v>BRACKET EXHAUST PIPE SUPPORT NO.3/1</v>
          </cell>
          <cell r="D7549">
            <v>17582</v>
          </cell>
          <cell r="E7549">
            <v>732.58</v>
          </cell>
          <cell r="F7549">
            <v>18680</v>
          </cell>
          <cell r="G7549">
            <v>849.09</v>
          </cell>
          <cell r="H7549">
            <v>20081</v>
          </cell>
          <cell r="I7549">
            <v>912.78</v>
          </cell>
          <cell r="J7549">
            <v>17225</v>
          </cell>
          <cell r="K7549">
            <v>906.58</v>
          </cell>
        </row>
        <row r="7550">
          <cell r="A7550" t="str">
            <v>YSP-915-01</v>
          </cell>
          <cell r="B7550" t="str">
            <v>17573-0L040-01</v>
          </cell>
          <cell r="C7550" t="str">
            <v>BRACKET EXHAUST PIPE SUPPORT NO.3/1</v>
          </cell>
          <cell r="D7550">
            <v>17582</v>
          </cell>
          <cell r="E7550">
            <v>732.58</v>
          </cell>
          <cell r="F7550">
            <v>18680</v>
          </cell>
          <cell r="G7550">
            <v>849.09</v>
          </cell>
          <cell r="H7550">
            <v>20081</v>
          </cell>
          <cell r="I7550">
            <v>912.78</v>
          </cell>
          <cell r="J7550">
            <v>17225</v>
          </cell>
          <cell r="K7550">
            <v>906.58</v>
          </cell>
        </row>
        <row r="7551">
          <cell r="A7551" t="str">
            <v>YSP-915-01</v>
          </cell>
          <cell r="B7551" t="str">
            <v>17573-0L040-01</v>
          </cell>
          <cell r="C7551" t="str">
            <v>BRACKET EXHAUST PIPE SUPPORT NO.3/1</v>
          </cell>
          <cell r="D7551">
            <v>17582</v>
          </cell>
          <cell r="E7551">
            <v>732.58</v>
          </cell>
          <cell r="F7551">
            <v>18680</v>
          </cell>
          <cell r="G7551">
            <v>849.09</v>
          </cell>
          <cell r="H7551">
            <v>20081</v>
          </cell>
          <cell r="I7551">
            <v>912.78</v>
          </cell>
          <cell r="J7551">
            <v>17225</v>
          </cell>
          <cell r="K7551">
            <v>906.58</v>
          </cell>
        </row>
        <row r="7552">
          <cell r="A7552" t="str">
            <v>YSP-915-02</v>
          </cell>
          <cell r="B7552" t="str">
            <v>17573-0L040-02</v>
          </cell>
          <cell r="C7552" t="str">
            <v>BRACKET EXHAUST PIPE SUPPORT NO.3/2</v>
          </cell>
          <cell r="D7552">
            <v>17582</v>
          </cell>
          <cell r="E7552">
            <v>732.58</v>
          </cell>
          <cell r="F7552">
            <v>18680</v>
          </cell>
          <cell r="G7552">
            <v>849.09</v>
          </cell>
          <cell r="H7552">
            <v>20081</v>
          </cell>
          <cell r="I7552">
            <v>912.78</v>
          </cell>
          <cell r="J7552">
            <v>17225</v>
          </cell>
          <cell r="K7552">
            <v>906.58</v>
          </cell>
        </row>
        <row r="7553">
          <cell r="A7553" t="str">
            <v>YSP-915-02</v>
          </cell>
          <cell r="B7553" t="str">
            <v>17573-0L040-02</v>
          </cell>
          <cell r="C7553" t="str">
            <v>BRACKET EXHAUST PIPE SUPPORT NO.3/2</v>
          </cell>
          <cell r="D7553">
            <v>17582</v>
          </cell>
          <cell r="E7553">
            <v>732.58</v>
          </cell>
          <cell r="F7553">
            <v>18680</v>
          </cell>
          <cell r="G7553">
            <v>849.09</v>
          </cell>
          <cell r="H7553">
            <v>20081</v>
          </cell>
          <cell r="I7553">
            <v>912.78</v>
          </cell>
          <cell r="J7553">
            <v>17225</v>
          </cell>
          <cell r="K7553">
            <v>906.58</v>
          </cell>
        </row>
        <row r="7554">
          <cell r="A7554" t="str">
            <v>YSP-916</v>
          </cell>
          <cell r="B7554" t="str">
            <v>17576-0L010</v>
          </cell>
          <cell r="C7554" t="str">
            <v>BRACKET EXH PIPE  SUPPORT NO.6</v>
          </cell>
          <cell r="D7554">
            <v>24690</v>
          </cell>
          <cell r="E7554">
            <v>1028.75</v>
          </cell>
          <cell r="F7554">
            <v>25745</v>
          </cell>
          <cell r="G7554">
            <v>1170.24</v>
          </cell>
          <cell r="H7554">
            <v>27346</v>
          </cell>
          <cell r="I7554">
            <v>1243</v>
          </cell>
          <cell r="J7554">
            <v>23197</v>
          </cell>
          <cell r="K7554">
            <v>1220.9000000000001</v>
          </cell>
        </row>
        <row r="7555">
          <cell r="A7555" t="str">
            <v>YSP-916</v>
          </cell>
          <cell r="B7555" t="str">
            <v>17576-0L010</v>
          </cell>
          <cell r="C7555" t="str">
            <v>BRACKET EXH PIPE  SUPPORT NO.6</v>
          </cell>
          <cell r="D7555">
            <v>24690</v>
          </cell>
          <cell r="E7555">
            <v>1028.75</v>
          </cell>
          <cell r="F7555">
            <v>25745</v>
          </cell>
          <cell r="G7555">
            <v>1170.24</v>
          </cell>
          <cell r="H7555">
            <v>27346</v>
          </cell>
          <cell r="I7555">
            <v>1243</v>
          </cell>
          <cell r="J7555">
            <v>23197</v>
          </cell>
          <cell r="K7555">
            <v>1220.9000000000001</v>
          </cell>
        </row>
        <row r="7556">
          <cell r="A7556" t="str">
            <v>YSP-916-01</v>
          </cell>
          <cell r="B7556" t="str">
            <v>17576-0L010-01</v>
          </cell>
          <cell r="C7556" t="str">
            <v>BRACKET EXHAUST PIPE SUPPORT NO.6/1</v>
          </cell>
          <cell r="D7556">
            <v>24690</v>
          </cell>
          <cell r="E7556">
            <v>1028.75</v>
          </cell>
          <cell r="F7556">
            <v>25745</v>
          </cell>
          <cell r="G7556">
            <v>1170.24</v>
          </cell>
          <cell r="H7556">
            <v>27346</v>
          </cell>
          <cell r="I7556">
            <v>1243</v>
          </cell>
          <cell r="J7556">
            <v>23197</v>
          </cell>
          <cell r="K7556">
            <v>1220.9000000000001</v>
          </cell>
        </row>
        <row r="7557">
          <cell r="A7557" t="str">
            <v>YSP-916-01</v>
          </cell>
          <cell r="B7557" t="str">
            <v>17576-0L010-01</v>
          </cell>
          <cell r="C7557" t="str">
            <v>BRACKET EXHAUST PIPE SUPPORT NO.6/1</v>
          </cell>
          <cell r="D7557">
            <v>24690</v>
          </cell>
          <cell r="E7557">
            <v>1028.75</v>
          </cell>
          <cell r="F7557">
            <v>25745</v>
          </cell>
          <cell r="G7557">
            <v>1170.24</v>
          </cell>
          <cell r="H7557">
            <v>27346</v>
          </cell>
          <cell r="I7557">
            <v>1243</v>
          </cell>
          <cell r="J7557">
            <v>23197</v>
          </cell>
          <cell r="K7557">
            <v>1220.9000000000001</v>
          </cell>
        </row>
        <row r="7558">
          <cell r="A7558" t="str">
            <v>YSP-916-01</v>
          </cell>
          <cell r="B7558" t="str">
            <v>17576-0L010-01</v>
          </cell>
          <cell r="C7558" t="str">
            <v>BRACKET EXHAUST PIPE SUPPORT NO.6/1</v>
          </cell>
          <cell r="D7558">
            <v>24690</v>
          </cell>
          <cell r="E7558">
            <v>1028.75</v>
          </cell>
          <cell r="F7558">
            <v>25745</v>
          </cell>
          <cell r="G7558">
            <v>1170.24</v>
          </cell>
          <cell r="H7558">
            <v>27346</v>
          </cell>
          <cell r="I7558">
            <v>1243</v>
          </cell>
          <cell r="J7558">
            <v>23197</v>
          </cell>
          <cell r="K7558">
            <v>1220.9000000000001</v>
          </cell>
        </row>
        <row r="7559">
          <cell r="A7559" t="str">
            <v>YSP-916-01</v>
          </cell>
          <cell r="B7559" t="str">
            <v>17576-0L010-01</v>
          </cell>
          <cell r="C7559" t="str">
            <v>BRACKET EXHAUST PIPE SUPPORT NO.6/1</v>
          </cell>
          <cell r="D7559">
            <v>24690</v>
          </cell>
          <cell r="E7559">
            <v>1028.75</v>
          </cell>
          <cell r="F7559">
            <v>25745</v>
          </cell>
          <cell r="G7559">
            <v>1170.24</v>
          </cell>
          <cell r="H7559">
            <v>27346</v>
          </cell>
          <cell r="I7559">
            <v>1243</v>
          </cell>
          <cell r="J7559">
            <v>23197</v>
          </cell>
          <cell r="K7559">
            <v>1220.9000000000001</v>
          </cell>
        </row>
        <row r="7560">
          <cell r="A7560" t="str">
            <v>YSP-916-02</v>
          </cell>
          <cell r="B7560" t="str">
            <v>17576-0L010-02</v>
          </cell>
          <cell r="C7560" t="str">
            <v>BRACKET EXHUAST PIPE SUPPORT NO.6/2</v>
          </cell>
          <cell r="D7560">
            <v>24690</v>
          </cell>
          <cell r="E7560">
            <v>1028.75</v>
          </cell>
          <cell r="F7560">
            <v>25745</v>
          </cell>
          <cell r="G7560">
            <v>1170.24</v>
          </cell>
          <cell r="H7560">
            <v>27346</v>
          </cell>
          <cell r="I7560">
            <v>1243</v>
          </cell>
          <cell r="J7560">
            <v>23197</v>
          </cell>
          <cell r="K7560">
            <v>1220.9000000000001</v>
          </cell>
        </row>
        <row r="7561">
          <cell r="A7561" t="str">
            <v>YSP-916-02</v>
          </cell>
          <cell r="B7561" t="str">
            <v>17576-0L010-02</v>
          </cell>
          <cell r="C7561" t="str">
            <v>BRACKET EXHUAST PIPE SUPPORT NO.6/2</v>
          </cell>
          <cell r="D7561">
            <v>24690</v>
          </cell>
          <cell r="E7561">
            <v>1028.75</v>
          </cell>
          <cell r="F7561">
            <v>25745</v>
          </cell>
          <cell r="G7561">
            <v>1170.24</v>
          </cell>
          <cell r="H7561">
            <v>27346</v>
          </cell>
          <cell r="I7561">
            <v>1243</v>
          </cell>
          <cell r="J7561">
            <v>23197</v>
          </cell>
          <cell r="K7561">
            <v>1220.9000000000001</v>
          </cell>
        </row>
        <row r="7562">
          <cell r="A7562" t="str">
            <v>YSP-917</v>
          </cell>
          <cell r="B7562" t="str">
            <v>17575-0L010</v>
          </cell>
          <cell r="C7562" t="str">
            <v>BRACKET EXH, PIPE SUPPORT NO.5</v>
          </cell>
          <cell r="D7562">
            <v>24330</v>
          </cell>
          <cell r="E7562">
            <v>1013.75</v>
          </cell>
          <cell r="F7562">
            <v>25745</v>
          </cell>
          <cell r="G7562">
            <v>1170.24</v>
          </cell>
          <cell r="H7562">
            <v>27346</v>
          </cell>
          <cell r="I7562">
            <v>1243</v>
          </cell>
          <cell r="J7562">
            <v>23197</v>
          </cell>
          <cell r="K7562">
            <v>1220.9000000000001</v>
          </cell>
        </row>
        <row r="7563">
          <cell r="A7563" t="str">
            <v>YSP-917</v>
          </cell>
          <cell r="B7563" t="str">
            <v>17575-0L010</v>
          </cell>
          <cell r="C7563" t="str">
            <v>BRACKET EXH, PIPE SUPPORT NO.5</v>
          </cell>
          <cell r="D7563">
            <v>24330</v>
          </cell>
          <cell r="E7563">
            <v>1013.75</v>
          </cell>
          <cell r="F7563">
            <v>25745</v>
          </cell>
          <cell r="G7563">
            <v>1170.24</v>
          </cell>
          <cell r="H7563">
            <v>27346</v>
          </cell>
          <cell r="I7563">
            <v>1243</v>
          </cell>
          <cell r="J7563">
            <v>23197</v>
          </cell>
          <cell r="K7563">
            <v>1220.9000000000001</v>
          </cell>
        </row>
        <row r="7564">
          <cell r="A7564" t="str">
            <v>YSP-917-01</v>
          </cell>
          <cell r="B7564" t="str">
            <v>17575-0L010-01</v>
          </cell>
          <cell r="C7564" t="str">
            <v>BRACKET EXH, PIPE SUPPORT NO.5/1</v>
          </cell>
          <cell r="D7564">
            <v>24330</v>
          </cell>
          <cell r="E7564">
            <v>1013.75</v>
          </cell>
          <cell r="F7564">
            <v>25745</v>
          </cell>
          <cell r="G7564">
            <v>1170.24</v>
          </cell>
          <cell r="H7564">
            <v>27346</v>
          </cell>
          <cell r="I7564">
            <v>1243</v>
          </cell>
          <cell r="J7564">
            <v>23197</v>
          </cell>
          <cell r="K7564">
            <v>1220.9000000000001</v>
          </cell>
        </row>
        <row r="7565">
          <cell r="A7565" t="str">
            <v>YSP-917-01</v>
          </cell>
          <cell r="B7565" t="str">
            <v>17575-0L010-01</v>
          </cell>
          <cell r="C7565" t="str">
            <v>BRACKET EXH, PIPE SUPPORT NO.5/1</v>
          </cell>
          <cell r="D7565">
            <v>24330</v>
          </cell>
          <cell r="E7565">
            <v>1013.75</v>
          </cell>
          <cell r="F7565">
            <v>25745</v>
          </cell>
          <cell r="G7565">
            <v>1170.24</v>
          </cell>
          <cell r="H7565">
            <v>27346</v>
          </cell>
          <cell r="I7565">
            <v>1243</v>
          </cell>
          <cell r="J7565">
            <v>23197</v>
          </cell>
          <cell r="K7565">
            <v>1220.9000000000001</v>
          </cell>
        </row>
        <row r="7566">
          <cell r="A7566" t="str">
            <v>YSP-917-01</v>
          </cell>
          <cell r="B7566" t="str">
            <v>17575-0L010-01</v>
          </cell>
          <cell r="C7566" t="str">
            <v>BRACKET EXH, PIPE SUPPORT NO.5/1</v>
          </cell>
          <cell r="D7566">
            <v>24330</v>
          </cell>
          <cell r="E7566">
            <v>1013.75</v>
          </cell>
          <cell r="F7566">
            <v>25745</v>
          </cell>
          <cell r="G7566">
            <v>1170.24</v>
          </cell>
          <cell r="H7566">
            <v>27346</v>
          </cell>
          <cell r="I7566">
            <v>1243</v>
          </cell>
          <cell r="J7566">
            <v>23197</v>
          </cell>
          <cell r="K7566">
            <v>1220.9000000000001</v>
          </cell>
        </row>
        <row r="7567">
          <cell r="A7567" t="str">
            <v>YSP-917-01</v>
          </cell>
          <cell r="B7567" t="str">
            <v>17575-0L010-01</v>
          </cell>
          <cell r="C7567" t="str">
            <v>BRACKET EXH, PIPE SUPPORT NO.5/1</v>
          </cell>
          <cell r="D7567">
            <v>24330</v>
          </cell>
          <cell r="E7567">
            <v>1013.75</v>
          </cell>
          <cell r="F7567">
            <v>25745</v>
          </cell>
          <cell r="G7567">
            <v>1170.24</v>
          </cell>
          <cell r="H7567">
            <v>27346</v>
          </cell>
          <cell r="I7567">
            <v>1243</v>
          </cell>
          <cell r="J7567">
            <v>23197</v>
          </cell>
          <cell r="K7567">
            <v>1220.9000000000001</v>
          </cell>
        </row>
        <row r="7568">
          <cell r="A7568" t="str">
            <v>YSP-917-02</v>
          </cell>
          <cell r="B7568" t="str">
            <v>17575-0L010-02</v>
          </cell>
          <cell r="C7568" t="str">
            <v>BRACKET EXH,PIPE SUPPORT NO.5/2</v>
          </cell>
          <cell r="D7568">
            <v>24330</v>
          </cell>
          <cell r="E7568">
            <v>1013.75</v>
          </cell>
          <cell r="F7568">
            <v>25745</v>
          </cell>
          <cell r="G7568">
            <v>1170.24</v>
          </cell>
          <cell r="H7568">
            <v>27346</v>
          </cell>
          <cell r="I7568">
            <v>1243</v>
          </cell>
          <cell r="J7568">
            <v>23197</v>
          </cell>
          <cell r="K7568">
            <v>1220.9000000000001</v>
          </cell>
        </row>
        <row r="7569">
          <cell r="A7569" t="str">
            <v>YSP-917-02</v>
          </cell>
          <cell r="B7569" t="str">
            <v>17575-0L010-02</v>
          </cell>
          <cell r="C7569" t="str">
            <v>BRACKET EXH,PIPE SUPPORT NO.5/2</v>
          </cell>
          <cell r="D7569">
            <v>24330</v>
          </cell>
          <cell r="E7569">
            <v>1013.75</v>
          </cell>
          <cell r="F7569">
            <v>25745</v>
          </cell>
          <cell r="G7569">
            <v>1170.24</v>
          </cell>
          <cell r="H7569">
            <v>27346</v>
          </cell>
          <cell r="I7569">
            <v>1243</v>
          </cell>
          <cell r="J7569">
            <v>23197</v>
          </cell>
          <cell r="K7569">
            <v>1220.9000000000001</v>
          </cell>
        </row>
        <row r="7570">
          <cell r="A7570" t="str">
            <v>YSP-918</v>
          </cell>
          <cell r="B7570" t="str">
            <v>17574-0L010</v>
          </cell>
          <cell r="C7570" t="str">
            <v>BRACKET EXHAUST PIPE SUPPORT NO.4</v>
          </cell>
          <cell r="D7570">
            <v>27011</v>
          </cell>
          <cell r="E7570">
            <v>1125.46</v>
          </cell>
          <cell r="F7570">
            <v>27800</v>
          </cell>
          <cell r="G7570">
            <v>1263.6300000000001</v>
          </cell>
          <cell r="H7570">
            <v>28712</v>
          </cell>
          <cell r="I7570">
            <v>1305.0999999999999</v>
          </cell>
          <cell r="J7570">
            <v>25674</v>
          </cell>
          <cell r="K7570">
            <v>1351.26</v>
          </cell>
        </row>
        <row r="7571">
          <cell r="A7571" t="str">
            <v>YSP-918</v>
          </cell>
          <cell r="B7571" t="str">
            <v>17574-0L010</v>
          </cell>
          <cell r="C7571" t="str">
            <v>BRACKET EXHAUST PIPE SUPPORT NO.4</v>
          </cell>
          <cell r="D7571">
            <v>27011</v>
          </cell>
          <cell r="E7571">
            <v>1125.46</v>
          </cell>
          <cell r="F7571">
            <v>27800</v>
          </cell>
          <cell r="G7571">
            <v>1263.6300000000001</v>
          </cell>
          <cell r="H7571">
            <v>28712</v>
          </cell>
          <cell r="I7571">
            <v>1305.0999999999999</v>
          </cell>
          <cell r="J7571">
            <v>25674</v>
          </cell>
          <cell r="K7571">
            <v>1351.26</v>
          </cell>
        </row>
        <row r="7572">
          <cell r="A7572" t="str">
            <v>YSP-918-01</v>
          </cell>
          <cell r="B7572" t="str">
            <v>17574-0L010-01</v>
          </cell>
          <cell r="C7572" t="str">
            <v>BRACKET EXHAUST PIPE SUPPORT NO.4/1</v>
          </cell>
          <cell r="D7572">
            <v>27011</v>
          </cell>
          <cell r="E7572">
            <v>1125.46</v>
          </cell>
          <cell r="F7572">
            <v>27800</v>
          </cell>
          <cell r="G7572">
            <v>1263.6300000000001</v>
          </cell>
          <cell r="H7572">
            <v>28712</v>
          </cell>
          <cell r="I7572">
            <v>1305.0999999999999</v>
          </cell>
          <cell r="J7572">
            <v>25674</v>
          </cell>
          <cell r="K7572">
            <v>1351.26</v>
          </cell>
        </row>
        <row r="7573">
          <cell r="A7573" t="str">
            <v>YSP-918-01</v>
          </cell>
          <cell r="B7573" t="str">
            <v>17574-0L010-01</v>
          </cell>
          <cell r="C7573" t="str">
            <v>BRACKET EXHAUST PIPE SUPPORT NO.4/1</v>
          </cell>
          <cell r="D7573">
            <v>27011</v>
          </cell>
          <cell r="E7573">
            <v>1125.46</v>
          </cell>
          <cell r="F7573">
            <v>27800</v>
          </cell>
          <cell r="G7573">
            <v>1263.6300000000001</v>
          </cell>
          <cell r="H7573">
            <v>28712</v>
          </cell>
          <cell r="I7573">
            <v>1305.0999999999999</v>
          </cell>
          <cell r="J7573">
            <v>25674</v>
          </cell>
          <cell r="K7573">
            <v>1351.26</v>
          </cell>
        </row>
        <row r="7574">
          <cell r="A7574" t="str">
            <v>YSP-918-01</v>
          </cell>
          <cell r="B7574" t="str">
            <v>17574-0L010-01</v>
          </cell>
          <cell r="C7574" t="str">
            <v>BRACKET EXHAUST PIPE SUPPORT NO.4/1</v>
          </cell>
          <cell r="D7574">
            <v>27011</v>
          </cell>
          <cell r="E7574">
            <v>1125.46</v>
          </cell>
          <cell r="F7574">
            <v>27800</v>
          </cell>
          <cell r="G7574">
            <v>1263.6300000000001</v>
          </cell>
          <cell r="H7574">
            <v>28712</v>
          </cell>
          <cell r="I7574">
            <v>1305.0999999999999</v>
          </cell>
          <cell r="J7574">
            <v>25674</v>
          </cell>
          <cell r="K7574">
            <v>1351.26</v>
          </cell>
        </row>
        <row r="7575">
          <cell r="A7575" t="str">
            <v>YSP-918-01</v>
          </cell>
          <cell r="B7575" t="str">
            <v>17574-0L010-01</v>
          </cell>
          <cell r="C7575" t="str">
            <v>BRACKET EXHAUST PIPE SUPPORT NO.4/1</v>
          </cell>
          <cell r="D7575">
            <v>27011</v>
          </cell>
          <cell r="E7575">
            <v>1125.46</v>
          </cell>
          <cell r="F7575">
            <v>27800</v>
          </cell>
          <cell r="G7575">
            <v>1263.6300000000001</v>
          </cell>
          <cell r="H7575">
            <v>28712</v>
          </cell>
          <cell r="I7575">
            <v>1305.0999999999999</v>
          </cell>
          <cell r="J7575">
            <v>25674</v>
          </cell>
          <cell r="K7575">
            <v>1351.26</v>
          </cell>
        </row>
        <row r="7576">
          <cell r="A7576" t="str">
            <v>YSP-918-02</v>
          </cell>
          <cell r="B7576" t="str">
            <v>17574-0L010-02</v>
          </cell>
          <cell r="C7576" t="str">
            <v>BRACKET EXH. PIPE SUPPORT NO.4/2</v>
          </cell>
          <cell r="D7576">
            <v>27011</v>
          </cell>
          <cell r="E7576">
            <v>1125.46</v>
          </cell>
          <cell r="F7576">
            <v>27800</v>
          </cell>
          <cell r="G7576">
            <v>1263.6300000000001</v>
          </cell>
          <cell r="H7576">
            <v>28712</v>
          </cell>
          <cell r="I7576">
            <v>1305.0999999999999</v>
          </cell>
          <cell r="J7576">
            <v>25674</v>
          </cell>
          <cell r="K7576">
            <v>1351.26</v>
          </cell>
        </row>
        <row r="7577">
          <cell r="A7577" t="str">
            <v>YSP-918-02</v>
          </cell>
          <cell r="B7577" t="str">
            <v>17574-0L010-02</v>
          </cell>
          <cell r="C7577" t="str">
            <v>BRACKET EXH. PIPE SUPPORT NO.4/2</v>
          </cell>
          <cell r="D7577">
            <v>27011</v>
          </cell>
          <cell r="E7577">
            <v>1125.46</v>
          </cell>
          <cell r="F7577">
            <v>27800</v>
          </cell>
          <cell r="G7577">
            <v>1263.6300000000001</v>
          </cell>
          <cell r="H7577">
            <v>28712</v>
          </cell>
          <cell r="I7577">
            <v>1305.0999999999999</v>
          </cell>
          <cell r="J7577">
            <v>25674</v>
          </cell>
          <cell r="K7577">
            <v>1351.26</v>
          </cell>
        </row>
        <row r="7578">
          <cell r="A7578" t="str">
            <v>YSP-919</v>
          </cell>
          <cell r="B7578" t="str">
            <v>17577-0L010</v>
          </cell>
          <cell r="C7578" t="str">
            <v>BRACKET EXH PIPE</v>
          </cell>
          <cell r="D7578">
            <v>31893</v>
          </cell>
          <cell r="E7578">
            <v>1328.88</v>
          </cell>
          <cell r="F7578">
            <v>32896</v>
          </cell>
          <cell r="G7578">
            <v>1495.28</v>
          </cell>
          <cell r="H7578">
            <v>33579</v>
          </cell>
          <cell r="I7578">
            <v>1526.32</v>
          </cell>
          <cell r="J7578">
            <v>29245</v>
          </cell>
          <cell r="K7578">
            <v>1539.21</v>
          </cell>
        </row>
        <row r="7579">
          <cell r="A7579" t="str">
            <v>YSP-919</v>
          </cell>
          <cell r="B7579" t="str">
            <v>17577-0L010</v>
          </cell>
          <cell r="C7579" t="str">
            <v>BRACKET EXH PIPE</v>
          </cell>
          <cell r="D7579">
            <v>31893</v>
          </cell>
          <cell r="E7579">
            <v>1328.88</v>
          </cell>
          <cell r="F7579">
            <v>32896</v>
          </cell>
          <cell r="G7579">
            <v>1495.28</v>
          </cell>
          <cell r="H7579">
            <v>33579</v>
          </cell>
          <cell r="I7579">
            <v>1526.32</v>
          </cell>
          <cell r="J7579">
            <v>29245</v>
          </cell>
          <cell r="K7579">
            <v>1539.21</v>
          </cell>
        </row>
        <row r="7580">
          <cell r="A7580" t="str">
            <v>YSP-919</v>
          </cell>
          <cell r="B7580" t="str">
            <v>17577-0L010</v>
          </cell>
          <cell r="C7580" t="str">
            <v>BRACKET EXH PIPE</v>
          </cell>
          <cell r="D7580">
            <v>31893</v>
          </cell>
          <cell r="E7580">
            <v>1328.88</v>
          </cell>
          <cell r="F7580">
            <v>32896</v>
          </cell>
          <cell r="G7580">
            <v>1495.28</v>
          </cell>
          <cell r="H7580">
            <v>33579</v>
          </cell>
          <cell r="I7580">
            <v>1526.32</v>
          </cell>
          <cell r="J7580">
            <v>29245</v>
          </cell>
          <cell r="K7580">
            <v>1539.21</v>
          </cell>
        </row>
        <row r="7581">
          <cell r="A7581" t="str">
            <v>YSP-919-01</v>
          </cell>
          <cell r="B7581" t="str">
            <v>17577-0L010-01</v>
          </cell>
          <cell r="C7581" t="str">
            <v>BRACKET EXH PIPE SUPPORT NO.7/1</v>
          </cell>
          <cell r="D7581">
            <v>31893</v>
          </cell>
          <cell r="E7581">
            <v>1328.88</v>
          </cell>
          <cell r="F7581">
            <v>32896</v>
          </cell>
          <cell r="G7581">
            <v>1495.28</v>
          </cell>
          <cell r="H7581">
            <v>33579</v>
          </cell>
          <cell r="I7581">
            <v>1526.32</v>
          </cell>
          <cell r="J7581">
            <v>29245</v>
          </cell>
          <cell r="K7581">
            <v>1539.21</v>
          </cell>
        </row>
        <row r="7582">
          <cell r="A7582" t="str">
            <v>YSP-919-01</v>
          </cell>
          <cell r="B7582" t="str">
            <v>17577-0L010-01</v>
          </cell>
          <cell r="C7582" t="str">
            <v>BRACKET EXH PIPE SUPPORT NO.7/1</v>
          </cell>
          <cell r="D7582">
            <v>31893</v>
          </cell>
          <cell r="E7582">
            <v>1328.88</v>
          </cell>
          <cell r="F7582">
            <v>32896</v>
          </cell>
          <cell r="G7582">
            <v>1495.28</v>
          </cell>
          <cell r="H7582">
            <v>33579</v>
          </cell>
          <cell r="I7582">
            <v>1526.32</v>
          </cell>
          <cell r="J7582">
            <v>29245</v>
          </cell>
          <cell r="K7582">
            <v>1539.21</v>
          </cell>
        </row>
        <row r="7583">
          <cell r="A7583" t="str">
            <v>YSP-919-01</v>
          </cell>
          <cell r="B7583" t="str">
            <v>17577-0L010-01</v>
          </cell>
          <cell r="C7583" t="str">
            <v>BRACKET EXH PIPE SUPPORT NO.7/1</v>
          </cell>
          <cell r="D7583">
            <v>31893</v>
          </cell>
          <cell r="E7583">
            <v>1328.88</v>
          </cell>
          <cell r="F7583">
            <v>32896</v>
          </cell>
          <cell r="G7583">
            <v>1495.28</v>
          </cell>
          <cell r="H7583">
            <v>33579</v>
          </cell>
          <cell r="I7583">
            <v>1526.32</v>
          </cell>
          <cell r="J7583">
            <v>29245</v>
          </cell>
          <cell r="K7583">
            <v>1539.21</v>
          </cell>
        </row>
        <row r="7584">
          <cell r="A7584" t="str">
            <v>YSP-919-01</v>
          </cell>
          <cell r="B7584" t="str">
            <v>17577-0L010-01</v>
          </cell>
          <cell r="C7584" t="str">
            <v>BRACKET EXH PIPE SUPPORT NO.7/1</v>
          </cell>
          <cell r="D7584">
            <v>31893</v>
          </cell>
          <cell r="E7584">
            <v>1328.88</v>
          </cell>
          <cell r="F7584">
            <v>32896</v>
          </cell>
          <cell r="G7584">
            <v>1495.28</v>
          </cell>
          <cell r="H7584">
            <v>33579</v>
          </cell>
          <cell r="I7584">
            <v>1526.32</v>
          </cell>
          <cell r="J7584">
            <v>29245</v>
          </cell>
          <cell r="K7584">
            <v>1539.21</v>
          </cell>
        </row>
        <row r="7585">
          <cell r="A7585" t="str">
            <v>YSP-919-02</v>
          </cell>
          <cell r="B7585" t="str">
            <v>17577-0L010-02</v>
          </cell>
          <cell r="C7585" t="str">
            <v>BRACKET EXH PIPE SUPPORT NO.7/2</v>
          </cell>
          <cell r="D7585">
            <v>31893</v>
          </cell>
          <cell r="E7585">
            <v>1328.88</v>
          </cell>
          <cell r="F7585">
            <v>32896</v>
          </cell>
          <cell r="G7585">
            <v>1495.28</v>
          </cell>
          <cell r="H7585">
            <v>33579</v>
          </cell>
          <cell r="I7585">
            <v>1526.32</v>
          </cell>
          <cell r="J7585">
            <v>29245</v>
          </cell>
          <cell r="K7585">
            <v>1539.21</v>
          </cell>
        </row>
        <row r="7586">
          <cell r="A7586" t="str">
            <v>YSP-919-02</v>
          </cell>
          <cell r="B7586" t="str">
            <v>17577-0L010-02</v>
          </cell>
          <cell r="C7586" t="str">
            <v>BRACKET EXH PIPE SUPPORT NO.7/2</v>
          </cell>
          <cell r="D7586">
            <v>31893</v>
          </cell>
          <cell r="E7586">
            <v>1328.88</v>
          </cell>
          <cell r="F7586">
            <v>32896</v>
          </cell>
          <cell r="G7586">
            <v>1495.28</v>
          </cell>
          <cell r="H7586">
            <v>33579</v>
          </cell>
          <cell r="I7586">
            <v>1526.32</v>
          </cell>
          <cell r="J7586">
            <v>29245</v>
          </cell>
          <cell r="K7586">
            <v>1539.21</v>
          </cell>
        </row>
        <row r="7587">
          <cell r="A7587" t="str">
            <v>YSP-920</v>
          </cell>
          <cell r="B7587" t="str">
            <v>17541-0C010</v>
          </cell>
          <cell r="C7587" t="str">
            <v>STAY EXH PIPE PROTECTOR NO.1</v>
          </cell>
          <cell r="D7587">
            <v>9320</v>
          </cell>
          <cell r="E7587">
            <v>388.33</v>
          </cell>
          <cell r="F7587">
            <v>10520</v>
          </cell>
          <cell r="G7587">
            <v>478.18</v>
          </cell>
          <cell r="H7587">
            <v>8440</v>
          </cell>
          <cell r="I7587">
            <v>383.63</v>
          </cell>
          <cell r="J7587">
            <v>6520</v>
          </cell>
          <cell r="K7587">
            <v>343.16</v>
          </cell>
        </row>
        <row r="7588">
          <cell r="A7588" t="str">
            <v>YSP-921</v>
          </cell>
          <cell r="B7588" t="str">
            <v>18421-0C020</v>
          </cell>
          <cell r="C7588" t="str">
            <v>STAY CONVERTER PROTECTOR LH</v>
          </cell>
          <cell r="D7588">
            <v>9720</v>
          </cell>
          <cell r="E7588">
            <v>405</v>
          </cell>
          <cell r="F7588">
            <v>10880</v>
          </cell>
          <cell r="G7588">
            <v>494.54</v>
          </cell>
          <cell r="H7588">
            <v>8720</v>
          </cell>
          <cell r="I7588">
            <v>396.36</v>
          </cell>
          <cell r="J7588">
            <v>6960</v>
          </cell>
          <cell r="K7588">
            <v>366.32</v>
          </cell>
        </row>
        <row r="7589">
          <cell r="A7589" t="str">
            <v>YSP-921-01</v>
          </cell>
          <cell r="B7589" t="str">
            <v>18421-0C020-02</v>
          </cell>
          <cell r="C7589" t="str">
            <v>GLASS MESH</v>
          </cell>
          <cell r="D7589">
            <v>9720</v>
          </cell>
          <cell r="E7589">
            <v>405</v>
          </cell>
          <cell r="F7589">
            <v>10880</v>
          </cell>
          <cell r="G7589">
            <v>494.54</v>
          </cell>
          <cell r="H7589">
            <v>8720</v>
          </cell>
          <cell r="I7589">
            <v>396.36</v>
          </cell>
          <cell r="J7589">
            <v>6960</v>
          </cell>
          <cell r="K7589">
            <v>366.32</v>
          </cell>
        </row>
        <row r="7590">
          <cell r="A7590" t="str">
            <v>YSP-921-01</v>
          </cell>
          <cell r="B7590" t="str">
            <v>18421-0C020-02</v>
          </cell>
          <cell r="C7590" t="str">
            <v>GLASS MESH</v>
          </cell>
          <cell r="D7590">
            <v>9720</v>
          </cell>
          <cell r="E7590">
            <v>405</v>
          </cell>
          <cell r="F7590">
            <v>10880</v>
          </cell>
          <cell r="G7590">
            <v>494.54</v>
          </cell>
          <cell r="H7590">
            <v>8720</v>
          </cell>
          <cell r="I7590">
            <v>396.36</v>
          </cell>
          <cell r="J7590">
            <v>6960</v>
          </cell>
          <cell r="K7590">
            <v>366.32</v>
          </cell>
        </row>
        <row r="7591">
          <cell r="A7591" t="str">
            <v>YSP-921-02</v>
          </cell>
          <cell r="B7591" t="str">
            <v>18421-0C020-A-01</v>
          </cell>
          <cell r="C7591" t="str">
            <v>STAY CONVERTOR PROTECTOR</v>
          </cell>
          <cell r="D7591">
            <v>9720</v>
          </cell>
          <cell r="E7591">
            <v>405</v>
          </cell>
          <cell r="F7591">
            <v>10880</v>
          </cell>
          <cell r="G7591">
            <v>494.54</v>
          </cell>
          <cell r="H7591">
            <v>8720</v>
          </cell>
          <cell r="I7591">
            <v>396.36</v>
          </cell>
          <cell r="J7591">
            <v>6960</v>
          </cell>
          <cell r="K7591">
            <v>366.32</v>
          </cell>
        </row>
        <row r="7592">
          <cell r="A7592" t="str">
            <v>YSP-921-02</v>
          </cell>
          <cell r="B7592" t="str">
            <v>18421-0C020-A-01</v>
          </cell>
          <cell r="C7592" t="str">
            <v>STAY CONVERTOR PROTECTOR</v>
          </cell>
          <cell r="D7592">
            <v>9720</v>
          </cell>
          <cell r="E7592">
            <v>405</v>
          </cell>
          <cell r="F7592">
            <v>10880</v>
          </cell>
          <cell r="G7592">
            <v>494.54</v>
          </cell>
          <cell r="H7592">
            <v>8720</v>
          </cell>
          <cell r="I7592">
            <v>396.36</v>
          </cell>
          <cell r="J7592">
            <v>6960</v>
          </cell>
          <cell r="K7592">
            <v>366.32</v>
          </cell>
        </row>
        <row r="7593">
          <cell r="A7593" t="str">
            <v>YSP-922</v>
          </cell>
          <cell r="B7593" t="str">
            <v>17537-0L010</v>
          </cell>
          <cell r="C7593" t="str">
            <v>PLATE ,EXH. PIPE</v>
          </cell>
          <cell r="D7593">
            <v>34701</v>
          </cell>
          <cell r="E7593">
            <v>1445.89</v>
          </cell>
          <cell r="F7593">
            <v>36430</v>
          </cell>
          <cell r="G7593">
            <v>1655.91</v>
          </cell>
          <cell r="H7593">
            <v>37728</v>
          </cell>
          <cell r="I7593">
            <v>1714.93</v>
          </cell>
          <cell r="J7593">
            <v>32946</v>
          </cell>
          <cell r="K7593">
            <v>1734.01</v>
          </cell>
        </row>
        <row r="7594">
          <cell r="A7594" t="str">
            <v>YSP-922</v>
          </cell>
          <cell r="B7594" t="str">
            <v>17537-0L010</v>
          </cell>
          <cell r="C7594" t="str">
            <v>PLATE ,EXH. PIPE</v>
          </cell>
          <cell r="D7594">
            <v>34701</v>
          </cell>
          <cell r="E7594">
            <v>1445.89</v>
          </cell>
          <cell r="F7594">
            <v>36430</v>
          </cell>
          <cell r="G7594">
            <v>1655.91</v>
          </cell>
          <cell r="H7594">
            <v>37728</v>
          </cell>
          <cell r="I7594">
            <v>1714.93</v>
          </cell>
          <cell r="J7594">
            <v>32946</v>
          </cell>
          <cell r="K7594">
            <v>1734.01</v>
          </cell>
        </row>
        <row r="7595">
          <cell r="A7595" t="str">
            <v>YSP-922</v>
          </cell>
          <cell r="B7595" t="str">
            <v>17537-0L010</v>
          </cell>
          <cell r="C7595" t="str">
            <v>PLATE ,EXH. PIPE</v>
          </cell>
          <cell r="D7595">
            <v>34701</v>
          </cell>
          <cell r="E7595">
            <v>1445.89</v>
          </cell>
          <cell r="F7595">
            <v>36430</v>
          </cell>
          <cell r="G7595">
            <v>1655.91</v>
          </cell>
          <cell r="H7595">
            <v>37728</v>
          </cell>
          <cell r="I7595">
            <v>1714.93</v>
          </cell>
          <cell r="J7595">
            <v>32946</v>
          </cell>
          <cell r="K7595">
            <v>1734.01</v>
          </cell>
        </row>
        <row r="7596">
          <cell r="A7596" t="str">
            <v>YSP-922</v>
          </cell>
          <cell r="B7596" t="str">
            <v>17537-0L010</v>
          </cell>
          <cell r="C7596" t="str">
            <v>PLATE ,EXH. PIPE</v>
          </cell>
          <cell r="D7596">
            <v>34701</v>
          </cell>
          <cell r="E7596">
            <v>1445.89</v>
          </cell>
          <cell r="F7596">
            <v>36430</v>
          </cell>
          <cell r="G7596">
            <v>1655.91</v>
          </cell>
          <cell r="H7596">
            <v>37728</v>
          </cell>
          <cell r="I7596">
            <v>1714.93</v>
          </cell>
          <cell r="J7596">
            <v>32946</v>
          </cell>
          <cell r="K7596">
            <v>1734.01</v>
          </cell>
        </row>
        <row r="7597">
          <cell r="A7597" t="str">
            <v>YSP-923</v>
          </cell>
          <cell r="B7597" t="str">
            <v>17537-0L020</v>
          </cell>
          <cell r="C7597" t="str">
            <v>PLATE EXH, PIPE</v>
          </cell>
          <cell r="D7597">
            <v>34701</v>
          </cell>
          <cell r="E7597">
            <v>1445.89</v>
          </cell>
          <cell r="F7597">
            <v>36430</v>
          </cell>
          <cell r="G7597">
            <v>1655.91</v>
          </cell>
          <cell r="H7597">
            <v>37728</v>
          </cell>
          <cell r="I7597">
            <v>1714.93</v>
          </cell>
          <cell r="J7597">
            <v>32946</v>
          </cell>
          <cell r="K7597">
            <v>1734.01</v>
          </cell>
        </row>
        <row r="7598">
          <cell r="A7598" t="str">
            <v>YSP-923</v>
          </cell>
          <cell r="B7598" t="str">
            <v>17537-0L020</v>
          </cell>
          <cell r="C7598" t="str">
            <v>PLATE EXH, PIPE</v>
          </cell>
          <cell r="D7598">
            <v>34701</v>
          </cell>
          <cell r="E7598">
            <v>1445.89</v>
          </cell>
          <cell r="F7598">
            <v>36430</v>
          </cell>
          <cell r="G7598">
            <v>1655.91</v>
          </cell>
          <cell r="H7598">
            <v>37728</v>
          </cell>
          <cell r="I7598">
            <v>1714.93</v>
          </cell>
          <cell r="J7598">
            <v>32946</v>
          </cell>
          <cell r="K7598">
            <v>1734.01</v>
          </cell>
        </row>
        <row r="7599">
          <cell r="A7599" t="str">
            <v>YSP-923</v>
          </cell>
          <cell r="B7599" t="str">
            <v>17537-0L020</v>
          </cell>
          <cell r="C7599" t="str">
            <v>PLATE EXH, PIPE</v>
          </cell>
          <cell r="D7599">
            <v>34701</v>
          </cell>
          <cell r="E7599">
            <v>1445.89</v>
          </cell>
          <cell r="F7599">
            <v>36430</v>
          </cell>
          <cell r="G7599">
            <v>1655.91</v>
          </cell>
          <cell r="H7599">
            <v>37728</v>
          </cell>
          <cell r="I7599">
            <v>1714.93</v>
          </cell>
          <cell r="J7599">
            <v>32946</v>
          </cell>
          <cell r="K7599">
            <v>1734.01</v>
          </cell>
        </row>
        <row r="7600">
          <cell r="A7600" t="str">
            <v>YSP-923</v>
          </cell>
          <cell r="B7600" t="str">
            <v>17537-0L020</v>
          </cell>
          <cell r="C7600" t="str">
            <v>PLATE EXH, PIPE</v>
          </cell>
          <cell r="D7600">
            <v>34701</v>
          </cell>
          <cell r="E7600">
            <v>1445.89</v>
          </cell>
          <cell r="F7600">
            <v>36430</v>
          </cell>
          <cell r="G7600">
            <v>1655.91</v>
          </cell>
          <cell r="H7600">
            <v>37728</v>
          </cell>
          <cell r="I7600">
            <v>1714.93</v>
          </cell>
          <cell r="J7600">
            <v>32946</v>
          </cell>
          <cell r="K7600">
            <v>1734.01</v>
          </cell>
        </row>
        <row r="7601">
          <cell r="A7601" t="str">
            <v>YSP-924</v>
          </cell>
          <cell r="B7601" t="str">
            <v>17529-0L010</v>
          </cell>
          <cell r="C7601" t="str">
            <v>SEPARATOR EXH PIPE</v>
          </cell>
          <cell r="D7601">
            <v>17600</v>
          </cell>
          <cell r="E7601">
            <v>733.33</v>
          </cell>
          <cell r="F7601">
            <v>18720</v>
          </cell>
          <cell r="G7601">
            <v>850.91</v>
          </cell>
          <cell r="H7601">
            <v>20140</v>
          </cell>
          <cell r="I7601">
            <v>915.45</v>
          </cell>
          <cell r="J7601">
            <v>17260</v>
          </cell>
          <cell r="K7601">
            <v>908.42</v>
          </cell>
        </row>
        <row r="7602">
          <cell r="A7602" t="str">
            <v>YSP-924</v>
          </cell>
          <cell r="B7602" t="str">
            <v>17529-0L010</v>
          </cell>
          <cell r="C7602" t="str">
            <v>SEPARATOR EXH PIPE</v>
          </cell>
          <cell r="D7602">
            <v>17600</v>
          </cell>
          <cell r="E7602">
            <v>733.33</v>
          </cell>
          <cell r="F7602">
            <v>18720</v>
          </cell>
          <cell r="G7602">
            <v>850.91</v>
          </cell>
          <cell r="H7602">
            <v>20140</v>
          </cell>
          <cell r="I7602">
            <v>915.45</v>
          </cell>
          <cell r="J7602">
            <v>17260</v>
          </cell>
          <cell r="K7602">
            <v>908.42</v>
          </cell>
        </row>
        <row r="7603">
          <cell r="A7603" t="str">
            <v>YSP-924</v>
          </cell>
          <cell r="B7603" t="str">
            <v>17529-0L010</v>
          </cell>
          <cell r="C7603" t="str">
            <v>SEPARATOR EXH PIPE</v>
          </cell>
          <cell r="D7603">
            <v>17600</v>
          </cell>
          <cell r="E7603">
            <v>733.33</v>
          </cell>
          <cell r="F7603">
            <v>18720</v>
          </cell>
          <cell r="G7603">
            <v>850.91</v>
          </cell>
          <cell r="H7603">
            <v>20140</v>
          </cell>
          <cell r="I7603">
            <v>915.45</v>
          </cell>
          <cell r="J7603">
            <v>17260</v>
          </cell>
          <cell r="K7603">
            <v>908.42</v>
          </cell>
        </row>
        <row r="7604">
          <cell r="A7604" t="str">
            <v>YSP-925</v>
          </cell>
          <cell r="B7604" t="str">
            <v>17531-0L010</v>
          </cell>
          <cell r="C7604" t="str">
            <v>SEPARATOR EXH PIPE</v>
          </cell>
          <cell r="D7604">
            <v>17600</v>
          </cell>
          <cell r="E7604">
            <v>733.33</v>
          </cell>
          <cell r="F7604">
            <v>18720</v>
          </cell>
          <cell r="G7604">
            <v>850.91</v>
          </cell>
          <cell r="H7604">
            <v>20140</v>
          </cell>
          <cell r="I7604">
            <v>915.45</v>
          </cell>
          <cell r="J7604">
            <v>17260</v>
          </cell>
          <cell r="K7604">
            <v>908.42</v>
          </cell>
        </row>
        <row r="7605">
          <cell r="A7605" t="str">
            <v>YSP-925</v>
          </cell>
          <cell r="B7605" t="str">
            <v>17531-0L010</v>
          </cell>
          <cell r="C7605" t="str">
            <v>SEPARATOR EXH PIPE</v>
          </cell>
          <cell r="D7605">
            <v>17600</v>
          </cell>
          <cell r="E7605">
            <v>733.33</v>
          </cell>
          <cell r="F7605">
            <v>18720</v>
          </cell>
          <cell r="G7605">
            <v>850.91</v>
          </cell>
          <cell r="H7605">
            <v>20140</v>
          </cell>
          <cell r="I7605">
            <v>915.45</v>
          </cell>
          <cell r="J7605">
            <v>17260</v>
          </cell>
          <cell r="K7605">
            <v>908.42</v>
          </cell>
        </row>
        <row r="7606">
          <cell r="A7606" t="str">
            <v>YSP-925</v>
          </cell>
          <cell r="B7606" t="str">
            <v>17531-0L010</v>
          </cell>
          <cell r="C7606" t="str">
            <v>SEPARATOR EXH PIPE</v>
          </cell>
          <cell r="D7606">
            <v>17600</v>
          </cell>
          <cell r="E7606">
            <v>733.33</v>
          </cell>
          <cell r="F7606">
            <v>18720</v>
          </cell>
          <cell r="G7606">
            <v>850.91</v>
          </cell>
          <cell r="H7606">
            <v>20140</v>
          </cell>
          <cell r="I7606">
            <v>915.45</v>
          </cell>
          <cell r="J7606">
            <v>17260</v>
          </cell>
          <cell r="K7606">
            <v>908.42</v>
          </cell>
        </row>
        <row r="7607">
          <cell r="A7607" t="str">
            <v>YSP-926</v>
          </cell>
          <cell r="B7607" t="str">
            <v>17535-0L010</v>
          </cell>
          <cell r="C7607" t="str">
            <v>SEPARATOR MUFFLER INNER</v>
          </cell>
          <cell r="D7607">
            <v>18800</v>
          </cell>
          <cell r="E7607">
            <v>783.33</v>
          </cell>
          <cell r="F7607">
            <v>20360</v>
          </cell>
          <cell r="G7607">
            <v>925.45</v>
          </cell>
          <cell r="H7607">
            <v>22000</v>
          </cell>
          <cell r="I7607">
            <v>1000</v>
          </cell>
          <cell r="J7607">
            <v>18720</v>
          </cell>
          <cell r="K7607">
            <v>985.26</v>
          </cell>
        </row>
        <row r="7608">
          <cell r="A7608" t="str">
            <v>YSP-926</v>
          </cell>
          <cell r="B7608" t="str">
            <v>17535-0L010</v>
          </cell>
          <cell r="C7608" t="str">
            <v>SEPARATOR MUFFLER INNER</v>
          </cell>
          <cell r="D7608">
            <v>18800</v>
          </cell>
          <cell r="E7608">
            <v>783.33</v>
          </cell>
          <cell r="F7608">
            <v>20360</v>
          </cell>
          <cell r="G7608">
            <v>925.45</v>
          </cell>
          <cell r="H7608">
            <v>22000</v>
          </cell>
          <cell r="I7608">
            <v>1000</v>
          </cell>
          <cell r="J7608">
            <v>18720</v>
          </cell>
          <cell r="K7608">
            <v>985.26</v>
          </cell>
        </row>
        <row r="7609">
          <cell r="A7609" t="str">
            <v>YSP-926</v>
          </cell>
          <cell r="B7609" t="str">
            <v>17535-0L010</v>
          </cell>
          <cell r="C7609" t="str">
            <v>SEPARATOR MUFFLER INNER</v>
          </cell>
          <cell r="D7609">
            <v>18800</v>
          </cell>
          <cell r="E7609">
            <v>783.33</v>
          </cell>
          <cell r="F7609">
            <v>20360</v>
          </cell>
          <cell r="G7609">
            <v>925.45</v>
          </cell>
          <cell r="H7609">
            <v>22000</v>
          </cell>
          <cell r="I7609">
            <v>1000</v>
          </cell>
          <cell r="J7609">
            <v>18720</v>
          </cell>
          <cell r="K7609">
            <v>985.26</v>
          </cell>
        </row>
        <row r="7610">
          <cell r="A7610" t="str">
            <v>YSP-927</v>
          </cell>
          <cell r="B7610" t="str">
            <v>17515-0L010</v>
          </cell>
          <cell r="C7610" t="str">
            <v>PIPE MUFFLER INNER NO.1</v>
          </cell>
          <cell r="D7610">
            <v>17600</v>
          </cell>
          <cell r="E7610">
            <v>733.33</v>
          </cell>
          <cell r="F7610">
            <v>18710</v>
          </cell>
          <cell r="G7610">
            <v>850.45</v>
          </cell>
          <cell r="H7610">
            <v>20130</v>
          </cell>
          <cell r="I7610">
            <v>915</v>
          </cell>
          <cell r="J7610">
            <v>17260</v>
          </cell>
          <cell r="K7610">
            <v>908.42</v>
          </cell>
        </row>
        <row r="7611">
          <cell r="A7611" t="str">
            <v>YSP-927</v>
          </cell>
          <cell r="B7611" t="str">
            <v>17515-0L010</v>
          </cell>
          <cell r="C7611" t="str">
            <v>PIPE MUFFLER INNER NO.1</v>
          </cell>
          <cell r="D7611">
            <v>17600</v>
          </cell>
          <cell r="E7611">
            <v>733.33</v>
          </cell>
          <cell r="F7611">
            <v>18710</v>
          </cell>
          <cell r="G7611">
            <v>850.45</v>
          </cell>
          <cell r="H7611">
            <v>20130</v>
          </cell>
          <cell r="I7611">
            <v>915</v>
          </cell>
          <cell r="J7611">
            <v>17260</v>
          </cell>
          <cell r="K7611">
            <v>908.42</v>
          </cell>
        </row>
        <row r="7612">
          <cell r="A7612" t="str">
            <v>YSP-927</v>
          </cell>
          <cell r="B7612" t="str">
            <v>17515-0L010</v>
          </cell>
          <cell r="C7612" t="str">
            <v>PIPE MUFFLER INNER NO.1</v>
          </cell>
          <cell r="D7612">
            <v>17600</v>
          </cell>
          <cell r="E7612">
            <v>733.33</v>
          </cell>
          <cell r="F7612">
            <v>18710</v>
          </cell>
          <cell r="G7612">
            <v>850.45</v>
          </cell>
          <cell r="H7612">
            <v>20130</v>
          </cell>
          <cell r="I7612">
            <v>915</v>
          </cell>
          <cell r="J7612">
            <v>17260</v>
          </cell>
          <cell r="K7612">
            <v>908.42</v>
          </cell>
        </row>
        <row r="7613">
          <cell r="A7613" t="str">
            <v>YSP-927</v>
          </cell>
          <cell r="B7613" t="str">
            <v>17515-0L010</v>
          </cell>
          <cell r="C7613" t="str">
            <v>PIPE MUFFLER INNER NO.1</v>
          </cell>
          <cell r="D7613">
            <v>17600</v>
          </cell>
          <cell r="E7613">
            <v>733.33</v>
          </cell>
          <cell r="F7613">
            <v>18710</v>
          </cell>
          <cell r="G7613">
            <v>850.45</v>
          </cell>
          <cell r="H7613">
            <v>20130</v>
          </cell>
          <cell r="I7613">
            <v>915</v>
          </cell>
          <cell r="J7613">
            <v>17260</v>
          </cell>
          <cell r="K7613">
            <v>908.42</v>
          </cell>
        </row>
        <row r="7614">
          <cell r="A7614" t="str">
            <v>YSP-927</v>
          </cell>
          <cell r="B7614" t="str">
            <v>17515-0L010</v>
          </cell>
          <cell r="C7614" t="str">
            <v>PIPE MUFFLER INNER NO.1</v>
          </cell>
          <cell r="D7614">
            <v>17600</v>
          </cell>
          <cell r="E7614">
            <v>733.33</v>
          </cell>
          <cell r="F7614">
            <v>18710</v>
          </cell>
          <cell r="G7614">
            <v>850.45</v>
          </cell>
          <cell r="H7614">
            <v>20130</v>
          </cell>
          <cell r="I7614">
            <v>915</v>
          </cell>
          <cell r="J7614">
            <v>17260</v>
          </cell>
          <cell r="K7614">
            <v>908.42</v>
          </cell>
        </row>
        <row r="7615">
          <cell r="A7615" t="str">
            <v>YSP-927</v>
          </cell>
          <cell r="B7615" t="str">
            <v>17515-0L010</v>
          </cell>
          <cell r="C7615" t="str">
            <v>PIPE MUFFLER INNER NO.1</v>
          </cell>
          <cell r="D7615">
            <v>17600</v>
          </cell>
          <cell r="E7615">
            <v>733.33</v>
          </cell>
          <cell r="F7615">
            <v>18710</v>
          </cell>
          <cell r="G7615">
            <v>850.45</v>
          </cell>
          <cell r="H7615">
            <v>20130</v>
          </cell>
          <cell r="I7615">
            <v>915</v>
          </cell>
          <cell r="J7615">
            <v>17260</v>
          </cell>
          <cell r="K7615">
            <v>908.42</v>
          </cell>
        </row>
        <row r="7616">
          <cell r="A7616" t="str">
            <v>YSP-928</v>
          </cell>
          <cell r="B7616" t="str">
            <v>17509-0L010</v>
          </cell>
          <cell r="C7616" t="str">
            <v>INSULATOR S/A EXH PIPE</v>
          </cell>
          <cell r="D7616">
            <v>17610</v>
          </cell>
          <cell r="E7616">
            <v>733.75</v>
          </cell>
          <cell r="F7616">
            <v>18720</v>
          </cell>
          <cell r="G7616">
            <v>850.91</v>
          </cell>
          <cell r="H7616">
            <v>20130</v>
          </cell>
          <cell r="I7616">
            <v>915</v>
          </cell>
          <cell r="J7616">
            <v>17280</v>
          </cell>
          <cell r="K7616">
            <v>909.47</v>
          </cell>
        </row>
        <row r="7617">
          <cell r="A7617" t="str">
            <v>YSP-928</v>
          </cell>
          <cell r="B7617" t="str">
            <v>17509-0L010</v>
          </cell>
          <cell r="C7617" t="str">
            <v>INSULATOR S/A EXH PIPE</v>
          </cell>
          <cell r="D7617">
            <v>17610</v>
          </cell>
          <cell r="E7617">
            <v>733.75</v>
          </cell>
          <cell r="F7617">
            <v>18720</v>
          </cell>
          <cell r="G7617">
            <v>850.91</v>
          </cell>
          <cell r="H7617">
            <v>20130</v>
          </cell>
          <cell r="I7617">
            <v>915</v>
          </cell>
          <cell r="J7617">
            <v>17280</v>
          </cell>
          <cell r="K7617">
            <v>909.47</v>
          </cell>
        </row>
        <row r="7618">
          <cell r="A7618" t="str">
            <v>YSP-928-01</v>
          </cell>
          <cell r="B7618" t="str">
            <v>17511-0L010</v>
          </cell>
          <cell r="C7618" t="str">
            <v>PIPE MUFFLER MAIN</v>
          </cell>
          <cell r="D7618">
            <v>17610</v>
          </cell>
          <cell r="E7618">
            <v>733.75</v>
          </cell>
          <cell r="F7618">
            <v>18720</v>
          </cell>
          <cell r="G7618">
            <v>850.91</v>
          </cell>
          <cell r="H7618">
            <v>20130</v>
          </cell>
          <cell r="I7618">
            <v>915</v>
          </cell>
          <cell r="J7618">
            <v>17280</v>
          </cell>
          <cell r="K7618">
            <v>909.47</v>
          </cell>
        </row>
        <row r="7619">
          <cell r="A7619" t="str">
            <v>YSP-928-01</v>
          </cell>
          <cell r="B7619" t="str">
            <v>17511-0L010</v>
          </cell>
          <cell r="C7619" t="str">
            <v>PIPE MUFFLER MAIN</v>
          </cell>
          <cell r="D7619">
            <v>17610</v>
          </cell>
          <cell r="E7619">
            <v>733.75</v>
          </cell>
          <cell r="F7619">
            <v>18720</v>
          </cell>
          <cell r="G7619">
            <v>850.91</v>
          </cell>
          <cell r="H7619">
            <v>20130</v>
          </cell>
          <cell r="I7619">
            <v>915</v>
          </cell>
          <cell r="J7619">
            <v>17280</v>
          </cell>
          <cell r="K7619">
            <v>909.47</v>
          </cell>
        </row>
        <row r="7620">
          <cell r="A7620" t="str">
            <v>YSP-928-01</v>
          </cell>
          <cell r="B7620" t="str">
            <v>17511-0L010</v>
          </cell>
          <cell r="C7620" t="str">
            <v>PIPE MUFFLER MAIN</v>
          </cell>
          <cell r="D7620">
            <v>17610</v>
          </cell>
          <cell r="E7620">
            <v>733.75</v>
          </cell>
          <cell r="F7620">
            <v>18720</v>
          </cell>
          <cell r="G7620">
            <v>850.91</v>
          </cell>
          <cell r="H7620">
            <v>20130</v>
          </cell>
          <cell r="I7620">
            <v>915</v>
          </cell>
          <cell r="J7620">
            <v>17280</v>
          </cell>
          <cell r="K7620">
            <v>909.47</v>
          </cell>
        </row>
        <row r="7621">
          <cell r="A7621" t="str">
            <v>YSP-928-01</v>
          </cell>
          <cell r="B7621" t="str">
            <v>17511-0L010</v>
          </cell>
          <cell r="C7621" t="str">
            <v>PIPE MUFFLER MAIN</v>
          </cell>
          <cell r="D7621">
            <v>17610</v>
          </cell>
          <cell r="E7621">
            <v>733.75</v>
          </cell>
          <cell r="F7621">
            <v>18720</v>
          </cell>
          <cell r="G7621">
            <v>850.91</v>
          </cell>
          <cell r="H7621">
            <v>20130</v>
          </cell>
          <cell r="I7621">
            <v>915</v>
          </cell>
          <cell r="J7621">
            <v>17280</v>
          </cell>
          <cell r="K7621">
            <v>909.47</v>
          </cell>
        </row>
        <row r="7622">
          <cell r="A7622" t="str">
            <v>YSP-928-01</v>
          </cell>
          <cell r="B7622" t="str">
            <v>17511-0L010</v>
          </cell>
          <cell r="C7622" t="str">
            <v>PIPE MUFFLER MAIN</v>
          </cell>
          <cell r="D7622">
            <v>17610</v>
          </cell>
          <cell r="E7622">
            <v>733.75</v>
          </cell>
          <cell r="F7622">
            <v>18720</v>
          </cell>
          <cell r="G7622">
            <v>850.91</v>
          </cell>
          <cell r="H7622">
            <v>20130</v>
          </cell>
          <cell r="I7622">
            <v>915</v>
          </cell>
          <cell r="J7622">
            <v>17280</v>
          </cell>
          <cell r="K7622">
            <v>909.47</v>
          </cell>
        </row>
        <row r="7623">
          <cell r="A7623" t="str">
            <v>YSP-928-01</v>
          </cell>
          <cell r="B7623" t="str">
            <v>17511-0L010</v>
          </cell>
          <cell r="C7623" t="str">
            <v>PIPE MUFFLER MAIN</v>
          </cell>
          <cell r="D7623">
            <v>17610</v>
          </cell>
          <cell r="E7623">
            <v>733.75</v>
          </cell>
          <cell r="F7623">
            <v>18720</v>
          </cell>
          <cell r="G7623">
            <v>850.91</v>
          </cell>
          <cell r="H7623">
            <v>20130</v>
          </cell>
          <cell r="I7623">
            <v>915</v>
          </cell>
          <cell r="J7623">
            <v>17280</v>
          </cell>
          <cell r="K7623">
            <v>909.47</v>
          </cell>
        </row>
        <row r="7624">
          <cell r="A7624" t="str">
            <v>YSP-928-01</v>
          </cell>
          <cell r="B7624" t="str">
            <v>17511-0L010</v>
          </cell>
          <cell r="C7624" t="str">
            <v>PIPE MUFFLER MAIN</v>
          </cell>
          <cell r="D7624">
            <v>17610</v>
          </cell>
          <cell r="E7624">
            <v>733.75</v>
          </cell>
          <cell r="F7624">
            <v>18720</v>
          </cell>
          <cell r="G7624">
            <v>850.91</v>
          </cell>
          <cell r="H7624">
            <v>20130</v>
          </cell>
          <cell r="I7624">
            <v>915</v>
          </cell>
          <cell r="J7624">
            <v>17280</v>
          </cell>
          <cell r="K7624">
            <v>909.47</v>
          </cell>
        </row>
        <row r="7625">
          <cell r="A7625" t="str">
            <v>YSP-928-02</v>
          </cell>
          <cell r="B7625" t="str">
            <v>17478-0L010</v>
          </cell>
          <cell r="C7625" t="str">
            <v>CAP EXH FLEXBLE PIPE</v>
          </cell>
          <cell r="D7625">
            <v>18810</v>
          </cell>
          <cell r="E7625">
            <v>783.75</v>
          </cell>
          <cell r="F7625">
            <v>20380</v>
          </cell>
          <cell r="G7625">
            <v>926.36</v>
          </cell>
          <cell r="H7625">
            <v>21990</v>
          </cell>
          <cell r="I7625">
            <v>999.55</v>
          </cell>
          <cell r="J7625">
            <v>18740</v>
          </cell>
          <cell r="K7625">
            <v>986.31</v>
          </cell>
        </row>
        <row r="7626">
          <cell r="A7626" t="str">
            <v>YSP-928-02</v>
          </cell>
          <cell r="B7626" t="str">
            <v>17478-0L010</v>
          </cell>
          <cell r="C7626" t="str">
            <v>CAP EXH FLEXBLE PIPE</v>
          </cell>
          <cell r="D7626">
            <v>18810</v>
          </cell>
          <cell r="E7626">
            <v>783.75</v>
          </cell>
          <cell r="F7626">
            <v>20380</v>
          </cell>
          <cell r="G7626">
            <v>926.36</v>
          </cell>
          <cell r="H7626">
            <v>21990</v>
          </cell>
          <cell r="I7626">
            <v>999.55</v>
          </cell>
          <cell r="J7626">
            <v>18740</v>
          </cell>
          <cell r="K7626">
            <v>986.31</v>
          </cell>
        </row>
        <row r="7627">
          <cell r="A7627" t="str">
            <v>YSP-929</v>
          </cell>
          <cell r="B7627" t="str">
            <v>17516-0L010</v>
          </cell>
          <cell r="C7627" t="str">
            <v>PIPE MUFFLER INNER NO.2</v>
          </cell>
          <cell r="D7627">
            <v>17610</v>
          </cell>
          <cell r="E7627">
            <v>733.75</v>
          </cell>
          <cell r="F7627">
            <v>18720</v>
          </cell>
          <cell r="G7627">
            <v>850.91</v>
          </cell>
          <cell r="H7627">
            <v>20130</v>
          </cell>
          <cell r="I7627">
            <v>915</v>
          </cell>
          <cell r="J7627">
            <v>17265</v>
          </cell>
          <cell r="K7627">
            <v>908.68</v>
          </cell>
        </row>
        <row r="7628">
          <cell r="A7628" t="str">
            <v>YSP-929</v>
          </cell>
          <cell r="B7628" t="str">
            <v>17516-0L010</v>
          </cell>
          <cell r="C7628" t="str">
            <v>PIPE MUFFLER INNER NO.2</v>
          </cell>
          <cell r="D7628">
            <v>17610</v>
          </cell>
          <cell r="E7628">
            <v>733.75</v>
          </cell>
          <cell r="F7628">
            <v>18720</v>
          </cell>
          <cell r="G7628">
            <v>850.91</v>
          </cell>
          <cell r="H7628">
            <v>20130</v>
          </cell>
          <cell r="I7628">
            <v>915</v>
          </cell>
          <cell r="J7628">
            <v>17265</v>
          </cell>
          <cell r="K7628">
            <v>908.68</v>
          </cell>
        </row>
        <row r="7629">
          <cell r="A7629" t="str">
            <v>YSP-929</v>
          </cell>
          <cell r="B7629" t="str">
            <v>17516-0L010</v>
          </cell>
          <cell r="C7629" t="str">
            <v>PIPE MUFFLER INNER NO.2</v>
          </cell>
          <cell r="D7629">
            <v>17610</v>
          </cell>
          <cell r="E7629">
            <v>733.75</v>
          </cell>
          <cell r="F7629">
            <v>18720</v>
          </cell>
          <cell r="G7629">
            <v>850.91</v>
          </cell>
          <cell r="H7629">
            <v>20130</v>
          </cell>
          <cell r="I7629">
            <v>915</v>
          </cell>
          <cell r="J7629">
            <v>17265</v>
          </cell>
          <cell r="K7629">
            <v>908.68</v>
          </cell>
        </row>
        <row r="7630">
          <cell r="A7630" t="str">
            <v>YSP-929</v>
          </cell>
          <cell r="B7630" t="str">
            <v>17516-0L010</v>
          </cell>
          <cell r="C7630" t="str">
            <v>PIPE MUFFLER INNER NO.2</v>
          </cell>
          <cell r="D7630">
            <v>17610</v>
          </cell>
          <cell r="E7630">
            <v>733.75</v>
          </cell>
          <cell r="F7630">
            <v>18720</v>
          </cell>
          <cell r="G7630">
            <v>850.91</v>
          </cell>
          <cell r="H7630">
            <v>20130</v>
          </cell>
          <cell r="I7630">
            <v>915</v>
          </cell>
          <cell r="J7630">
            <v>17265</v>
          </cell>
          <cell r="K7630">
            <v>908.68</v>
          </cell>
        </row>
        <row r="7631">
          <cell r="A7631" t="str">
            <v>YSP-929</v>
          </cell>
          <cell r="B7631" t="str">
            <v>17516-0L010</v>
          </cell>
          <cell r="C7631" t="str">
            <v>PIPE MUFFLER INNER NO.2</v>
          </cell>
          <cell r="D7631">
            <v>17610</v>
          </cell>
          <cell r="E7631">
            <v>733.75</v>
          </cell>
          <cell r="F7631">
            <v>18720</v>
          </cell>
          <cell r="G7631">
            <v>850.91</v>
          </cell>
          <cell r="H7631">
            <v>20130</v>
          </cell>
          <cell r="I7631">
            <v>915</v>
          </cell>
          <cell r="J7631">
            <v>17265</v>
          </cell>
          <cell r="K7631">
            <v>908.68</v>
          </cell>
        </row>
        <row r="7632">
          <cell r="A7632" t="str">
            <v>YSP-929</v>
          </cell>
          <cell r="B7632" t="str">
            <v>17516-0L010</v>
          </cell>
          <cell r="C7632" t="str">
            <v>PIPE MUFFLER INNER NO.2</v>
          </cell>
          <cell r="D7632">
            <v>17610</v>
          </cell>
          <cell r="E7632">
            <v>733.75</v>
          </cell>
          <cell r="F7632">
            <v>18720</v>
          </cell>
          <cell r="G7632">
            <v>850.91</v>
          </cell>
          <cell r="H7632">
            <v>20130</v>
          </cell>
          <cell r="I7632">
            <v>915</v>
          </cell>
          <cell r="J7632">
            <v>17265</v>
          </cell>
          <cell r="K7632">
            <v>908.68</v>
          </cell>
        </row>
        <row r="7633">
          <cell r="A7633" t="str">
            <v>YSP-930</v>
          </cell>
          <cell r="B7633" t="str">
            <v>17555-0C010</v>
          </cell>
          <cell r="C7633" t="str">
            <v>INSULATOR EXH PIPE HEAT NO.5</v>
          </cell>
          <cell r="D7633">
            <v>9471</v>
          </cell>
          <cell r="E7633">
            <v>394.63</v>
          </cell>
          <cell r="F7633">
            <v>10117</v>
          </cell>
          <cell r="G7633">
            <v>459.87</v>
          </cell>
          <cell r="H7633">
            <v>8343</v>
          </cell>
          <cell r="I7633">
            <v>379.23</v>
          </cell>
          <cell r="J7633">
            <v>8415</v>
          </cell>
          <cell r="K7633">
            <v>442.9</v>
          </cell>
        </row>
        <row r="7634">
          <cell r="A7634" t="str">
            <v>YSP-930</v>
          </cell>
          <cell r="B7634" t="str">
            <v>17555-0C010</v>
          </cell>
          <cell r="C7634" t="str">
            <v>INSULATOR EXH PIPE HEAT NO.5</v>
          </cell>
          <cell r="D7634">
            <v>9471</v>
          </cell>
          <cell r="E7634">
            <v>394.63</v>
          </cell>
          <cell r="F7634">
            <v>10117</v>
          </cell>
          <cell r="G7634">
            <v>459.87</v>
          </cell>
          <cell r="H7634">
            <v>8343</v>
          </cell>
          <cell r="I7634">
            <v>379.23</v>
          </cell>
          <cell r="J7634">
            <v>8415</v>
          </cell>
          <cell r="K7634">
            <v>442.9</v>
          </cell>
        </row>
        <row r="7635">
          <cell r="A7635" t="str">
            <v>YSP-930</v>
          </cell>
          <cell r="B7635" t="str">
            <v>17555-0C010</v>
          </cell>
          <cell r="C7635" t="str">
            <v>INSULATOR EXH PIPE HEAT NO.5</v>
          </cell>
          <cell r="D7635">
            <v>9471</v>
          </cell>
          <cell r="E7635">
            <v>394.63</v>
          </cell>
          <cell r="F7635">
            <v>10117</v>
          </cell>
          <cell r="G7635">
            <v>459.87</v>
          </cell>
          <cell r="H7635">
            <v>8343</v>
          </cell>
          <cell r="I7635">
            <v>379.23</v>
          </cell>
          <cell r="J7635">
            <v>8415</v>
          </cell>
          <cell r="K7635">
            <v>442.9</v>
          </cell>
        </row>
        <row r="7636">
          <cell r="A7636" t="str">
            <v>YSP-930</v>
          </cell>
          <cell r="B7636" t="str">
            <v>17555-0C010</v>
          </cell>
          <cell r="C7636" t="str">
            <v>INSULATOR EXH PIPE HEAT NO.5</v>
          </cell>
          <cell r="D7636">
            <v>9471</v>
          </cell>
          <cell r="E7636">
            <v>394.63</v>
          </cell>
          <cell r="F7636">
            <v>10117</v>
          </cell>
          <cell r="G7636">
            <v>459.87</v>
          </cell>
          <cell r="H7636">
            <v>8343</v>
          </cell>
          <cell r="I7636">
            <v>379.23</v>
          </cell>
          <cell r="J7636">
            <v>8415</v>
          </cell>
          <cell r="K7636">
            <v>442.9</v>
          </cell>
        </row>
        <row r="7637">
          <cell r="A7637" t="str">
            <v>YSP-931</v>
          </cell>
          <cell r="B7637" t="str">
            <v>55125-0K010</v>
          </cell>
          <cell r="C7637" t="str">
            <v>BKT,STEERING SUPPORT</v>
          </cell>
          <cell r="D7637">
            <v>24960</v>
          </cell>
          <cell r="E7637">
            <v>1040</v>
          </cell>
          <cell r="F7637">
            <v>26400</v>
          </cell>
          <cell r="G7637">
            <v>1200</v>
          </cell>
          <cell r="H7637">
            <v>27720</v>
          </cell>
          <cell r="I7637">
            <v>1260</v>
          </cell>
          <cell r="J7637">
            <v>23280</v>
          </cell>
          <cell r="K7637">
            <v>1225.27</v>
          </cell>
        </row>
        <row r="7638">
          <cell r="A7638" t="str">
            <v>YSP-931-01</v>
          </cell>
          <cell r="B7638" t="str">
            <v>55125-0K010-A-01</v>
          </cell>
          <cell r="C7638" t="str">
            <v>BKT,STEERING SUPPORT</v>
          </cell>
          <cell r="D7638">
            <v>34560</v>
          </cell>
          <cell r="E7638">
            <v>1440</v>
          </cell>
          <cell r="F7638">
            <v>35640</v>
          </cell>
          <cell r="G7638">
            <v>1620</v>
          </cell>
          <cell r="H7638">
            <v>36480</v>
          </cell>
          <cell r="I7638">
            <v>1658.18</v>
          </cell>
          <cell r="J7638">
            <v>31800</v>
          </cell>
          <cell r="K7638">
            <v>1673.69</v>
          </cell>
        </row>
        <row r="7639">
          <cell r="A7639" t="str">
            <v>YSP-931-01</v>
          </cell>
          <cell r="B7639" t="str">
            <v>55125-0K010-A-01</v>
          </cell>
          <cell r="C7639" t="str">
            <v>BKT,STEERING SUPPORT</v>
          </cell>
          <cell r="D7639">
            <v>34560</v>
          </cell>
          <cell r="E7639">
            <v>1440</v>
          </cell>
          <cell r="F7639">
            <v>35640</v>
          </cell>
          <cell r="G7639">
            <v>1620</v>
          </cell>
          <cell r="H7639">
            <v>36480</v>
          </cell>
          <cell r="I7639">
            <v>1658.18</v>
          </cell>
          <cell r="J7639">
            <v>31800</v>
          </cell>
          <cell r="K7639">
            <v>1673.69</v>
          </cell>
        </row>
        <row r="7640">
          <cell r="A7640" t="str">
            <v>YSP-931-01</v>
          </cell>
          <cell r="B7640" t="str">
            <v>55125-0K010-A-01</v>
          </cell>
          <cell r="C7640" t="str">
            <v>BKT,STEERING SUPPORT</v>
          </cell>
          <cell r="D7640">
            <v>34560</v>
          </cell>
          <cell r="E7640">
            <v>1440</v>
          </cell>
          <cell r="F7640">
            <v>35640</v>
          </cell>
          <cell r="G7640">
            <v>1620</v>
          </cell>
          <cell r="H7640">
            <v>36480</v>
          </cell>
          <cell r="I7640">
            <v>1658.18</v>
          </cell>
          <cell r="J7640">
            <v>31800</v>
          </cell>
          <cell r="K7640">
            <v>1673.69</v>
          </cell>
        </row>
        <row r="7641">
          <cell r="A7641" t="str">
            <v>YSP-931-01</v>
          </cell>
          <cell r="B7641" t="str">
            <v>55125-0K010-A-01</v>
          </cell>
          <cell r="C7641" t="str">
            <v>BKT,STEERING SUPPORT</v>
          </cell>
          <cell r="D7641">
            <v>34560</v>
          </cell>
          <cell r="E7641">
            <v>1440</v>
          </cell>
          <cell r="F7641">
            <v>35640</v>
          </cell>
          <cell r="G7641">
            <v>1620</v>
          </cell>
          <cell r="H7641">
            <v>36480</v>
          </cell>
          <cell r="I7641">
            <v>1658.18</v>
          </cell>
          <cell r="J7641">
            <v>31800</v>
          </cell>
          <cell r="K7641">
            <v>1673.69</v>
          </cell>
        </row>
        <row r="7642">
          <cell r="A7642" t="str">
            <v>YSP-932</v>
          </cell>
          <cell r="B7642" t="str">
            <v>55125-0K020</v>
          </cell>
          <cell r="C7642" t="str">
            <v>BKT,STEERING SUPPORT</v>
          </cell>
          <cell r="D7642">
            <v>9600</v>
          </cell>
          <cell r="E7642">
            <v>400</v>
          </cell>
          <cell r="F7642">
            <v>9240</v>
          </cell>
          <cell r="G7642">
            <v>420</v>
          </cell>
          <cell r="H7642">
            <v>8760</v>
          </cell>
          <cell r="I7642">
            <v>398.18</v>
          </cell>
          <cell r="J7642">
            <v>8520</v>
          </cell>
          <cell r="K7642">
            <v>448.42</v>
          </cell>
        </row>
        <row r="7643">
          <cell r="A7643" t="str">
            <v>YSP-932</v>
          </cell>
          <cell r="B7643" t="str">
            <v>55125-0K020</v>
          </cell>
          <cell r="C7643" t="str">
            <v>BKT,STEERING SUPPORT</v>
          </cell>
          <cell r="D7643">
            <v>9600</v>
          </cell>
          <cell r="E7643">
            <v>400</v>
          </cell>
          <cell r="F7643">
            <v>9240</v>
          </cell>
          <cell r="G7643">
            <v>420</v>
          </cell>
          <cell r="H7643">
            <v>8760</v>
          </cell>
          <cell r="I7643">
            <v>398.18</v>
          </cell>
          <cell r="J7643">
            <v>8520</v>
          </cell>
          <cell r="K7643">
            <v>448.42</v>
          </cell>
        </row>
        <row r="7644">
          <cell r="A7644" t="str">
            <v>YSP-933</v>
          </cell>
          <cell r="B7644" t="str">
            <v>55318-0K010</v>
          </cell>
          <cell r="C7644" t="str">
            <v>EXTENSION INSTRUMENT PANEL ,NO.1</v>
          </cell>
          <cell r="D7644">
            <v>33800</v>
          </cell>
          <cell r="E7644">
            <v>1408.33</v>
          </cell>
          <cell r="F7644">
            <v>34600</v>
          </cell>
          <cell r="G7644">
            <v>1572.73</v>
          </cell>
          <cell r="H7644">
            <v>35400</v>
          </cell>
          <cell r="I7644">
            <v>1609.09</v>
          </cell>
          <cell r="J7644">
            <v>30800</v>
          </cell>
          <cell r="K7644">
            <v>1621.05</v>
          </cell>
        </row>
        <row r="7645">
          <cell r="A7645" t="str">
            <v>YSP-933</v>
          </cell>
          <cell r="B7645" t="str">
            <v>55318-0K010</v>
          </cell>
          <cell r="C7645" t="str">
            <v>EXTENSION INSTRUMENT PANEL ,NO.1</v>
          </cell>
          <cell r="D7645">
            <v>33800</v>
          </cell>
          <cell r="E7645">
            <v>1408.33</v>
          </cell>
          <cell r="F7645">
            <v>34600</v>
          </cell>
          <cell r="G7645">
            <v>1572.73</v>
          </cell>
          <cell r="H7645">
            <v>35400</v>
          </cell>
          <cell r="I7645">
            <v>1609.09</v>
          </cell>
          <cell r="J7645">
            <v>30800</v>
          </cell>
          <cell r="K7645">
            <v>1621.05</v>
          </cell>
        </row>
        <row r="7646">
          <cell r="A7646" t="str">
            <v>YSP-934</v>
          </cell>
          <cell r="B7646" t="str">
            <v>55319-0K010</v>
          </cell>
          <cell r="C7646" t="str">
            <v>EXTENSION I/P NO.2 STAY I/P NO.3</v>
          </cell>
          <cell r="D7646">
            <v>34000</v>
          </cell>
          <cell r="E7646">
            <v>1416.67</v>
          </cell>
          <cell r="F7646">
            <v>34600</v>
          </cell>
          <cell r="G7646">
            <v>1572.73</v>
          </cell>
          <cell r="H7646">
            <v>35400</v>
          </cell>
          <cell r="I7646">
            <v>1609.09</v>
          </cell>
          <cell r="J7646">
            <v>30800</v>
          </cell>
          <cell r="K7646">
            <v>1621.05</v>
          </cell>
        </row>
        <row r="7647">
          <cell r="A7647" t="str">
            <v>YSP-934</v>
          </cell>
          <cell r="B7647" t="str">
            <v>55319-0K010</v>
          </cell>
          <cell r="C7647" t="str">
            <v>EXTENSION I/P NO.2 STAY I/P NO.3</v>
          </cell>
          <cell r="D7647">
            <v>34000</v>
          </cell>
          <cell r="E7647">
            <v>1416.67</v>
          </cell>
          <cell r="F7647">
            <v>34600</v>
          </cell>
          <cell r="G7647">
            <v>1572.73</v>
          </cell>
          <cell r="H7647">
            <v>35400</v>
          </cell>
          <cell r="I7647">
            <v>1609.09</v>
          </cell>
          <cell r="J7647">
            <v>30800</v>
          </cell>
          <cell r="K7647">
            <v>1621.05</v>
          </cell>
        </row>
        <row r="7648">
          <cell r="A7648" t="str">
            <v>YSP-935</v>
          </cell>
          <cell r="B7648" t="str">
            <v>55328-0K010</v>
          </cell>
          <cell r="C7648" t="str">
            <v>EXTENSION I/P NO.2 STAY I/P NO.3</v>
          </cell>
          <cell r="D7648">
            <v>33800</v>
          </cell>
          <cell r="E7648">
            <v>1408.33</v>
          </cell>
          <cell r="F7648">
            <v>34600</v>
          </cell>
          <cell r="G7648">
            <v>1572.73</v>
          </cell>
          <cell r="H7648">
            <v>35400</v>
          </cell>
          <cell r="I7648">
            <v>1609.09</v>
          </cell>
          <cell r="J7648">
            <v>30800</v>
          </cell>
          <cell r="K7648">
            <v>1621.05</v>
          </cell>
        </row>
        <row r="7649">
          <cell r="A7649" t="str">
            <v>YSP-935</v>
          </cell>
          <cell r="B7649" t="str">
            <v>55328-0K010</v>
          </cell>
          <cell r="C7649" t="str">
            <v>EXTENSION I/P NO.2 STAY I/P NO.3</v>
          </cell>
          <cell r="D7649">
            <v>33800</v>
          </cell>
          <cell r="E7649">
            <v>1408.33</v>
          </cell>
          <cell r="F7649">
            <v>34600</v>
          </cell>
          <cell r="G7649">
            <v>1572.73</v>
          </cell>
          <cell r="H7649">
            <v>35400</v>
          </cell>
          <cell r="I7649">
            <v>1609.09</v>
          </cell>
          <cell r="J7649">
            <v>30800</v>
          </cell>
          <cell r="K7649">
            <v>1621.05</v>
          </cell>
        </row>
        <row r="7650">
          <cell r="A7650" t="str">
            <v>YSP-936</v>
          </cell>
          <cell r="B7650" t="str">
            <v>55322-0K010</v>
          </cell>
          <cell r="C7650" t="str">
            <v>BKT, I/P PANEL NO.2</v>
          </cell>
          <cell r="D7650">
            <v>24600</v>
          </cell>
          <cell r="E7650">
            <v>1025</v>
          </cell>
          <cell r="F7650">
            <v>25400</v>
          </cell>
          <cell r="G7650">
            <v>1154.55</v>
          </cell>
          <cell r="H7650">
            <v>26800</v>
          </cell>
          <cell r="I7650">
            <v>1218.18</v>
          </cell>
          <cell r="J7650">
            <v>22400</v>
          </cell>
          <cell r="K7650">
            <v>1178.95</v>
          </cell>
        </row>
        <row r="7651">
          <cell r="A7651" t="str">
            <v>YSP-936-01</v>
          </cell>
          <cell r="B7651" t="str">
            <v>55322-0K010-A-01</v>
          </cell>
          <cell r="C7651" t="str">
            <v>BKT, I/P PANEL NO.2</v>
          </cell>
          <cell r="D7651">
            <v>24600</v>
          </cell>
          <cell r="E7651">
            <v>1025</v>
          </cell>
          <cell r="F7651">
            <v>25400</v>
          </cell>
          <cell r="G7651">
            <v>1154.55</v>
          </cell>
          <cell r="H7651">
            <v>26800</v>
          </cell>
          <cell r="I7651">
            <v>1218.18</v>
          </cell>
          <cell r="J7651">
            <v>22400</v>
          </cell>
          <cell r="K7651">
            <v>1178.95</v>
          </cell>
        </row>
        <row r="7652">
          <cell r="A7652" t="str">
            <v>YSP-936-01</v>
          </cell>
          <cell r="B7652" t="str">
            <v>55322-0K010-A-01</v>
          </cell>
          <cell r="C7652" t="str">
            <v>BKT, I/P PANEL NO.2</v>
          </cell>
          <cell r="D7652">
            <v>24600</v>
          </cell>
          <cell r="E7652">
            <v>1025</v>
          </cell>
          <cell r="F7652">
            <v>25400</v>
          </cell>
          <cell r="G7652">
            <v>1154.55</v>
          </cell>
          <cell r="H7652">
            <v>26800</v>
          </cell>
          <cell r="I7652">
            <v>1218.18</v>
          </cell>
          <cell r="J7652">
            <v>22400</v>
          </cell>
          <cell r="K7652">
            <v>1178.95</v>
          </cell>
        </row>
        <row r="7653">
          <cell r="A7653" t="str">
            <v>YSP-936-01</v>
          </cell>
          <cell r="B7653" t="str">
            <v>55322-0K010-A-01</v>
          </cell>
          <cell r="C7653" t="str">
            <v>BKT, I/P PANEL NO.2</v>
          </cell>
          <cell r="D7653">
            <v>24600</v>
          </cell>
          <cell r="E7653">
            <v>1025</v>
          </cell>
          <cell r="F7653">
            <v>25400</v>
          </cell>
          <cell r="G7653">
            <v>1154.55</v>
          </cell>
          <cell r="H7653">
            <v>26800</v>
          </cell>
          <cell r="I7653">
            <v>1218.18</v>
          </cell>
          <cell r="J7653">
            <v>22400</v>
          </cell>
          <cell r="K7653">
            <v>1178.95</v>
          </cell>
        </row>
        <row r="7654">
          <cell r="A7654" t="str">
            <v>YSP-936-01</v>
          </cell>
          <cell r="B7654" t="str">
            <v>55322-0K010-A-01</v>
          </cell>
          <cell r="C7654" t="str">
            <v>BKT, I/P PANEL NO.2</v>
          </cell>
          <cell r="D7654">
            <v>24600</v>
          </cell>
          <cell r="E7654">
            <v>1025</v>
          </cell>
          <cell r="F7654">
            <v>25400</v>
          </cell>
          <cell r="G7654">
            <v>1154.55</v>
          </cell>
          <cell r="H7654">
            <v>26800</v>
          </cell>
          <cell r="I7654">
            <v>1218.18</v>
          </cell>
          <cell r="J7654">
            <v>22400</v>
          </cell>
          <cell r="K7654">
            <v>1178.95</v>
          </cell>
        </row>
        <row r="7655">
          <cell r="A7655" t="str">
            <v>YSP-937</v>
          </cell>
          <cell r="B7655" t="str">
            <v>55322-0K020</v>
          </cell>
          <cell r="C7655" t="str">
            <v>BKT, I/P PANEL NO.2</v>
          </cell>
          <cell r="D7655">
            <v>9600</v>
          </cell>
          <cell r="E7655">
            <v>400</v>
          </cell>
          <cell r="F7655">
            <v>9200</v>
          </cell>
          <cell r="G7655">
            <v>418.18</v>
          </cell>
          <cell r="H7655">
            <v>8700</v>
          </cell>
          <cell r="I7655">
            <v>395.45</v>
          </cell>
          <cell r="J7655">
            <v>8500</v>
          </cell>
          <cell r="K7655">
            <v>447.37</v>
          </cell>
        </row>
        <row r="7656">
          <cell r="A7656" t="str">
            <v>YSP-937</v>
          </cell>
          <cell r="B7656" t="str">
            <v>55322-0K020</v>
          </cell>
          <cell r="C7656" t="str">
            <v>BKT, I/P PANEL NO.2</v>
          </cell>
          <cell r="D7656">
            <v>9600</v>
          </cell>
          <cell r="E7656">
            <v>400</v>
          </cell>
          <cell r="F7656">
            <v>9200</v>
          </cell>
          <cell r="G7656">
            <v>418.18</v>
          </cell>
          <cell r="H7656">
            <v>8700</v>
          </cell>
          <cell r="I7656">
            <v>395.45</v>
          </cell>
          <cell r="J7656">
            <v>8500</v>
          </cell>
          <cell r="K7656">
            <v>447.37</v>
          </cell>
        </row>
        <row r="7657">
          <cell r="A7657" t="str">
            <v>YSP-937-01</v>
          </cell>
          <cell r="B7657" t="str">
            <v>55322-0K020-A-01</v>
          </cell>
          <cell r="C7657" t="str">
            <v>BKT, I/P PANEL NO.2</v>
          </cell>
          <cell r="D7657">
            <v>9600</v>
          </cell>
          <cell r="E7657">
            <v>400</v>
          </cell>
          <cell r="F7657">
            <v>9200</v>
          </cell>
          <cell r="G7657">
            <v>418.18</v>
          </cell>
          <cell r="H7657">
            <v>8700</v>
          </cell>
          <cell r="I7657">
            <v>395.45</v>
          </cell>
          <cell r="J7657">
            <v>8500</v>
          </cell>
          <cell r="K7657">
            <v>447.37</v>
          </cell>
        </row>
        <row r="7658">
          <cell r="A7658" t="str">
            <v>YSP-937-01</v>
          </cell>
          <cell r="B7658" t="str">
            <v>55322-0K020-A-01</v>
          </cell>
          <cell r="C7658" t="str">
            <v>BKT, I/P PANEL NO.2</v>
          </cell>
          <cell r="D7658">
            <v>9600</v>
          </cell>
          <cell r="E7658">
            <v>400</v>
          </cell>
          <cell r="F7658">
            <v>9200</v>
          </cell>
          <cell r="G7658">
            <v>418.18</v>
          </cell>
          <cell r="H7658">
            <v>8700</v>
          </cell>
          <cell r="I7658">
            <v>395.45</v>
          </cell>
          <cell r="J7658">
            <v>8500</v>
          </cell>
          <cell r="K7658">
            <v>447.37</v>
          </cell>
        </row>
        <row r="7659">
          <cell r="A7659" t="str">
            <v>YSP-937-01</v>
          </cell>
          <cell r="B7659" t="str">
            <v>55322-0K020-A-01</v>
          </cell>
          <cell r="C7659" t="str">
            <v>BKT, I/P PANEL NO.2</v>
          </cell>
          <cell r="D7659">
            <v>9600</v>
          </cell>
          <cell r="E7659">
            <v>400</v>
          </cell>
          <cell r="F7659">
            <v>9200</v>
          </cell>
          <cell r="G7659">
            <v>418.18</v>
          </cell>
          <cell r="H7659">
            <v>8700</v>
          </cell>
          <cell r="I7659">
            <v>395.45</v>
          </cell>
          <cell r="J7659">
            <v>8500</v>
          </cell>
          <cell r="K7659">
            <v>447.37</v>
          </cell>
        </row>
        <row r="7660">
          <cell r="A7660" t="str">
            <v>YSP-937-01</v>
          </cell>
          <cell r="B7660" t="str">
            <v>55322-0K020-A-01</v>
          </cell>
          <cell r="C7660" t="str">
            <v>BKT, I/P PANEL NO.2</v>
          </cell>
          <cell r="D7660">
            <v>9600</v>
          </cell>
          <cell r="E7660">
            <v>400</v>
          </cell>
          <cell r="F7660">
            <v>9200</v>
          </cell>
          <cell r="G7660">
            <v>418.18</v>
          </cell>
          <cell r="H7660">
            <v>8700</v>
          </cell>
          <cell r="I7660">
            <v>395.45</v>
          </cell>
          <cell r="J7660">
            <v>8500</v>
          </cell>
          <cell r="K7660">
            <v>447.37</v>
          </cell>
        </row>
        <row r="7661">
          <cell r="A7661" t="str">
            <v>YSP-938</v>
          </cell>
          <cell r="B7661" t="str">
            <v>55327-0K010</v>
          </cell>
          <cell r="C7661" t="str">
            <v>STAY I/P PANEL NO.2</v>
          </cell>
          <cell r="D7661">
            <v>68640</v>
          </cell>
          <cell r="E7661">
            <v>2860</v>
          </cell>
          <cell r="F7661">
            <v>70920</v>
          </cell>
          <cell r="G7661">
            <v>3223.64</v>
          </cell>
          <cell r="H7661">
            <v>72600</v>
          </cell>
          <cell r="I7661">
            <v>3300</v>
          </cell>
          <cell r="J7661">
            <v>63120</v>
          </cell>
          <cell r="K7661">
            <v>3322.1</v>
          </cell>
        </row>
        <row r="7662">
          <cell r="A7662" t="str">
            <v>YSP-938-01</v>
          </cell>
          <cell r="B7662" t="str">
            <v>55327-0K010-A-01</v>
          </cell>
          <cell r="C7662" t="str">
            <v>STAY I/P PANEL NO.2</v>
          </cell>
          <cell r="D7662">
            <v>68640</v>
          </cell>
          <cell r="E7662">
            <v>2860</v>
          </cell>
          <cell r="F7662">
            <v>70920</v>
          </cell>
          <cell r="G7662">
            <v>3223.64</v>
          </cell>
          <cell r="H7662">
            <v>72600</v>
          </cell>
          <cell r="I7662">
            <v>3300</v>
          </cell>
          <cell r="J7662">
            <v>63120</v>
          </cell>
          <cell r="K7662">
            <v>3322.1</v>
          </cell>
        </row>
        <row r="7663">
          <cell r="A7663" t="str">
            <v>YSP-938-01</v>
          </cell>
          <cell r="B7663" t="str">
            <v>55327-0K010-A-01</v>
          </cell>
          <cell r="C7663" t="str">
            <v>STAY I/P PANEL NO.2</v>
          </cell>
          <cell r="D7663">
            <v>68640</v>
          </cell>
          <cell r="E7663">
            <v>2860</v>
          </cell>
          <cell r="F7663">
            <v>70920</v>
          </cell>
          <cell r="G7663">
            <v>3223.64</v>
          </cell>
          <cell r="H7663">
            <v>72600</v>
          </cell>
          <cell r="I7663">
            <v>3300</v>
          </cell>
          <cell r="J7663">
            <v>63120</v>
          </cell>
          <cell r="K7663">
            <v>3322.1</v>
          </cell>
        </row>
        <row r="7664">
          <cell r="A7664" t="str">
            <v>YSP-938-01</v>
          </cell>
          <cell r="B7664" t="str">
            <v>55327-0K010-A-01</v>
          </cell>
          <cell r="C7664" t="str">
            <v>STAY I/P PANEL NO.2</v>
          </cell>
          <cell r="D7664">
            <v>68640</v>
          </cell>
          <cell r="E7664">
            <v>2860</v>
          </cell>
          <cell r="F7664">
            <v>70920</v>
          </cell>
          <cell r="G7664">
            <v>3223.64</v>
          </cell>
          <cell r="H7664">
            <v>72600</v>
          </cell>
          <cell r="I7664">
            <v>3300</v>
          </cell>
          <cell r="J7664">
            <v>63120</v>
          </cell>
          <cell r="K7664">
            <v>3322.1</v>
          </cell>
        </row>
        <row r="7665">
          <cell r="A7665" t="str">
            <v>YSP-938-01</v>
          </cell>
          <cell r="B7665" t="str">
            <v>55327-0K010-A-01</v>
          </cell>
          <cell r="C7665" t="str">
            <v>STAY I/P PANEL NO.2</v>
          </cell>
          <cell r="D7665">
            <v>68640</v>
          </cell>
          <cell r="E7665">
            <v>2860</v>
          </cell>
          <cell r="F7665">
            <v>70920</v>
          </cell>
          <cell r="G7665">
            <v>3223.64</v>
          </cell>
          <cell r="H7665">
            <v>72600</v>
          </cell>
          <cell r="I7665">
            <v>3300</v>
          </cell>
          <cell r="J7665">
            <v>63120</v>
          </cell>
          <cell r="K7665">
            <v>3322.1</v>
          </cell>
        </row>
        <row r="7666">
          <cell r="A7666" t="str">
            <v>YSP-939</v>
          </cell>
          <cell r="B7666" t="str">
            <v>55347-0K010</v>
          </cell>
          <cell r="C7666" t="str">
            <v>BKT, I/P BRACE MT NO.1</v>
          </cell>
          <cell r="D7666">
            <v>33300</v>
          </cell>
          <cell r="E7666">
            <v>1387.5</v>
          </cell>
          <cell r="F7666">
            <v>34500</v>
          </cell>
          <cell r="G7666">
            <v>1568.19</v>
          </cell>
          <cell r="H7666">
            <v>35280</v>
          </cell>
          <cell r="I7666">
            <v>1603.64</v>
          </cell>
          <cell r="J7666">
            <v>30660</v>
          </cell>
          <cell r="K7666">
            <v>1613.68</v>
          </cell>
        </row>
        <row r="7667">
          <cell r="A7667" t="str">
            <v>YSP-939</v>
          </cell>
          <cell r="B7667" t="str">
            <v>55347-0K010</v>
          </cell>
          <cell r="C7667" t="str">
            <v>BKT, I/P BRACE MT NO.1</v>
          </cell>
          <cell r="D7667">
            <v>33300</v>
          </cell>
          <cell r="E7667">
            <v>1387.5</v>
          </cell>
          <cell r="F7667">
            <v>34500</v>
          </cell>
          <cell r="G7667">
            <v>1568.19</v>
          </cell>
          <cell r="H7667">
            <v>35280</v>
          </cell>
          <cell r="I7667">
            <v>1603.64</v>
          </cell>
          <cell r="J7667">
            <v>30660</v>
          </cell>
          <cell r="K7667">
            <v>1613.68</v>
          </cell>
        </row>
        <row r="7668">
          <cell r="A7668" t="str">
            <v>YSP-940</v>
          </cell>
          <cell r="B7668" t="str">
            <v>55348-0K010</v>
          </cell>
          <cell r="C7668" t="str">
            <v>BKT, I/P BRACE MT NO.2</v>
          </cell>
          <cell r="D7668">
            <v>33240</v>
          </cell>
          <cell r="E7668">
            <v>1385</v>
          </cell>
          <cell r="F7668">
            <v>34500</v>
          </cell>
          <cell r="G7668">
            <v>1568.19</v>
          </cell>
          <cell r="H7668">
            <v>35280</v>
          </cell>
          <cell r="I7668">
            <v>1603.64</v>
          </cell>
          <cell r="J7668">
            <v>30660</v>
          </cell>
          <cell r="K7668">
            <v>1613.68</v>
          </cell>
        </row>
        <row r="7669">
          <cell r="A7669" t="str">
            <v>YSP-940-01</v>
          </cell>
          <cell r="B7669" t="str">
            <v>55348-0K010-A-01</v>
          </cell>
          <cell r="C7669" t="str">
            <v>BKT, I/P BRACE MT, NO.2</v>
          </cell>
          <cell r="D7669">
            <v>33240</v>
          </cell>
          <cell r="E7669">
            <v>1385</v>
          </cell>
          <cell r="F7669">
            <v>34500</v>
          </cell>
          <cell r="G7669">
            <v>1568.19</v>
          </cell>
          <cell r="H7669">
            <v>35280</v>
          </cell>
          <cell r="I7669">
            <v>1603.64</v>
          </cell>
          <cell r="J7669">
            <v>30660</v>
          </cell>
          <cell r="K7669">
            <v>1613.68</v>
          </cell>
        </row>
        <row r="7670">
          <cell r="A7670" t="str">
            <v>YSP-940-01</v>
          </cell>
          <cell r="B7670" t="str">
            <v>55348-0K010-A-01</v>
          </cell>
          <cell r="C7670" t="str">
            <v>BKT, I/P BRACE MT, NO.2</v>
          </cell>
          <cell r="D7670">
            <v>33240</v>
          </cell>
          <cell r="E7670">
            <v>1385</v>
          </cell>
          <cell r="F7670">
            <v>34500</v>
          </cell>
          <cell r="G7670">
            <v>1568.19</v>
          </cell>
          <cell r="H7670">
            <v>35280</v>
          </cell>
          <cell r="I7670">
            <v>1603.64</v>
          </cell>
          <cell r="J7670">
            <v>30660</v>
          </cell>
          <cell r="K7670">
            <v>1613.68</v>
          </cell>
        </row>
        <row r="7671">
          <cell r="A7671" t="str">
            <v>YSP-940-01</v>
          </cell>
          <cell r="B7671" t="str">
            <v>55348-0K010-A-01</v>
          </cell>
          <cell r="C7671" t="str">
            <v>BKT, I/P BRACE MT, NO.2</v>
          </cell>
          <cell r="D7671">
            <v>33240</v>
          </cell>
          <cell r="E7671">
            <v>1385</v>
          </cell>
          <cell r="F7671">
            <v>34500</v>
          </cell>
          <cell r="G7671">
            <v>1568.19</v>
          </cell>
          <cell r="H7671">
            <v>35280</v>
          </cell>
          <cell r="I7671">
            <v>1603.64</v>
          </cell>
          <cell r="J7671">
            <v>30660</v>
          </cell>
          <cell r="K7671">
            <v>1613.68</v>
          </cell>
        </row>
        <row r="7672">
          <cell r="A7672" t="str">
            <v>YSP-941</v>
          </cell>
          <cell r="B7672" t="str">
            <v>55342-0K010</v>
          </cell>
          <cell r="C7672" t="str">
            <v>BRACE ,I/P PANEL TO COWL NO.2</v>
          </cell>
          <cell r="D7672">
            <v>33800</v>
          </cell>
          <cell r="E7672">
            <v>1408.33</v>
          </cell>
          <cell r="F7672">
            <v>34600</v>
          </cell>
          <cell r="G7672">
            <v>1572.73</v>
          </cell>
          <cell r="H7672">
            <v>35400</v>
          </cell>
          <cell r="I7672">
            <v>1609.09</v>
          </cell>
          <cell r="J7672">
            <v>30800</v>
          </cell>
          <cell r="K7672">
            <v>1621.05</v>
          </cell>
        </row>
        <row r="7673">
          <cell r="A7673" t="str">
            <v>YSP-941-01</v>
          </cell>
          <cell r="B7673" t="str">
            <v>55342-0K010-A-01</v>
          </cell>
          <cell r="C7673" t="str">
            <v>BRACE I/P PANEL TO COWL NO.2</v>
          </cell>
          <cell r="D7673">
            <v>33800</v>
          </cell>
          <cell r="E7673">
            <v>1408.33</v>
          </cell>
          <cell r="F7673">
            <v>34600</v>
          </cell>
          <cell r="G7673">
            <v>1572.73</v>
          </cell>
          <cell r="H7673">
            <v>35400</v>
          </cell>
          <cell r="I7673">
            <v>1609.09</v>
          </cell>
          <cell r="J7673">
            <v>30800</v>
          </cell>
          <cell r="K7673">
            <v>1621.05</v>
          </cell>
        </row>
        <row r="7674">
          <cell r="A7674" t="str">
            <v>YSP-941-01</v>
          </cell>
          <cell r="B7674" t="str">
            <v>55342-0K010-A-01</v>
          </cell>
          <cell r="C7674" t="str">
            <v>BRACE I/P PANEL TO COWL NO.2</v>
          </cell>
          <cell r="D7674">
            <v>33800</v>
          </cell>
          <cell r="E7674">
            <v>1408.33</v>
          </cell>
          <cell r="F7674">
            <v>34600</v>
          </cell>
          <cell r="G7674">
            <v>1572.73</v>
          </cell>
          <cell r="H7674">
            <v>35400</v>
          </cell>
          <cell r="I7674">
            <v>1609.09</v>
          </cell>
          <cell r="J7674">
            <v>30800</v>
          </cell>
          <cell r="K7674">
            <v>1621.05</v>
          </cell>
        </row>
        <row r="7675">
          <cell r="A7675" t="str">
            <v>YSP-941-01</v>
          </cell>
          <cell r="B7675" t="str">
            <v>55342-0K010-A-01</v>
          </cell>
          <cell r="C7675" t="str">
            <v>BRACE I/P PANEL TO COWL NO.2</v>
          </cell>
          <cell r="D7675">
            <v>33800</v>
          </cell>
          <cell r="E7675">
            <v>1408.33</v>
          </cell>
          <cell r="F7675">
            <v>34600</v>
          </cell>
          <cell r="G7675">
            <v>1572.73</v>
          </cell>
          <cell r="H7675">
            <v>35400</v>
          </cell>
          <cell r="I7675">
            <v>1609.09</v>
          </cell>
          <cell r="J7675">
            <v>30800</v>
          </cell>
          <cell r="K7675">
            <v>1621.05</v>
          </cell>
        </row>
        <row r="7676">
          <cell r="A7676" t="str">
            <v>YSP-941-01</v>
          </cell>
          <cell r="B7676" t="str">
            <v>55342-0K010-A-01</v>
          </cell>
          <cell r="C7676" t="str">
            <v>BRACE I/P PANEL TO COWL NO.2</v>
          </cell>
          <cell r="D7676">
            <v>33800</v>
          </cell>
          <cell r="E7676">
            <v>1408.33</v>
          </cell>
          <cell r="F7676">
            <v>34600</v>
          </cell>
          <cell r="G7676">
            <v>1572.73</v>
          </cell>
          <cell r="H7676">
            <v>35400</v>
          </cell>
          <cell r="I7676">
            <v>1609.09</v>
          </cell>
          <cell r="J7676">
            <v>30800</v>
          </cell>
          <cell r="K7676">
            <v>1621.05</v>
          </cell>
        </row>
        <row r="7677">
          <cell r="A7677" t="str">
            <v>YSP-942</v>
          </cell>
          <cell r="B7677" t="str">
            <v>55349-0K010</v>
          </cell>
          <cell r="C7677" t="str">
            <v>BKT,INSTR PANEL BRACE</v>
          </cell>
          <cell r="D7677">
            <v>34600</v>
          </cell>
          <cell r="E7677">
            <v>1441.67</v>
          </cell>
          <cell r="F7677">
            <v>35600</v>
          </cell>
          <cell r="G7677">
            <v>1618.18</v>
          </cell>
          <cell r="H7677">
            <v>36400</v>
          </cell>
          <cell r="I7677">
            <v>1654.54</v>
          </cell>
          <cell r="J7677">
            <v>31800</v>
          </cell>
          <cell r="K7677">
            <v>1673.68</v>
          </cell>
        </row>
        <row r="7678">
          <cell r="A7678" t="str">
            <v>YSP-942</v>
          </cell>
          <cell r="B7678" t="str">
            <v>55349-0K010</v>
          </cell>
          <cell r="C7678" t="str">
            <v>BKT,INSTR PANEL BRACE</v>
          </cell>
          <cell r="D7678">
            <v>34600</v>
          </cell>
          <cell r="E7678">
            <v>1441.67</v>
          </cell>
          <cell r="F7678">
            <v>35600</v>
          </cell>
          <cell r="G7678">
            <v>1618.18</v>
          </cell>
          <cell r="H7678">
            <v>36400</v>
          </cell>
          <cell r="I7678">
            <v>1654.54</v>
          </cell>
          <cell r="J7678">
            <v>31800</v>
          </cell>
          <cell r="K7678">
            <v>1673.68</v>
          </cell>
        </row>
        <row r="7679">
          <cell r="A7679" t="str">
            <v>YSP-943</v>
          </cell>
          <cell r="B7679" t="str">
            <v>55427-0K010</v>
          </cell>
          <cell r="C7679" t="str">
            <v>STAY I/P PANEL NO.2</v>
          </cell>
          <cell r="D7679">
            <v>18200</v>
          </cell>
          <cell r="E7679">
            <v>758.34</v>
          </cell>
          <cell r="F7679">
            <v>20200</v>
          </cell>
          <cell r="G7679">
            <v>918.18</v>
          </cell>
          <cell r="H7679">
            <v>17800</v>
          </cell>
          <cell r="I7679">
            <v>809.09</v>
          </cell>
          <cell r="J7679">
            <v>15800</v>
          </cell>
          <cell r="K7679">
            <v>831.58</v>
          </cell>
        </row>
        <row r="7680">
          <cell r="A7680" t="str">
            <v>YSP-943-01</v>
          </cell>
          <cell r="B7680" t="str">
            <v>55427-0K010-B-01</v>
          </cell>
          <cell r="C7680" t="str">
            <v>BKT, AIR PASSENGER MT,NO.1</v>
          </cell>
          <cell r="D7680">
            <v>18200</v>
          </cell>
          <cell r="E7680">
            <v>758.34</v>
          </cell>
          <cell r="F7680">
            <v>20200</v>
          </cell>
          <cell r="G7680">
            <v>918.18</v>
          </cell>
          <cell r="H7680">
            <v>17800</v>
          </cell>
          <cell r="I7680">
            <v>809.09</v>
          </cell>
          <cell r="J7680">
            <v>15800</v>
          </cell>
          <cell r="K7680">
            <v>831.58</v>
          </cell>
        </row>
        <row r="7681">
          <cell r="A7681" t="str">
            <v>YSP-943-01</v>
          </cell>
          <cell r="B7681" t="str">
            <v>55427-0K010-B-01</v>
          </cell>
          <cell r="C7681" t="str">
            <v>BKT, AIR PASSENGER MT,NO.1</v>
          </cell>
          <cell r="D7681">
            <v>18200</v>
          </cell>
          <cell r="E7681">
            <v>758.34</v>
          </cell>
          <cell r="F7681">
            <v>20200</v>
          </cell>
          <cell r="G7681">
            <v>918.18</v>
          </cell>
          <cell r="H7681">
            <v>17800</v>
          </cell>
          <cell r="I7681">
            <v>809.09</v>
          </cell>
          <cell r="J7681">
            <v>15800</v>
          </cell>
          <cell r="K7681">
            <v>831.58</v>
          </cell>
        </row>
        <row r="7682">
          <cell r="A7682" t="str">
            <v>YSP-943-01</v>
          </cell>
          <cell r="B7682" t="str">
            <v>55427-0K010-B-01</v>
          </cell>
          <cell r="C7682" t="str">
            <v>BKT, AIR PASSENGER MT,NO.1</v>
          </cell>
          <cell r="D7682">
            <v>18200</v>
          </cell>
          <cell r="E7682">
            <v>758.34</v>
          </cell>
          <cell r="F7682">
            <v>20200</v>
          </cell>
          <cell r="G7682">
            <v>918.18</v>
          </cell>
          <cell r="H7682">
            <v>17800</v>
          </cell>
          <cell r="I7682">
            <v>809.09</v>
          </cell>
          <cell r="J7682">
            <v>15800</v>
          </cell>
          <cell r="K7682">
            <v>831.58</v>
          </cell>
        </row>
        <row r="7683">
          <cell r="A7683" t="str">
            <v>YSP-943-01</v>
          </cell>
          <cell r="B7683" t="str">
            <v>55427-0K010-B-01</v>
          </cell>
          <cell r="C7683" t="str">
            <v>BKT, AIR PASSENGER MT,NO.1</v>
          </cell>
          <cell r="D7683">
            <v>18200</v>
          </cell>
          <cell r="E7683">
            <v>758.34</v>
          </cell>
          <cell r="F7683">
            <v>20200</v>
          </cell>
          <cell r="G7683">
            <v>918.18</v>
          </cell>
          <cell r="H7683">
            <v>17800</v>
          </cell>
          <cell r="I7683">
            <v>809.09</v>
          </cell>
          <cell r="J7683">
            <v>15800</v>
          </cell>
          <cell r="K7683">
            <v>831.58</v>
          </cell>
        </row>
        <row r="7684">
          <cell r="A7684" t="str">
            <v>YSP-944</v>
          </cell>
          <cell r="B7684" t="str">
            <v>55331-0K010</v>
          </cell>
          <cell r="C7684" t="str">
            <v>REINFORCERMENT I/P NO.1</v>
          </cell>
          <cell r="D7684">
            <v>29220</v>
          </cell>
          <cell r="E7684">
            <v>1217.5</v>
          </cell>
          <cell r="F7684">
            <v>30600</v>
          </cell>
          <cell r="G7684">
            <v>1390.91</v>
          </cell>
          <cell r="H7684">
            <v>30600</v>
          </cell>
          <cell r="I7684">
            <v>1390.91</v>
          </cell>
          <cell r="J7684">
            <v>27360</v>
          </cell>
          <cell r="K7684">
            <v>1440</v>
          </cell>
        </row>
        <row r="7685">
          <cell r="A7685" t="str">
            <v>YSP-944</v>
          </cell>
          <cell r="B7685" t="str">
            <v>55331-0K010</v>
          </cell>
          <cell r="C7685" t="str">
            <v>REINFORCERMENT I/P NO.1</v>
          </cell>
          <cell r="D7685">
            <v>29220</v>
          </cell>
          <cell r="E7685">
            <v>1217.5</v>
          </cell>
          <cell r="F7685">
            <v>30600</v>
          </cell>
          <cell r="G7685">
            <v>1390.91</v>
          </cell>
          <cell r="H7685">
            <v>30600</v>
          </cell>
          <cell r="I7685">
            <v>1390.91</v>
          </cell>
          <cell r="J7685">
            <v>27360</v>
          </cell>
          <cell r="K7685">
            <v>1440</v>
          </cell>
        </row>
        <row r="7686">
          <cell r="A7686" t="str">
            <v>YSP-944</v>
          </cell>
          <cell r="B7686" t="str">
            <v>55331-0K010</v>
          </cell>
          <cell r="C7686" t="str">
            <v>REINFORCERMENT I/P NO.1</v>
          </cell>
          <cell r="D7686">
            <v>29220</v>
          </cell>
          <cell r="E7686">
            <v>1217.5</v>
          </cell>
          <cell r="F7686">
            <v>30600</v>
          </cell>
          <cell r="G7686">
            <v>1390.91</v>
          </cell>
          <cell r="H7686">
            <v>30600</v>
          </cell>
          <cell r="I7686">
            <v>1390.91</v>
          </cell>
          <cell r="J7686">
            <v>27360</v>
          </cell>
          <cell r="K7686">
            <v>1440</v>
          </cell>
        </row>
        <row r="7687">
          <cell r="A7687" t="str">
            <v>YSP-944</v>
          </cell>
          <cell r="B7687" t="str">
            <v>55331-0K010</v>
          </cell>
          <cell r="C7687" t="str">
            <v>REINFORCERMENT I/P NO.1</v>
          </cell>
          <cell r="D7687">
            <v>29220</v>
          </cell>
          <cell r="E7687">
            <v>1217.5</v>
          </cell>
          <cell r="F7687">
            <v>30600</v>
          </cell>
          <cell r="G7687">
            <v>1390.91</v>
          </cell>
          <cell r="H7687">
            <v>30600</v>
          </cell>
          <cell r="I7687">
            <v>1390.91</v>
          </cell>
          <cell r="J7687">
            <v>27360</v>
          </cell>
          <cell r="K7687">
            <v>1440</v>
          </cell>
        </row>
        <row r="7688">
          <cell r="A7688" t="str">
            <v>YSP-944</v>
          </cell>
          <cell r="B7688" t="str">
            <v>55331-0K010</v>
          </cell>
          <cell r="C7688" t="str">
            <v>REINFORCERMENT I/P NO.1</v>
          </cell>
          <cell r="D7688">
            <v>29220</v>
          </cell>
          <cell r="E7688">
            <v>1217.5</v>
          </cell>
          <cell r="F7688">
            <v>30600</v>
          </cell>
          <cell r="G7688">
            <v>1390.91</v>
          </cell>
          <cell r="H7688">
            <v>30600</v>
          </cell>
          <cell r="I7688">
            <v>1390.91</v>
          </cell>
          <cell r="J7688">
            <v>27360</v>
          </cell>
          <cell r="K7688">
            <v>1440</v>
          </cell>
        </row>
        <row r="7689">
          <cell r="A7689" t="str">
            <v>YSP-945</v>
          </cell>
          <cell r="B7689" t="str">
            <v>55331-0K020</v>
          </cell>
          <cell r="C7689" t="str">
            <v>REINFORCEMENT I/P NO.1</v>
          </cell>
          <cell r="D7689">
            <v>15840</v>
          </cell>
          <cell r="E7689">
            <v>660</v>
          </cell>
          <cell r="F7689">
            <v>15060</v>
          </cell>
          <cell r="G7689">
            <v>684.54</v>
          </cell>
          <cell r="H7689">
            <v>11700</v>
          </cell>
          <cell r="I7689">
            <v>531.80999999999995</v>
          </cell>
          <cell r="J7689">
            <v>11640</v>
          </cell>
          <cell r="K7689">
            <v>612.63</v>
          </cell>
        </row>
        <row r="7690">
          <cell r="A7690" t="str">
            <v>YSP-945</v>
          </cell>
          <cell r="B7690" t="str">
            <v>55331-0K020</v>
          </cell>
          <cell r="C7690" t="str">
            <v>REINFORCEMENT I/P NO.1</v>
          </cell>
          <cell r="D7690">
            <v>15840</v>
          </cell>
          <cell r="E7690">
            <v>660</v>
          </cell>
          <cell r="F7690">
            <v>15060</v>
          </cell>
          <cell r="G7690">
            <v>684.54</v>
          </cell>
          <cell r="H7690">
            <v>11700</v>
          </cell>
          <cell r="I7690">
            <v>531.80999999999995</v>
          </cell>
          <cell r="J7690">
            <v>11640</v>
          </cell>
          <cell r="K7690">
            <v>612.63</v>
          </cell>
        </row>
        <row r="7691">
          <cell r="A7691" t="str">
            <v>YSP-945</v>
          </cell>
          <cell r="B7691" t="str">
            <v>55331-0K020</v>
          </cell>
          <cell r="C7691" t="str">
            <v>REINFORCEMENT I/P NO.1</v>
          </cell>
          <cell r="D7691">
            <v>15840</v>
          </cell>
          <cell r="E7691">
            <v>660</v>
          </cell>
          <cell r="F7691">
            <v>15060</v>
          </cell>
          <cell r="G7691">
            <v>684.54</v>
          </cell>
          <cell r="H7691">
            <v>11700</v>
          </cell>
          <cell r="I7691">
            <v>531.80999999999995</v>
          </cell>
          <cell r="J7691">
            <v>11640</v>
          </cell>
          <cell r="K7691">
            <v>612.63</v>
          </cell>
        </row>
        <row r="7692">
          <cell r="A7692" t="str">
            <v>YSP-945</v>
          </cell>
          <cell r="B7692" t="str">
            <v>55331-0K020</v>
          </cell>
          <cell r="C7692" t="str">
            <v>REINFORCEMENT I/P NO.1</v>
          </cell>
          <cell r="D7692">
            <v>15840</v>
          </cell>
          <cell r="E7692">
            <v>660</v>
          </cell>
          <cell r="F7692">
            <v>15060</v>
          </cell>
          <cell r="G7692">
            <v>684.54</v>
          </cell>
          <cell r="H7692">
            <v>11700</v>
          </cell>
          <cell r="I7692">
            <v>531.80999999999995</v>
          </cell>
          <cell r="J7692">
            <v>11640</v>
          </cell>
          <cell r="K7692">
            <v>612.63</v>
          </cell>
        </row>
        <row r="7693">
          <cell r="A7693" t="str">
            <v>YSP-945</v>
          </cell>
          <cell r="B7693" t="str">
            <v>55331-0K020</v>
          </cell>
          <cell r="C7693" t="str">
            <v>REINFORCEMENT I/P NO.1</v>
          </cell>
          <cell r="D7693">
            <v>15840</v>
          </cell>
          <cell r="E7693">
            <v>660</v>
          </cell>
          <cell r="F7693">
            <v>15060</v>
          </cell>
          <cell r="G7693">
            <v>684.54</v>
          </cell>
          <cell r="H7693">
            <v>11700</v>
          </cell>
          <cell r="I7693">
            <v>531.80999999999995</v>
          </cell>
          <cell r="J7693">
            <v>11640</v>
          </cell>
          <cell r="K7693">
            <v>612.63</v>
          </cell>
        </row>
        <row r="7694">
          <cell r="A7694" t="str">
            <v>YSP-946</v>
          </cell>
          <cell r="B7694" t="str">
            <v>61365-0K020</v>
          </cell>
          <cell r="C7694" t="str">
            <v>RETAINER, BELT ANCTOCTR PLR NO.3 RH</v>
          </cell>
          <cell r="D7694">
            <v>11120</v>
          </cell>
          <cell r="E7694">
            <v>463.33</v>
          </cell>
          <cell r="F7694">
            <v>11200</v>
          </cell>
          <cell r="G7694">
            <v>509.09</v>
          </cell>
          <cell r="H7694">
            <v>12560</v>
          </cell>
          <cell r="I7694">
            <v>570.91</v>
          </cell>
          <cell r="J7694">
            <v>11600</v>
          </cell>
          <cell r="K7694">
            <v>610.53</v>
          </cell>
        </row>
        <row r="7695">
          <cell r="A7695" t="str">
            <v>YSP-946</v>
          </cell>
          <cell r="B7695" t="str">
            <v>61365-0K020</v>
          </cell>
          <cell r="C7695" t="str">
            <v>RETAINER, BELT ANCTOCTR PLR NO.3 RH</v>
          </cell>
          <cell r="D7695">
            <v>11120</v>
          </cell>
          <cell r="E7695">
            <v>463.33</v>
          </cell>
          <cell r="F7695">
            <v>11200</v>
          </cell>
          <cell r="G7695">
            <v>509.09</v>
          </cell>
          <cell r="H7695">
            <v>12560</v>
          </cell>
          <cell r="I7695">
            <v>570.91</v>
          </cell>
          <cell r="J7695">
            <v>11600</v>
          </cell>
          <cell r="K7695">
            <v>610.53</v>
          </cell>
        </row>
        <row r="7696">
          <cell r="A7696" t="str">
            <v>YSP-946</v>
          </cell>
          <cell r="B7696" t="str">
            <v>61365-0K020</v>
          </cell>
          <cell r="C7696" t="str">
            <v>RETAINER, BELT ANCTOCTR PLR NO.3 RH</v>
          </cell>
          <cell r="D7696">
            <v>11120</v>
          </cell>
          <cell r="E7696">
            <v>463.33</v>
          </cell>
          <cell r="F7696">
            <v>11200</v>
          </cell>
          <cell r="G7696">
            <v>509.09</v>
          </cell>
          <cell r="H7696">
            <v>12560</v>
          </cell>
          <cell r="I7696">
            <v>570.91</v>
          </cell>
          <cell r="J7696">
            <v>11600</v>
          </cell>
          <cell r="K7696">
            <v>610.53</v>
          </cell>
        </row>
        <row r="7697">
          <cell r="A7697" t="str">
            <v>YSP-947</v>
          </cell>
          <cell r="B7697" t="str">
            <v>61366-0K020</v>
          </cell>
          <cell r="C7697" t="str">
            <v>RETAINER ,BELT ANCTOCTR PLR NO.3 LH</v>
          </cell>
          <cell r="D7697">
            <v>11120</v>
          </cell>
          <cell r="E7697">
            <v>463.33</v>
          </cell>
          <cell r="F7697">
            <v>11280</v>
          </cell>
          <cell r="G7697">
            <v>512.73</v>
          </cell>
          <cell r="H7697">
            <v>12560</v>
          </cell>
          <cell r="I7697">
            <v>570.91</v>
          </cell>
          <cell r="J7697">
            <v>11600</v>
          </cell>
          <cell r="K7697">
            <v>610.53</v>
          </cell>
        </row>
        <row r="7698">
          <cell r="A7698" t="str">
            <v>YSP-947</v>
          </cell>
          <cell r="B7698" t="str">
            <v>61366-0K020</v>
          </cell>
          <cell r="C7698" t="str">
            <v>RETAINER ,BELT ANCTOCTR PLR NO.3 LH</v>
          </cell>
          <cell r="D7698">
            <v>11120</v>
          </cell>
          <cell r="E7698">
            <v>463.33</v>
          </cell>
          <cell r="F7698">
            <v>11280</v>
          </cell>
          <cell r="G7698">
            <v>512.73</v>
          </cell>
          <cell r="H7698">
            <v>12560</v>
          </cell>
          <cell r="I7698">
            <v>570.91</v>
          </cell>
          <cell r="J7698">
            <v>11600</v>
          </cell>
          <cell r="K7698">
            <v>610.53</v>
          </cell>
        </row>
        <row r="7699">
          <cell r="A7699" t="str">
            <v>YSP-947</v>
          </cell>
          <cell r="B7699" t="str">
            <v>61366-0K020</v>
          </cell>
          <cell r="C7699" t="str">
            <v>RETAINER ,BELT ANCTOCTR PLR NO.3 LH</v>
          </cell>
          <cell r="D7699">
            <v>11120</v>
          </cell>
          <cell r="E7699">
            <v>463.33</v>
          </cell>
          <cell r="F7699">
            <v>11280</v>
          </cell>
          <cell r="G7699">
            <v>512.73</v>
          </cell>
          <cell r="H7699">
            <v>12560</v>
          </cell>
          <cell r="I7699">
            <v>570.91</v>
          </cell>
          <cell r="J7699">
            <v>11600</v>
          </cell>
          <cell r="K7699">
            <v>610.53</v>
          </cell>
        </row>
        <row r="7700">
          <cell r="A7700" t="str">
            <v>YSP-948</v>
          </cell>
          <cell r="B7700" t="str">
            <v>61423-0K010</v>
          </cell>
          <cell r="C7700" t="str">
            <v>R/F ROCKER PANEL NO.3 RH</v>
          </cell>
          <cell r="D7700">
            <v>120640</v>
          </cell>
          <cell r="E7700">
            <v>5026.67</v>
          </cell>
          <cell r="F7700">
            <v>127600</v>
          </cell>
          <cell r="G7700">
            <v>5800</v>
          </cell>
          <cell r="H7700">
            <v>104880</v>
          </cell>
          <cell r="I7700">
            <v>4767.2700000000004</v>
          </cell>
          <cell r="J7700">
            <v>94240</v>
          </cell>
          <cell r="K7700">
            <v>4960</v>
          </cell>
        </row>
        <row r="7701">
          <cell r="A7701" t="str">
            <v>YSP-948</v>
          </cell>
          <cell r="B7701" t="str">
            <v>61423-0K010</v>
          </cell>
          <cell r="C7701" t="str">
            <v>R/F ROCKER PANEL NO.3 RH</v>
          </cell>
          <cell r="D7701">
            <v>120640</v>
          </cell>
          <cell r="E7701">
            <v>5026.67</v>
          </cell>
          <cell r="F7701">
            <v>127600</v>
          </cell>
          <cell r="G7701">
            <v>5800</v>
          </cell>
          <cell r="H7701">
            <v>104880</v>
          </cell>
          <cell r="I7701">
            <v>4767.2700000000004</v>
          </cell>
          <cell r="J7701">
            <v>94240</v>
          </cell>
          <cell r="K7701">
            <v>4960</v>
          </cell>
        </row>
        <row r="7702">
          <cell r="A7702" t="str">
            <v>YSP-948</v>
          </cell>
          <cell r="B7702" t="str">
            <v>61423-0K010</v>
          </cell>
          <cell r="C7702" t="str">
            <v>R/F ROCKER PANEL NO.3 RH</v>
          </cell>
          <cell r="D7702">
            <v>120640</v>
          </cell>
          <cell r="E7702">
            <v>5026.67</v>
          </cell>
          <cell r="F7702">
            <v>127600</v>
          </cell>
          <cell r="G7702">
            <v>5800</v>
          </cell>
          <cell r="H7702">
            <v>104880</v>
          </cell>
          <cell r="I7702">
            <v>4767.2700000000004</v>
          </cell>
          <cell r="J7702">
            <v>94240</v>
          </cell>
          <cell r="K7702">
            <v>4960</v>
          </cell>
        </row>
        <row r="7703">
          <cell r="A7703" t="str">
            <v>YSP-949</v>
          </cell>
          <cell r="B7703" t="str">
            <v>61777-0K020-A</v>
          </cell>
          <cell r="C7703" t="str">
            <v>R/F ROCKER PANEL NO.2</v>
          </cell>
          <cell r="D7703">
            <v>4798</v>
          </cell>
          <cell r="E7703">
            <v>199.92</v>
          </cell>
          <cell r="F7703">
            <v>5240</v>
          </cell>
          <cell r="G7703">
            <v>238.18</v>
          </cell>
          <cell r="H7703">
            <v>4394</v>
          </cell>
          <cell r="I7703">
            <v>199.73</v>
          </cell>
          <cell r="J7703">
            <v>4368</v>
          </cell>
          <cell r="K7703">
            <v>229.89</v>
          </cell>
        </row>
        <row r="7704">
          <cell r="A7704" t="str">
            <v>YSP-949-01</v>
          </cell>
          <cell r="B7704" t="str">
            <v>61777-0K020-01</v>
          </cell>
          <cell r="C7704" t="str">
            <v>R/F ROCKER PANEL NO.2</v>
          </cell>
          <cell r="D7704">
            <v>4798</v>
          </cell>
          <cell r="E7704">
            <v>199.92</v>
          </cell>
          <cell r="F7704">
            <v>5240</v>
          </cell>
          <cell r="G7704">
            <v>238.18</v>
          </cell>
          <cell r="H7704">
            <v>4394</v>
          </cell>
          <cell r="I7704">
            <v>199.73</v>
          </cell>
          <cell r="J7704">
            <v>4368</v>
          </cell>
          <cell r="K7704">
            <v>229.89</v>
          </cell>
        </row>
        <row r="7705">
          <cell r="A7705" t="str">
            <v>YSP-949-01</v>
          </cell>
          <cell r="B7705" t="str">
            <v>61777-0K020-01</v>
          </cell>
          <cell r="C7705" t="str">
            <v>R/F ROCKER PANEL NO.2</v>
          </cell>
          <cell r="D7705">
            <v>4798</v>
          </cell>
          <cell r="E7705">
            <v>199.92</v>
          </cell>
          <cell r="F7705">
            <v>5240</v>
          </cell>
          <cell r="G7705">
            <v>238.18</v>
          </cell>
          <cell r="H7705">
            <v>4394</v>
          </cell>
          <cell r="I7705">
            <v>199.73</v>
          </cell>
          <cell r="J7705">
            <v>4368</v>
          </cell>
          <cell r="K7705">
            <v>229.89</v>
          </cell>
        </row>
        <row r="7706">
          <cell r="A7706" t="str">
            <v>YSP-949-01</v>
          </cell>
          <cell r="B7706" t="str">
            <v>61777-0K020-01</v>
          </cell>
          <cell r="C7706" t="str">
            <v>R/F ROCKER PANEL NO.2</v>
          </cell>
          <cell r="D7706">
            <v>4798</v>
          </cell>
          <cell r="E7706">
            <v>199.92</v>
          </cell>
          <cell r="F7706">
            <v>5240</v>
          </cell>
          <cell r="G7706">
            <v>238.18</v>
          </cell>
          <cell r="H7706">
            <v>4394</v>
          </cell>
          <cell r="I7706">
            <v>199.73</v>
          </cell>
          <cell r="J7706">
            <v>4368</v>
          </cell>
          <cell r="K7706">
            <v>229.89</v>
          </cell>
        </row>
        <row r="7707">
          <cell r="A7707" t="str">
            <v>YSP-949-01</v>
          </cell>
          <cell r="B7707" t="str">
            <v>61777-0K020-01</v>
          </cell>
          <cell r="C7707" t="str">
            <v>R/F ROCKER PANEL NO.2</v>
          </cell>
          <cell r="D7707">
            <v>4798</v>
          </cell>
          <cell r="E7707">
            <v>199.92</v>
          </cell>
          <cell r="F7707">
            <v>5240</v>
          </cell>
          <cell r="G7707">
            <v>238.18</v>
          </cell>
          <cell r="H7707">
            <v>4394</v>
          </cell>
          <cell r="I7707">
            <v>199.73</v>
          </cell>
          <cell r="J7707">
            <v>4368</v>
          </cell>
          <cell r="K7707">
            <v>229.89</v>
          </cell>
        </row>
        <row r="7708">
          <cell r="A7708" t="str">
            <v>YSP-950</v>
          </cell>
          <cell r="B7708" t="str">
            <v>61778-0K020-A</v>
          </cell>
          <cell r="C7708" t="str">
            <v>R/F ROCKER PANEL NO.2</v>
          </cell>
          <cell r="D7708">
            <v>4798</v>
          </cell>
          <cell r="E7708">
            <v>199.92</v>
          </cell>
          <cell r="F7708">
            <v>5240</v>
          </cell>
          <cell r="G7708">
            <v>238.18</v>
          </cell>
          <cell r="H7708">
            <v>4394</v>
          </cell>
          <cell r="I7708">
            <v>199.73</v>
          </cell>
          <cell r="J7708">
            <v>4368</v>
          </cell>
          <cell r="K7708">
            <v>229.89</v>
          </cell>
        </row>
        <row r="7709">
          <cell r="A7709" t="str">
            <v>YSP-950-01</v>
          </cell>
          <cell r="B7709" t="str">
            <v>61778-0K020-01</v>
          </cell>
          <cell r="C7709" t="str">
            <v>R/F ROCKER PANEL NO.2</v>
          </cell>
          <cell r="D7709">
            <v>4798</v>
          </cell>
          <cell r="E7709">
            <v>199.92</v>
          </cell>
          <cell r="F7709">
            <v>5240</v>
          </cell>
          <cell r="G7709">
            <v>238.18</v>
          </cell>
          <cell r="H7709">
            <v>4394</v>
          </cell>
          <cell r="I7709">
            <v>199.73</v>
          </cell>
          <cell r="J7709">
            <v>4368</v>
          </cell>
          <cell r="K7709">
            <v>229.89</v>
          </cell>
        </row>
        <row r="7710">
          <cell r="A7710" t="str">
            <v>YSP-950-01</v>
          </cell>
          <cell r="B7710" t="str">
            <v>61778-0K020-01</v>
          </cell>
          <cell r="C7710" t="str">
            <v>R/F ROCKER PANEL NO.2</v>
          </cell>
          <cell r="D7710">
            <v>4798</v>
          </cell>
          <cell r="E7710">
            <v>199.92</v>
          </cell>
          <cell r="F7710">
            <v>5240</v>
          </cell>
          <cell r="G7710">
            <v>238.18</v>
          </cell>
          <cell r="H7710">
            <v>4394</v>
          </cell>
          <cell r="I7710">
            <v>199.73</v>
          </cell>
          <cell r="J7710">
            <v>4368</v>
          </cell>
          <cell r="K7710">
            <v>229.89</v>
          </cell>
        </row>
        <row r="7711">
          <cell r="A7711" t="str">
            <v>YSP-950-01</v>
          </cell>
          <cell r="B7711" t="str">
            <v>61778-0K020-01</v>
          </cell>
          <cell r="C7711" t="str">
            <v>R/F ROCKER PANEL NO.2</v>
          </cell>
          <cell r="D7711">
            <v>4798</v>
          </cell>
          <cell r="E7711">
            <v>199.92</v>
          </cell>
          <cell r="F7711">
            <v>5240</v>
          </cell>
          <cell r="G7711">
            <v>238.18</v>
          </cell>
          <cell r="H7711">
            <v>4394</v>
          </cell>
          <cell r="I7711">
            <v>199.73</v>
          </cell>
          <cell r="J7711">
            <v>4368</v>
          </cell>
          <cell r="K7711">
            <v>229.89</v>
          </cell>
        </row>
        <row r="7712">
          <cell r="A7712" t="str">
            <v>YSP-950-01</v>
          </cell>
          <cell r="B7712" t="str">
            <v>61778-0K020-01</v>
          </cell>
          <cell r="C7712" t="str">
            <v>R/F ROCKER PANEL NO.2</v>
          </cell>
          <cell r="D7712">
            <v>4798</v>
          </cell>
          <cell r="E7712">
            <v>199.92</v>
          </cell>
          <cell r="F7712">
            <v>5240</v>
          </cell>
          <cell r="G7712">
            <v>238.18</v>
          </cell>
          <cell r="H7712">
            <v>4394</v>
          </cell>
          <cell r="I7712">
            <v>199.73</v>
          </cell>
          <cell r="J7712">
            <v>4368</v>
          </cell>
          <cell r="K7712">
            <v>229.89</v>
          </cell>
        </row>
        <row r="7713">
          <cell r="A7713" t="str">
            <v>YSP-951</v>
          </cell>
          <cell r="B7713" t="str">
            <v>67288-0K020-A</v>
          </cell>
          <cell r="C7713" t="str">
            <v>REINFORCEMENT , BACK DOOR SIDE STOPPER</v>
          </cell>
          <cell r="D7713">
            <v>9366</v>
          </cell>
          <cell r="E7713">
            <v>390.25</v>
          </cell>
          <cell r="F7713">
            <v>10500</v>
          </cell>
          <cell r="G7713">
            <v>477.27</v>
          </cell>
          <cell r="H7713">
            <v>8748</v>
          </cell>
          <cell r="I7713">
            <v>397.64</v>
          </cell>
          <cell r="J7713">
            <v>8756</v>
          </cell>
          <cell r="K7713">
            <v>460.84</v>
          </cell>
        </row>
        <row r="7714">
          <cell r="A7714" t="str">
            <v>YSP-951-01</v>
          </cell>
          <cell r="B7714" t="str">
            <v>67228-0K020-A-01</v>
          </cell>
          <cell r="C7714" t="str">
            <v>RETAINER BACK DOOR SIDE STOPPER</v>
          </cell>
          <cell r="D7714">
            <v>9366</v>
          </cell>
          <cell r="E7714">
            <v>390.25</v>
          </cell>
          <cell r="F7714">
            <v>10500</v>
          </cell>
          <cell r="G7714">
            <v>477.27</v>
          </cell>
          <cell r="H7714">
            <v>8748</v>
          </cell>
          <cell r="I7714">
            <v>397.64</v>
          </cell>
          <cell r="J7714">
            <v>8756</v>
          </cell>
          <cell r="K7714">
            <v>460.84</v>
          </cell>
        </row>
        <row r="7715">
          <cell r="A7715" t="str">
            <v>YSP-951-01</v>
          </cell>
          <cell r="B7715" t="str">
            <v>67228-0K020-A-01</v>
          </cell>
          <cell r="C7715" t="str">
            <v>RETAINER BACK DOOR SIDE STOPPER</v>
          </cell>
          <cell r="D7715">
            <v>9366</v>
          </cell>
          <cell r="E7715">
            <v>390.25</v>
          </cell>
          <cell r="F7715">
            <v>10500</v>
          </cell>
          <cell r="G7715">
            <v>477.27</v>
          </cell>
          <cell r="H7715">
            <v>8748</v>
          </cell>
          <cell r="I7715">
            <v>397.64</v>
          </cell>
          <cell r="J7715">
            <v>8756</v>
          </cell>
          <cell r="K7715">
            <v>460.84</v>
          </cell>
        </row>
        <row r="7716">
          <cell r="A7716" t="str">
            <v>YSP-952</v>
          </cell>
          <cell r="B7716" t="str">
            <v>67361-0K020-A</v>
          </cell>
          <cell r="C7716" t="str">
            <v>RETAINER BACK DOOR HINGE</v>
          </cell>
          <cell r="D7716">
            <v>9566</v>
          </cell>
          <cell r="E7716">
            <v>398.58</v>
          </cell>
          <cell r="F7716">
            <v>10400</v>
          </cell>
          <cell r="G7716">
            <v>472.72</v>
          </cell>
          <cell r="H7716">
            <v>8848</v>
          </cell>
          <cell r="I7716">
            <v>402.18</v>
          </cell>
          <cell r="J7716">
            <v>8656</v>
          </cell>
          <cell r="K7716">
            <v>455.58</v>
          </cell>
        </row>
        <row r="7717">
          <cell r="A7717" t="str">
            <v>YSP-952-01</v>
          </cell>
          <cell r="B7717" t="str">
            <v>67361-0K020-A-01</v>
          </cell>
          <cell r="C7717" t="str">
            <v>RETAINER BACK DOOR HINGE</v>
          </cell>
          <cell r="D7717">
            <v>9566</v>
          </cell>
          <cell r="E7717">
            <v>398.58</v>
          </cell>
          <cell r="F7717">
            <v>10400</v>
          </cell>
          <cell r="G7717">
            <v>472.72</v>
          </cell>
          <cell r="H7717">
            <v>8848</v>
          </cell>
          <cell r="I7717">
            <v>402.18</v>
          </cell>
          <cell r="J7717">
            <v>8656</v>
          </cell>
          <cell r="K7717">
            <v>455.58</v>
          </cell>
        </row>
        <row r="7718">
          <cell r="A7718" t="str">
            <v>YSP-952-01</v>
          </cell>
          <cell r="B7718" t="str">
            <v>67361-0K020-A-01</v>
          </cell>
          <cell r="C7718" t="str">
            <v>RETAINER BACK DOOR HINGE</v>
          </cell>
          <cell r="D7718">
            <v>9566</v>
          </cell>
          <cell r="E7718">
            <v>398.58</v>
          </cell>
          <cell r="F7718">
            <v>10400</v>
          </cell>
          <cell r="G7718">
            <v>472.72</v>
          </cell>
          <cell r="H7718">
            <v>8848</v>
          </cell>
          <cell r="I7718">
            <v>402.18</v>
          </cell>
          <cell r="J7718">
            <v>8656</v>
          </cell>
          <cell r="K7718">
            <v>455.58</v>
          </cell>
        </row>
        <row r="7719">
          <cell r="A7719" t="str">
            <v>YSP-953</v>
          </cell>
          <cell r="B7719" t="str">
            <v>67185-0K030</v>
          </cell>
          <cell r="C7719" t="str">
            <v>RETAINER RR DOOR HINGE</v>
          </cell>
          <cell r="D7719">
            <v>53966</v>
          </cell>
          <cell r="E7719">
            <v>2248.58</v>
          </cell>
          <cell r="F7719">
            <v>58084</v>
          </cell>
          <cell r="G7719">
            <v>2640.19</v>
          </cell>
          <cell r="H7719">
            <v>48884</v>
          </cell>
          <cell r="I7719">
            <v>2222</v>
          </cell>
          <cell r="J7719">
            <v>42916</v>
          </cell>
          <cell r="K7719">
            <v>2258.7399999999998</v>
          </cell>
        </row>
        <row r="7720">
          <cell r="A7720" t="str">
            <v>YSP-953-01</v>
          </cell>
          <cell r="B7720" t="str">
            <v>67185-0K030-01</v>
          </cell>
          <cell r="C7720" t="str">
            <v>RETAINER RR DOOR HINGE</v>
          </cell>
          <cell r="D7720">
            <v>53966</v>
          </cell>
          <cell r="E7720">
            <v>2248.58</v>
          </cell>
          <cell r="F7720">
            <v>58084</v>
          </cell>
          <cell r="G7720">
            <v>2640.19</v>
          </cell>
          <cell r="H7720">
            <v>48884</v>
          </cell>
          <cell r="I7720">
            <v>2222</v>
          </cell>
          <cell r="J7720">
            <v>42916</v>
          </cell>
          <cell r="K7720">
            <v>2258.7399999999998</v>
          </cell>
        </row>
        <row r="7721">
          <cell r="A7721" t="str">
            <v>YSP-953-01</v>
          </cell>
          <cell r="B7721" t="str">
            <v>67185-0K030-01</v>
          </cell>
          <cell r="C7721" t="str">
            <v>RETAINER RR DOOR HINGE</v>
          </cell>
          <cell r="D7721">
            <v>53966</v>
          </cell>
          <cell r="E7721">
            <v>2248.58</v>
          </cell>
          <cell r="F7721">
            <v>58084</v>
          </cell>
          <cell r="G7721">
            <v>2640.19</v>
          </cell>
          <cell r="H7721">
            <v>48884</v>
          </cell>
          <cell r="I7721">
            <v>2222</v>
          </cell>
          <cell r="J7721">
            <v>42916</v>
          </cell>
          <cell r="K7721">
            <v>2258.7399999999998</v>
          </cell>
        </row>
        <row r="7722">
          <cell r="A7722" t="str">
            <v>YSP-953-01</v>
          </cell>
          <cell r="B7722" t="str">
            <v>67185-0K030-01</v>
          </cell>
          <cell r="C7722" t="str">
            <v>RETAINER RR DOOR HINGE</v>
          </cell>
          <cell r="D7722">
            <v>53966</v>
          </cell>
          <cell r="E7722">
            <v>2248.58</v>
          </cell>
          <cell r="F7722">
            <v>58084</v>
          </cell>
          <cell r="G7722">
            <v>2640.19</v>
          </cell>
          <cell r="H7722">
            <v>48884</v>
          </cell>
          <cell r="I7722">
            <v>2222</v>
          </cell>
          <cell r="J7722">
            <v>42916</v>
          </cell>
          <cell r="K7722">
            <v>2258.7399999999998</v>
          </cell>
        </row>
        <row r="7723">
          <cell r="A7723" t="str">
            <v>YSP-953-01</v>
          </cell>
          <cell r="B7723" t="str">
            <v>67185-0K030-01</v>
          </cell>
          <cell r="C7723" t="str">
            <v>RETAINER RR DOOR HINGE</v>
          </cell>
          <cell r="D7723">
            <v>53966</v>
          </cell>
          <cell r="E7723">
            <v>2248.58</v>
          </cell>
          <cell r="F7723">
            <v>58084</v>
          </cell>
          <cell r="G7723">
            <v>2640.19</v>
          </cell>
          <cell r="H7723">
            <v>48884</v>
          </cell>
          <cell r="I7723">
            <v>2222</v>
          </cell>
          <cell r="J7723">
            <v>42916</v>
          </cell>
          <cell r="K7723">
            <v>2258.7399999999998</v>
          </cell>
        </row>
        <row r="7724">
          <cell r="A7724" t="str">
            <v>YSP-954</v>
          </cell>
          <cell r="B7724" t="str">
            <v>67449-0K010-A</v>
          </cell>
          <cell r="C7724" t="str">
            <v>BKT, RR DOOR INSIDE PANEL</v>
          </cell>
          <cell r="D7724">
            <v>62562</v>
          </cell>
          <cell r="E7724">
            <v>2606.75</v>
          </cell>
          <cell r="F7724">
            <v>68724</v>
          </cell>
          <cell r="G7724">
            <v>3123.82</v>
          </cell>
          <cell r="H7724">
            <v>57472</v>
          </cell>
          <cell r="I7724">
            <v>2612.36</v>
          </cell>
          <cell r="J7724">
            <v>51712</v>
          </cell>
          <cell r="K7724">
            <v>2721.68</v>
          </cell>
        </row>
        <row r="7725">
          <cell r="A7725" t="str">
            <v>YSP-954</v>
          </cell>
          <cell r="B7725" t="str">
            <v>67449-0K010-A</v>
          </cell>
          <cell r="C7725" t="str">
            <v>BKT, RR DOOR INSIDE PANEL</v>
          </cell>
          <cell r="D7725">
            <v>62562</v>
          </cell>
          <cell r="E7725">
            <v>2606.75</v>
          </cell>
          <cell r="F7725">
            <v>68724</v>
          </cell>
          <cell r="G7725">
            <v>3123.82</v>
          </cell>
          <cell r="H7725">
            <v>57472</v>
          </cell>
          <cell r="I7725">
            <v>2612.36</v>
          </cell>
          <cell r="J7725">
            <v>51712</v>
          </cell>
          <cell r="K7725">
            <v>2721.68</v>
          </cell>
        </row>
        <row r="7726">
          <cell r="A7726" t="str">
            <v>YSP-955</v>
          </cell>
          <cell r="B7726" t="str">
            <v>67449-0K020</v>
          </cell>
          <cell r="C7726" t="str">
            <v>BKT, RR DOOR INSIDE PANEL</v>
          </cell>
          <cell r="D7726">
            <v>44010</v>
          </cell>
          <cell r="E7726">
            <v>1833.75</v>
          </cell>
          <cell r="F7726">
            <v>47584</v>
          </cell>
          <cell r="G7726">
            <v>2162.9</v>
          </cell>
          <cell r="H7726">
            <v>40376</v>
          </cell>
          <cell r="I7726">
            <v>1835.27</v>
          </cell>
          <cell r="J7726">
            <v>34060</v>
          </cell>
          <cell r="K7726">
            <v>1792.64</v>
          </cell>
        </row>
        <row r="7727">
          <cell r="A7727" t="str">
            <v>YSP-955</v>
          </cell>
          <cell r="B7727" t="str">
            <v>67449-0K020</v>
          </cell>
          <cell r="C7727" t="str">
            <v>BKT, RR DOOR INSIDE PANEL</v>
          </cell>
          <cell r="D7727">
            <v>44010</v>
          </cell>
          <cell r="E7727">
            <v>1833.75</v>
          </cell>
          <cell r="F7727">
            <v>47584</v>
          </cell>
          <cell r="G7727">
            <v>2162.9</v>
          </cell>
          <cell r="H7727">
            <v>40376</v>
          </cell>
          <cell r="I7727">
            <v>1835.27</v>
          </cell>
          <cell r="J7727">
            <v>34060</v>
          </cell>
          <cell r="K7727">
            <v>1792.64</v>
          </cell>
        </row>
        <row r="7728">
          <cell r="A7728" t="str">
            <v>YSP-956</v>
          </cell>
          <cell r="B7728" t="str">
            <v>53821-16010</v>
          </cell>
          <cell r="C7728" t="str">
            <v>BRACKET ,FR FINDER RR</v>
          </cell>
          <cell r="D7728">
            <v>101742</v>
          </cell>
          <cell r="E7728">
            <v>4239.25</v>
          </cell>
          <cell r="F7728">
            <v>103092</v>
          </cell>
          <cell r="G7728">
            <v>4686</v>
          </cell>
          <cell r="H7728">
            <v>94726</v>
          </cell>
          <cell r="I7728">
            <v>4305.7299999999996</v>
          </cell>
          <cell r="J7728">
            <v>87906</v>
          </cell>
          <cell r="K7728">
            <v>4626.63</v>
          </cell>
        </row>
        <row r="7729">
          <cell r="A7729" t="str">
            <v>YSP-956-01</v>
          </cell>
          <cell r="B7729" t="str">
            <v>53821-16010-01</v>
          </cell>
          <cell r="C7729" t="str">
            <v>BRACKET ,FR FINDER RR.</v>
          </cell>
          <cell r="D7729">
            <v>101742</v>
          </cell>
          <cell r="E7729">
            <v>4239.25</v>
          </cell>
          <cell r="F7729">
            <v>103092</v>
          </cell>
          <cell r="G7729">
            <v>4686</v>
          </cell>
          <cell r="H7729">
            <v>94726</v>
          </cell>
          <cell r="I7729">
            <v>4305.7299999999996</v>
          </cell>
          <cell r="J7729">
            <v>87906</v>
          </cell>
          <cell r="K7729">
            <v>4626.63</v>
          </cell>
        </row>
        <row r="7730">
          <cell r="A7730" t="str">
            <v>YSP-956-01</v>
          </cell>
          <cell r="B7730" t="str">
            <v>53821-16010-01</v>
          </cell>
          <cell r="C7730" t="str">
            <v>BRACKET ,FR FINDER RR.</v>
          </cell>
          <cell r="D7730">
            <v>101742</v>
          </cell>
          <cell r="E7730">
            <v>4239.25</v>
          </cell>
          <cell r="F7730">
            <v>103092</v>
          </cell>
          <cell r="G7730">
            <v>4686</v>
          </cell>
          <cell r="H7730">
            <v>94726</v>
          </cell>
          <cell r="I7730">
            <v>4305.7299999999996</v>
          </cell>
          <cell r="J7730">
            <v>87906</v>
          </cell>
          <cell r="K7730">
            <v>4626.63</v>
          </cell>
        </row>
        <row r="7731">
          <cell r="A7731" t="str">
            <v>YSP-956-01</v>
          </cell>
          <cell r="B7731" t="str">
            <v>53821-16010-01</v>
          </cell>
          <cell r="C7731" t="str">
            <v>BRACKET ,FR FINDER RR.</v>
          </cell>
          <cell r="D7731">
            <v>101742</v>
          </cell>
          <cell r="E7731">
            <v>4239.25</v>
          </cell>
          <cell r="F7731">
            <v>103092</v>
          </cell>
          <cell r="G7731">
            <v>4686</v>
          </cell>
          <cell r="H7731">
            <v>94726</v>
          </cell>
          <cell r="I7731">
            <v>4305.7299999999996</v>
          </cell>
          <cell r="J7731">
            <v>87906</v>
          </cell>
          <cell r="K7731">
            <v>4626.63</v>
          </cell>
        </row>
        <row r="7732">
          <cell r="A7732" t="str">
            <v>YSP-956-01</v>
          </cell>
          <cell r="B7732" t="str">
            <v>53821-16010-01</v>
          </cell>
          <cell r="C7732" t="str">
            <v>BRACKET ,FR FINDER RR.</v>
          </cell>
          <cell r="D7732">
            <v>101742</v>
          </cell>
          <cell r="E7732">
            <v>4239.25</v>
          </cell>
          <cell r="F7732">
            <v>103092</v>
          </cell>
          <cell r="G7732">
            <v>4686</v>
          </cell>
          <cell r="H7732">
            <v>94726</v>
          </cell>
          <cell r="I7732">
            <v>4305.7299999999996</v>
          </cell>
          <cell r="J7732">
            <v>87906</v>
          </cell>
          <cell r="K7732">
            <v>4626.63</v>
          </cell>
        </row>
        <row r="7733">
          <cell r="A7733" t="str">
            <v>YSP-958</v>
          </cell>
          <cell r="B7733" t="str">
            <v>25051-0L030-08</v>
          </cell>
          <cell r="C7733" t="str">
            <v>ID PLATE</v>
          </cell>
          <cell r="D7733">
            <v>200</v>
          </cell>
          <cell r="E7733">
            <v>8.33</v>
          </cell>
          <cell r="F7733">
            <v>200</v>
          </cell>
          <cell r="G7733">
            <v>9.09</v>
          </cell>
          <cell r="H7733">
            <v>400</v>
          </cell>
          <cell r="I7733">
            <v>18.18</v>
          </cell>
          <cell r="J7733">
            <v>600</v>
          </cell>
          <cell r="K7733">
            <v>31.58</v>
          </cell>
        </row>
        <row r="7734">
          <cell r="A7734" t="str">
            <v>YSP-958</v>
          </cell>
          <cell r="B7734" t="str">
            <v>25051-0L030-08</v>
          </cell>
          <cell r="C7734" t="str">
            <v>ID PLATE</v>
          </cell>
          <cell r="D7734">
            <v>200</v>
          </cell>
          <cell r="E7734">
            <v>8.33</v>
          </cell>
          <cell r="F7734">
            <v>200</v>
          </cell>
          <cell r="G7734">
            <v>9.09</v>
          </cell>
          <cell r="H7734">
            <v>400</v>
          </cell>
          <cell r="I7734">
            <v>18.18</v>
          </cell>
          <cell r="J7734">
            <v>600</v>
          </cell>
          <cell r="K7734">
            <v>31.58</v>
          </cell>
        </row>
        <row r="7735">
          <cell r="A7735" t="str">
            <v>YSP-959</v>
          </cell>
          <cell r="B7735" t="str">
            <v>17141-0C020-09</v>
          </cell>
          <cell r="C7735" t="str">
            <v>BRACKET , HEAT INSULATOR NO.1</v>
          </cell>
          <cell r="D7735">
            <v>5500</v>
          </cell>
          <cell r="E7735">
            <v>229.17</v>
          </cell>
          <cell r="F7735">
            <v>5200</v>
          </cell>
          <cell r="G7735">
            <v>236.36</v>
          </cell>
          <cell r="H7735">
            <v>4900</v>
          </cell>
          <cell r="I7735">
            <v>222.73</v>
          </cell>
          <cell r="J7735">
            <v>4600</v>
          </cell>
          <cell r="K7735">
            <v>242.11</v>
          </cell>
        </row>
        <row r="7736">
          <cell r="A7736" t="str">
            <v>YSP-959</v>
          </cell>
          <cell r="B7736" t="str">
            <v>17141-0C020-09</v>
          </cell>
          <cell r="C7736" t="str">
            <v>BRACKET , HEAT INSULATOR NO.1</v>
          </cell>
          <cell r="D7736">
            <v>5500</v>
          </cell>
          <cell r="E7736">
            <v>229.17</v>
          </cell>
          <cell r="F7736">
            <v>5200</v>
          </cell>
          <cell r="G7736">
            <v>236.36</v>
          </cell>
          <cell r="H7736">
            <v>4900</v>
          </cell>
          <cell r="I7736">
            <v>222.73</v>
          </cell>
          <cell r="J7736">
            <v>4600</v>
          </cell>
          <cell r="K7736">
            <v>242.11</v>
          </cell>
        </row>
        <row r="7737">
          <cell r="A7737" t="str">
            <v>YSP-959-01</v>
          </cell>
          <cell r="B7737" t="str">
            <v>17141-0C020-09-01</v>
          </cell>
          <cell r="C7737" t="str">
            <v>BRACKET , HEAT INSULATOR NO.1</v>
          </cell>
          <cell r="D7737">
            <v>5500</v>
          </cell>
          <cell r="E7737">
            <v>229.17</v>
          </cell>
          <cell r="F7737">
            <v>5200</v>
          </cell>
          <cell r="G7737">
            <v>236.36</v>
          </cell>
          <cell r="H7737">
            <v>4900</v>
          </cell>
          <cell r="I7737">
            <v>222.73</v>
          </cell>
          <cell r="J7737">
            <v>4600</v>
          </cell>
          <cell r="K7737">
            <v>242.11</v>
          </cell>
        </row>
        <row r="7738">
          <cell r="A7738" t="str">
            <v>YSP-959-01</v>
          </cell>
          <cell r="B7738" t="str">
            <v>17141-0C020-09-01</v>
          </cell>
          <cell r="C7738" t="str">
            <v>BRACKET , HEAT INSULATOR NO.1</v>
          </cell>
          <cell r="D7738">
            <v>5500</v>
          </cell>
          <cell r="E7738">
            <v>229.17</v>
          </cell>
          <cell r="F7738">
            <v>5200</v>
          </cell>
          <cell r="G7738">
            <v>236.36</v>
          </cell>
          <cell r="H7738">
            <v>4900</v>
          </cell>
          <cell r="I7738">
            <v>222.73</v>
          </cell>
          <cell r="J7738">
            <v>4600</v>
          </cell>
          <cell r="K7738">
            <v>242.11</v>
          </cell>
        </row>
        <row r="7739">
          <cell r="A7739" t="str">
            <v>YSP-960</v>
          </cell>
          <cell r="B7739" t="str">
            <v>17141-0C020-10</v>
          </cell>
          <cell r="C7739" t="str">
            <v>BRACKET HEAT INSULATOR NO.2</v>
          </cell>
          <cell r="D7739">
            <v>5500</v>
          </cell>
          <cell r="E7739">
            <v>229.17</v>
          </cell>
          <cell r="F7739">
            <v>5200</v>
          </cell>
          <cell r="G7739">
            <v>236.36</v>
          </cell>
          <cell r="H7739">
            <v>4900</v>
          </cell>
          <cell r="I7739">
            <v>222.73</v>
          </cell>
          <cell r="J7739">
            <v>4600</v>
          </cell>
          <cell r="K7739">
            <v>242.11</v>
          </cell>
        </row>
        <row r="7740">
          <cell r="A7740" t="str">
            <v>YSP-960</v>
          </cell>
          <cell r="B7740" t="str">
            <v>17141-0C020-10</v>
          </cell>
          <cell r="C7740" t="str">
            <v>BRACKET HEAT INSULATOR NO.2</v>
          </cell>
          <cell r="D7740">
            <v>5500</v>
          </cell>
          <cell r="E7740">
            <v>229.17</v>
          </cell>
          <cell r="F7740">
            <v>5200</v>
          </cell>
          <cell r="G7740">
            <v>236.36</v>
          </cell>
          <cell r="H7740">
            <v>4900</v>
          </cell>
          <cell r="I7740">
            <v>222.73</v>
          </cell>
          <cell r="J7740">
            <v>4600</v>
          </cell>
          <cell r="K7740">
            <v>242.11</v>
          </cell>
        </row>
        <row r="7741">
          <cell r="A7741" t="str">
            <v>YSP-960-01</v>
          </cell>
          <cell r="B7741" t="str">
            <v>17141-0C020-10-01</v>
          </cell>
          <cell r="C7741" t="str">
            <v>BRACKET HEAT INSULATOR NO.2</v>
          </cell>
          <cell r="D7741">
            <v>5500</v>
          </cell>
          <cell r="E7741">
            <v>229.17</v>
          </cell>
          <cell r="F7741">
            <v>5200</v>
          </cell>
          <cell r="G7741">
            <v>236.36</v>
          </cell>
          <cell r="H7741">
            <v>4900</v>
          </cell>
          <cell r="I7741">
            <v>222.73</v>
          </cell>
          <cell r="J7741">
            <v>4600</v>
          </cell>
          <cell r="K7741">
            <v>242.11</v>
          </cell>
        </row>
        <row r="7742">
          <cell r="A7742" t="str">
            <v>YSP-960-01</v>
          </cell>
          <cell r="B7742" t="str">
            <v>17141-0C020-10-01</v>
          </cell>
          <cell r="C7742" t="str">
            <v>BRACKET HEAT INSULATOR NO.2</v>
          </cell>
          <cell r="D7742">
            <v>5500</v>
          </cell>
          <cell r="E7742">
            <v>229.17</v>
          </cell>
          <cell r="F7742">
            <v>5200</v>
          </cell>
          <cell r="G7742">
            <v>236.36</v>
          </cell>
          <cell r="H7742">
            <v>4900</v>
          </cell>
          <cell r="I7742">
            <v>222.73</v>
          </cell>
          <cell r="J7742">
            <v>4600</v>
          </cell>
          <cell r="K7742">
            <v>242.11</v>
          </cell>
        </row>
        <row r="7743">
          <cell r="A7743" t="str">
            <v>YSP-961</v>
          </cell>
          <cell r="B7743" t="str">
            <v>17141-0C020-11</v>
          </cell>
          <cell r="C7743" t="str">
            <v>BRACKET HEAT INSULATOR NO.3</v>
          </cell>
          <cell r="D7743">
            <v>6960</v>
          </cell>
          <cell r="E7743">
            <v>290</v>
          </cell>
          <cell r="F7743">
            <v>6840</v>
          </cell>
          <cell r="G7743">
            <v>310.91000000000003</v>
          </cell>
          <cell r="H7743">
            <v>6120</v>
          </cell>
          <cell r="I7743">
            <v>278.18</v>
          </cell>
          <cell r="J7743">
            <v>5520</v>
          </cell>
          <cell r="K7743">
            <v>290.52999999999997</v>
          </cell>
        </row>
        <row r="7744">
          <cell r="A7744" t="str">
            <v>YSP-961</v>
          </cell>
          <cell r="B7744" t="str">
            <v>17141-0C020-11</v>
          </cell>
          <cell r="C7744" t="str">
            <v>BRACKET HEAT INSULATOR NO.3</v>
          </cell>
          <cell r="D7744">
            <v>6960</v>
          </cell>
          <cell r="E7744">
            <v>290</v>
          </cell>
          <cell r="F7744">
            <v>6840</v>
          </cell>
          <cell r="G7744">
            <v>310.91000000000003</v>
          </cell>
          <cell r="H7744">
            <v>6120</v>
          </cell>
          <cell r="I7744">
            <v>278.18</v>
          </cell>
          <cell r="J7744">
            <v>5520</v>
          </cell>
          <cell r="K7744">
            <v>290.52999999999997</v>
          </cell>
        </row>
        <row r="7745">
          <cell r="A7745" t="str">
            <v>YSP-961-01</v>
          </cell>
          <cell r="B7745" t="str">
            <v>17141-0C020-11-01</v>
          </cell>
          <cell r="C7745" t="str">
            <v>BRACKET HEAT INSULATOR NO.3</v>
          </cell>
          <cell r="D7745">
            <v>6960</v>
          </cell>
          <cell r="E7745">
            <v>290</v>
          </cell>
          <cell r="F7745">
            <v>6840</v>
          </cell>
          <cell r="G7745">
            <v>310.91000000000003</v>
          </cell>
          <cell r="H7745">
            <v>6120</v>
          </cell>
          <cell r="I7745">
            <v>278.18</v>
          </cell>
          <cell r="J7745">
            <v>5520</v>
          </cell>
          <cell r="K7745">
            <v>290.52999999999997</v>
          </cell>
        </row>
        <row r="7746">
          <cell r="A7746" t="str">
            <v>YSP-961-01</v>
          </cell>
          <cell r="B7746" t="str">
            <v>17141-0C020-11-01</v>
          </cell>
          <cell r="C7746" t="str">
            <v>BRACKET HEAT INSULATOR NO.3</v>
          </cell>
          <cell r="D7746">
            <v>6960</v>
          </cell>
          <cell r="E7746">
            <v>290</v>
          </cell>
          <cell r="F7746">
            <v>6840</v>
          </cell>
          <cell r="G7746">
            <v>310.91000000000003</v>
          </cell>
          <cell r="H7746">
            <v>6120</v>
          </cell>
          <cell r="I7746">
            <v>278.18</v>
          </cell>
          <cell r="J7746">
            <v>5520</v>
          </cell>
          <cell r="K7746">
            <v>290.52999999999997</v>
          </cell>
        </row>
        <row r="7747">
          <cell r="A7747" t="str">
            <v>YSP-961-01</v>
          </cell>
          <cell r="B7747" t="str">
            <v>17141-0C020-11-01</v>
          </cell>
          <cell r="C7747" t="str">
            <v>BRACKET HEAT INSULATOR NO.3</v>
          </cell>
          <cell r="D7747">
            <v>6960</v>
          </cell>
          <cell r="E7747">
            <v>290</v>
          </cell>
          <cell r="F7747">
            <v>6840</v>
          </cell>
          <cell r="G7747">
            <v>310.91000000000003</v>
          </cell>
          <cell r="H7747">
            <v>6120</v>
          </cell>
          <cell r="I7747">
            <v>278.18</v>
          </cell>
          <cell r="J7747">
            <v>5520</v>
          </cell>
          <cell r="K7747">
            <v>290.52999999999997</v>
          </cell>
        </row>
        <row r="7748">
          <cell r="A7748" t="str">
            <v>YSP-961-01</v>
          </cell>
          <cell r="B7748" t="str">
            <v>17141-0C020-11-01</v>
          </cell>
          <cell r="C7748" t="str">
            <v>BRACKET HEAT INSULATOR NO.3</v>
          </cell>
          <cell r="D7748">
            <v>6960</v>
          </cell>
          <cell r="E7748">
            <v>290</v>
          </cell>
          <cell r="F7748">
            <v>6840</v>
          </cell>
          <cell r="G7748">
            <v>310.91000000000003</v>
          </cell>
          <cell r="H7748">
            <v>6120</v>
          </cell>
          <cell r="I7748">
            <v>278.18</v>
          </cell>
          <cell r="J7748">
            <v>5520</v>
          </cell>
          <cell r="K7748">
            <v>290.52999999999997</v>
          </cell>
        </row>
        <row r="7749">
          <cell r="A7749" t="str">
            <v>YSP-961-01</v>
          </cell>
          <cell r="B7749" t="str">
            <v>17141-0C020-11-01</v>
          </cell>
          <cell r="C7749" t="str">
            <v>BRACKET HEAT INSULATOR NO.3</v>
          </cell>
          <cell r="D7749">
            <v>6960</v>
          </cell>
          <cell r="E7749">
            <v>290</v>
          </cell>
          <cell r="F7749">
            <v>6840</v>
          </cell>
          <cell r="G7749">
            <v>310.91000000000003</v>
          </cell>
          <cell r="H7749">
            <v>6120</v>
          </cell>
          <cell r="I7749">
            <v>278.18</v>
          </cell>
          <cell r="J7749">
            <v>5520</v>
          </cell>
          <cell r="K7749">
            <v>290.52999999999997</v>
          </cell>
        </row>
        <row r="7750">
          <cell r="A7750" t="str">
            <v>YSP-962</v>
          </cell>
          <cell r="B7750" t="str">
            <v>17141-0C020-12</v>
          </cell>
          <cell r="C7750" t="str">
            <v>BRACKET HEAT INSULATOR NO.4</v>
          </cell>
          <cell r="D7750">
            <v>7000</v>
          </cell>
          <cell r="E7750">
            <v>291.67</v>
          </cell>
          <cell r="F7750">
            <v>7000</v>
          </cell>
          <cell r="G7750">
            <v>318.18</v>
          </cell>
          <cell r="H7750">
            <v>6200</v>
          </cell>
          <cell r="I7750">
            <v>281.82</v>
          </cell>
          <cell r="J7750">
            <v>5600</v>
          </cell>
          <cell r="K7750">
            <v>294.74</v>
          </cell>
        </row>
        <row r="7751">
          <cell r="A7751" t="str">
            <v>YSP-962</v>
          </cell>
          <cell r="B7751" t="str">
            <v>17141-0C020-12</v>
          </cell>
          <cell r="C7751" t="str">
            <v>BRACKET HEAT INSULATOR NO.4</v>
          </cell>
          <cell r="D7751">
            <v>7000</v>
          </cell>
          <cell r="E7751">
            <v>291.67</v>
          </cell>
          <cell r="F7751">
            <v>7000</v>
          </cell>
          <cell r="G7751">
            <v>318.18</v>
          </cell>
          <cell r="H7751">
            <v>6200</v>
          </cell>
          <cell r="I7751">
            <v>281.82</v>
          </cell>
          <cell r="J7751">
            <v>5600</v>
          </cell>
          <cell r="K7751">
            <v>294.74</v>
          </cell>
        </row>
        <row r="7752">
          <cell r="A7752" t="str">
            <v>YSP-962-01</v>
          </cell>
          <cell r="B7752" t="str">
            <v>17141-0C020-12-01</v>
          </cell>
          <cell r="C7752" t="str">
            <v>BRACKET INSULATOR NO.4</v>
          </cell>
          <cell r="D7752">
            <v>7000</v>
          </cell>
          <cell r="E7752">
            <v>291.67</v>
          </cell>
          <cell r="F7752">
            <v>7000</v>
          </cell>
          <cell r="G7752">
            <v>318.18</v>
          </cell>
          <cell r="H7752">
            <v>6200</v>
          </cell>
          <cell r="I7752">
            <v>281.82</v>
          </cell>
          <cell r="J7752">
            <v>5600</v>
          </cell>
          <cell r="K7752">
            <v>294.74</v>
          </cell>
        </row>
        <row r="7753">
          <cell r="A7753" t="str">
            <v>YSP-962-01</v>
          </cell>
          <cell r="B7753" t="str">
            <v>17141-0C020-12-01</v>
          </cell>
          <cell r="C7753" t="str">
            <v>BRACKET INSULATOR NO.4</v>
          </cell>
          <cell r="D7753">
            <v>7000</v>
          </cell>
          <cell r="E7753">
            <v>291.67</v>
          </cell>
          <cell r="F7753">
            <v>7000</v>
          </cell>
          <cell r="G7753">
            <v>318.18</v>
          </cell>
          <cell r="H7753">
            <v>6200</v>
          </cell>
          <cell r="I7753">
            <v>281.82</v>
          </cell>
          <cell r="J7753">
            <v>5600</v>
          </cell>
          <cell r="K7753">
            <v>294.74</v>
          </cell>
        </row>
        <row r="7754">
          <cell r="A7754" t="str">
            <v>YSP-963</v>
          </cell>
          <cell r="B7754" t="str">
            <v>17141-0C040-09</v>
          </cell>
          <cell r="C7754" t="str">
            <v>BRACKET HEAT INSULATOR NO.1</v>
          </cell>
          <cell r="D7754">
            <v>1600</v>
          </cell>
          <cell r="E7754">
            <v>66.67</v>
          </cell>
          <cell r="F7754">
            <v>1700</v>
          </cell>
          <cell r="G7754">
            <v>77.27</v>
          </cell>
          <cell r="H7754">
            <v>1200</v>
          </cell>
          <cell r="I7754">
            <v>54.55</v>
          </cell>
          <cell r="J7754">
            <v>1000</v>
          </cell>
          <cell r="K7754">
            <v>52.63</v>
          </cell>
        </row>
        <row r="7755">
          <cell r="A7755" t="str">
            <v>YSP-963</v>
          </cell>
          <cell r="B7755" t="str">
            <v>17141-0C040-09</v>
          </cell>
          <cell r="C7755" t="str">
            <v>BRACKET HEAT INSULATOR NO.1</v>
          </cell>
          <cell r="D7755">
            <v>1600</v>
          </cell>
          <cell r="E7755">
            <v>66.67</v>
          </cell>
          <cell r="F7755">
            <v>1700</v>
          </cell>
          <cell r="G7755">
            <v>77.27</v>
          </cell>
          <cell r="H7755">
            <v>1200</v>
          </cell>
          <cell r="I7755">
            <v>54.55</v>
          </cell>
          <cell r="J7755">
            <v>1000</v>
          </cell>
          <cell r="K7755">
            <v>52.63</v>
          </cell>
        </row>
        <row r="7756">
          <cell r="A7756" t="str">
            <v>YSP-963-01</v>
          </cell>
          <cell r="B7756" t="str">
            <v>17141-0C040-09-01</v>
          </cell>
          <cell r="C7756" t="str">
            <v>BRACKET HEAT INSULATOR NO.1</v>
          </cell>
          <cell r="D7756">
            <v>1600</v>
          </cell>
          <cell r="E7756">
            <v>66.67</v>
          </cell>
          <cell r="F7756">
            <v>1700</v>
          </cell>
          <cell r="G7756">
            <v>77.27</v>
          </cell>
          <cell r="H7756">
            <v>1200</v>
          </cell>
          <cell r="I7756">
            <v>54.55</v>
          </cell>
          <cell r="J7756">
            <v>1000</v>
          </cell>
          <cell r="K7756">
            <v>52.63</v>
          </cell>
        </row>
        <row r="7757">
          <cell r="A7757" t="str">
            <v>YSP-963-01</v>
          </cell>
          <cell r="B7757" t="str">
            <v>17141-0C040-09-01</v>
          </cell>
          <cell r="C7757" t="str">
            <v>BRACKET HEAT INSULATOR NO.1</v>
          </cell>
          <cell r="D7757">
            <v>1600</v>
          </cell>
          <cell r="E7757">
            <v>66.67</v>
          </cell>
          <cell r="F7757">
            <v>1700</v>
          </cell>
          <cell r="G7757">
            <v>77.27</v>
          </cell>
          <cell r="H7757">
            <v>1200</v>
          </cell>
          <cell r="I7757">
            <v>54.55</v>
          </cell>
          <cell r="J7757">
            <v>1000</v>
          </cell>
          <cell r="K7757">
            <v>52.63</v>
          </cell>
        </row>
        <row r="7758">
          <cell r="A7758" t="str">
            <v>YSP-964</v>
          </cell>
          <cell r="B7758" t="str">
            <v>17141-0C040-10</v>
          </cell>
          <cell r="C7758" t="str">
            <v>BRACKET HEAT INSULATOR NO.2</v>
          </cell>
          <cell r="D7758">
            <v>1600</v>
          </cell>
          <cell r="E7758">
            <v>66.67</v>
          </cell>
          <cell r="F7758">
            <v>1700</v>
          </cell>
          <cell r="G7758">
            <v>77.27</v>
          </cell>
          <cell r="H7758">
            <v>1200</v>
          </cell>
          <cell r="I7758">
            <v>54.55</v>
          </cell>
          <cell r="J7758">
            <v>1000</v>
          </cell>
          <cell r="K7758">
            <v>52.63</v>
          </cell>
        </row>
        <row r="7759">
          <cell r="A7759" t="str">
            <v>YSP-964</v>
          </cell>
          <cell r="B7759" t="str">
            <v>17141-0C040-10</v>
          </cell>
          <cell r="C7759" t="str">
            <v>BRACKET HEAT INSULATOR NO.2</v>
          </cell>
          <cell r="D7759">
            <v>1600</v>
          </cell>
          <cell r="E7759">
            <v>66.67</v>
          </cell>
          <cell r="F7759">
            <v>1700</v>
          </cell>
          <cell r="G7759">
            <v>77.27</v>
          </cell>
          <cell r="H7759">
            <v>1200</v>
          </cell>
          <cell r="I7759">
            <v>54.55</v>
          </cell>
          <cell r="J7759">
            <v>1000</v>
          </cell>
          <cell r="K7759">
            <v>52.63</v>
          </cell>
        </row>
        <row r="7760">
          <cell r="A7760" t="str">
            <v>YSP-964-01</v>
          </cell>
          <cell r="B7760" t="str">
            <v>17141-0C090-10-01</v>
          </cell>
          <cell r="C7760" t="str">
            <v>BRACKET HEAT INSULATOR NO.2</v>
          </cell>
          <cell r="D7760">
            <v>1600</v>
          </cell>
          <cell r="E7760">
            <v>66.67</v>
          </cell>
          <cell r="F7760">
            <v>1700</v>
          </cell>
          <cell r="G7760">
            <v>77.27</v>
          </cell>
          <cell r="H7760">
            <v>1200</v>
          </cell>
          <cell r="I7760">
            <v>54.55</v>
          </cell>
          <cell r="J7760">
            <v>1000</v>
          </cell>
          <cell r="K7760">
            <v>52.63</v>
          </cell>
        </row>
        <row r="7761">
          <cell r="A7761" t="str">
            <v>YSP-964-01</v>
          </cell>
          <cell r="B7761" t="str">
            <v>17141-0C090-10-01</v>
          </cell>
          <cell r="C7761" t="str">
            <v>BRACKET HEAT INSULATOR NO.2</v>
          </cell>
          <cell r="D7761">
            <v>1600</v>
          </cell>
          <cell r="E7761">
            <v>66.67</v>
          </cell>
          <cell r="F7761">
            <v>1700</v>
          </cell>
          <cell r="G7761">
            <v>77.27</v>
          </cell>
          <cell r="H7761">
            <v>1200</v>
          </cell>
          <cell r="I7761">
            <v>54.55</v>
          </cell>
          <cell r="J7761">
            <v>1000</v>
          </cell>
          <cell r="K7761">
            <v>52.63</v>
          </cell>
        </row>
        <row r="7762">
          <cell r="A7762" t="str">
            <v>YSP-965</v>
          </cell>
          <cell r="B7762" t="str">
            <v>55331-0K040A</v>
          </cell>
          <cell r="C7762" t="str">
            <v>REINFORCE I/P NO.1</v>
          </cell>
          <cell r="D7762">
            <v>480</v>
          </cell>
          <cell r="E7762">
            <v>20</v>
          </cell>
          <cell r="F7762">
            <v>1080</v>
          </cell>
          <cell r="G7762">
            <v>49.09</v>
          </cell>
          <cell r="H7762">
            <v>1260</v>
          </cell>
          <cell r="I7762">
            <v>57.27</v>
          </cell>
          <cell r="J7762">
            <v>1020</v>
          </cell>
          <cell r="K7762">
            <v>53.68</v>
          </cell>
        </row>
        <row r="7763">
          <cell r="A7763" t="str">
            <v>YSP-965</v>
          </cell>
          <cell r="B7763" t="str">
            <v>55331-0K040A</v>
          </cell>
          <cell r="C7763" t="str">
            <v>REINFORCE I/P NO.1</v>
          </cell>
          <cell r="D7763">
            <v>480</v>
          </cell>
          <cell r="E7763">
            <v>20</v>
          </cell>
          <cell r="F7763">
            <v>1080</v>
          </cell>
          <cell r="G7763">
            <v>49.09</v>
          </cell>
          <cell r="H7763">
            <v>1260</v>
          </cell>
          <cell r="I7763">
            <v>57.27</v>
          </cell>
          <cell r="J7763">
            <v>1020</v>
          </cell>
          <cell r="K7763">
            <v>53.68</v>
          </cell>
        </row>
        <row r="7764">
          <cell r="A7764" t="str">
            <v>YSP-965</v>
          </cell>
          <cell r="B7764" t="str">
            <v>55331-0K040A</v>
          </cell>
          <cell r="C7764" t="str">
            <v>REINFORCE I/P NO.1</v>
          </cell>
          <cell r="D7764">
            <v>480</v>
          </cell>
          <cell r="E7764">
            <v>20</v>
          </cell>
          <cell r="F7764">
            <v>1080</v>
          </cell>
          <cell r="G7764">
            <v>49.09</v>
          </cell>
          <cell r="H7764">
            <v>1260</v>
          </cell>
          <cell r="I7764">
            <v>57.27</v>
          </cell>
          <cell r="J7764">
            <v>1020</v>
          </cell>
          <cell r="K7764">
            <v>53.68</v>
          </cell>
        </row>
        <row r="7765">
          <cell r="A7765" t="str">
            <v>YSP-965</v>
          </cell>
          <cell r="B7765" t="str">
            <v>55331-0K040A</v>
          </cell>
          <cell r="C7765" t="str">
            <v>REINFORCE I/P NO.1</v>
          </cell>
          <cell r="D7765">
            <v>480</v>
          </cell>
          <cell r="E7765">
            <v>20</v>
          </cell>
          <cell r="F7765">
            <v>1080</v>
          </cell>
          <cell r="G7765">
            <v>49.09</v>
          </cell>
          <cell r="H7765">
            <v>1260</v>
          </cell>
          <cell r="I7765">
            <v>57.27</v>
          </cell>
          <cell r="J7765">
            <v>1020</v>
          </cell>
          <cell r="K7765">
            <v>53.68</v>
          </cell>
        </row>
        <row r="7766">
          <cell r="A7766" t="str">
            <v>YSP-965</v>
          </cell>
          <cell r="B7766" t="str">
            <v>55331-0K040A</v>
          </cell>
          <cell r="C7766" t="str">
            <v>REINFORCE I/P NO.1</v>
          </cell>
          <cell r="D7766">
            <v>480</v>
          </cell>
          <cell r="E7766">
            <v>20</v>
          </cell>
          <cell r="F7766">
            <v>1080</v>
          </cell>
          <cell r="G7766">
            <v>49.09</v>
          </cell>
          <cell r="H7766">
            <v>1260</v>
          </cell>
          <cell r="I7766">
            <v>57.27</v>
          </cell>
          <cell r="J7766">
            <v>1020</v>
          </cell>
          <cell r="K7766">
            <v>53.68</v>
          </cell>
        </row>
        <row r="7767">
          <cell r="A7767" t="str">
            <v>YSP-965</v>
          </cell>
          <cell r="B7767" t="str">
            <v>55331-0K040A</v>
          </cell>
          <cell r="C7767" t="str">
            <v>REINFORCE I/P NO.1</v>
          </cell>
          <cell r="D7767">
            <v>480</v>
          </cell>
          <cell r="E7767">
            <v>20</v>
          </cell>
          <cell r="F7767">
            <v>1080</v>
          </cell>
          <cell r="G7767">
            <v>49.09</v>
          </cell>
          <cell r="H7767">
            <v>1260</v>
          </cell>
          <cell r="I7767">
            <v>57.27</v>
          </cell>
          <cell r="J7767">
            <v>1020</v>
          </cell>
          <cell r="K7767">
            <v>53.68</v>
          </cell>
        </row>
        <row r="7768">
          <cell r="A7768" t="str">
            <v>YSP-966</v>
          </cell>
          <cell r="B7768" t="str">
            <v>17573-0P020</v>
          </cell>
          <cell r="C7768" t="str">
            <v>BRACKET EXH. PIPE SUPPORT NO.3</v>
          </cell>
          <cell r="D7768">
            <v>1280</v>
          </cell>
          <cell r="E7768">
            <v>53.34</v>
          </cell>
          <cell r="F7768">
            <v>1680</v>
          </cell>
          <cell r="G7768">
            <v>76.36</v>
          </cell>
          <cell r="H7768">
            <v>1860</v>
          </cell>
          <cell r="I7768">
            <v>84.54</v>
          </cell>
          <cell r="J7768">
            <v>1480</v>
          </cell>
          <cell r="K7768">
            <v>77.89</v>
          </cell>
        </row>
        <row r="7769">
          <cell r="A7769" t="str">
            <v>YSP-966-01</v>
          </cell>
          <cell r="B7769" t="str">
            <v>17573-0P020-01</v>
          </cell>
          <cell r="C7769" t="str">
            <v>BRACKET EXH. PIPE  SUPPORT NO.3</v>
          </cell>
          <cell r="D7769">
            <v>1280</v>
          </cell>
          <cell r="E7769">
            <v>53.34</v>
          </cell>
          <cell r="F7769">
            <v>1680</v>
          </cell>
          <cell r="G7769">
            <v>76.36</v>
          </cell>
          <cell r="H7769">
            <v>1860</v>
          </cell>
          <cell r="I7769">
            <v>84.54</v>
          </cell>
          <cell r="J7769">
            <v>1480</v>
          </cell>
          <cell r="K7769">
            <v>77.89</v>
          </cell>
        </row>
        <row r="7770">
          <cell r="A7770" t="str">
            <v>YSP-966-01</v>
          </cell>
          <cell r="B7770" t="str">
            <v>17573-0P020-01</v>
          </cell>
          <cell r="C7770" t="str">
            <v>BRACKET EXH. PIPE  SUPPORT NO.3</v>
          </cell>
          <cell r="D7770">
            <v>1280</v>
          </cell>
          <cell r="E7770">
            <v>53.34</v>
          </cell>
          <cell r="F7770">
            <v>1680</v>
          </cell>
          <cell r="G7770">
            <v>76.36</v>
          </cell>
          <cell r="H7770">
            <v>1860</v>
          </cell>
          <cell r="I7770">
            <v>84.54</v>
          </cell>
          <cell r="J7770">
            <v>1480</v>
          </cell>
          <cell r="K7770">
            <v>77.89</v>
          </cell>
        </row>
        <row r="7771">
          <cell r="A7771" t="str">
            <v>YSP-966-01</v>
          </cell>
          <cell r="B7771" t="str">
            <v>17573-0P020-01</v>
          </cell>
          <cell r="C7771" t="str">
            <v>BRACKET EXH. PIPE  SUPPORT NO.3</v>
          </cell>
          <cell r="D7771">
            <v>1280</v>
          </cell>
          <cell r="E7771">
            <v>53.34</v>
          </cell>
          <cell r="F7771">
            <v>1680</v>
          </cell>
          <cell r="G7771">
            <v>76.36</v>
          </cell>
          <cell r="H7771">
            <v>1860</v>
          </cell>
          <cell r="I7771">
            <v>84.54</v>
          </cell>
          <cell r="J7771">
            <v>1480</v>
          </cell>
          <cell r="K7771">
            <v>77.89</v>
          </cell>
        </row>
        <row r="7772">
          <cell r="A7772" t="str">
            <v>YSP-966-01</v>
          </cell>
          <cell r="B7772" t="str">
            <v>17573-0P020-01</v>
          </cell>
          <cell r="C7772" t="str">
            <v>BRACKET EXH. PIPE  SUPPORT NO.3</v>
          </cell>
          <cell r="D7772">
            <v>1280</v>
          </cell>
          <cell r="E7772">
            <v>53.34</v>
          </cell>
          <cell r="F7772">
            <v>1680</v>
          </cell>
          <cell r="G7772">
            <v>76.36</v>
          </cell>
          <cell r="H7772">
            <v>1860</v>
          </cell>
          <cell r="I7772">
            <v>84.54</v>
          </cell>
          <cell r="J7772">
            <v>1480</v>
          </cell>
          <cell r="K7772">
            <v>77.89</v>
          </cell>
        </row>
        <row r="7773">
          <cell r="A7773" t="str">
            <v>YSP-966-02</v>
          </cell>
          <cell r="B7773" t="str">
            <v>17573-0P020-02</v>
          </cell>
          <cell r="C7773" t="str">
            <v>BRACKET EXH. PIPE SUPPORT NO.3</v>
          </cell>
          <cell r="D7773">
            <v>1280</v>
          </cell>
          <cell r="E7773">
            <v>53.34</v>
          </cell>
          <cell r="F7773">
            <v>1680</v>
          </cell>
          <cell r="G7773">
            <v>76.36</v>
          </cell>
          <cell r="H7773">
            <v>1860</v>
          </cell>
          <cell r="I7773">
            <v>84.54</v>
          </cell>
          <cell r="J7773">
            <v>1480</v>
          </cell>
          <cell r="K7773">
            <v>77.89</v>
          </cell>
        </row>
        <row r="7774">
          <cell r="A7774" t="str">
            <v>YSP-966-02</v>
          </cell>
          <cell r="B7774" t="str">
            <v>17573-0P020-02</v>
          </cell>
          <cell r="C7774" t="str">
            <v>BRACKET EXH. PIPE SUPPORT NO.3</v>
          </cell>
          <cell r="D7774">
            <v>1280</v>
          </cell>
          <cell r="E7774">
            <v>53.34</v>
          </cell>
          <cell r="F7774">
            <v>1680</v>
          </cell>
          <cell r="G7774">
            <v>76.36</v>
          </cell>
          <cell r="H7774">
            <v>1860</v>
          </cell>
          <cell r="I7774">
            <v>84.54</v>
          </cell>
          <cell r="J7774">
            <v>1480</v>
          </cell>
          <cell r="K7774">
            <v>77.89</v>
          </cell>
        </row>
        <row r="7775">
          <cell r="A7775" t="str">
            <v>YSP-966-02</v>
          </cell>
          <cell r="B7775" t="str">
            <v>17573-0P020-02</v>
          </cell>
          <cell r="C7775" t="str">
            <v>BRACKET EXH. PIPE SUPPORT NO.3</v>
          </cell>
          <cell r="D7775">
            <v>1280</v>
          </cell>
          <cell r="E7775">
            <v>53.34</v>
          </cell>
          <cell r="F7775">
            <v>1680</v>
          </cell>
          <cell r="G7775">
            <v>76.36</v>
          </cell>
          <cell r="H7775">
            <v>1860</v>
          </cell>
          <cell r="I7775">
            <v>84.54</v>
          </cell>
          <cell r="J7775">
            <v>1480</v>
          </cell>
          <cell r="K7775">
            <v>77.89</v>
          </cell>
        </row>
        <row r="7776">
          <cell r="A7776" t="str">
            <v>YSP-966-02</v>
          </cell>
          <cell r="B7776" t="str">
            <v>17573-0P020-02</v>
          </cell>
          <cell r="C7776" t="str">
            <v>BRACKET EXH. PIPE SUPPORT NO.3</v>
          </cell>
          <cell r="D7776">
            <v>1280</v>
          </cell>
          <cell r="E7776">
            <v>53.34</v>
          </cell>
          <cell r="F7776">
            <v>1680</v>
          </cell>
          <cell r="G7776">
            <v>76.36</v>
          </cell>
          <cell r="H7776">
            <v>1860</v>
          </cell>
          <cell r="I7776">
            <v>84.54</v>
          </cell>
          <cell r="J7776">
            <v>1480</v>
          </cell>
          <cell r="K7776">
            <v>77.89</v>
          </cell>
        </row>
        <row r="7777">
          <cell r="A7777" t="str">
            <v>YSP-967</v>
          </cell>
          <cell r="B7777" t="str">
            <v>17572-0P020</v>
          </cell>
          <cell r="C7777" t="str">
            <v>BRACKET EXH. PIPE SUPPORT NO.2</v>
          </cell>
          <cell r="D7777">
            <v>820</v>
          </cell>
          <cell r="E7777">
            <v>34.17</v>
          </cell>
          <cell r="F7777">
            <v>1200</v>
          </cell>
          <cell r="G7777">
            <v>54.54</v>
          </cell>
          <cell r="H7777">
            <v>1340</v>
          </cell>
          <cell r="I7777">
            <v>60.91</v>
          </cell>
          <cell r="J7777">
            <v>1280</v>
          </cell>
          <cell r="K7777">
            <v>67.37</v>
          </cell>
        </row>
        <row r="7778">
          <cell r="A7778" t="str">
            <v>YSP-967-01</v>
          </cell>
          <cell r="B7778" t="str">
            <v>17572-0P020-01</v>
          </cell>
          <cell r="C7778" t="str">
            <v>BRACKET EXH. PIPE SUPPORT NO.2</v>
          </cell>
          <cell r="D7778">
            <v>820</v>
          </cell>
          <cell r="E7778">
            <v>34.17</v>
          </cell>
          <cell r="F7778">
            <v>1200</v>
          </cell>
          <cell r="G7778">
            <v>54.54</v>
          </cell>
          <cell r="H7778">
            <v>1340</v>
          </cell>
          <cell r="I7778">
            <v>60.91</v>
          </cell>
          <cell r="J7778">
            <v>1280</v>
          </cell>
          <cell r="K7778">
            <v>67.37</v>
          </cell>
        </row>
        <row r="7779">
          <cell r="A7779" t="str">
            <v>YSP-967-01</v>
          </cell>
          <cell r="B7779" t="str">
            <v>17572-0P020-01</v>
          </cell>
          <cell r="C7779" t="str">
            <v>BRACKET EXH. PIPE SUPPORT NO.2</v>
          </cell>
          <cell r="D7779">
            <v>820</v>
          </cell>
          <cell r="E7779">
            <v>34.17</v>
          </cell>
          <cell r="F7779">
            <v>1200</v>
          </cell>
          <cell r="G7779">
            <v>54.54</v>
          </cell>
          <cell r="H7779">
            <v>1340</v>
          </cell>
          <cell r="I7779">
            <v>60.91</v>
          </cell>
          <cell r="J7779">
            <v>1280</v>
          </cell>
          <cell r="K7779">
            <v>67.37</v>
          </cell>
        </row>
        <row r="7780">
          <cell r="A7780" t="str">
            <v>YSP-967-01</v>
          </cell>
          <cell r="B7780" t="str">
            <v>17572-0P020-01</v>
          </cell>
          <cell r="C7780" t="str">
            <v>BRACKET EXH. PIPE SUPPORT NO.2</v>
          </cell>
          <cell r="D7780">
            <v>820</v>
          </cell>
          <cell r="E7780">
            <v>34.17</v>
          </cell>
          <cell r="F7780">
            <v>1200</v>
          </cell>
          <cell r="G7780">
            <v>54.54</v>
          </cell>
          <cell r="H7780">
            <v>1340</v>
          </cell>
          <cell r="I7780">
            <v>60.91</v>
          </cell>
          <cell r="J7780">
            <v>1280</v>
          </cell>
          <cell r="K7780">
            <v>67.37</v>
          </cell>
        </row>
        <row r="7781">
          <cell r="A7781" t="str">
            <v>YSP-967-01</v>
          </cell>
          <cell r="B7781" t="str">
            <v>17572-0P020-01</v>
          </cell>
          <cell r="C7781" t="str">
            <v>BRACKET EXH. PIPE SUPPORT NO.2</v>
          </cell>
          <cell r="D7781">
            <v>820</v>
          </cell>
          <cell r="E7781">
            <v>34.17</v>
          </cell>
          <cell r="F7781">
            <v>1200</v>
          </cell>
          <cell r="G7781">
            <v>54.54</v>
          </cell>
          <cell r="H7781">
            <v>1340</v>
          </cell>
          <cell r="I7781">
            <v>60.91</v>
          </cell>
          <cell r="J7781">
            <v>1280</v>
          </cell>
          <cell r="K7781">
            <v>67.37</v>
          </cell>
        </row>
        <row r="7782">
          <cell r="A7782" t="str">
            <v>YSP-967-02</v>
          </cell>
          <cell r="B7782" t="str">
            <v>17572-0P020-02</v>
          </cell>
          <cell r="C7782" t="str">
            <v>BRACKET EXH PIPE SUPPORT NO.2</v>
          </cell>
          <cell r="D7782">
            <v>820</v>
          </cell>
          <cell r="E7782">
            <v>34.17</v>
          </cell>
          <cell r="F7782">
            <v>1200</v>
          </cell>
          <cell r="G7782">
            <v>54.54</v>
          </cell>
          <cell r="H7782">
            <v>1340</v>
          </cell>
          <cell r="I7782">
            <v>60.91</v>
          </cell>
          <cell r="J7782">
            <v>1280</v>
          </cell>
          <cell r="K7782">
            <v>67.37</v>
          </cell>
        </row>
        <row r="7783">
          <cell r="A7783" t="str">
            <v>YSP-967-02</v>
          </cell>
          <cell r="B7783" t="str">
            <v>17572-0P020-02</v>
          </cell>
          <cell r="C7783" t="str">
            <v>BRACKET EXH PIPE SUPPORT NO.2</v>
          </cell>
          <cell r="D7783">
            <v>820</v>
          </cell>
          <cell r="E7783">
            <v>34.17</v>
          </cell>
          <cell r="F7783">
            <v>1200</v>
          </cell>
          <cell r="G7783">
            <v>54.54</v>
          </cell>
          <cell r="H7783">
            <v>1340</v>
          </cell>
          <cell r="I7783">
            <v>60.91</v>
          </cell>
          <cell r="J7783">
            <v>1280</v>
          </cell>
          <cell r="K7783">
            <v>67.37</v>
          </cell>
        </row>
        <row r="7784">
          <cell r="A7784" t="str">
            <v>YSP-967-02</v>
          </cell>
          <cell r="B7784" t="str">
            <v>17572-0P020-02</v>
          </cell>
          <cell r="C7784" t="str">
            <v>BRACKET EXH PIPE SUPPORT NO.2</v>
          </cell>
          <cell r="D7784">
            <v>820</v>
          </cell>
          <cell r="E7784">
            <v>34.17</v>
          </cell>
          <cell r="F7784">
            <v>1200</v>
          </cell>
          <cell r="G7784">
            <v>54.54</v>
          </cell>
          <cell r="H7784">
            <v>1340</v>
          </cell>
          <cell r="I7784">
            <v>60.91</v>
          </cell>
          <cell r="J7784">
            <v>1280</v>
          </cell>
          <cell r="K7784">
            <v>67.37</v>
          </cell>
        </row>
        <row r="7785">
          <cell r="A7785" t="str">
            <v>YSP-967-02</v>
          </cell>
          <cell r="B7785" t="str">
            <v>17572-0P020-02</v>
          </cell>
          <cell r="C7785" t="str">
            <v>BRACKET EXH PIPE SUPPORT NO.2</v>
          </cell>
          <cell r="D7785">
            <v>820</v>
          </cell>
          <cell r="E7785">
            <v>34.17</v>
          </cell>
          <cell r="F7785">
            <v>1200</v>
          </cell>
          <cell r="G7785">
            <v>54.54</v>
          </cell>
          <cell r="H7785">
            <v>1340</v>
          </cell>
          <cell r="I7785">
            <v>60.91</v>
          </cell>
          <cell r="J7785">
            <v>1280</v>
          </cell>
          <cell r="K7785">
            <v>67.37</v>
          </cell>
        </row>
        <row r="7786">
          <cell r="A7786" t="str">
            <v>YSP-968</v>
          </cell>
          <cell r="B7786" t="str">
            <v>17572-0P010</v>
          </cell>
          <cell r="C7786" t="str">
            <v>BRACKET EXH. PIPE  SUPPORT NO.4</v>
          </cell>
          <cell r="D7786">
            <v>420</v>
          </cell>
          <cell r="E7786">
            <v>17.5</v>
          </cell>
          <cell r="F7786">
            <v>340</v>
          </cell>
          <cell r="G7786">
            <v>15.45</v>
          </cell>
          <cell r="H7786">
            <v>340</v>
          </cell>
          <cell r="I7786">
            <v>15.45</v>
          </cell>
          <cell r="J7786">
            <v>60</v>
          </cell>
          <cell r="K7786">
            <v>3.16</v>
          </cell>
        </row>
        <row r="7787">
          <cell r="A7787" t="str">
            <v>YSP-968</v>
          </cell>
          <cell r="B7787" t="str">
            <v>17572-0P010</v>
          </cell>
          <cell r="C7787" t="str">
            <v>BRACKET EXH. PIPE  SUPPORT NO.4</v>
          </cell>
          <cell r="D7787">
            <v>420</v>
          </cell>
          <cell r="E7787">
            <v>17.5</v>
          </cell>
          <cell r="F7787">
            <v>340</v>
          </cell>
          <cell r="G7787">
            <v>15.45</v>
          </cell>
          <cell r="H7787">
            <v>340</v>
          </cell>
          <cell r="I7787">
            <v>15.45</v>
          </cell>
          <cell r="J7787">
            <v>60</v>
          </cell>
          <cell r="K7787">
            <v>3.16</v>
          </cell>
        </row>
        <row r="7788">
          <cell r="A7788" t="str">
            <v>YSP-968-01</v>
          </cell>
          <cell r="B7788" t="str">
            <v>17572-0P010-01</v>
          </cell>
          <cell r="C7788" t="str">
            <v>BRACKET EXH. PIPE SUPPORT NO.4</v>
          </cell>
          <cell r="D7788">
            <v>420</v>
          </cell>
          <cell r="E7788">
            <v>17.5</v>
          </cell>
          <cell r="F7788">
            <v>340</v>
          </cell>
          <cell r="G7788">
            <v>15.45</v>
          </cell>
          <cell r="H7788">
            <v>340</v>
          </cell>
          <cell r="I7788">
            <v>15.45</v>
          </cell>
          <cell r="J7788">
            <v>60</v>
          </cell>
          <cell r="K7788">
            <v>3.16</v>
          </cell>
        </row>
        <row r="7789">
          <cell r="A7789" t="str">
            <v>YSP-968-01</v>
          </cell>
          <cell r="B7789" t="str">
            <v>17572-0P010-01</v>
          </cell>
          <cell r="C7789" t="str">
            <v>BRACKET EXH. PIPE SUPPORT NO.4</v>
          </cell>
          <cell r="D7789">
            <v>420</v>
          </cell>
          <cell r="E7789">
            <v>17.5</v>
          </cell>
          <cell r="F7789">
            <v>340</v>
          </cell>
          <cell r="G7789">
            <v>15.45</v>
          </cell>
          <cell r="H7789">
            <v>340</v>
          </cell>
          <cell r="I7789">
            <v>15.45</v>
          </cell>
          <cell r="J7789">
            <v>60</v>
          </cell>
          <cell r="K7789">
            <v>3.16</v>
          </cell>
        </row>
        <row r="7790">
          <cell r="A7790" t="str">
            <v>YSP-968-01</v>
          </cell>
          <cell r="B7790" t="str">
            <v>17572-0P010-01</v>
          </cell>
          <cell r="C7790" t="str">
            <v>BRACKET EXH. PIPE SUPPORT NO.4</v>
          </cell>
          <cell r="D7790">
            <v>420</v>
          </cell>
          <cell r="E7790">
            <v>17.5</v>
          </cell>
          <cell r="F7790">
            <v>340</v>
          </cell>
          <cell r="G7790">
            <v>15.45</v>
          </cell>
          <cell r="H7790">
            <v>340</v>
          </cell>
          <cell r="I7790">
            <v>15.45</v>
          </cell>
          <cell r="J7790">
            <v>60</v>
          </cell>
          <cell r="K7790">
            <v>3.16</v>
          </cell>
        </row>
        <row r="7791">
          <cell r="A7791" t="str">
            <v>YSP-968-01</v>
          </cell>
          <cell r="B7791" t="str">
            <v>17572-0P010-01</v>
          </cell>
          <cell r="C7791" t="str">
            <v>BRACKET EXH. PIPE SUPPORT NO.4</v>
          </cell>
          <cell r="D7791">
            <v>420</v>
          </cell>
          <cell r="E7791">
            <v>17.5</v>
          </cell>
          <cell r="F7791">
            <v>340</v>
          </cell>
          <cell r="G7791">
            <v>15.45</v>
          </cell>
          <cell r="H7791">
            <v>340</v>
          </cell>
          <cell r="I7791">
            <v>15.45</v>
          </cell>
          <cell r="J7791">
            <v>60</v>
          </cell>
          <cell r="K7791">
            <v>3.16</v>
          </cell>
        </row>
        <row r="7792">
          <cell r="A7792" t="str">
            <v>YSP-968-02</v>
          </cell>
          <cell r="B7792" t="str">
            <v>17572-0P020-02</v>
          </cell>
          <cell r="C7792" t="str">
            <v>BRACKET EXH. PIPE SUPPORT  NO.4</v>
          </cell>
          <cell r="D7792">
            <v>420</v>
          </cell>
          <cell r="E7792">
            <v>17.5</v>
          </cell>
          <cell r="F7792">
            <v>340</v>
          </cell>
          <cell r="G7792">
            <v>15.45</v>
          </cell>
          <cell r="H7792">
            <v>340</v>
          </cell>
          <cell r="I7792">
            <v>15.45</v>
          </cell>
          <cell r="J7792">
            <v>60</v>
          </cell>
          <cell r="K7792">
            <v>3.16</v>
          </cell>
        </row>
        <row r="7793">
          <cell r="A7793" t="str">
            <v>YSP-968-02</v>
          </cell>
          <cell r="B7793" t="str">
            <v>17572-0P020-02</v>
          </cell>
          <cell r="C7793" t="str">
            <v>BRACKET EXH. PIPE SUPPORT  NO.4</v>
          </cell>
          <cell r="D7793">
            <v>420</v>
          </cell>
          <cell r="E7793">
            <v>17.5</v>
          </cell>
          <cell r="F7793">
            <v>340</v>
          </cell>
          <cell r="G7793">
            <v>15.45</v>
          </cell>
          <cell r="H7793">
            <v>340</v>
          </cell>
          <cell r="I7793">
            <v>15.45</v>
          </cell>
          <cell r="J7793">
            <v>60</v>
          </cell>
          <cell r="K7793">
            <v>3.16</v>
          </cell>
        </row>
        <row r="7794">
          <cell r="A7794" t="str">
            <v>YSP-968-02</v>
          </cell>
          <cell r="B7794" t="str">
            <v>17572-0P020-02</v>
          </cell>
          <cell r="C7794" t="str">
            <v>BRACKET EXH. PIPE SUPPORT  NO.4</v>
          </cell>
          <cell r="D7794">
            <v>420</v>
          </cell>
          <cell r="E7794">
            <v>17.5</v>
          </cell>
          <cell r="F7794">
            <v>340</v>
          </cell>
          <cell r="G7794">
            <v>15.45</v>
          </cell>
          <cell r="H7794">
            <v>340</v>
          </cell>
          <cell r="I7794">
            <v>15.45</v>
          </cell>
          <cell r="J7794">
            <v>60</v>
          </cell>
          <cell r="K7794">
            <v>3.16</v>
          </cell>
        </row>
        <row r="7795">
          <cell r="A7795" t="str">
            <v>YSP-968-02</v>
          </cell>
          <cell r="B7795" t="str">
            <v>17572-0P020-02</v>
          </cell>
          <cell r="C7795" t="str">
            <v>BRACKET EXH. PIPE SUPPORT  NO.4</v>
          </cell>
          <cell r="D7795">
            <v>420</v>
          </cell>
          <cell r="E7795">
            <v>17.5</v>
          </cell>
          <cell r="F7795">
            <v>340</v>
          </cell>
          <cell r="G7795">
            <v>15.45</v>
          </cell>
          <cell r="H7795">
            <v>340</v>
          </cell>
          <cell r="I7795">
            <v>15.45</v>
          </cell>
          <cell r="J7795">
            <v>60</v>
          </cell>
          <cell r="K7795">
            <v>3.16</v>
          </cell>
        </row>
        <row r="7796">
          <cell r="A7796" t="str">
            <v>YSP-969</v>
          </cell>
          <cell r="B7796" t="str">
            <v>17574-0P020</v>
          </cell>
          <cell r="C7796" t="str">
            <v>BRACKET EXH. PIPE SUPPORT NO.4</v>
          </cell>
          <cell r="D7796">
            <v>1380</v>
          </cell>
          <cell r="E7796">
            <v>57.5</v>
          </cell>
          <cell r="F7796">
            <v>1800</v>
          </cell>
          <cell r="G7796">
            <v>81.81</v>
          </cell>
          <cell r="H7796">
            <v>1880</v>
          </cell>
          <cell r="I7796">
            <v>85.45</v>
          </cell>
          <cell r="J7796">
            <v>1480</v>
          </cell>
          <cell r="K7796">
            <v>77.89</v>
          </cell>
        </row>
        <row r="7797">
          <cell r="A7797" t="str">
            <v>YSP-969-01</v>
          </cell>
          <cell r="B7797" t="str">
            <v>17574-0P020-01</v>
          </cell>
          <cell r="C7797" t="str">
            <v>BRACKET EXH. PIPE SUPPORT NO.4</v>
          </cell>
          <cell r="D7797">
            <v>1380</v>
          </cell>
          <cell r="E7797">
            <v>57.5</v>
          </cell>
          <cell r="F7797">
            <v>1800</v>
          </cell>
          <cell r="G7797">
            <v>81.81</v>
          </cell>
          <cell r="H7797">
            <v>1880</v>
          </cell>
          <cell r="I7797">
            <v>85.45</v>
          </cell>
          <cell r="J7797">
            <v>1480</v>
          </cell>
          <cell r="K7797">
            <v>77.89</v>
          </cell>
        </row>
        <row r="7798">
          <cell r="A7798" t="str">
            <v>YSP-969-01</v>
          </cell>
          <cell r="B7798" t="str">
            <v>17574-0P020-01</v>
          </cell>
          <cell r="C7798" t="str">
            <v>BRACKET EXH. PIPE SUPPORT NO.4</v>
          </cell>
          <cell r="D7798">
            <v>1380</v>
          </cell>
          <cell r="E7798">
            <v>57.5</v>
          </cell>
          <cell r="F7798">
            <v>1800</v>
          </cell>
          <cell r="G7798">
            <v>81.81</v>
          </cell>
          <cell r="H7798">
            <v>1880</v>
          </cell>
          <cell r="I7798">
            <v>85.45</v>
          </cell>
          <cell r="J7798">
            <v>1480</v>
          </cell>
          <cell r="K7798">
            <v>77.89</v>
          </cell>
        </row>
        <row r="7799">
          <cell r="A7799" t="str">
            <v>YSP-969-01</v>
          </cell>
          <cell r="B7799" t="str">
            <v>17574-0P020-01</v>
          </cell>
          <cell r="C7799" t="str">
            <v>BRACKET EXH. PIPE SUPPORT NO.4</v>
          </cell>
          <cell r="D7799">
            <v>1380</v>
          </cell>
          <cell r="E7799">
            <v>57.5</v>
          </cell>
          <cell r="F7799">
            <v>1800</v>
          </cell>
          <cell r="G7799">
            <v>81.81</v>
          </cell>
          <cell r="H7799">
            <v>1880</v>
          </cell>
          <cell r="I7799">
            <v>85.45</v>
          </cell>
          <cell r="J7799">
            <v>1480</v>
          </cell>
          <cell r="K7799">
            <v>77.89</v>
          </cell>
        </row>
        <row r="7800">
          <cell r="A7800" t="str">
            <v>YSP-969-01</v>
          </cell>
          <cell r="B7800" t="str">
            <v>17574-0P020-01</v>
          </cell>
          <cell r="C7800" t="str">
            <v>BRACKET EXH. PIPE SUPPORT NO.4</v>
          </cell>
          <cell r="D7800">
            <v>1380</v>
          </cell>
          <cell r="E7800">
            <v>57.5</v>
          </cell>
          <cell r="F7800">
            <v>1800</v>
          </cell>
          <cell r="G7800">
            <v>81.81</v>
          </cell>
          <cell r="H7800">
            <v>1880</v>
          </cell>
          <cell r="I7800">
            <v>85.45</v>
          </cell>
          <cell r="J7800">
            <v>1480</v>
          </cell>
          <cell r="K7800">
            <v>77.89</v>
          </cell>
        </row>
        <row r="7801">
          <cell r="A7801" t="str">
            <v>YSP-969-02</v>
          </cell>
          <cell r="B7801" t="str">
            <v>17574-0P020-02</v>
          </cell>
          <cell r="C7801" t="str">
            <v>BRACKET EXH. PIPE SUPPORT NO.4</v>
          </cell>
          <cell r="D7801">
            <v>1380</v>
          </cell>
          <cell r="E7801">
            <v>57.5</v>
          </cell>
          <cell r="F7801">
            <v>1800</v>
          </cell>
          <cell r="G7801">
            <v>81.81</v>
          </cell>
          <cell r="H7801">
            <v>1880</v>
          </cell>
          <cell r="I7801">
            <v>85.45</v>
          </cell>
          <cell r="J7801">
            <v>1480</v>
          </cell>
          <cell r="K7801">
            <v>77.89</v>
          </cell>
        </row>
        <row r="7802">
          <cell r="A7802" t="str">
            <v>YSP-969-02</v>
          </cell>
          <cell r="B7802" t="str">
            <v>17574-0P020-02</v>
          </cell>
          <cell r="C7802" t="str">
            <v>BRACKET EXH. PIPE SUPPORT NO.4</v>
          </cell>
          <cell r="D7802">
            <v>1380</v>
          </cell>
          <cell r="E7802">
            <v>57.5</v>
          </cell>
          <cell r="F7802">
            <v>1800</v>
          </cell>
          <cell r="G7802">
            <v>81.81</v>
          </cell>
          <cell r="H7802">
            <v>1880</v>
          </cell>
          <cell r="I7802">
            <v>85.45</v>
          </cell>
          <cell r="J7802">
            <v>1480</v>
          </cell>
          <cell r="K7802">
            <v>77.89</v>
          </cell>
        </row>
        <row r="7803">
          <cell r="A7803" t="str">
            <v>YSP-969-02</v>
          </cell>
          <cell r="B7803" t="str">
            <v>17574-0P020-02</v>
          </cell>
          <cell r="C7803" t="str">
            <v>BRACKET EXH. PIPE SUPPORT NO.4</v>
          </cell>
          <cell r="D7803">
            <v>1380</v>
          </cell>
          <cell r="E7803">
            <v>57.5</v>
          </cell>
          <cell r="F7803">
            <v>1800</v>
          </cell>
          <cell r="G7803">
            <v>81.81</v>
          </cell>
          <cell r="H7803">
            <v>1880</v>
          </cell>
          <cell r="I7803">
            <v>85.45</v>
          </cell>
          <cell r="J7803">
            <v>1480</v>
          </cell>
          <cell r="K7803">
            <v>77.89</v>
          </cell>
        </row>
        <row r="7804">
          <cell r="A7804" t="str">
            <v>YSP-969-02</v>
          </cell>
          <cell r="B7804" t="str">
            <v>17574-0P020-02</v>
          </cell>
          <cell r="C7804" t="str">
            <v>BRACKET EXH. PIPE SUPPORT NO.4</v>
          </cell>
          <cell r="D7804">
            <v>1380</v>
          </cell>
          <cell r="E7804">
            <v>57.5</v>
          </cell>
          <cell r="F7804">
            <v>1800</v>
          </cell>
          <cell r="G7804">
            <v>81.81</v>
          </cell>
          <cell r="H7804">
            <v>1880</v>
          </cell>
          <cell r="I7804">
            <v>85.45</v>
          </cell>
          <cell r="J7804">
            <v>1480</v>
          </cell>
          <cell r="K7804">
            <v>77.89</v>
          </cell>
        </row>
        <row r="7805">
          <cell r="A7805" t="str">
            <v>YSP-970</v>
          </cell>
          <cell r="B7805" t="str">
            <v>17575-0P020</v>
          </cell>
          <cell r="C7805" t="str">
            <v>BKT. EXH. PIPE SUPPORT NO.4</v>
          </cell>
          <cell r="D7805">
            <v>280</v>
          </cell>
          <cell r="E7805">
            <v>11.67</v>
          </cell>
          <cell r="F7805">
            <v>340</v>
          </cell>
          <cell r="G7805">
            <v>15.45</v>
          </cell>
          <cell r="H7805">
            <v>200</v>
          </cell>
          <cell r="I7805">
            <v>9.09</v>
          </cell>
          <cell r="J7805">
            <v>520</v>
          </cell>
          <cell r="K7805">
            <v>27.37</v>
          </cell>
        </row>
        <row r="7806">
          <cell r="A7806" t="str">
            <v>YSP-970-01</v>
          </cell>
          <cell r="B7806" t="str">
            <v>17575-0P020-01</v>
          </cell>
          <cell r="C7806" t="str">
            <v>BKT. EXH. PIPE SUPPORT NO.4</v>
          </cell>
          <cell r="D7806">
            <v>280</v>
          </cell>
          <cell r="E7806">
            <v>11.67</v>
          </cell>
          <cell r="F7806">
            <v>340</v>
          </cell>
          <cell r="G7806">
            <v>15.45</v>
          </cell>
          <cell r="H7806">
            <v>200</v>
          </cell>
          <cell r="I7806">
            <v>9.09</v>
          </cell>
          <cell r="J7806">
            <v>520</v>
          </cell>
          <cell r="K7806">
            <v>27.37</v>
          </cell>
        </row>
        <row r="7807">
          <cell r="A7807" t="str">
            <v>YSP-970-01</v>
          </cell>
          <cell r="B7807" t="str">
            <v>17575-0P020-01</v>
          </cell>
          <cell r="C7807" t="str">
            <v>BKT. EXH. PIPE SUPPORT NO.4</v>
          </cell>
          <cell r="D7807">
            <v>280</v>
          </cell>
          <cell r="E7807">
            <v>11.67</v>
          </cell>
          <cell r="F7807">
            <v>340</v>
          </cell>
          <cell r="G7807">
            <v>15.45</v>
          </cell>
          <cell r="H7807">
            <v>200</v>
          </cell>
          <cell r="I7807">
            <v>9.09</v>
          </cell>
          <cell r="J7807">
            <v>520</v>
          </cell>
          <cell r="K7807">
            <v>27.37</v>
          </cell>
        </row>
        <row r="7808">
          <cell r="A7808" t="str">
            <v>YSP-970-01</v>
          </cell>
          <cell r="B7808" t="str">
            <v>17575-0P020-01</v>
          </cell>
          <cell r="C7808" t="str">
            <v>BKT. EXH. PIPE SUPPORT NO.4</v>
          </cell>
          <cell r="D7808">
            <v>280</v>
          </cell>
          <cell r="E7808">
            <v>11.67</v>
          </cell>
          <cell r="F7808">
            <v>340</v>
          </cell>
          <cell r="G7808">
            <v>15.45</v>
          </cell>
          <cell r="H7808">
            <v>200</v>
          </cell>
          <cell r="I7808">
            <v>9.09</v>
          </cell>
          <cell r="J7808">
            <v>520</v>
          </cell>
          <cell r="K7808">
            <v>27.37</v>
          </cell>
        </row>
        <row r="7809">
          <cell r="A7809" t="str">
            <v>YSP-970-01</v>
          </cell>
          <cell r="B7809" t="str">
            <v>17575-0P020-01</v>
          </cell>
          <cell r="C7809" t="str">
            <v>BKT. EXH. PIPE SUPPORT NO.4</v>
          </cell>
          <cell r="D7809">
            <v>280</v>
          </cell>
          <cell r="E7809">
            <v>11.67</v>
          </cell>
          <cell r="F7809">
            <v>340</v>
          </cell>
          <cell r="G7809">
            <v>15.45</v>
          </cell>
          <cell r="H7809">
            <v>200</v>
          </cell>
          <cell r="I7809">
            <v>9.09</v>
          </cell>
          <cell r="J7809">
            <v>520</v>
          </cell>
          <cell r="K7809">
            <v>27.37</v>
          </cell>
        </row>
        <row r="7810">
          <cell r="A7810" t="str">
            <v>YSP-970-01</v>
          </cell>
          <cell r="B7810" t="str">
            <v>17575-0P020-01</v>
          </cell>
          <cell r="C7810" t="str">
            <v>BKT. EXH. PIPE SUPPORT NO.4</v>
          </cell>
          <cell r="D7810">
            <v>280</v>
          </cell>
          <cell r="E7810">
            <v>11.67</v>
          </cell>
          <cell r="F7810">
            <v>340</v>
          </cell>
          <cell r="G7810">
            <v>15.45</v>
          </cell>
          <cell r="H7810">
            <v>200</v>
          </cell>
          <cell r="I7810">
            <v>9.09</v>
          </cell>
          <cell r="J7810">
            <v>520</v>
          </cell>
          <cell r="K7810">
            <v>27.37</v>
          </cell>
        </row>
        <row r="7811">
          <cell r="A7811" t="str">
            <v>YSP-971</v>
          </cell>
          <cell r="B7811" t="str">
            <v>17576-0P020</v>
          </cell>
          <cell r="C7811" t="str">
            <v>BKT. EXH. PIPE SUPPORT NO.3</v>
          </cell>
          <cell r="D7811">
            <v>280</v>
          </cell>
          <cell r="E7811">
            <v>11.67</v>
          </cell>
          <cell r="F7811">
            <v>340</v>
          </cell>
          <cell r="G7811">
            <v>15.45</v>
          </cell>
          <cell r="H7811">
            <v>320</v>
          </cell>
          <cell r="I7811">
            <v>14.54</v>
          </cell>
          <cell r="J7811">
            <v>560</v>
          </cell>
          <cell r="K7811">
            <v>29.47</v>
          </cell>
        </row>
        <row r="7812">
          <cell r="A7812" t="str">
            <v>YSP-971-01</v>
          </cell>
          <cell r="B7812" t="str">
            <v>17576-0P020-01</v>
          </cell>
          <cell r="C7812" t="str">
            <v>BKT. EXH. PIPE SUPPORT NO.3</v>
          </cell>
          <cell r="D7812">
            <v>280</v>
          </cell>
          <cell r="E7812">
            <v>11.67</v>
          </cell>
          <cell r="F7812">
            <v>340</v>
          </cell>
          <cell r="G7812">
            <v>15.45</v>
          </cell>
          <cell r="H7812">
            <v>320</v>
          </cell>
          <cell r="I7812">
            <v>14.54</v>
          </cell>
          <cell r="J7812">
            <v>560</v>
          </cell>
          <cell r="K7812">
            <v>29.47</v>
          </cell>
        </row>
        <row r="7813">
          <cell r="A7813" t="str">
            <v>YSP-971-01</v>
          </cell>
          <cell r="B7813" t="str">
            <v>17576-0P020-01</v>
          </cell>
          <cell r="C7813" t="str">
            <v>BKT. EXH. PIPE SUPPORT NO.3</v>
          </cell>
          <cell r="D7813">
            <v>280</v>
          </cell>
          <cell r="E7813">
            <v>11.67</v>
          </cell>
          <cell r="F7813">
            <v>340</v>
          </cell>
          <cell r="G7813">
            <v>15.45</v>
          </cell>
          <cell r="H7813">
            <v>320</v>
          </cell>
          <cell r="I7813">
            <v>14.54</v>
          </cell>
          <cell r="J7813">
            <v>560</v>
          </cell>
          <cell r="K7813">
            <v>29.47</v>
          </cell>
        </row>
        <row r="7814">
          <cell r="A7814" t="str">
            <v>YSP-971-01</v>
          </cell>
          <cell r="B7814" t="str">
            <v>17576-0P020-01</v>
          </cell>
          <cell r="C7814" t="str">
            <v>BKT. EXH. PIPE SUPPORT NO.3</v>
          </cell>
          <cell r="D7814">
            <v>280</v>
          </cell>
          <cell r="E7814">
            <v>11.67</v>
          </cell>
          <cell r="F7814">
            <v>340</v>
          </cell>
          <cell r="G7814">
            <v>15.45</v>
          </cell>
          <cell r="H7814">
            <v>320</v>
          </cell>
          <cell r="I7814">
            <v>14.54</v>
          </cell>
          <cell r="J7814">
            <v>560</v>
          </cell>
          <cell r="K7814">
            <v>29.47</v>
          </cell>
        </row>
        <row r="7815">
          <cell r="A7815" t="str">
            <v>YSP-972</v>
          </cell>
          <cell r="B7815" t="str">
            <v>17529-0P010</v>
          </cell>
          <cell r="C7815" t="str">
            <v>SEPARATER EXH PIPE</v>
          </cell>
          <cell r="D7815">
            <v>1200</v>
          </cell>
          <cell r="E7815">
            <v>50</v>
          </cell>
          <cell r="F7815">
            <v>1660</v>
          </cell>
          <cell r="G7815">
            <v>75.45</v>
          </cell>
          <cell r="H7815">
            <v>1860</v>
          </cell>
          <cell r="I7815">
            <v>84.55</v>
          </cell>
          <cell r="J7815">
            <v>1460</v>
          </cell>
          <cell r="K7815">
            <v>76.84</v>
          </cell>
        </row>
        <row r="7816">
          <cell r="A7816" t="str">
            <v>YSP-972</v>
          </cell>
          <cell r="B7816" t="str">
            <v>17529-0P010</v>
          </cell>
          <cell r="C7816" t="str">
            <v>SEPARATER EXH PIPE</v>
          </cell>
          <cell r="D7816">
            <v>1200</v>
          </cell>
          <cell r="E7816">
            <v>50</v>
          </cell>
          <cell r="F7816">
            <v>1660</v>
          </cell>
          <cell r="G7816">
            <v>75.45</v>
          </cell>
          <cell r="H7816">
            <v>1860</v>
          </cell>
          <cell r="I7816">
            <v>84.55</v>
          </cell>
          <cell r="J7816">
            <v>1460</v>
          </cell>
          <cell r="K7816">
            <v>76.84</v>
          </cell>
        </row>
        <row r="7817">
          <cell r="A7817" t="str">
            <v>YSP-972</v>
          </cell>
          <cell r="B7817" t="str">
            <v>17529-0P010</v>
          </cell>
          <cell r="C7817" t="str">
            <v>SEPARATER EXH PIPE</v>
          </cell>
          <cell r="D7817">
            <v>1200</v>
          </cell>
          <cell r="E7817">
            <v>50</v>
          </cell>
          <cell r="F7817">
            <v>1660</v>
          </cell>
          <cell r="G7817">
            <v>75.45</v>
          </cell>
          <cell r="H7817">
            <v>1860</v>
          </cell>
          <cell r="I7817">
            <v>84.55</v>
          </cell>
          <cell r="J7817">
            <v>1460</v>
          </cell>
          <cell r="K7817">
            <v>76.84</v>
          </cell>
        </row>
        <row r="7818">
          <cell r="A7818" t="str">
            <v>YSP-973</v>
          </cell>
          <cell r="B7818" t="str">
            <v>17516-0P010</v>
          </cell>
          <cell r="C7818" t="str">
            <v>PIPE MUFFLER INNER NO.2</v>
          </cell>
          <cell r="D7818">
            <v>1200</v>
          </cell>
          <cell r="E7818">
            <v>50</v>
          </cell>
          <cell r="F7818">
            <v>1650</v>
          </cell>
          <cell r="G7818">
            <v>75</v>
          </cell>
          <cell r="H7818">
            <v>1860</v>
          </cell>
          <cell r="I7818">
            <v>84.55</v>
          </cell>
          <cell r="J7818">
            <v>1450</v>
          </cell>
          <cell r="K7818">
            <v>76.319999999999993</v>
          </cell>
        </row>
        <row r="7819">
          <cell r="A7819" t="str">
            <v>YSP-973</v>
          </cell>
          <cell r="B7819" t="str">
            <v>17516-0P010</v>
          </cell>
          <cell r="C7819" t="str">
            <v>PIPE MUFFLER INNER NO.2</v>
          </cell>
          <cell r="D7819">
            <v>1200</v>
          </cell>
          <cell r="E7819">
            <v>50</v>
          </cell>
          <cell r="F7819">
            <v>1650</v>
          </cell>
          <cell r="G7819">
            <v>75</v>
          </cell>
          <cell r="H7819">
            <v>1860</v>
          </cell>
          <cell r="I7819">
            <v>84.55</v>
          </cell>
          <cell r="J7819">
            <v>1450</v>
          </cell>
          <cell r="K7819">
            <v>76.319999999999993</v>
          </cell>
        </row>
        <row r="7820">
          <cell r="A7820" t="str">
            <v>YSP-973</v>
          </cell>
          <cell r="B7820" t="str">
            <v>17516-0P010</v>
          </cell>
          <cell r="C7820" t="str">
            <v>PIPE MUFFLER INNER NO.2</v>
          </cell>
          <cell r="D7820">
            <v>1200</v>
          </cell>
          <cell r="E7820">
            <v>50</v>
          </cell>
          <cell r="F7820">
            <v>1650</v>
          </cell>
          <cell r="G7820">
            <v>75</v>
          </cell>
          <cell r="H7820">
            <v>1860</v>
          </cell>
          <cell r="I7820">
            <v>84.55</v>
          </cell>
          <cell r="J7820">
            <v>1450</v>
          </cell>
          <cell r="K7820">
            <v>76.319999999999993</v>
          </cell>
        </row>
        <row r="7821">
          <cell r="A7821" t="str">
            <v>YSP-973</v>
          </cell>
          <cell r="B7821" t="str">
            <v>17516-0P010</v>
          </cell>
          <cell r="C7821" t="str">
            <v>PIPE MUFFLER INNER NO.2</v>
          </cell>
          <cell r="D7821">
            <v>1200</v>
          </cell>
          <cell r="E7821">
            <v>50</v>
          </cell>
          <cell r="F7821">
            <v>1650</v>
          </cell>
          <cell r="G7821">
            <v>75</v>
          </cell>
          <cell r="H7821">
            <v>1860</v>
          </cell>
          <cell r="I7821">
            <v>84.55</v>
          </cell>
          <cell r="J7821">
            <v>1450</v>
          </cell>
          <cell r="K7821">
            <v>76.319999999999993</v>
          </cell>
        </row>
        <row r="7822">
          <cell r="A7822" t="str">
            <v>YSP-973</v>
          </cell>
          <cell r="B7822" t="str">
            <v>17516-0P010</v>
          </cell>
          <cell r="C7822" t="str">
            <v>PIPE MUFFLER INNER NO.2</v>
          </cell>
          <cell r="D7822">
            <v>1200</v>
          </cell>
          <cell r="E7822">
            <v>50</v>
          </cell>
          <cell r="F7822">
            <v>1650</v>
          </cell>
          <cell r="G7822">
            <v>75</v>
          </cell>
          <cell r="H7822">
            <v>1860</v>
          </cell>
          <cell r="I7822">
            <v>84.55</v>
          </cell>
          <cell r="J7822">
            <v>1450</v>
          </cell>
          <cell r="K7822">
            <v>76.319999999999993</v>
          </cell>
        </row>
        <row r="7823">
          <cell r="A7823" t="str">
            <v>YSP-973</v>
          </cell>
          <cell r="B7823" t="str">
            <v>17516-0P010</v>
          </cell>
          <cell r="C7823" t="str">
            <v>PIPE MUFFLER INNER NO.2</v>
          </cell>
          <cell r="D7823">
            <v>1200</v>
          </cell>
          <cell r="E7823">
            <v>50</v>
          </cell>
          <cell r="F7823">
            <v>1650</v>
          </cell>
          <cell r="G7823">
            <v>75</v>
          </cell>
          <cell r="H7823">
            <v>1860</v>
          </cell>
          <cell r="I7823">
            <v>84.55</v>
          </cell>
          <cell r="J7823">
            <v>1450</v>
          </cell>
          <cell r="K7823">
            <v>76.319999999999993</v>
          </cell>
        </row>
        <row r="7824">
          <cell r="A7824" t="str">
            <v>YSP-974</v>
          </cell>
          <cell r="B7824" t="str">
            <v>17515-0P010</v>
          </cell>
          <cell r="C7824" t="str">
            <v>PIPE MUFFLER INNER NO.1</v>
          </cell>
          <cell r="D7824">
            <v>1200</v>
          </cell>
          <cell r="E7824">
            <v>50</v>
          </cell>
          <cell r="F7824">
            <v>1650</v>
          </cell>
          <cell r="G7824">
            <v>75</v>
          </cell>
          <cell r="H7824">
            <v>1860</v>
          </cell>
          <cell r="I7824">
            <v>84.55</v>
          </cell>
          <cell r="J7824">
            <v>1450</v>
          </cell>
          <cell r="K7824">
            <v>76.319999999999993</v>
          </cell>
        </row>
        <row r="7825">
          <cell r="A7825" t="str">
            <v>YSP-974</v>
          </cell>
          <cell r="B7825" t="str">
            <v>17515-0P010</v>
          </cell>
          <cell r="C7825" t="str">
            <v>PIPE MUFFLER INNER NO.1</v>
          </cell>
          <cell r="D7825">
            <v>1200</v>
          </cell>
          <cell r="E7825">
            <v>50</v>
          </cell>
          <cell r="F7825">
            <v>1650</v>
          </cell>
          <cell r="G7825">
            <v>75</v>
          </cell>
          <cell r="H7825">
            <v>1860</v>
          </cell>
          <cell r="I7825">
            <v>84.55</v>
          </cell>
          <cell r="J7825">
            <v>1450</v>
          </cell>
          <cell r="K7825">
            <v>76.319999999999993</v>
          </cell>
        </row>
        <row r="7826">
          <cell r="A7826" t="str">
            <v>YSP-974</v>
          </cell>
          <cell r="B7826" t="str">
            <v>17515-0P010</v>
          </cell>
          <cell r="C7826" t="str">
            <v>PIPE MUFFLER INNER NO.1</v>
          </cell>
          <cell r="D7826">
            <v>1200</v>
          </cell>
          <cell r="E7826">
            <v>50</v>
          </cell>
          <cell r="F7826">
            <v>1650</v>
          </cell>
          <cell r="G7826">
            <v>75</v>
          </cell>
          <cell r="H7826">
            <v>1860</v>
          </cell>
          <cell r="I7826">
            <v>84.55</v>
          </cell>
          <cell r="J7826">
            <v>1450</v>
          </cell>
          <cell r="K7826">
            <v>76.319999999999993</v>
          </cell>
        </row>
        <row r="7827">
          <cell r="A7827" t="str">
            <v>YSP-974</v>
          </cell>
          <cell r="B7827" t="str">
            <v>17515-0P010</v>
          </cell>
          <cell r="C7827" t="str">
            <v>PIPE MUFFLER INNER NO.1</v>
          </cell>
          <cell r="D7827">
            <v>1200</v>
          </cell>
          <cell r="E7827">
            <v>50</v>
          </cell>
          <cell r="F7827">
            <v>1650</v>
          </cell>
          <cell r="G7827">
            <v>75</v>
          </cell>
          <cell r="H7827">
            <v>1860</v>
          </cell>
          <cell r="I7827">
            <v>84.55</v>
          </cell>
          <cell r="J7827">
            <v>1450</v>
          </cell>
          <cell r="K7827">
            <v>76.319999999999993</v>
          </cell>
        </row>
        <row r="7828">
          <cell r="A7828" t="str">
            <v>YSP-974</v>
          </cell>
          <cell r="B7828" t="str">
            <v>17515-0P010</v>
          </cell>
          <cell r="C7828" t="str">
            <v>PIPE MUFFLER INNER NO.1</v>
          </cell>
          <cell r="D7828">
            <v>1200</v>
          </cell>
          <cell r="E7828">
            <v>50</v>
          </cell>
          <cell r="F7828">
            <v>1650</v>
          </cell>
          <cell r="G7828">
            <v>75</v>
          </cell>
          <cell r="H7828">
            <v>1860</v>
          </cell>
          <cell r="I7828">
            <v>84.55</v>
          </cell>
          <cell r="J7828">
            <v>1450</v>
          </cell>
          <cell r="K7828">
            <v>76.319999999999993</v>
          </cell>
        </row>
        <row r="7829">
          <cell r="A7829" t="str">
            <v>YSP-974</v>
          </cell>
          <cell r="B7829" t="str">
            <v>17515-0P010</v>
          </cell>
          <cell r="C7829" t="str">
            <v>PIPE MUFFLER INNER NO.1</v>
          </cell>
          <cell r="D7829">
            <v>1200</v>
          </cell>
          <cell r="E7829">
            <v>50</v>
          </cell>
          <cell r="F7829">
            <v>1650</v>
          </cell>
          <cell r="G7829">
            <v>75</v>
          </cell>
          <cell r="H7829">
            <v>1860</v>
          </cell>
          <cell r="I7829">
            <v>84.55</v>
          </cell>
          <cell r="J7829">
            <v>1450</v>
          </cell>
          <cell r="K7829">
            <v>76.319999999999993</v>
          </cell>
        </row>
        <row r="7830">
          <cell r="A7830" t="str">
            <v>YSP-975</v>
          </cell>
          <cell r="B7830" t="str">
            <v>17509-0P010</v>
          </cell>
          <cell r="C7830" t="str">
            <v>INSULATOR S/A EXH. PIPE HEAT NO.5</v>
          </cell>
          <cell r="D7830">
            <v>1200</v>
          </cell>
          <cell r="E7830">
            <v>50</v>
          </cell>
          <cell r="F7830">
            <v>1660</v>
          </cell>
          <cell r="G7830">
            <v>75.45</v>
          </cell>
          <cell r="H7830">
            <v>1860</v>
          </cell>
          <cell r="I7830">
            <v>84.55</v>
          </cell>
          <cell r="J7830">
            <v>1460</v>
          </cell>
          <cell r="K7830">
            <v>76.84</v>
          </cell>
        </row>
        <row r="7831">
          <cell r="A7831" t="str">
            <v>YSP-975</v>
          </cell>
          <cell r="B7831" t="str">
            <v>17509-0P010</v>
          </cell>
          <cell r="C7831" t="str">
            <v>INSULATOR S/A EXH. PIPE HEAT NO.5</v>
          </cell>
          <cell r="D7831">
            <v>1200</v>
          </cell>
          <cell r="E7831">
            <v>50</v>
          </cell>
          <cell r="F7831">
            <v>1660</v>
          </cell>
          <cell r="G7831">
            <v>75.45</v>
          </cell>
          <cell r="H7831">
            <v>1860</v>
          </cell>
          <cell r="I7831">
            <v>84.55</v>
          </cell>
          <cell r="J7831">
            <v>1460</v>
          </cell>
          <cell r="K7831">
            <v>76.84</v>
          </cell>
        </row>
        <row r="7832">
          <cell r="A7832" t="str">
            <v>YSP-975-01</v>
          </cell>
          <cell r="B7832" t="str">
            <v>17511-0P010</v>
          </cell>
          <cell r="C7832" t="str">
            <v>PIPE MUFFLER MAIN</v>
          </cell>
          <cell r="D7832">
            <v>1200</v>
          </cell>
          <cell r="E7832">
            <v>50</v>
          </cell>
          <cell r="F7832">
            <v>1660</v>
          </cell>
          <cell r="G7832">
            <v>75.45</v>
          </cell>
          <cell r="H7832">
            <v>1860</v>
          </cell>
          <cell r="I7832">
            <v>84.55</v>
          </cell>
          <cell r="J7832">
            <v>1460</v>
          </cell>
          <cell r="K7832">
            <v>76.84</v>
          </cell>
        </row>
        <row r="7833">
          <cell r="A7833" t="str">
            <v>YSP-975-01</v>
          </cell>
          <cell r="B7833" t="str">
            <v>17511-0P010</v>
          </cell>
          <cell r="C7833" t="str">
            <v>PIPE MUFFLER MAIN</v>
          </cell>
          <cell r="D7833">
            <v>1200</v>
          </cell>
          <cell r="E7833">
            <v>50</v>
          </cell>
          <cell r="F7833">
            <v>1660</v>
          </cell>
          <cell r="G7833">
            <v>75.45</v>
          </cell>
          <cell r="H7833">
            <v>1860</v>
          </cell>
          <cell r="I7833">
            <v>84.55</v>
          </cell>
          <cell r="J7833">
            <v>1460</v>
          </cell>
          <cell r="K7833">
            <v>76.84</v>
          </cell>
        </row>
        <row r="7834">
          <cell r="A7834" t="str">
            <v>YSP-975-01</v>
          </cell>
          <cell r="B7834" t="str">
            <v>17511-0P010</v>
          </cell>
          <cell r="C7834" t="str">
            <v>PIPE MUFFLER MAIN</v>
          </cell>
          <cell r="D7834">
            <v>1200</v>
          </cell>
          <cell r="E7834">
            <v>50</v>
          </cell>
          <cell r="F7834">
            <v>1660</v>
          </cell>
          <cell r="G7834">
            <v>75.45</v>
          </cell>
          <cell r="H7834">
            <v>1860</v>
          </cell>
          <cell r="I7834">
            <v>84.55</v>
          </cell>
          <cell r="J7834">
            <v>1460</v>
          </cell>
          <cell r="K7834">
            <v>76.84</v>
          </cell>
        </row>
        <row r="7835">
          <cell r="A7835" t="str">
            <v>YSP-975-01</v>
          </cell>
          <cell r="B7835" t="str">
            <v>17511-0P010</v>
          </cell>
          <cell r="C7835" t="str">
            <v>PIPE MUFFLER MAIN</v>
          </cell>
          <cell r="D7835">
            <v>1200</v>
          </cell>
          <cell r="E7835">
            <v>50</v>
          </cell>
          <cell r="F7835">
            <v>1660</v>
          </cell>
          <cell r="G7835">
            <v>75.45</v>
          </cell>
          <cell r="H7835">
            <v>1860</v>
          </cell>
          <cell r="I7835">
            <v>84.55</v>
          </cell>
          <cell r="J7835">
            <v>1460</v>
          </cell>
          <cell r="K7835">
            <v>76.84</v>
          </cell>
        </row>
        <row r="7836">
          <cell r="A7836" t="str">
            <v>YSP-975-01</v>
          </cell>
          <cell r="B7836" t="str">
            <v>17511-0P010</v>
          </cell>
          <cell r="C7836" t="str">
            <v>PIPE MUFFLER MAIN</v>
          </cell>
          <cell r="D7836">
            <v>1200</v>
          </cell>
          <cell r="E7836">
            <v>50</v>
          </cell>
          <cell r="F7836">
            <v>1660</v>
          </cell>
          <cell r="G7836">
            <v>75.45</v>
          </cell>
          <cell r="H7836">
            <v>1860</v>
          </cell>
          <cell r="I7836">
            <v>84.55</v>
          </cell>
          <cell r="J7836">
            <v>1460</v>
          </cell>
          <cell r="K7836">
            <v>76.84</v>
          </cell>
        </row>
        <row r="7837">
          <cell r="A7837" t="str">
            <v>YSP-976</v>
          </cell>
          <cell r="B7837" t="str">
            <v>18435-0P030</v>
          </cell>
          <cell r="C7837" t="str">
            <v>PROTECTOR MONOLITHIC</v>
          </cell>
          <cell r="D7837">
            <v>1275</v>
          </cell>
          <cell r="E7837">
            <v>53.13</v>
          </cell>
          <cell r="F7837">
            <v>1785</v>
          </cell>
          <cell r="G7837">
            <v>81.14</v>
          </cell>
          <cell r="H7837">
            <v>1740</v>
          </cell>
          <cell r="I7837">
            <v>79.09</v>
          </cell>
          <cell r="J7837">
            <v>1215</v>
          </cell>
          <cell r="K7837">
            <v>63.95</v>
          </cell>
        </row>
        <row r="7838">
          <cell r="A7838" t="str">
            <v>YSP-976</v>
          </cell>
          <cell r="B7838" t="str">
            <v>18435-0P030</v>
          </cell>
          <cell r="C7838" t="str">
            <v>PROTECTOR MONOLITHIC</v>
          </cell>
          <cell r="D7838">
            <v>1275</v>
          </cell>
          <cell r="E7838">
            <v>53.13</v>
          </cell>
          <cell r="F7838">
            <v>1785</v>
          </cell>
          <cell r="G7838">
            <v>81.14</v>
          </cell>
          <cell r="H7838">
            <v>1740</v>
          </cell>
          <cell r="I7838">
            <v>79.09</v>
          </cell>
          <cell r="J7838">
            <v>1215</v>
          </cell>
          <cell r="K7838">
            <v>63.95</v>
          </cell>
        </row>
        <row r="7839">
          <cell r="A7839" t="str">
            <v>YSP-977</v>
          </cell>
          <cell r="B7839" t="str">
            <v>18435-0P040</v>
          </cell>
          <cell r="C7839" t="str">
            <v>PROTECTOR MPNOLITHIC CONVERTER UPR.</v>
          </cell>
          <cell r="D7839">
            <v>1935</v>
          </cell>
          <cell r="E7839">
            <v>80.63</v>
          </cell>
          <cell r="F7839">
            <v>1695</v>
          </cell>
          <cell r="G7839">
            <v>77.05</v>
          </cell>
          <cell r="H7839">
            <v>1440</v>
          </cell>
          <cell r="I7839">
            <v>65.45</v>
          </cell>
          <cell r="J7839">
            <v>1560</v>
          </cell>
          <cell r="K7839">
            <v>82.11</v>
          </cell>
        </row>
        <row r="7840">
          <cell r="A7840" t="str">
            <v>YSP-977</v>
          </cell>
          <cell r="B7840" t="str">
            <v>18435-0P040</v>
          </cell>
          <cell r="C7840" t="str">
            <v>PROTECTOR MPNOLITHIC CONVERTER UPR.</v>
          </cell>
          <cell r="D7840">
            <v>1935</v>
          </cell>
          <cell r="E7840">
            <v>80.63</v>
          </cell>
          <cell r="F7840">
            <v>1695</v>
          </cell>
          <cell r="G7840">
            <v>77.05</v>
          </cell>
          <cell r="H7840">
            <v>1440</v>
          </cell>
          <cell r="I7840">
            <v>65.45</v>
          </cell>
          <cell r="J7840">
            <v>1560</v>
          </cell>
          <cell r="K7840">
            <v>82.11</v>
          </cell>
        </row>
        <row r="7841">
          <cell r="A7841" t="str">
            <v>YSP-977</v>
          </cell>
          <cell r="B7841" t="str">
            <v>18435-0P040</v>
          </cell>
          <cell r="C7841" t="str">
            <v>PROTECTOR MPNOLITHIC CONVERTER UPR.</v>
          </cell>
          <cell r="D7841">
            <v>1935</v>
          </cell>
          <cell r="E7841">
            <v>80.63</v>
          </cell>
          <cell r="F7841">
            <v>1695</v>
          </cell>
          <cell r="G7841">
            <v>77.05</v>
          </cell>
          <cell r="H7841">
            <v>1440</v>
          </cell>
          <cell r="I7841">
            <v>65.45</v>
          </cell>
          <cell r="J7841">
            <v>1560</v>
          </cell>
          <cell r="K7841">
            <v>82.11</v>
          </cell>
        </row>
        <row r="7842">
          <cell r="A7842" t="str">
            <v>YSP-978</v>
          </cell>
          <cell r="B7842" t="str">
            <v>18445-0P030</v>
          </cell>
          <cell r="C7842" t="str">
            <v>PROTECTOR MPNOLITHIC CONVERTER LWR.</v>
          </cell>
          <cell r="D7842">
            <v>795</v>
          </cell>
          <cell r="E7842">
            <v>33.130000000000003</v>
          </cell>
          <cell r="F7842">
            <v>690</v>
          </cell>
          <cell r="G7842">
            <v>31.36</v>
          </cell>
          <cell r="H7842">
            <v>600</v>
          </cell>
          <cell r="I7842">
            <v>27.27</v>
          </cell>
          <cell r="J7842">
            <v>540</v>
          </cell>
          <cell r="K7842">
            <v>28.42</v>
          </cell>
        </row>
        <row r="7843">
          <cell r="A7843" t="str">
            <v>YSP-978</v>
          </cell>
          <cell r="B7843" t="str">
            <v>18445-0P030</v>
          </cell>
          <cell r="C7843" t="str">
            <v>PROTECTOR MPNOLITHIC CONVERTER LWR.</v>
          </cell>
          <cell r="D7843">
            <v>795</v>
          </cell>
          <cell r="E7843">
            <v>33.130000000000003</v>
          </cell>
          <cell r="F7843">
            <v>690</v>
          </cell>
          <cell r="G7843">
            <v>31.36</v>
          </cell>
          <cell r="H7843">
            <v>600</v>
          </cell>
          <cell r="I7843">
            <v>27.27</v>
          </cell>
          <cell r="J7843">
            <v>540</v>
          </cell>
          <cell r="K7843">
            <v>28.42</v>
          </cell>
        </row>
        <row r="7844">
          <cell r="A7844" t="str">
            <v>YSP-978</v>
          </cell>
          <cell r="B7844" t="str">
            <v>18445-0P030</v>
          </cell>
          <cell r="C7844" t="str">
            <v>PROTECTOR MPNOLITHIC CONVERTER LWR.</v>
          </cell>
          <cell r="D7844">
            <v>795</v>
          </cell>
          <cell r="E7844">
            <v>33.130000000000003</v>
          </cell>
          <cell r="F7844">
            <v>690</v>
          </cell>
          <cell r="G7844">
            <v>31.36</v>
          </cell>
          <cell r="H7844">
            <v>600</v>
          </cell>
          <cell r="I7844">
            <v>27.27</v>
          </cell>
          <cell r="J7844">
            <v>540</v>
          </cell>
          <cell r="K7844">
            <v>28.42</v>
          </cell>
        </row>
        <row r="7845">
          <cell r="A7845" t="str">
            <v>YSP-979</v>
          </cell>
          <cell r="B7845" t="str">
            <v>18445-0P040</v>
          </cell>
          <cell r="C7845" t="str">
            <v>PROTECTOR MOMOLITHIC CONVERTER LWR.</v>
          </cell>
          <cell r="D7845">
            <v>870</v>
          </cell>
          <cell r="E7845">
            <v>36.25</v>
          </cell>
          <cell r="F7845">
            <v>1470</v>
          </cell>
          <cell r="G7845">
            <v>66.819999999999993</v>
          </cell>
          <cell r="H7845">
            <v>1395</v>
          </cell>
          <cell r="I7845">
            <v>63.41</v>
          </cell>
          <cell r="J7845">
            <v>1155</v>
          </cell>
          <cell r="K7845">
            <v>60.79</v>
          </cell>
        </row>
        <row r="7846">
          <cell r="A7846" t="str">
            <v>YSP-979</v>
          </cell>
          <cell r="B7846" t="str">
            <v>18445-0P040</v>
          </cell>
          <cell r="C7846" t="str">
            <v>PROTECTOR MOMOLITHIC CONVERTER LWR.</v>
          </cell>
          <cell r="D7846">
            <v>870</v>
          </cell>
          <cell r="E7846">
            <v>36.25</v>
          </cell>
          <cell r="F7846">
            <v>1470</v>
          </cell>
          <cell r="G7846">
            <v>66.819999999999993</v>
          </cell>
          <cell r="H7846">
            <v>1395</v>
          </cell>
          <cell r="I7846">
            <v>63.41</v>
          </cell>
          <cell r="J7846">
            <v>1155</v>
          </cell>
          <cell r="K7846">
            <v>60.79</v>
          </cell>
        </row>
        <row r="7847">
          <cell r="A7847" t="str">
            <v>YSP-980</v>
          </cell>
          <cell r="B7847" t="str">
            <v>61323-0K010</v>
          </cell>
          <cell r="C7847" t="str">
            <v>R/F CENTER BODY RH.</v>
          </cell>
          <cell r="D7847">
            <v>30200</v>
          </cell>
          <cell r="E7847">
            <v>1258.33</v>
          </cell>
          <cell r="F7847">
            <v>31900</v>
          </cell>
          <cell r="G7847">
            <v>1450</v>
          </cell>
          <cell r="H7847">
            <v>26300</v>
          </cell>
          <cell r="I7847">
            <v>1195.45</v>
          </cell>
          <cell r="J7847">
            <v>23600</v>
          </cell>
          <cell r="K7847">
            <v>1242.1099999999999</v>
          </cell>
        </row>
        <row r="7848">
          <cell r="A7848" t="str">
            <v>YSP-980</v>
          </cell>
          <cell r="B7848" t="str">
            <v>61323-0K010</v>
          </cell>
          <cell r="C7848" t="str">
            <v>R/F CENTER BODY RH.</v>
          </cell>
          <cell r="D7848">
            <v>30200</v>
          </cell>
          <cell r="E7848">
            <v>1258.33</v>
          </cell>
          <cell r="F7848">
            <v>31900</v>
          </cell>
          <cell r="G7848">
            <v>1450</v>
          </cell>
          <cell r="H7848">
            <v>26300</v>
          </cell>
          <cell r="I7848">
            <v>1195.45</v>
          </cell>
          <cell r="J7848">
            <v>23600</v>
          </cell>
          <cell r="K7848">
            <v>1242.1099999999999</v>
          </cell>
        </row>
        <row r="7849">
          <cell r="A7849" t="str">
            <v>YSP-980</v>
          </cell>
          <cell r="B7849" t="str">
            <v>61323-0K010</v>
          </cell>
          <cell r="C7849" t="str">
            <v>R/F CENTER BODY RH.</v>
          </cell>
          <cell r="D7849">
            <v>30200</v>
          </cell>
          <cell r="E7849">
            <v>1258.33</v>
          </cell>
          <cell r="F7849">
            <v>31900</v>
          </cell>
          <cell r="G7849">
            <v>1450</v>
          </cell>
          <cell r="H7849">
            <v>26300</v>
          </cell>
          <cell r="I7849">
            <v>1195.45</v>
          </cell>
          <cell r="J7849">
            <v>23600</v>
          </cell>
          <cell r="K7849">
            <v>1242.1099999999999</v>
          </cell>
        </row>
        <row r="7850">
          <cell r="A7850" t="str">
            <v>YSP-981</v>
          </cell>
          <cell r="B7850" t="str">
            <v>61324-0K010</v>
          </cell>
          <cell r="C7850" t="str">
            <v>R/F CENTER BODY LH.</v>
          </cell>
          <cell r="D7850">
            <v>30200</v>
          </cell>
          <cell r="E7850">
            <v>1258.33</v>
          </cell>
          <cell r="F7850">
            <v>31900</v>
          </cell>
          <cell r="G7850">
            <v>1450</v>
          </cell>
          <cell r="H7850">
            <v>26300</v>
          </cell>
          <cell r="I7850">
            <v>1195.45</v>
          </cell>
          <cell r="J7850">
            <v>23600</v>
          </cell>
          <cell r="K7850">
            <v>1242.1099999999999</v>
          </cell>
        </row>
        <row r="7851">
          <cell r="A7851" t="str">
            <v>YSP-981</v>
          </cell>
          <cell r="B7851" t="str">
            <v>61324-0K010</v>
          </cell>
          <cell r="C7851" t="str">
            <v>R/F CENTER BODY LH.</v>
          </cell>
          <cell r="D7851">
            <v>30200</v>
          </cell>
          <cell r="E7851">
            <v>1258.33</v>
          </cell>
          <cell r="F7851">
            <v>31900</v>
          </cell>
          <cell r="G7851">
            <v>1450</v>
          </cell>
          <cell r="H7851">
            <v>26300</v>
          </cell>
          <cell r="I7851">
            <v>1195.45</v>
          </cell>
          <cell r="J7851">
            <v>23600</v>
          </cell>
          <cell r="K7851">
            <v>1242.1099999999999</v>
          </cell>
        </row>
        <row r="7852">
          <cell r="A7852" t="str">
            <v>YSP-981</v>
          </cell>
          <cell r="B7852" t="str">
            <v>61324-0K010</v>
          </cell>
          <cell r="C7852" t="str">
            <v>R/F CENTER BODY LH.</v>
          </cell>
          <cell r="D7852">
            <v>30200</v>
          </cell>
          <cell r="E7852">
            <v>1258.33</v>
          </cell>
          <cell r="F7852">
            <v>31900</v>
          </cell>
          <cell r="G7852">
            <v>1450</v>
          </cell>
          <cell r="H7852">
            <v>26300</v>
          </cell>
          <cell r="I7852">
            <v>1195.45</v>
          </cell>
          <cell r="J7852">
            <v>23600</v>
          </cell>
          <cell r="K7852">
            <v>1242.1099999999999</v>
          </cell>
        </row>
        <row r="7853">
          <cell r="A7853" t="str">
            <v>YSP-982</v>
          </cell>
          <cell r="B7853" t="str">
            <v>61323-0K030</v>
          </cell>
          <cell r="C7853" t="str">
            <v>R/F CENTER BODY RH.</v>
          </cell>
          <cell r="D7853">
            <v>11100</v>
          </cell>
          <cell r="E7853">
            <v>462.5</v>
          </cell>
          <cell r="F7853">
            <v>11220</v>
          </cell>
          <cell r="G7853">
            <v>510</v>
          </cell>
          <cell r="H7853">
            <v>12510</v>
          </cell>
          <cell r="I7853">
            <v>568.64</v>
          </cell>
          <cell r="J7853">
            <v>11580</v>
          </cell>
          <cell r="K7853">
            <v>609.47</v>
          </cell>
        </row>
        <row r="7854">
          <cell r="A7854" t="str">
            <v>YSP-982</v>
          </cell>
          <cell r="B7854" t="str">
            <v>61323-0K030</v>
          </cell>
          <cell r="C7854" t="str">
            <v>R/F CENTER BODY RH.</v>
          </cell>
          <cell r="D7854">
            <v>11100</v>
          </cell>
          <cell r="E7854">
            <v>462.5</v>
          </cell>
          <cell r="F7854">
            <v>11220</v>
          </cell>
          <cell r="G7854">
            <v>510</v>
          </cell>
          <cell r="H7854">
            <v>12510</v>
          </cell>
          <cell r="I7854">
            <v>568.64</v>
          </cell>
          <cell r="J7854">
            <v>11580</v>
          </cell>
          <cell r="K7854">
            <v>609.47</v>
          </cell>
        </row>
        <row r="7855">
          <cell r="A7855" t="str">
            <v>YSP-982</v>
          </cell>
          <cell r="B7855" t="str">
            <v>61323-0K030</v>
          </cell>
          <cell r="C7855" t="str">
            <v>R/F CENTER BODY RH.</v>
          </cell>
          <cell r="D7855">
            <v>11100</v>
          </cell>
          <cell r="E7855">
            <v>462.5</v>
          </cell>
          <cell r="F7855">
            <v>11220</v>
          </cell>
          <cell r="G7855">
            <v>510</v>
          </cell>
          <cell r="H7855">
            <v>12510</v>
          </cell>
          <cell r="I7855">
            <v>568.64</v>
          </cell>
          <cell r="J7855">
            <v>11580</v>
          </cell>
          <cell r="K7855">
            <v>609.47</v>
          </cell>
        </row>
        <row r="7856">
          <cell r="A7856" t="str">
            <v>YSP-983</v>
          </cell>
          <cell r="B7856" t="str">
            <v>61324-0K030</v>
          </cell>
          <cell r="C7856" t="str">
            <v>R/F CENTER BODY LH.</v>
          </cell>
          <cell r="D7856">
            <v>11100</v>
          </cell>
          <cell r="E7856">
            <v>462.5</v>
          </cell>
          <cell r="F7856">
            <v>11220</v>
          </cell>
          <cell r="G7856">
            <v>510</v>
          </cell>
          <cell r="H7856">
            <v>12510</v>
          </cell>
          <cell r="I7856">
            <v>568.64</v>
          </cell>
          <cell r="J7856">
            <v>11580</v>
          </cell>
          <cell r="K7856">
            <v>609.47</v>
          </cell>
        </row>
        <row r="7857">
          <cell r="A7857" t="str">
            <v>YSP-983</v>
          </cell>
          <cell r="B7857" t="str">
            <v>61324-0K030</v>
          </cell>
          <cell r="C7857" t="str">
            <v>R/F CENTER BODY LH.</v>
          </cell>
          <cell r="D7857">
            <v>11100</v>
          </cell>
          <cell r="E7857">
            <v>462.5</v>
          </cell>
          <cell r="F7857">
            <v>11220</v>
          </cell>
          <cell r="G7857">
            <v>510</v>
          </cell>
          <cell r="H7857">
            <v>12510</v>
          </cell>
          <cell r="I7857">
            <v>568.64</v>
          </cell>
          <cell r="J7857">
            <v>11580</v>
          </cell>
          <cell r="K7857">
            <v>609.47</v>
          </cell>
        </row>
        <row r="7858">
          <cell r="A7858" t="str">
            <v>YSP-983</v>
          </cell>
          <cell r="B7858" t="str">
            <v>61324-0K030</v>
          </cell>
          <cell r="C7858" t="str">
            <v>R/F CENTER BODY LH.</v>
          </cell>
          <cell r="D7858">
            <v>11100</v>
          </cell>
          <cell r="E7858">
            <v>462.5</v>
          </cell>
          <cell r="F7858">
            <v>11220</v>
          </cell>
          <cell r="G7858">
            <v>510</v>
          </cell>
          <cell r="H7858">
            <v>12510</v>
          </cell>
          <cell r="I7858">
            <v>568.64</v>
          </cell>
          <cell r="J7858">
            <v>11580</v>
          </cell>
          <cell r="K7858">
            <v>609.47</v>
          </cell>
        </row>
        <row r="7859">
          <cell r="A7859" t="str">
            <v>YSP-984</v>
          </cell>
          <cell r="B7859" t="str">
            <v>67188-0K010-01</v>
          </cell>
          <cell r="C7859" t="str">
            <v>R/F BACK DOOR RH.</v>
          </cell>
          <cell r="D7859">
            <v>5235</v>
          </cell>
          <cell r="E7859">
            <v>218.13</v>
          </cell>
          <cell r="F7859">
            <v>5805</v>
          </cell>
          <cell r="G7859">
            <v>263.86</v>
          </cell>
          <cell r="H7859">
            <v>4815</v>
          </cell>
          <cell r="I7859">
            <v>218.86</v>
          </cell>
          <cell r="J7859">
            <v>4875</v>
          </cell>
          <cell r="K7859">
            <v>256.58</v>
          </cell>
        </row>
        <row r="7860">
          <cell r="A7860" t="str">
            <v>YSP-984</v>
          </cell>
          <cell r="B7860" t="str">
            <v>67188-0K010-01</v>
          </cell>
          <cell r="C7860" t="str">
            <v>R/F BACK DOOR RH.</v>
          </cell>
          <cell r="D7860">
            <v>5235</v>
          </cell>
          <cell r="E7860">
            <v>218.13</v>
          </cell>
          <cell r="F7860">
            <v>5805</v>
          </cell>
          <cell r="G7860">
            <v>263.86</v>
          </cell>
          <cell r="H7860">
            <v>4815</v>
          </cell>
          <cell r="I7860">
            <v>218.86</v>
          </cell>
          <cell r="J7860">
            <v>4875</v>
          </cell>
          <cell r="K7860">
            <v>256.58</v>
          </cell>
        </row>
        <row r="7861">
          <cell r="A7861" t="str">
            <v>YSP-984</v>
          </cell>
          <cell r="B7861" t="str">
            <v>67188-0K010-01</v>
          </cell>
          <cell r="C7861" t="str">
            <v>R/F BACK DOOR RH.</v>
          </cell>
          <cell r="D7861">
            <v>5235</v>
          </cell>
          <cell r="E7861">
            <v>218.13</v>
          </cell>
          <cell r="F7861">
            <v>5805</v>
          </cell>
          <cell r="G7861">
            <v>263.86</v>
          </cell>
          <cell r="H7861">
            <v>4815</v>
          </cell>
          <cell r="I7861">
            <v>218.86</v>
          </cell>
          <cell r="J7861">
            <v>4875</v>
          </cell>
          <cell r="K7861">
            <v>256.58</v>
          </cell>
        </row>
        <row r="7862">
          <cell r="A7862" t="str">
            <v>YSP-985</v>
          </cell>
          <cell r="B7862" t="str">
            <v>67189-0K010-01</v>
          </cell>
          <cell r="C7862" t="str">
            <v>R/F BACK DOOR LH.</v>
          </cell>
          <cell r="D7862">
            <v>5280</v>
          </cell>
          <cell r="E7862">
            <v>220</v>
          </cell>
          <cell r="F7862">
            <v>5805</v>
          </cell>
          <cell r="G7862">
            <v>263.86</v>
          </cell>
          <cell r="H7862">
            <v>4815</v>
          </cell>
          <cell r="I7862">
            <v>218.86</v>
          </cell>
          <cell r="J7862">
            <v>4875</v>
          </cell>
          <cell r="K7862">
            <v>256.58</v>
          </cell>
        </row>
        <row r="7863">
          <cell r="A7863" t="str">
            <v>YSP-985</v>
          </cell>
          <cell r="B7863" t="str">
            <v>67189-0K010-01</v>
          </cell>
          <cell r="C7863" t="str">
            <v>R/F BACK DOOR LH.</v>
          </cell>
          <cell r="D7863">
            <v>5280</v>
          </cell>
          <cell r="E7863">
            <v>220</v>
          </cell>
          <cell r="F7863">
            <v>5805</v>
          </cell>
          <cell r="G7863">
            <v>263.86</v>
          </cell>
          <cell r="H7863">
            <v>4815</v>
          </cell>
          <cell r="I7863">
            <v>218.86</v>
          </cell>
          <cell r="J7863">
            <v>4875</v>
          </cell>
          <cell r="K7863">
            <v>256.58</v>
          </cell>
        </row>
        <row r="7864">
          <cell r="A7864" t="str">
            <v>YSP-985</v>
          </cell>
          <cell r="B7864" t="str">
            <v>67189-0K010-01</v>
          </cell>
          <cell r="C7864" t="str">
            <v>R/F BACK DOOR LH.</v>
          </cell>
          <cell r="D7864">
            <v>5280</v>
          </cell>
          <cell r="E7864">
            <v>220</v>
          </cell>
          <cell r="F7864">
            <v>5805</v>
          </cell>
          <cell r="G7864">
            <v>263.86</v>
          </cell>
          <cell r="H7864">
            <v>4815</v>
          </cell>
          <cell r="I7864">
            <v>218.86</v>
          </cell>
          <cell r="J7864">
            <v>4875</v>
          </cell>
          <cell r="K7864">
            <v>256.58</v>
          </cell>
        </row>
        <row r="7865">
          <cell r="A7865" t="str">
            <v>YSP-986</v>
          </cell>
          <cell r="B7865" t="str">
            <v>67337-0K060</v>
          </cell>
          <cell r="C7865" t="str">
            <v>R/F RR. DOOR RH.</v>
          </cell>
          <cell r="D7865">
            <v>5280</v>
          </cell>
          <cell r="E7865">
            <v>220</v>
          </cell>
          <cell r="F7865">
            <v>5800</v>
          </cell>
          <cell r="G7865">
            <v>263.64</v>
          </cell>
          <cell r="H7865">
            <v>4800</v>
          </cell>
          <cell r="I7865">
            <v>218.19</v>
          </cell>
          <cell r="J7865">
            <v>4900</v>
          </cell>
          <cell r="K7865">
            <v>257.89999999999998</v>
          </cell>
        </row>
        <row r="7866">
          <cell r="A7866" t="str">
            <v>YSP-986</v>
          </cell>
          <cell r="B7866" t="str">
            <v>67337-0K060</v>
          </cell>
          <cell r="C7866" t="str">
            <v>R/F RR. DOOR RH.</v>
          </cell>
          <cell r="D7866">
            <v>5280</v>
          </cell>
          <cell r="E7866">
            <v>220</v>
          </cell>
          <cell r="F7866">
            <v>5800</v>
          </cell>
          <cell r="G7866">
            <v>263.64</v>
          </cell>
          <cell r="H7866">
            <v>4800</v>
          </cell>
          <cell r="I7866">
            <v>218.19</v>
          </cell>
          <cell r="J7866">
            <v>4900</v>
          </cell>
          <cell r="K7866">
            <v>257.89999999999998</v>
          </cell>
        </row>
        <row r="7867">
          <cell r="A7867" t="str">
            <v>YSP-986</v>
          </cell>
          <cell r="B7867" t="str">
            <v>67337-0K060</v>
          </cell>
          <cell r="C7867" t="str">
            <v>R/F RR. DOOR RH.</v>
          </cell>
          <cell r="D7867">
            <v>5280</v>
          </cell>
          <cell r="E7867">
            <v>220</v>
          </cell>
          <cell r="F7867">
            <v>5800</v>
          </cell>
          <cell r="G7867">
            <v>263.64</v>
          </cell>
          <cell r="H7867">
            <v>4800</v>
          </cell>
          <cell r="I7867">
            <v>218.19</v>
          </cell>
          <cell r="J7867">
            <v>4900</v>
          </cell>
          <cell r="K7867">
            <v>257.89999999999998</v>
          </cell>
        </row>
        <row r="7868">
          <cell r="A7868" t="str">
            <v>YSP-987</v>
          </cell>
          <cell r="B7868" t="str">
            <v>67338-0K060</v>
          </cell>
          <cell r="C7868" t="str">
            <v>R/F RR. DOOR LH.</v>
          </cell>
          <cell r="D7868">
            <v>5280</v>
          </cell>
          <cell r="E7868">
            <v>220</v>
          </cell>
          <cell r="F7868">
            <v>5800</v>
          </cell>
          <cell r="G7868">
            <v>263.64</v>
          </cell>
          <cell r="H7868">
            <v>4800</v>
          </cell>
          <cell r="I7868">
            <v>218.19</v>
          </cell>
          <cell r="J7868">
            <v>4880</v>
          </cell>
          <cell r="K7868">
            <v>256.85000000000002</v>
          </cell>
        </row>
        <row r="7869">
          <cell r="A7869" t="str">
            <v>YSP-987</v>
          </cell>
          <cell r="B7869" t="str">
            <v>67338-0K060</v>
          </cell>
          <cell r="C7869" t="str">
            <v>R/F RR. DOOR LH.</v>
          </cell>
          <cell r="D7869">
            <v>5280</v>
          </cell>
          <cell r="E7869">
            <v>220</v>
          </cell>
          <cell r="F7869">
            <v>5800</v>
          </cell>
          <cell r="G7869">
            <v>263.64</v>
          </cell>
          <cell r="H7869">
            <v>4800</v>
          </cell>
          <cell r="I7869">
            <v>218.19</v>
          </cell>
          <cell r="J7869">
            <v>4880</v>
          </cell>
          <cell r="K7869">
            <v>256.85000000000002</v>
          </cell>
        </row>
        <row r="7870">
          <cell r="A7870" t="str">
            <v>YSP-987</v>
          </cell>
          <cell r="B7870" t="str">
            <v>67338-0K060</v>
          </cell>
          <cell r="C7870" t="str">
            <v>R/F RR. DOOR LH.</v>
          </cell>
          <cell r="D7870">
            <v>5280</v>
          </cell>
          <cell r="E7870">
            <v>220</v>
          </cell>
          <cell r="F7870">
            <v>5800</v>
          </cell>
          <cell r="G7870">
            <v>263.64</v>
          </cell>
          <cell r="H7870">
            <v>4800</v>
          </cell>
          <cell r="I7870">
            <v>218.19</v>
          </cell>
          <cell r="J7870">
            <v>4880</v>
          </cell>
          <cell r="K7870">
            <v>256.85000000000002</v>
          </cell>
        </row>
        <row r="7871">
          <cell r="A7871" t="str">
            <v>YSP-989</v>
          </cell>
          <cell r="B7871" t="str">
            <v>25051-0L060-08</v>
          </cell>
          <cell r="C7871" t="str">
            <v>ID PLATE</v>
          </cell>
          <cell r="D7871">
            <v>5100</v>
          </cell>
          <cell r="E7871">
            <v>212.5</v>
          </cell>
          <cell r="F7871">
            <v>3800</v>
          </cell>
          <cell r="G7871">
            <v>172.73</v>
          </cell>
          <cell r="H7871">
            <v>4100</v>
          </cell>
          <cell r="I7871">
            <v>186.36</v>
          </cell>
          <cell r="J7871">
            <v>4500</v>
          </cell>
          <cell r="K7871">
            <v>236.84</v>
          </cell>
        </row>
        <row r="7872">
          <cell r="A7872" t="str">
            <v>YSP-989</v>
          </cell>
          <cell r="B7872" t="str">
            <v>25051-0L060-08</v>
          </cell>
          <cell r="C7872" t="str">
            <v>ID PLATE</v>
          </cell>
          <cell r="D7872">
            <v>5100</v>
          </cell>
          <cell r="E7872">
            <v>212.5</v>
          </cell>
          <cell r="F7872">
            <v>3800</v>
          </cell>
          <cell r="G7872">
            <v>172.73</v>
          </cell>
          <cell r="H7872">
            <v>4100</v>
          </cell>
          <cell r="I7872">
            <v>186.36</v>
          </cell>
          <cell r="J7872">
            <v>4500</v>
          </cell>
          <cell r="K7872">
            <v>236.84</v>
          </cell>
        </row>
        <row r="7873">
          <cell r="A7873" t="str">
            <v>YSP-990</v>
          </cell>
          <cell r="B7873" t="str">
            <v>57213-0K010</v>
          </cell>
          <cell r="C7873" t="str">
            <v>BRACKET BODY MOUNTING NO.2 RH</v>
          </cell>
          <cell r="D7873">
            <v>62940</v>
          </cell>
          <cell r="E7873">
            <v>2622.5</v>
          </cell>
          <cell r="F7873">
            <v>62820</v>
          </cell>
          <cell r="G7873">
            <v>2855.45</v>
          </cell>
          <cell r="H7873">
            <v>57930</v>
          </cell>
          <cell r="I7873">
            <v>2633.18</v>
          </cell>
          <cell r="J7873">
            <v>54920</v>
          </cell>
          <cell r="K7873">
            <v>2890.53</v>
          </cell>
        </row>
        <row r="7874">
          <cell r="A7874" t="str">
            <v>YSP-990</v>
          </cell>
          <cell r="B7874" t="str">
            <v>57213-0K010</v>
          </cell>
          <cell r="C7874" t="str">
            <v>BRACKET BODY MOUNTING NO.2 RH</v>
          </cell>
          <cell r="D7874">
            <v>62940</v>
          </cell>
          <cell r="E7874">
            <v>2622.5</v>
          </cell>
          <cell r="F7874">
            <v>62820</v>
          </cell>
          <cell r="G7874">
            <v>2855.45</v>
          </cell>
          <cell r="H7874">
            <v>57930</v>
          </cell>
          <cell r="I7874">
            <v>2633.18</v>
          </cell>
          <cell r="J7874">
            <v>54920</v>
          </cell>
          <cell r="K7874">
            <v>2890.53</v>
          </cell>
        </row>
        <row r="7875">
          <cell r="A7875" t="str">
            <v>YSP-990</v>
          </cell>
          <cell r="B7875" t="str">
            <v>57213-0K010</v>
          </cell>
          <cell r="C7875" t="str">
            <v>BRACKET BODY MOUNTING NO.2 RH</v>
          </cell>
          <cell r="D7875">
            <v>62940</v>
          </cell>
          <cell r="E7875">
            <v>2622.5</v>
          </cell>
          <cell r="F7875">
            <v>62820</v>
          </cell>
          <cell r="G7875">
            <v>2855.45</v>
          </cell>
          <cell r="H7875">
            <v>57930</v>
          </cell>
          <cell r="I7875">
            <v>2633.18</v>
          </cell>
          <cell r="J7875">
            <v>54920</v>
          </cell>
          <cell r="K7875">
            <v>2890.53</v>
          </cell>
        </row>
        <row r="7876">
          <cell r="A7876" t="str">
            <v>YSP-991</v>
          </cell>
          <cell r="B7876" t="str">
            <v>57214-0K010</v>
          </cell>
          <cell r="C7876" t="str">
            <v>BRACKET BODY MOUNTING NO.2 LH</v>
          </cell>
          <cell r="D7876">
            <v>62940</v>
          </cell>
          <cell r="E7876">
            <v>2622.5</v>
          </cell>
          <cell r="F7876">
            <v>62820</v>
          </cell>
          <cell r="G7876">
            <v>2855.45</v>
          </cell>
          <cell r="H7876">
            <v>57930</v>
          </cell>
          <cell r="I7876">
            <v>2633.18</v>
          </cell>
          <cell r="J7876">
            <v>54920</v>
          </cell>
          <cell r="K7876">
            <v>2890.53</v>
          </cell>
        </row>
        <row r="7877">
          <cell r="A7877" t="str">
            <v>YSP-991</v>
          </cell>
          <cell r="B7877" t="str">
            <v>57214-0K010</v>
          </cell>
          <cell r="C7877" t="str">
            <v>BRACKET BODY MOUNTING NO.2 LH</v>
          </cell>
          <cell r="D7877">
            <v>62940</v>
          </cell>
          <cell r="E7877">
            <v>2622.5</v>
          </cell>
          <cell r="F7877">
            <v>62820</v>
          </cell>
          <cell r="G7877">
            <v>2855.45</v>
          </cell>
          <cell r="H7877">
            <v>57930</v>
          </cell>
          <cell r="I7877">
            <v>2633.18</v>
          </cell>
          <cell r="J7877">
            <v>54920</v>
          </cell>
          <cell r="K7877">
            <v>2890.53</v>
          </cell>
        </row>
        <row r="7878">
          <cell r="A7878" t="str">
            <v>YSP-991</v>
          </cell>
          <cell r="B7878" t="str">
            <v>57214-0K010</v>
          </cell>
          <cell r="C7878" t="str">
            <v>BRACKET BODY MOUNTING NO.2 LH</v>
          </cell>
          <cell r="D7878">
            <v>62940</v>
          </cell>
          <cell r="E7878">
            <v>2622.5</v>
          </cell>
          <cell r="F7878">
            <v>62820</v>
          </cell>
          <cell r="G7878">
            <v>2855.45</v>
          </cell>
          <cell r="H7878">
            <v>57930</v>
          </cell>
          <cell r="I7878">
            <v>2633.18</v>
          </cell>
          <cell r="J7878">
            <v>54920</v>
          </cell>
          <cell r="K7878">
            <v>2890.53</v>
          </cell>
        </row>
        <row r="7879">
          <cell r="A7879" t="str">
            <v>YSP5002</v>
          </cell>
          <cell r="B7879" t="str">
            <v>17405-0M020</v>
          </cell>
          <cell r="C7879" t="str">
            <v>PIPE S/A EXH.TAIL</v>
          </cell>
          <cell r="D7879">
            <v>0</v>
          </cell>
          <cell r="E7879">
            <v>0</v>
          </cell>
          <cell r="F7879">
            <v>550</v>
          </cell>
          <cell r="G7879">
            <v>25</v>
          </cell>
          <cell r="H7879">
            <v>2750</v>
          </cell>
          <cell r="I7879">
            <v>125</v>
          </cell>
          <cell r="J7879">
            <v>2750</v>
          </cell>
          <cell r="K7879">
            <v>144.74</v>
          </cell>
        </row>
        <row r="7880">
          <cell r="A7880" t="str">
            <v>YSP5002-01</v>
          </cell>
          <cell r="B7880" t="str">
            <v>17434-0M020</v>
          </cell>
          <cell r="C7880" t="str">
            <v>PIPE EXH. TAIL NO.4</v>
          </cell>
          <cell r="D7880">
            <v>0</v>
          </cell>
          <cell r="E7880">
            <v>0</v>
          </cell>
          <cell r="F7880">
            <v>550</v>
          </cell>
          <cell r="G7880">
            <v>25</v>
          </cell>
          <cell r="H7880">
            <v>2750</v>
          </cell>
          <cell r="I7880">
            <v>125</v>
          </cell>
          <cell r="J7880">
            <v>2750</v>
          </cell>
          <cell r="K7880">
            <v>144.74</v>
          </cell>
        </row>
        <row r="7881">
          <cell r="A7881" t="str">
            <v>YSP5002-01</v>
          </cell>
          <cell r="B7881" t="str">
            <v>17434-0M020</v>
          </cell>
          <cell r="C7881" t="str">
            <v>PIPE EXH. TAIL NO.4</v>
          </cell>
          <cell r="D7881">
            <v>0</v>
          </cell>
          <cell r="E7881">
            <v>0</v>
          </cell>
          <cell r="F7881">
            <v>550</v>
          </cell>
          <cell r="G7881">
            <v>25</v>
          </cell>
          <cell r="H7881">
            <v>2750</v>
          </cell>
          <cell r="I7881">
            <v>125</v>
          </cell>
          <cell r="J7881">
            <v>2750</v>
          </cell>
          <cell r="K7881">
            <v>144.74</v>
          </cell>
        </row>
        <row r="7882">
          <cell r="A7882" t="str">
            <v>YSP5002-01</v>
          </cell>
          <cell r="B7882" t="str">
            <v>17434-0M020</v>
          </cell>
          <cell r="C7882" t="str">
            <v>PIPE EXH. TAIL NO.4</v>
          </cell>
          <cell r="D7882">
            <v>0</v>
          </cell>
          <cell r="E7882">
            <v>0</v>
          </cell>
          <cell r="F7882">
            <v>550</v>
          </cell>
          <cell r="G7882">
            <v>25</v>
          </cell>
          <cell r="H7882">
            <v>2750</v>
          </cell>
          <cell r="I7882">
            <v>125</v>
          </cell>
          <cell r="J7882">
            <v>2750</v>
          </cell>
          <cell r="K7882">
            <v>144.74</v>
          </cell>
        </row>
        <row r="7883">
          <cell r="A7883" t="str">
            <v>YSP5002-01</v>
          </cell>
          <cell r="B7883" t="str">
            <v>17434-0M020</v>
          </cell>
          <cell r="C7883" t="str">
            <v>PIPE EXH. TAIL NO.4</v>
          </cell>
          <cell r="D7883">
            <v>0</v>
          </cell>
          <cell r="E7883">
            <v>0</v>
          </cell>
          <cell r="F7883">
            <v>550</v>
          </cell>
          <cell r="G7883">
            <v>25</v>
          </cell>
          <cell r="H7883">
            <v>2750</v>
          </cell>
          <cell r="I7883">
            <v>125</v>
          </cell>
          <cell r="J7883">
            <v>2750</v>
          </cell>
          <cell r="K7883">
            <v>144.74</v>
          </cell>
        </row>
        <row r="7884">
          <cell r="A7884" t="str">
            <v>YSP5002-02</v>
          </cell>
          <cell r="B7884" t="str">
            <v>17511-0M020</v>
          </cell>
          <cell r="C7884" t="str">
            <v>INSULATOR EXH. PIPE UPR NO.1</v>
          </cell>
          <cell r="D7884">
            <v>0</v>
          </cell>
          <cell r="E7884">
            <v>0</v>
          </cell>
          <cell r="F7884">
            <v>550</v>
          </cell>
          <cell r="G7884">
            <v>25</v>
          </cell>
          <cell r="H7884">
            <v>2750</v>
          </cell>
          <cell r="I7884">
            <v>125</v>
          </cell>
          <cell r="J7884">
            <v>2750</v>
          </cell>
          <cell r="K7884">
            <v>144.74</v>
          </cell>
        </row>
        <row r="7885">
          <cell r="A7885" t="str">
            <v>YSP5002-02</v>
          </cell>
          <cell r="B7885" t="str">
            <v>17511-0M020</v>
          </cell>
          <cell r="C7885" t="str">
            <v>INSULATOR EXH. PIPE UPR NO.1</v>
          </cell>
          <cell r="D7885">
            <v>0</v>
          </cell>
          <cell r="E7885">
            <v>0</v>
          </cell>
          <cell r="F7885">
            <v>550</v>
          </cell>
          <cell r="G7885">
            <v>25</v>
          </cell>
          <cell r="H7885">
            <v>2750</v>
          </cell>
          <cell r="I7885">
            <v>125</v>
          </cell>
          <cell r="J7885">
            <v>2750</v>
          </cell>
          <cell r="K7885">
            <v>144.74</v>
          </cell>
        </row>
        <row r="7886">
          <cell r="A7886" t="str">
            <v>YSP5002-03</v>
          </cell>
          <cell r="B7886" t="str">
            <v>17435-0M020</v>
          </cell>
          <cell r="C7886" t="str">
            <v>PIPE EXH.TAIL NO.5</v>
          </cell>
          <cell r="D7886">
            <v>0</v>
          </cell>
          <cell r="E7886">
            <v>0</v>
          </cell>
          <cell r="F7886">
            <v>550</v>
          </cell>
          <cell r="G7886">
            <v>25</v>
          </cell>
          <cell r="H7886">
            <v>2750</v>
          </cell>
          <cell r="I7886">
            <v>125</v>
          </cell>
          <cell r="J7886">
            <v>2750</v>
          </cell>
          <cell r="K7886">
            <v>144.74</v>
          </cell>
        </row>
        <row r="7887">
          <cell r="A7887" t="str">
            <v>YSP5002-03</v>
          </cell>
          <cell r="B7887" t="str">
            <v>17435-0M020</v>
          </cell>
          <cell r="C7887" t="str">
            <v>PIPE EXH.TAIL NO.5</v>
          </cell>
          <cell r="D7887">
            <v>0</v>
          </cell>
          <cell r="E7887">
            <v>0</v>
          </cell>
          <cell r="F7887">
            <v>550</v>
          </cell>
          <cell r="G7887">
            <v>25</v>
          </cell>
          <cell r="H7887">
            <v>2750</v>
          </cell>
          <cell r="I7887">
            <v>125</v>
          </cell>
          <cell r="J7887">
            <v>2750</v>
          </cell>
          <cell r="K7887">
            <v>144.74</v>
          </cell>
        </row>
        <row r="7888">
          <cell r="A7888" t="str">
            <v>YSP5002-03</v>
          </cell>
          <cell r="B7888" t="str">
            <v>17435-0M020</v>
          </cell>
          <cell r="C7888" t="str">
            <v>PIPE EXH.TAIL NO.5</v>
          </cell>
          <cell r="D7888">
            <v>0</v>
          </cell>
          <cell r="E7888">
            <v>0</v>
          </cell>
          <cell r="F7888">
            <v>550</v>
          </cell>
          <cell r="G7888">
            <v>25</v>
          </cell>
          <cell r="H7888">
            <v>2750</v>
          </cell>
          <cell r="I7888">
            <v>125</v>
          </cell>
          <cell r="J7888">
            <v>2750</v>
          </cell>
          <cell r="K7888">
            <v>144.74</v>
          </cell>
        </row>
        <row r="7889">
          <cell r="A7889" t="str">
            <v>YSP5003</v>
          </cell>
          <cell r="B7889" t="str">
            <v>17446-0M020</v>
          </cell>
          <cell r="C7889" t="str">
            <v>PIPE EXH. TAIL LH NO.2</v>
          </cell>
          <cell r="D7889">
            <v>0</v>
          </cell>
          <cell r="E7889">
            <v>0</v>
          </cell>
          <cell r="F7889">
            <v>0</v>
          </cell>
          <cell r="G7889">
            <v>0</v>
          </cell>
          <cell r="H7889">
            <v>550</v>
          </cell>
          <cell r="I7889">
            <v>25</v>
          </cell>
          <cell r="J7889">
            <v>2750</v>
          </cell>
          <cell r="K7889">
            <v>144.74</v>
          </cell>
        </row>
        <row r="7890">
          <cell r="A7890" t="str">
            <v>YSP5003</v>
          </cell>
          <cell r="B7890" t="str">
            <v>17446-0M020</v>
          </cell>
          <cell r="C7890" t="str">
            <v>PIPE EXH. TAIL LH NO.2</v>
          </cell>
          <cell r="D7890">
            <v>0</v>
          </cell>
          <cell r="E7890">
            <v>0</v>
          </cell>
          <cell r="F7890">
            <v>0</v>
          </cell>
          <cell r="G7890">
            <v>0</v>
          </cell>
          <cell r="H7890">
            <v>550</v>
          </cell>
          <cell r="I7890">
            <v>25</v>
          </cell>
          <cell r="J7890">
            <v>2750</v>
          </cell>
          <cell r="K7890">
            <v>144.74</v>
          </cell>
        </row>
        <row r="7891">
          <cell r="A7891" t="str">
            <v>YSP5003</v>
          </cell>
          <cell r="B7891" t="str">
            <v>17446-0M020</v>
          </cell>
          <cell r="C7891" t="str">
            <v>PIPE EXH. TAIL LH NO.2</v>
          </cell>
          <cell r="D7891">
            <v>0</v>
          </cell>
          <cell r="E7891">
            <v>0</v>
          </cell>
          <cell r="F7891">
            <v>0</v>
          </cell>
          <cell r="G7891">
            <v>0</v>
          </cell>
          <cell r="H7891">
            <v>550</v>
          </cell>
          <cell r="I7891">
            <v>25</v>
          </cell>
          <cell r="J7891">
            <v>2750</v>
          </cell>
          <cell r="K7891">
            <v>144.74</v>
          </cell>
        </row>
        <row r="7892">
          <cell r="A7892" t="str">
            <v>YSP5003</v>
          </cell>
          <cell r="B7892" t="str">
            <v>17446-0M020</v>
          </cell>
          <cell r="C7892" t="str">
            <v>PIPE EXH. TAIL LH NO.2</v>
          </cell>
          <cell r="D7892">
            <v>0</v>
          </cell>
          <cell r="E7892">
            <v>0</v>
          </cell>
          <cell r="F7892">
            <v>0</v>
          </cell>
          <cell r="G7892">
            <v>0</v>
          </cell>
          <cell r="H7892">
            <v>550</v>
          </cell>
          <cell r="I7892">
            <v>25</v>
          </cell>
          <cell r="J7892">
            <v>2750</v>
          </cell>
          <cell r="K7892">
            <v>144.74</v>
          </cell>
        </row>
        <row r="7893">
          <cell r="A7893" t="str">
            <v>YSP5003</v>
          </cell>
          <cell r="B7893" t="str">
            <v>17446-0M020</v>
          </cell>
          <cell r="C7893" t="str">
            <v>PIPE EXH. TAIL LH NO.2</v>
          </cell>
          <cell r="D7893">
            <v>0</v>
          </cell>
          <cell r="E7893">
            <v>0</v>
          </cell>
          <cell r="F7893">
            <v>0</v>
          </cell>
          <cell r="G7893">
            <v>0</v>
          </cell>
          <cell r="H7893">
            <v>550</v>
          </cell>
          <cell r="I7893">
            <v>25</v>
          </cell>
          <cell r="J7893">
            <v>2750</v>
          </cell>
          <cell r="K7893">
            <v>144.74</v>
          </cell>
        </row>
        <row r="7894">
          <cell r="A7894" t="str">
            <v>YSP6001</v>
          </cell>
          <cell r="B7894" t="str">
            <v>17410-0P110-D</v>
          </cell>
          <cell r="C7894" t="str">
            <v>PIPE ASSY EXH. FR (V6)</v>
          </cell>
          <cell r="D7894">
            <v>93</v>
          </cell>
          <cell r="E7894">
            <v>3.88</v>
          </cell>
          <cell r="F7894">
            <v>99</v>
          </cell>
          <cell r="G7894">
            <v>4.5</v>
          </cell>
          <cell r="H7894">
            <v>90</v>
          </cell>
          <cell r="I7894">
            <v>4.09</v>
          </cell>
          <cell r="J7894">
            <v>126</v>
          </cell>
          <cell r="K7894">
            <v>6.63</v>
          </cell>
        </row>
        <row r="7895">
          <cell r="A7895" t="str">
            <v>YSP6001-01</v>
          </cell>
          <cell r="B7895" t="str">
            <v>17442-0P040</v>
          </cell>
          <cell r="C7895" t="str">
            <v>FLANGE EXH. PIPE NO.2</v>
          </cell>
          <cell r="D7895">
            <v>93</v>
          </cell>
          <cell r="E7895">
            <v>3.88</v>
          </cell>
          <cell r="F7895">
            <v>99</v>
          </cell>
          <cell r="G7895">
            <v>4.5</v>
          </cell>
          <cell r="H7895">
            <v>90</v>
          </cell>
          <cell r="I7895">
            <v>4.09</v>
          </cell>
          <cell r="J7895">
            <v>126</v>
          </cell>
          <cell r="K7895">
            <v>6.63</v>
          </cell>
        </row>
        <row r="7896">
          <cell r="A7896" t="str">
            <v>YSP6001-01</v>
          </cell>
          <cell r="B7896" t="str">
            <v>17442-0P040</v>
          </cell>
          <cell r="C7896" t="str">
            <v>FLANGE EXH. PIPE NO.2</v>
          </cell>
          <cell r="D7896">
            <v>93</v>
          </cell>
          <cell r="E7896">
            <v>3.88</v>
          </cell>
          <cell r="F7896">
            <v>99</v>
          </cell>
          <cell r="G7896">
            <v>4.5</v>
          </cell>
          <cell r="H7896">
            <v>90</v>
          </cell>
          <cell r="I7896">
            <v>4.09</v>
          </cell>
          <cell r="J7896">
            <v>126</v>
          </cell>
          <cell r="K7896">
            <v>6.63</v>
          </cell>
        </row>
        <row r="7897">
          <cell r="A7897" t="str">
            <v>YSP6001-01</v>
          </cell>
          <cell r="B7897" t="str">
            <v>17442-0P040</v>
          </cell>
          <cell r="C7897" t="str">
            <v>FLANGE EXH. PIPE NO.2</v>
          </cell>
          <cell r="D7897">
            <v>93</v>
          </cell>
          <cell r="E7897">
            <v>3.88</v>
          </cell>
          <cell r="F7897">
            <v>99</v>
          </cell>
          <cell r="G7897">
            <v>4.5</v>
          </cell>
          <cell r="H7897">
            <v>90</v>
          </cell>
          <cell r="I7897">
            <v>4.09</v>
          </cell>
          <cell r="J7897">
            <v>126</v>
          </cell>
          <cell r="K7897">
            <v>6.63</v>
          </cell>
        </row>
        <row r="7898">
          <cell r="A7898" t="str">
            <v>YSP6001-02</v>
          </cell>
          <cell r="B7898" t="str">
            <v>17442-0P050</v>
          </cell>
          <cell r="C7898" t="str">
            <v>FLANGE EXH. PIPE NO.2</v>
          </cell>
          <cell r="D7898">
            <v>93</v>
          </cell>
          <cell r="E7898">
            <v>3.88</v>
          </cell>
          <cell r="F7898">
            <v>99</v>
          </cell>
          <cell r="G7898">
            <v>4.5</v>
          </cell>
          <cell r="H7898">
            <v>90</v>
          </cell>
          <cell r="I7898">
            <v>4.09</v>
          </cell>
          <cell r="J7898">
            <v>126</v>
          </cell>
          <cell r="K7898">
            <v>6.63</v>
          </cell>
        </row>
        <row r="7899">
          <cell r="A7899" t="str">
            <v>YSP6001-02</v>
          </cell>
          <cell r="B7899" t="str">
            <v>17442-0P050</v>
          </cell>
          <cell r="C7899" t="str">
            <v>FLANGE EXH. PIPE NO.2</v>
          </cell>
          <cell r="D7899">
            <v>93</v>
          </cell>
          <cell r="E7899">
            <v>3.88</v>
          </cell>
          <cell r="F7899">
            <v>99</v>
          </cell>
          <cell r="G7899">
            <v>4.5</v>
          </cell>
          <cell r="H7899">
            <v>90</v>
          </cell>
          <cell r="I7899">
            <v>4.09</v>
          </cell>
          <cell r="J7899">
            <v>126</v>
          </cell>
          <cell r="K7899">
            <v>6.63</v>
          </cell>
        </row>
        <row r="7900">
          <cell r="A7900" t="str">
            <v>YSP6001-02</v>
          </cell>
          <cell r="B7900" t="str">
            <v>17442-0P050</v>
          </cell>
          <cell r="C7900" t="str">
            <v>FLANGE EXH. PIPE NO.2</v>
          </cell>
          <cell r="D7900">
            <v>93</v>
          </cell>
          <cell r="E7900">
            <v>3.88</v>
          </cell>
          <cell r="F7900">
            <v>99</v>
          </cell>
          <cell r="G7900">
            <v>4.5</v>
          </cell>
          <cell r="H7900">
            <v>90</v>
          </cell>
          <cell r="I7900">
            <v>4.09</v>
          </cell>
          <cell r="J7900">
            <v>126</v>
          </cell>
          <cell r="K7900">
            <v>6.63</v>
          </cell>
        </row>
        <row r="7901">
          <cell r="A7901" t="str">
            <v>YSP6001-03</v>
          </cell>
          <cell r="B7901" t="str">
            <v>17411-0P040-A</v>
          </cell>
          <cell r="C7901" t="str">
            <v>PIPE EXH. FR NO.1</v>
          </cell>
          <cell r="D7901">
            <v>544</v>
          </cell>
          <cell r="E7901">
            <v>22.67</v>
          </cell>
          <cell r="F7901">
            <v>446</v>
          </cell>
          <cell r="G7901">
            <v>20.27</v>
          </cell>
          <cell r="H7901">
            <v>437</v>
          </cell>
          <cell r="I7901">
            <v>19.86</v>
          </cell>
          <cell r="J7901">
            <v>473</v>
          </cell>
          <cell r="K7901">
            <v>24.89</v>
          </cell>
        </row>
        <row r="7902">
          <cell r="A7902" t="str">
            <v>YSP6001-03</v>
          </cell>
          <cell r="B7902" t="str">
            <v>17411-0P040-A</v>
          </cell>
          <cell r="C7902" t="str">
            <v>PIPE EXH. FR NO.1</v>
          </cell>
          <cell r="D7902">
            <v>544</v>
          </cell>
          <cell r="E7902">
            <v>22.67</v>
          </cell>
          <cell r="F7902">
            <v>446</v>
          </cell>
          <cell r="G7902">
            <v>20.27</v>
          </cell>
          <cell r="H7902">
            <v>437</v>
          </cell>
          <cell r="I7902">
            <v>19.86</v>
          </cell>
          <cell r="J7902">
            <v>473</v>
          </cell>
          <cell r="K7902">
            <v>24.89</v>
          </cell>
        </row>
        <row r="7903">
          <cell r="A7903" t="str">
            <v>YSP6001-03</v>
          </cell>
          <cell r="B7903" t="str">
            <v>17411-0P040-A</v>
          </cell>
          <cell r="C7903" t="str">
            <v>PIPE EXH. FR NO.1</v>
          </cell>
          <cell r="D7903">
            <v>544</v>
          </cell>
          <cell r="E7903">
            <v>22.67</v>
          </cell>
          <cell r="F7903">
            <v>446</v>
          </cell>
          <cell r="G7903">
            <v>20.27</v>
          </cell>
          <cell r="H7903">
            <v>437</v>
          </cell>
          <cell r="I7903">
            <v>19.86</v>
          </cell>
          <cell r="J7903">
            <v>473</v>
          </cell>
          <cell r="K7903">
            <v>24.89</v>
          </cell>
        </row>
        <row r="7904">
          <cell r="A7904" t="str">
            <v>YSP6001-03</v>
          </cell>
          <cell r="B7904" t="str">
            <v>17411-0P040-A</v>
          </cell>
          <cell r="C7904" t="str">
            <v>PIPE EXH. FR NO.1</v>
          </cell>
          <cell r="D7904">
            <v>544</v>
          </cell>
          <cell r="E7904">
            <v>22.67</v>
          </cell>
          <cell r="F7904">
            <v>446</v>
          </cell>
          <cell r="G7904">
            <v>20.27</v>
          </cell>
          <cell r="H7904">
            <v>437</v>
          </cell>
          <cell r="I7904">
            <v>19.86</v>
          </cell>
          <cell r="J7904">
            <v>473</v>
          </cell>
          <cell r="K7904">
            <v>24.89</v>
          </cell>
        </row>
        <row r="7905">
          <cell r="A7905" t="str">
            <v>YSP6001-04</v>
          </cell>
          <cell r="B7905" t="str">
            <v>17412-0P050-A</v>
          </cell>
          <cell r="C7905" t="str">
            <v>PIPE EXH. FR NO.2</v>
          </cell>
          <cell r="D7905">
            <v>93</v>
          </cell>
          <cell r="E7905">
            <v>3.88</v>
          </cell>
          <cell r="F7905">
            <v>99</v>
          </cell>
          <cell r="G7905">
            <v>4.5</v>
          </cell>
          <cell r="H7905">
            <v>90</v>
          </cell>
          <cell r="I7905">
            <v>4.09</v>
          </cell>
          <cell r="J7905">
            <v>126</v>
          </cell>
          <cell r="K7905">
            <v>6.63</v>
          </cell>
        </row>
        <row r="7906">
          <cell r="A7906" t="str">
            <v>YSP6001-04</v>
          </cell>
          <cell r="B7906" t="str">
            <v>17412-0P050-A</v>
          </cell>
          <cell r="C7906" t="str">
            <v>PIPE EXH. FR NO.2</v>
          </cell>
          <cell r="D7906">
            <v>93</v>
          </cell>
          <cell r="E7906">
            <v>3.88</v>
          </cell>
          <cell r="F7906">
            <v>99</v>
          </cell>
          <cell r="G7906">
            <v>4.5</v>
          </cell>
          <cell r="H7906">
            <v>90</v>
          </cell>
          <cell r="I7906">
            <v>4.09</v>
          </cell>
          <cell r="J7906">
            <v>126</v>
          </cell>
          <cell r="K7906">
            <v>6.63</v>
          </cell>
        </row>
        <row r="7907">
          <cell r="A7907" t="str">
            <v>YSP6001-04</v>
          </cell>
          <cell r="B7907" t="str">
            <v>17412-0P050-A</v>
          </cell>
          <cell r="C7907" t="str">
            <v>PIPE EXH. FR NO.2</v>
          </cell>
          <cell r="D7907">
            <v>93</v>
          </cell>
          <cell r="E7907">
            <v>3.88</v>
          </cell>
          <cell r="F7907">
            <v>99</v>
          </cell>
          <cell r="G7907">
            <v>4.5</v>
          </cell>
          <cell r="H7907">
            <v>90</v>
          </cell>
          <cell r="I7907">
            <v>4.09</v>
          </cell>
          <cell r="J7907">
            <v>126</v>
          </cell>
          <cell r="K7907">
            <v>6.63</v>
          </cell>
        </row>
        <row r="7908">
          <cell r="A7908" t="str">
            <v>YSP6001-04</v>
          </cell>
          <cell r="B7908" t="str">
            <v>17412-0P050-A</v>
          </cell>
          <cell r="C7908" t="str">
            <v>PIPE EXH. FR NO.2</v>
          </cell>
          <cell r="D7908">
            <v>93</v>
          </cell>
          <cell r="E7908">
            <v>3.88</v>
          </cell>
          <cell r="F7908">
            <v>99</v>
          </cell>
          <cell r="G7908">
            <v>4.5</v>
          </cell>
          <cell r="H7908">
            <v>90</v>
          </cell>
          <cell r="I7908">
            <v>4.09</v>
          </cell>
          <cell r="J7908">
            <v>126</v>
          </cell>
          <cell r="K7908">
            <v>6.63</v>
          </cell>
        </row>
        <row r="7909">
          <cell r="A7909" t="str">
            <v>YSP6001-05</v>
          </cell>
          <cell r="B7909" t="str">
            <v>17413-0P050-A</v>
          </cell>
          <cell r="C7909" t="str">
            <v>PIPE EXH. FR. NO.3</v>
          </cell>
          <cell r="D7909">
            <v>533</v>
          </cell>
          <cell r="E7909">
            <v>22.21</v>
          </cell>
          <cell r="F7909">
            <v>459</v>
          </cell>
          <cell r="G7909">
            <v>20.86</v>
          </cell>
          <cell r="H7909">
            <v>450</v>
          </cell>
          <cell r="I7909">
            <v>20.45</v>
          </cell>
          <cell r="J7909">
            <v>486</v>
          </cell>
          <cell r="K7909">
            <v>25.58</v>
          </cell>
        </row>
        <row r="7910">
          <cell r="A7910" t="str">
            <v>YSP6001-05</v>
          </cell>
          <cell r="B7910" t="str">
            <v>17413-0P050-A</v>
          </cell>
          <cell r="C7910" t="str">
            <v>PIPE EXH. FR. NO.3</v>
          </cell>
          <cell r="D7910">
            <v>533</v>
          </cell>
          <cell r="E7910">
            <v>22.21</v>
          </cell>
          <cell r="F7910">
            <v>459</v>
          </cell>
          <cell r="G7910">
            <v>20.86</v>
          </cell>
          <cell r="H7910">
            <v>450</v>
          </cell>
          <cell r="I7910">
            <v>20.45</v>
          </cell>
          <cell r="J7910">
            <v>486</v>
          </cell>
          <cell r="K7910">
            <v>25.58</v>
          </cell>
        </row>
        <row r="7911">
          <cell r="A7911" t="str">
            <v>YSP6001-05</v>
          </cell>
          <cell r="B7911" t="str">
            <v>17413-0P050-A</v>
          </cell>
          <cell r="C7911" t="str">
            <v>PIPE EXH. FR. NO.3</v>
          </cell>
          <cell r="D7911">
            <v>533</v>
          </cell>
          <cell r="E7911">
            <v>22.21</v>
          </cell>
          <cell r="F7911">
            <v>459</v>
          </cell>
          <cell r="G7911">
            <v>20.86</v>
          </cell>
          <cell r="H7911">
            <v>450</v>
          </cell>
          <cell r="I7911">
            <v>20.45</v>
          </cell>
          <cell r="J7911">
            <v>486</v>
          </cell>
          <cell r="K7911">
            <v>25.58</v>
          </cell>
        </row>
        <row r="7912">
          <cell r="A7912" t="str">
            <v>YSP6001-05</v>
          </cell>
          <cell r="B7912" t="str">
            <v>17413-0P050-A</v>
          </cell>
          <cell r="C7912" t="str">
            <v>PIPE EXH. FR. NO.3</v>
          </cell>
          <cell r="D7912">
            <v>533</v>
          </cell>
          <cell r="E7912">
            <v>22.21</v>
          </cell>
          <cell r="F7912">
            <v>459</v>
          </cell>
          <cell r="G7912">
            <v>20.86</v>
          </cell>
          <cell r="H7912">
            <v>450</v>
          </cell>
          <cell r="I7912">
            <v>20.45</v>
          </cell>
          <cell r="J7912">
            <v>486</v>
          </cell>
          <cell r="K7912">
            <v>25.58</v>
          </cell>
        </row>
        <row r="7913">
          <cell r="A7913" t="str">
            <v>YSP6001-06</v>
          </cell>
          <cell r="B7913" t="str">
            <v>17414-0P040-A</v>
          </cell>
          <cell r="C7913" t="str">
            <v>PIPE EXH. FR NO.4</v>
          </cell>
          <cell r="D7913">
            <v>93</v>
          </cell>
          <cell r="E7913">
            <v>3.88</v>
          </cell>
          <cell r="F7913">
            <v>99</v>
          </cell>
          <cell r="G7913">
            <v>4.5</v>
          </cell>
          <cell r="H7913">
            <v>90</v>
          </cell>
          <cell r="I7913">
            <v>4.09</v>
          </cell>
          <cell r="J7913">
            <v>126</v>
          </cell>
          <cell r="K7913">
            <v>6.63</v>
          </cell>
        </row>
        <row r="7914">
          <cell r="A7914" t="str">
            <v>YSP6001-06</v>
          </cell>
          <cell r="B7914" t="str">
            <v>17414-0P040-A</v>
          </cell>
          <cell r="C7914" t="str">
            <v>PIPE EXH. FR NO.4</v>
          </cell>
          <cell r="D7914">
            <v>93</v>
          </cell>
          <cell r="E7914">
            <v>3.88</v>
          </cell>
          <cell r="F7914">
            <v>99</v>
          </cell>
          <cell r="G7914">
            <v>4.5</v>
          </cell>
          <cell r="H7914">
            <v>90</v>
          </cell>
          <cell r="I7914">
            <v>4.09</v>
          </cell>
          <cell r="J7914">
            <v>126</v>
          </cell>
          <cell r="K7914">
            <v>6.63</v>
          </cell>
        </row>
        <row r="7915">
          <cell r="A7915" t="str">
            <v>YSP6001-06</v>
          </cell>
          <cell r="B7915" t="str">
            <v>17414-0P040-A</v>
          </cell>
          <cell r="C7915" t="str">
            <v>PIPE EXH. FR NO.4</v>
          </cell>
          <cell r="D7915">
            <v>93</v>
          </cell>
          <cell r="E7915">
            <v>3.88</v>
          </cell>
          <cell r="F7915">
            <v>99</v>
          </cell>
          <cell r="G7915">
            <v>4.5</v>
          </cell>
          <cell r="H7915">
            <v>90</v>
          </cell>
          <cell r="I7915">
            <v>4.09</v>
          </cell>
          <cell r="J7915">
            <v>126</v>
          </cell>
          <cell r="K7915">
            <v>6.63</v>
          </cell>
        </row>
        <row r="7916">
          <cell r="A7916" t="str">
            <v>YSP6001-06</v>
          </cell>
          <cell r="B7916" t="str">
            <v>17414-0P040-A</v>
          </cell>
          <cell r="C7916" t="str">
            <v>PIPE EXH. FR NO.4</v>
          </cell>
          <cell r="D7916">
            <v>93</v>
          </cell>
          <cell r="E7916">
            <v>3.88</v>
          </cell>
          <cell r="F7916">
            <v>99</v>
          </cell>
          <cell r="G7916">
            <v>4.5</v>
          </cell>
          <cell r="H7916">
            <v>90</v>
          </cell>
          <cell r="I7916">
            <v>4.09</v>
          </cell>
          <cell r="J7916">
            <v>126</v>
          </cell>
          <cell r="K7916">
            <v>6.63</v>
          </cell>
        </row>
        <row r="7917">
          <cell r="A7917" t="str">
            <v>YSP6001-07</v>
          </cell>
          <cell r="B7917" t="str">
            <v>17415-0P020-A</v>
          </cell>
          <cell r="C7917" t="str">
            <v>PIPE EXH. FR NO.5</v>
          </cell>
          <cell r="D7917">
            <v>93</v>
          </cell>
          <cell r="E7917">
            <v>3.88</v>
          </cell>
          <cell r="F7917">
            <v>99</v>
          </cell>
          <cell r="G7917">
            <v>4.5</v>
          </cell>
          <cell r="H7917">
            <v>90</v>
          </cell>
          <cell r="I7917">
            <v>4.09</v>
          </cell>
          <cell r="J7917">
            <v>126</v>
          </cell>
          <cell r="K7917">
            <v>6.63</v>
          </cell>
        </row>
        <row r="7918">
          <cell r="A7918" t="str">
            <v>YSP6001-07</v>
          </cell>
          <cell r="B7918" t="str">
            <v>17415-0P020-A</v>
          </cell>
          <cell r="C7918" t="str">
            <v>PIPE EXH. FR NO.5</v>
          </cell>
          <cell r="D7918">
            <v>93</v>
          </cell>
          <cell r="E7918">
            <v>3.88</v>
          </cell>
          <cell r="F7918">
            <v>99</v>
          </cell>
          <cell r="G7918">
            <v>4.5</v>
          </cell>
          <cell r="H7918">
            <v>90</v>
          </cell>
          <cell r="I7918">
            <v>4.09</v>
          </cell>
          <cell r="J7918">
            <v>126</v>
          </cell>
          <cell r="K7918">
            <v>6.63</v>
          </cell>
        </row>
        <row r="7919">
          <cell r="A7919" t="str">
            <v>YSP6001-07</v>
          </cell>
          <cell r="B7919" t="str">
            <v>17415-0P020-A</v>
          </cell>
          <cell r="C7919" t="str">
            <v>PIPE EXH. FR NO.5</v>
          </cell>
          <cell r="D7919">
            <v>93</v>
          </cell>
          <cell r="E7919">
            <v>3.88</v>
          </cell>
          <cell r="F7919">
            <v>99</v>
          </cell>
          <cell r="G7919">
            <v>4.5</v>
          </cell>
          <cell r="H7919">
            <v>90</v>
          </cell>
          <cell r="I7919">
            <v>4.09</v>
          </cell>
          <cell r="J7919">
            <v>126</v>
          </cell>
          <cell r="K7919">
            <v>6.63</v>
          </cell>
        </row>
        <row r="7920">
          <cell r="A7920" t="str">
            <v>YSP6001-07</v>
          </cell>
          <cell r="B7920" t="str">
            <v>17415-0P020-A</v>
          </cell>
          <cell r="C7920" t="str">
            <v>PIPE EXH. FR NO.5</v>
          </cell>
          <cell r="D7920">
            <v>93</v>
          </cell>
          <cell r="E7920">
            <v>3.88</v>
          </cell>
          <cell r="F7920">
            <v>99</v>
          </cell>
          <cell r="G7920">
            <v>4.5</v>
          </cell>
          <cell r="H7920">
            <v>90</v>
          </cell>
          <cell r="I7920">
            <v>4.09</v>
          </cell>
          <cell r="J7920">
            <v>126</v>
          </cell>
          <cell r="K7920">
            <v>6.63</v>
          </cell>
        </row>
        <row r="7921">
          <cell r="A7921" t="str">
            <v>YSP6001-08</v>
          </cell>
          <cell r="B7921" t="str">
            <v>17416-0P050-A</v>
          </cell>
          <cell r="C7921" t="str">
            <v>PIPE EXH. FR NO.6</v>
          </cell>
          <cell r="D7921">
            <v>93</v>
          </cell>
          <cell r="E7921">
            <v>3.88</v>
          </cell>
          <cell r="F7921">
            <v>99</v>
          </cell>
          <cell r="G7921">
            <v>4.5</v>
          </cell>
          <cell r="H7921">
            <v>90</v>
          </cell>
          <cell r="I7921">
            <v>4.09</v>
          </cell>
          <cell r="J7921">
            <v>126</v>
          </cell>
          <cell r="K7921">
            <v>6.63</v>
          </cell>
        </row>
        <row r="7922">
          <cell r="A7922" t="str">
            <v>YSP6001-08</v>
          </cell>
          <cell r="B7922" t="str">
            <v>17416-0P050-A</v>
          </cell>
          <cell r="C7922" t="str">
            <v>PIPE EXH. FR NO.6</v>
          </cell>
          <cell r="D7922">
            <v>93</v>
          </cell>
          <cell r="E7922">
            <v>3.88</v>
          </cell>
          <cell r="F7922">
            <v>99</v>
          </cell>
          <cell r="G7922">
            <v>4.5</v>
          </cell>
          <cell r="H7922">
            <v>90</v>
          </cell>
          <cell r="I7922">
            <v>4.09</v>
          </cell>
          <cell r="J7922">
            <v>126</v>
          </cell>
          <cell r="K7922">
            <v>6.63</v>
          </cell>
        </row>
        <row r="7923">
          <cell r="A7923" t="str">
            <v>YSP6001-09</v>
          </cell>
          <cell r="B7923" t="str">
            <v>17485-21050</v>
          </cell>
          <cell r="C7923" t="str">
            <v>FLANGE EXH. PIPE OXYGEN SENSOR</v>
          </cell>
          <cell r="D7923">
            <v>93</v>
          </cell>
          <cell r="E7923">
            <v>3.88</v>
          </cell>
          <cell r="F7923">
            <v>99</v>
          </cell>
          <cell r="G7923">
            <v>4.5</v>
          </cell>
          <cell r="H7923">
            <v>90</v>
          </cell>
          <cell r="I7923">
            <v>4.09</v>
          </cell>
          <cell r="J7923">
            <v>126</v>
          </cell>
          <cell r="K7923">
            <v>6.63</v>
          </cell>
        </row>
        <row r="7924">
          <cell r="A7924" t="str">
            <v>YSP6001-09</v>
          </cell>
          <cell r="B7924" t="str">
            <v>17485-21050</v>
          </cell>
          <cell r="C7924" t="str">
            <v>FLANGE EXH. PIPE OXYGEN SENSOR</v>
          </cell>
          <cell r="D7924">
            <v>93</v>
          </cell>
          <cell r="E7924">
            <v>3.88</v>
          </cell>
          <cell r="F7924">
            <v>99</v>
          </cell>
          <cell r="G7924">
            <v>4.5</v>
          </cell>
          <cell r="H7924">
            <v>90</v>
          </cell>
          <cell r="I7924">
            <v>4.09</v>
          </cell>
          <cell r="J7924">
            <v>126</v>
          </cell>
          <cell r="K7924">
            <v>6.63</v>
          </cell>
        </row>
        <row r="7925">
          <cell r="A7925" t="str">
            <v>YSP6001-10</v>
          </cell>
          <cell r="B7925" t="str">
            <v>17572-0P050</v>
          </cell>
          <cell r="C7925" t="str">
            <v>BKT. EXH. PIPE NO.1 SUPT.</v>
          </cell>
          <cell r="D7925">
            <v>533</v>
          </cell>
          <cell r="E7925">
            <v>22.21</v>
          </cell>
          <cell r="F7925">
            <v>459</v>
          </cell>
          <cell r="G7925">
            <v>20.86</v>
          </cell>
          <cell r="H7925">
            <v>450</v>
          </cell>
          <cell r="I7925">
            <v>20.45</v>
          </cell>
          <cell r="J7925">
            <v>486</v>
          </cell>
          <cell r="K7925">
            <v>25.58</v>
          </cell>
        </row>
        <row r="7926">
          <cell r="A7926" t="str">
            <v>YSP6001-10</v>
          </cell>
          <cell r="B7926" t="str">
            <v>17572-0P050</v>
          </cell>
          <cell r="C7926" t="str">
            <v>BKT. EXH. PIPE NO.1 SUPT.</v>
          </cell>
          <cell r="D7926">
            <v>533</v>
          </cell>
          <cell r="E7926">
            <v>22.21</v>
          </cell>
          <cell r="F7926">
            <v>459</v>
          </cell>
          <cell r="G7926">
            <v>20.86</v>
          </cell>
          <cell r="H7926">
            <v>450</v>
          </cell>
          <cell r="I7926">
            <v>20.45</v>
          </cell>
          <cell r="J7926">
            <v>486</v>
          </cell>
          <cell r="K7926">
            <v>25.58</v>
          </cell>
        </row>
        <row r="7927">
          <cell r="A7927" t="str">
            <v>YSP6001-11</v>
          </cell>
          <cell r="B7927" t="str">
            <v>17561-0H030</v>
          </cell>
          <cell r="C7927" t="str">
            <v>SUPT. EXH. PIPE NO.1</v>
          </cell>
          <cell r="D7927">
            <v>3551</v>
          </cell>
          <cell r="E7927">
            <v>147.96</v>
          </cell>
          <cell r="F7927">
            <v>3280</v>
          </cell>
          <cell r="G7927">
            <v>149.08000000000001</v>
          </cell>
          <cell r="H7927">
            <v>2640</v>
          </cell>
          <cell r="I7927">
            <v>120</v>
          </cell>
          <cell r="J7927">
            <v>2602</v>
          </cell>
          <cell r="K7927">
            <v>136.94999999999999</v>
          </cell>
        </row>
        <row r="7928">
          <cell r="A7928" t="str">
            <v>YSP6001-11</v>
          </cell>
          <cell r="B7928" t="str">
            <v>17561-0H030</v>
          </cell>
          <cell r="C7928" t="str">
            <v>SUPT. EXH. PIPE NO.1</v>
          </cell>
          <cell r="D7928">
            <v>3551</v>
          </cell>
          <cell r="E7928">
            <v>147.96</v>
          </cell>
          <cell r="F7928">
            <v>3280</v>
          </cell>
          <cell r="G7928">
            <v>149.08000000000001</v>
          </cell>
          <cell r="H7928">
            <v>2640</v>
          </cell>
          <cell r="I7928">
            <v>120</v>
          </cell>
          <cell r="J7928">
            <v>2602</v>
          </cell>
          <cell r="K7928">
            <v>136.94999999999999</v>
          </cell>
        </row>
        <row r="7929">
          <cell r="A7929" t="str">
            <v>YSP6001-11</v>
          </cell>
          <cell r="B7929" t="str">
            <v>17561-0H030</v>
          </cell>
          <cell r="C7929" t="str">
            <v>SUPT. EXH. PIPE NO.1</v>
          </cell>
          <cell r="D7929">
            <v>3551</v>
          </cell>
          <cell r="E7929">
            <v>147.96</v>
          </cell>
          <cell r="F7929">
            <v>3280</v>
          </cell>
          <cell r="G7929">
            <v>149.08000000000001</v>
          </cell>
          <cell r="H7929">
            <v>2640</v>
          </cell>
          <cell r="I7929">
            <v>120</v>
          </cell>
          <cell r="J7929">
            <v>2602</v>
          </cell>
          <cell r="K7929">
            <v>136.94999999999999</v>
          </cell>
        </row>
        <row r="7930">
          <cell r="A7930" t="str">
            <v>YSP6001-11</v>
          </cell>
          <cell r="B7930" t="str">
            <v>17561-0H030</v>
          </cell>
          <cell r="C7930" t="str">
            <v>SUPT. EXH. PIPE NO.1</v>
          </cell>
          <cell r="D7930">
            <v>3551</v>
          </cell>
          <cell r="E7930">
            <v>147.96</v>
          </cell>
          <cell r="F7930">
            <v>3280</v>
          </cell>
          <cell r="G7930">
            <v>149.08000000000001</v>
          </cell>
          <cell r="H7930">
            <v>2640</v>
          </cell>
          <cell r="I7930">
            <v>120</v>
          </cell>
          <cell r="J7930">
            <v>2602</v>
          </cell>
          <cell r="K7930">
            <v>136.94999999999999</v>
          </cell>
        </row>
        <row r="7931">
          <cell r="A7931" t="str">
            <v>YSP6001-12</v>
          </cell>
          <cell r="B7931" t="str">
            <v>17584-0P080</v>
          </cell>
          <cell r="C7931" t="str">
            <v>BKT. EXH. PIPE NO.1 SUPT.</v>
          </cell>
          <cell r="D7931">
            <v>533</v>
          </cell>
          <cell r="E7931">
            <v>22.21</v>
          </cell>
          <cell r="F7931">
            <v>459</v>
          </cell>
          <cell r="G7931">
            <v>20.86</v>
          </cell>
          <cell r="H7931">
            <v>450</v>
          </cell>
          <cell r="I7931">
            <v>20.45</v>
          </cell>
          <cell r="J7931">
            <v>486</v>
          </cell>
          <cell r="K7931">
            <v>25.58</v>
          </cell>
        </row>
        <row r="7932">
          <cell r="A7932" t="str">
            <v>YSP6001-12</v>
          </cell>
          <cell r="B7932" t="str">
            <v>17584-0P080</v>
          </cell>
          <cell r="C7932" t="str">
            <v>BKT. EXH. PIPE NO.1 SUPT.</v>
          </cell>
          <cell r="D7932">
            <v>533</v>
          </cell>
          <cell r="E7932">
            <v>22.21</v>
          </cell>
          <cell r="F7932">
            <v>459</v>
          </cell>
          <cell r="G7932">
            <v>20.86</v>
          </cell>
          <cell r="H7932">
            <v>450</v>
          </cell>
          <cell r="I7932">
            <v>20.45</v>
          </cell>
          <cell r="J7932">
            <v>486</v>
          </cell>
          <cell r="K7932">
            <v>25.58</v>
          </cell>
        </row>
        <row r="7933">
          <cell r="A7933" t="str">
            <v>YSP6001-12</v>
          </cell>
          <cell r="B7933" t="str">
            <v>17584-0P080</v>
          </cell>
          <cell r="C7933" t="str">
            <v>BKT. EXH. PIPE NO.1 SUPT.</v>
          </cell>
          <cell r="D7933">
            <v>533</v>
          </cell>
          <cell r="E7933">
            <v>22.21</v>
          </cell>
          <cell r="F7933">
            <v>459</v>
          </cell>
          <cell r="G7933">
            <v>20.86</v>
          </cell>
          <cell r="H7933">
            <v>450</v>
          </cell>
          <cell r="I7933">
            <v>20.45</v>
          </cell>
          <cell r="J7933">
            <v>486</v>
          </cell>
          <cell r="K7933">
            <v>25.58</v>
          </cell>
        </row>
        <row r="7934">
          <cell r="A7934" t="str">
            <v>YSP6001-12</v>
          </cell>
          <cell r="B7934" t="str">
            <v>17584-0P080</v>
          </cell>
          <cell r="C7934" t="str">
            <v>BKT. EXH. PIPE NO.1 SUPT.</v>
          </cell>
          <cell r="D7934">
            <v>533</v>
          </cell>
          <cell r="E7934">
            <v>22.21</v>
          </cell>
          <cell r="F7934">
            <v>459</v>
          </cell>
          <cell r="G7934">
            <v>20.86</v>
          </cell>
          <cell r="H7934">
            <v>450</v>
          </cell>
          <cell r="I7934">
            <v>20.45</v>
          </cell>
          <cell r="J7934">
            <v>486</v>
          </cell>
          <cell r="K7934">
            <v>25.58</v>
          </cell>
        </row>
        <row r="7935">
          <cell r="A7935" t="str">
            <v>YSP6001-13</v>
          </cell>
          <cell r="B7935" t="str">
            <v>17585-0P020</v>
          </cell>
          <cell r="C7935" t="str">
            <v>BKT. EXH. PIPE NO.2 SUPT.</v>
          </cell>
          <cell r="D7935">
            <v>533</v>
          </cell>
          <cell r="E7935">
            <v>22.21</v>
          </cell>
          <cell r="F7935">
            <v>459</v>
          </cell>
          <cell r="G7935">
            <v>20.86</v>
          </cell>
          <cell r="H7935">
            <v>450</v>
          </cell>
          <cell r="I7935">
            <v>20.45</v>
          </cell>
          <cell r="J7935">
            <v>486</v>
          </cell>
          <cell r="K7935">
            <v>25.58</v>
          </cell>
        </row>
        <row r="7936">
          <cell r="A7936" t="str">
            <v>YSP6001-13</v>
          </cell>
          <cell r="B7936" t="str">
            <v>17585-0P020</v>
          </cell>
          <cell r="C7936" t="str">
            <v>BKT. EXH. PIPE NO.2 SUPT.</v>
          </cell>
          <cell r="D7936">
            <v>533</v>
          </cell>
          <cell r="E7936">
            <v>22.21</v>
          </cell>
          <cell r="F7936">
            <v>459</v>
          </cell>
          <cell r="G7936">
            <v>20.86</v>
          </cell>
          <cell r="H7936">
            <v>450</v>
          </cell>
          <cell r="I7936">
            <v>20.45</v>
          </cell>
          <cell r="J7936">
            <v>486</v>
          </cell>
          <cell r="K7936">
            <v>25.58</v>
          </cell>
        </row>
        <row r="7937">
          <cell r="A7937" t="str">
            <v>YSP6001-14</v>
          </cell>
          <cell r="B7937" t="str">
            <v>17450-31040</v>
          </cell>
          <cell r="C7937" t="str">
            <v>PIPE ASSY EXH. FLEXIBLE</v>
          </cell>
          <cell r="D7937">
            <v>3111</v>
          </cell>
          <cell r="E7937">
            <v>129.63</v>
          </cell>
          <cell r="F7937">
            <v>2920</v>
          </cell>
          <cell r="G7937">
            <v>132.72</v>
          </cell>
          <cell r="H7937">
            <v>2280</v>
          </cell>
          <cell r="I7937">
            <v>103.64</v>
          </cell>
          <cell r="J7937">
            <v>2242</v>
          </cell>
          <cell r="K7937">
            <v>118</v>
          </cell>
        </row>
        <row r="7938">
          <cell r="A7938" t="str">
            <v>YSP6001-14</v>
          </cell>
          <cell r="B7938" t="str">
            <v>17450-31040</v>
          </cell>
          <cell r="C7938" t="str">
            <v>PIPE ASSY EXH. FLEXIBLE</v>
          </cell>
          <cell r="D7938">
            <v>3111</v>
          </cell>
          <cell r="E7938">
            <v>129.63</v>
          </cell>
          <cell r="F7938">
            <v>2920</v>
          </cell>
          <cell r="G7938">
            <v>132.72</v>
          </cell>
          <cell r="H7938">
            <v>2280</v>
          </cell>
          <cell r="I7938">
            <v>103.64</v>
          </cell>
          <cell r="J7938">
            <v>2242</v>
          </cell>
          <cell r="K7938">
            <v>118</v>
          </cell>
        </row>
        <row r="7939">
          <cell r="A7939" t="str">
            <v>YSP6001-15</v>
          </cell>
          <cell r="B7939" t="str">
            <v>17450-31040-01</v>
          </cell>
          <cell r="C7939" t="str">
            <v>PIPE EXH. FLEXIBLE</v>
          </cell>
          <cell r="D7939">
            <v>3111</v>
          </cell>
          <cell r="E7939">
            <v>129.63</v>
          </cell>
          <cell r="F7939">
            <v>2920</v>
          </cell>
          <cell r="G7939">
            <v>132.72</v>
          </cell>
          <cell r="H7939">
            <v>2280</v>
          </cell>
          <cell r="I7939">
            <v>103.64</v>
          </cell>
          <cell r="J7939">
            <v>2242</v>
          </cell>
          <cell r="K7939">
            <v>118</v>
          </cell>
        </row>
        <row r="7940">
          <cell r="A7940" t="str">
            <v>YSP6001-15</v>
          </cell>
          <cell r="B7940" t="str">
            <v>17450-31040-01</v>
          </cell>
          <cell r="C7940" t="str">
            <v>PIPE EXH. FLEXIBLE</v>
          </cell>
          <cell r="D7940">
            <v>3111</v>
          </cell>
          <cell r="E7940">
            <v>129.63</v>
          </cell>
          <cell r="F7940">
            <v>2920</v>
          </cell>
          <cell r="G7940">
            <v>132.72</v>
          </cell>
          <cell r="H7940">
            <v>2280</v>
          </cell>
          <cell r="I7940">
            <v>103.64</v>
          </cell>
          <cell r="J7940">
            <v>2242</v>
          </cell>
          <cell r="K7940">
            <v>118</v>
          </cell>
        </row>
        <row r="7941">
          <cell r="A7941" t="str">
            <v>YSP6001-16</v>
          </cell>
          <cell r="B7941" t="str">
            <v>17595-0H030-A</v>
          </cell>
          <cell r="C7941" t="str">
            <v>PROTECTOR EXH. PIPE LWR NO.3</v>
          </cell>
          <cell r="D7941">
            <v>3551</v>
          </cell>
          <cell r="E7941">
            <v>147.96</v>
          </cell>
          <cell r="F7941">
            <v>3267</v>
          </cell>
          <cell r="G7941">
            <v>148.49</v>
          </cell>
          <cell r="H7941">
            <v>2627</v>
          </cell>
          <cell r="I7941">
            <v>119.41</v>
          </cell>
          <cell r="J7941">
            <v>2589</v>
          </cell>
          <cell r="K7941">
            <v>136.26</v>
          </cell>
        </row>
        <row r="7942">
          <cell r="A7942" t="str">
            <v>YSP6001-16</v>
          </cell>
          <cell r="B7942" t="str">
            <v>17595-0H030-A</v>
          </cell>
          <cell r="C7942" t="str">
            <v>PROTECTOR EXH. PIPE LWR NO.3</v>
          </cell>
          <cell r="D7942">
            <v>3551</v>
          </cell>
          <cell r="E7942">
            <v>147.96</v>
          </cell>
          <cell r="F7942">
            <v>3267</v>
          </cell>
          <cell r="G7942">
            <v>148.49</v>
          </cell>
          <cell r="H7942">
            <v>2627</v>
          </cell>
          <cell r="I7942">
            <v>119.41</v>
          </cell>
          <cell r="J7942">
            <v>2589</v>
          </cell>
          <cell r="K7942">
            <v>136.26</v>
          </cell>
        </row>
        <row r="7943">
          <cell r="A7943" t="str">
            <v>YSP6001-16</v>
          </cell>
          <cell r="B7943" t="str">
            <v>17595-0H030-A</v>
          </cell>
          <cell r="C7943" t="str">
            <v>PROTECTOR EXH. PIPE LWR NO.3</v>
          </cell>
          <cell r="D7943">
            <v>3551</v>
          </cell>
          <cell r="E7943">
            <v>147.96</v>
          </cell>
          <cell r="F7943">
            <v>3267</v>
          </cell>
          <cell r="G7943">
            <v>148.49</v>
          </cell>
          <cell r="H7943">
            <v>2627</v>
          </cell>
          <cell r="I7943">
            <v>119.41</v>
          </cell>
          <cell r="J7943">
            <v>2589</v>
          </cell>
          <cell r="K7943">
            <v>136.26</v>
          </cell>
        </row>
        <row r="7944">
          <cell r="A7944" t="str">
            <v>YSP6001-16</v>
          </cell>
          <cell r="B7944" t="str">
            <v>17595-0H030-A</v>
          </cell>
          <cell r="C7944" t="str">
            <v>PROTECTOR EXH. PIPE LWR NO.3</v>
          </cell>
          <cell r="D7944">
            <v>3551</v>
          </cell>
          <cell r="E7944">
            <v>147.96</v>
          </cell>
          <cell r="F7944">
            <v>3267</v>
          </cell>
          <cell r="G7944">
            <v>148.49</v>
          </cell>
          <cell r="H7944">
            <v>2627</v>
          </cell>
          <cell r="I7944">
            <v>119.41</v>
          </cell>
          <cell r="J7944">
            <v>2589</v>
          </cell>
          <cell r="K7944">
            <v>136.26</v>
          </cell>
        </row>
        <row r="7945">
          <cell r="A7945" t="str">
            <v>YSP6001-17</v>
          </cell>
          <cell r="B7945" t="str">
            <v>18450-0P150</v>
          </cell>
          <cell r="C7945" t="str">
            <v>CONVERTER ASSY MONOLITHIC</v>
          </cell>
          <cell r="D7945">
            <v>93</v>
          </cell>
          <cell r="E7945">
            <v>3.88</v>
          </cell>
          <cell r="F7945">
            <v>99</v>
          </cell>
          <cell r="G7945">
            <v>4.5</v>
          </cell>
          <cell r="H7945">
            <v>90</v>
          </cell>
          <cell r="I7945">
            <v>4.09</v>
          </cell>
          <cell r="J7945">
            <v>126</v>
          </cell>
          <cell r="K7945">
            <v>6.63</v>
          </cell>
        </row>
        <row r="7946">
          <cell r="A7946" t="str">
            <v>YSP6001-17</v>
          </cell>
          <cell r="B7946" t="str">
            <v>18450-0P150</v>
          </cell>
          <cell r="C7946" t="str">
            <v>CONVERTER ASSY MONOLITHIC</v>
          </cell>
          <cell r="D7946">
            <v>93</v>
          </cell>
          <cell r="E7946">
            <v>3.88</v>
          </cell>
          <cell r="F7946">
            <v>99</v>
          </cell>
          <cell r="G7946">
            <v>4.5</v>
          </cell>
          <cell r="H7946">
            <v>90</v>
          </cell>
          <cell r="I7946">
            <v>4.09</v>
          </cell>
          <cell r="J7946">
            <v>126</v>
          </cell>
          <cell r="K7946">
            <v>6.63</v>
          </cell>
        </row>
        <row r="7947">
          <cell r="A7947" t="str">
            <v>YSP6001-18</v>
          </cell>
          <cell r="B7947" t="str">
            <v>17442-0H110</v>
          </cell>
          <cell r="C7947" t="str">
            <v>FLANGE EXH. PIPE NO.2</v>
          </cell>
          <cell r="D7947">
            <v>15444</v>
          </cell>
          <cell r="E7947">
            <v>643.51</v>
          </cell>
          <cell r="F7947">
            <v>22528</v>
          </cell>
          <cell r="G7947">
            <v>1023.99</v>
          </cell>
          <cell r="H7947">
            <v>21159</v>
          </cell>
          <cell r="I7947">
            <v>961.78</v>
          </cell>
          <cell r="J7947">
            <v>21121</v>
          </cell>
          <cell r="K7947">
            <v>1111.6300000000001</v>
          </cell>
        </row>
        <row r="7948">
          <cell r="A7948" t="str">
            <v>YSP6001-18</v>
          </cell>
          <cell r="B7948" t="str">
            <v>17442-0H110</v>
          </cell>
          <cell r="C7948" t="str">
            <v>FLANGE EXH. PIPE NO.2</v>
          </cell>
          <cell r="D7948">
            <v>15444</v>
          </cell>
          <cell r="E7948">
            <v>643.51</v>
          </cell>
          <cell r="F7948">
            <v>22528</v>
          </cell>
          <cell r="G7948">
            <v>1023.99</v>
          </cell>
          <cell r="H7948">
            <v>21159</v>
          </cell>
          <cell r="I7948">
            <v>961.78</v>
          </cell>
          <cell r="J7948">
            <v>21121</v>
          </cell>
          <cell r="K7948">
            <v>1111.6300000000001</v>
          </cell>
        </row>
        <row r="7949">
          <cell r="A7949" t="str">
            <v>YSP6001-18</v>
          </cell>
          <cell r="B7949" t="str">
            <v>17442-0H110</v>
          </cell>
          <cell r="C7949" t="str">
            <v>FLANGE EXH. PIPE NO.2</v>
          </cell>
          <cell r="D7949">
            <v>15444</v>
          </cell>
          <cell r="E7949">
            <v>643.51</v>
          </cell>
          <cell r="F7949">
            <v>22528</v>
          </cell>
          <cell r="G7949">
            <v>1023.99</v>
          </cell>
          <cell r="H7949">
            <v>21159</v>
          </cell>
          <cell r="I7949">
            <v>961.78</v>
          </cell>
          <cell r="J7949">
            <v>21121</v>
          </cell>
          <cell r="K7949">
            <v>1111.6300000000001</v>
          </cell>
        </row>
        <row r="7950">
          <cell r="A7950" t="str">
            <v>YSP6001-19</v>
          </cell>
          <cell r="B7950" t="str">
            <v>17485-0H030-1</v>
          </cell>
          <cell r="C7950" t="str">
            <v>OXYGEN SENSOR</v>
          </cell>
          <cell r="D7950">
            <v>12511</v>
          </cell>
          <cell r="E7950">
            <v>521.29999999999995</v>
          </cell>
          <cell r="F7950">
            <v>19820</v>
          </cell>
          <cell r="G7950">
            <v>900.9</v>
          </cell>
          <cell r="H7950">
            <v>19180</v>
          </cell>
          <cell r="I7950">
            <v>871.82</v>
          </cell>
          <cell r="J7950">
            <v>19142</v>
          </cell>
          <cell r="K7950">
            <v>1007.47</v>
          </cell>
        </row>
        <row r="7951">
          <cell r="A7951" t="str">
            <v>YSP6001-19</v>
          </cell>
          <cell r="B7951" t="str">
            <v>17485-0H030-1</v>
          </cell>
          <cell r="C7951" t="str">
            <v>OXYGEN SENSOR</v>
          </cell>
          <cell r="D7951">
            <v>12511</v>
          </cell>
          <cell r="E7951">
            <v>521.29999999999995</v>
          </cell>
          <cell r="F7951">
            <v>19820</v>
          </cell>
          <cell r="G7951">
            <v>900.9</v>
          </cell>
          <cell r="H7951">
            <v>19180</v>
          </cell>
          <cell r="I7951">
            <v>871.82</v>
          </cell>
          <cell r="J7951">
            <v>19142</v>
          </cell>
          <cell r="K7951">
            <v>1007.47</v>
          </cell>
        </row>
        <row r="7952">
          <cell r="A7952" t="str">
            <v>YSP6002</v>
          </cell>
          <cell r="B7952" t="str">
            <v>17410-0H210-C</v>
          </cell>
          <cell r="C7952" t="str">
            <v>PIPE S/A EXH. FR (L4)</v>
          </cell>
          <cell r="D7952">
            <v>3018</v>
          </cell>
          <cell r="E7952">
            <v>125.75</v>
          </cell>
          <cell r="F7952">
            <v>2821</v>
          </cell>
          <cell r="G7952">
            <v>128.22</v>
          </cell>
          <cell r="H7952">
            <v>2190</v>
          </cell>
          <cell r="I7952">
            <v>99.55</v>
          </cell>
          <cell r="J7952">
            <v>2116</v>
          </cell>
          <cell r="K7952">
            <v>111.37</v>
          </cell>
        </row>
        <row r="7953">
          <cell r="A7953" t="str">
            <v>YSP6002-01</v>
          </cell>
          <cell r="B7953" t="str">
            <v>17411-0H050</v>
          </cell>
          <cell r="C7953" t="str">
            <v>PIPE EXH. FR. NO.1</v>
          </cell>
          <cell r="D7953">
            <v>3018</v>
          </cell>
          <cell r="E7953">
            <v>125.75</v>
          </cell>
          <cell r="F7953">
            <v>2821</v>
          </cell>
          <cell r="G7953">
            <v>128.22</v>
          </cell>
          <cell r="H7953">
            <v>2190</v>
          </cell>
          <cell r="I7953">
            <v>99.55</v>
          </cell>
          <cell r="J7953">
            <v>2116</v>
          </cell>
          <cell r="K7953">
            <v>111.37</v>
          </cell>
        </row>
        <row r="7954">
          <cell r="A7954" t="str">
            <v>YSP6002-01</v>
          </cell>
          <cell r="B7954" t="str">
            <v>17411-0H050</v>
          </cell>
          <cell r="C7954" t="str">
            <v>PIPE EXH. FR. NO.1</v>
          </cell>
          <cell r="D7954">
            <v>3018</v>
          </cell>
          <cell r="E7954">
            <v>125.75</v>
          </cell>
          <cell r="F7954">
            <v>2821</v>
          </cell>
          <cell r="G7954">
            <v>128.22</v>
          </cell>
          <cell r="H7954">
            <v>2190</v>
          </cell>
          <cell r="I7954">
            <v>99.55</v>
          </cell>
          <cell r="J7954">
            <v>2116</v>
          </cell>
          <cell r="K7954">
            <v>111.37</v>
          </cell>
        </row>
        <row r="7955">
          <cell r="A7955" t="str">
            <v>YSP6002-01</v>
          </cell>
          <cell r="B7955" t="str">
            <v>17411-0H050</v>
          </cell>
          <cell r="C7955" t="str">
            <v>PIPE EXH. FR. NO.1</v>
          </cell>
          <cell r="D7955">
            <v>3018</v>
          </cell>
          <cell r="E7955">
            <v>125.75</v>
          </cell>
          <cell r="F7955">
            <v>2821</v>
          </cell>
          <cell r="G7955">
            <v>128.22</v>
          </cell>
          <cell r="H7955">
            <v>2190</v>
          </cell>
          <cell r="I7955">
            <v>99.55</v>
          </cell>
          <cell r="J7955">
            <v>2116</v>
          </cell>
          <cell r="K7955">
            <v>111.37</v>
          </cell>
        </row>
        <row r="7956">
          <cell r="A7956" t="str">
            <v>YSP6002-01</v>
          </cell>
          <cell r="B7956" t="str">
            <v>17411-0H050</v>
          </cell>
          <cell r="C7956" t="str">
            <v>PIPE EXH. FR. NO.1</v>
          </cell>
          <cell r="D7956">
            <v>3018</v>
          </cell>
          <cell r="E7956">
            <v>125.75</v>
          </cell>
          <cell r="F7956">
            <v>2821</v>
          </cell>
          <cell r="G7956">
            <v>128.22</v>
          </cell>
          <cell r="H7956">
            <v>2190</v>
          </cell>
          <cell r="I7956">
            <v>99.55</v>
          </cell>
          <cell r="J7956">
            <v>2116</v>
          </cell>
          <cell r="K7956">
            <v>111.37</v>
          </cell>
        </row>
        <row r="7957">
          <cell r="A7957" t="str">
            <v>YSP6002-02</v>
          </cell>
          <cell r="B7957" t="str">
            <v>17412-0H050</v>
          </cell>
          <cell r="C7957" t="str">
            <v>PIPE EXH. FR. NO.2</v>
          </cell>
          <cell r="D7957">
            <v>3018</v>
          </cell>
          <cell r="E7957">
            <v>125.75</v>
          </cell>
          <cell r="F7957">
            <v>2821</v>
          </cell>
          <cell r="G7957">
            <v>128.22</v>
          </cell>
          <cell r="H7957">
            <v>2190</v>
          </cell>
          <cell r="I7957">
            <v>99.55</v>
          </cell>
          <cell r="J7957">
            <v>2116</v>
          </cell>
          <cell r="K7957">
            <v>111.37</v>
          </cell>
        </row>
        <row r="7958">
          <cell r="A7958" t="str">
            <v>YSP6002-02</v>
          </cell>
          <cell r="B7958" t="str">
            <v>17412-0H050</v>
          </cell>
          <cell r="C7958" t="str">
            <v>PIPE EXH. FR. NO.2</v>
          </cell>
          <cell r="D7958">
            <v>3018</v>
          </cell>
          <cell r="E7958">
            <v>125.75</v>
          </cell>
          <cell r="F7958">
            <v>2821</v>
          </cell>
          <cell r="G7958">
            <v>128.22</v>
          </cell>
          <cell r="H7958">
            <v>2190</v>
          </cell>
          <cell r="I7958">
            <v>99.55</v>
          </cell>
          <cell r="J7958">
            <v>2116</v>
          </cell>
          <cell r="K7958">
            <v>111.37</v>
          </cell>
        </row>
        <row r="7959">
          <cell r="A7959" t="str">
            <v>YSP6002-02</v>
          </cell>
          <cell r="B7959" t="str">
            <v>17412-0H050</v>
          </cell>
          <cell r="C7959" t="str">
            <v>PIPE EXH. FR. NO.2</v>
          </cell>
          <cell r="D7959">
            <v>3018</v>
          </cell>
          <cell r="E7959">
            <v>125.75</v>
          </cell>
          <cell r="F7959">
            <v>2821</v>
          </cell>
          <cell r="G7959">
            <v>128.22</v>
          </cell>
          <cell r="H7959">
            <v>2190</v>
          </cell>
          <cell r="I7959">
            <v>99.55</v>
          </cell>
          <cell r="J7959">
            <v>2116</v>
          </cell>
          <cell r="K7959">
            <v>111.37</v>
          </cell>
        </row>
        <row r="7960">
          <cell r="A7960" t="str">
            <v>YSP6002-02</v>
          </cell>
          <cell r="B7960" t="str">
            <v>17412-0H050</v>
          </cell>
          <cell r="C7960" t="str">
            <v>PIPE EXH. FR. NO.2</v>
          </cell>
          <cell r="D7960">
            <v>3018</v>
          </cell>
          <cell r="E7960">
            <v>125.75</v>
          </cell>
          <cell r="F7960">
            <v>2821</v>
          </cell>
          <cell r="G7960">
            <v>128.22</v>
          </cell>
          <cell r="H7960">
            <v>2190</v>
          </cell>
          <cell r="I7960">
            <v>99.55</v>
          </cell>
          <cell r="J7960">
            <v>2116</v>
          </cell>
          <cell r="K7960">
            <v>111.37</v>
          </cell>
        </row>
        <row r="7961">
          <cell r="A7961" t="str">
            <v>YSP6002-03</v>
          </cell>
          <cell r="B7961" t="str">
            <v>17413-0H010</v>
          </cell>
          <cell r="C7961" t="str">
            <v>PIPE EXH. FR. NO.3</v>
          </cell>
          <cell r="D7961">
            <v>3018</v>
          </cell>
          <cell r="E7961">
            <v>125.75</v>
          </cell>
          <cell r="F7961">
            <v>2821</v>
          </cell>
          <cell r="G7961">
            <v>128.22</v>
          </cell>
          <cell r="H7961">
            <v>2190</v>
          </cell>
          <cell r="I7961">
            <v>99.55</v>
          </cell>
          <cell r="J7961">
            <v>2116</v>
          </cell>
          <cell r="K7961">
            <v>111.37</v>
          </cell>
        </row>
        <row r="7962">
          <cell r="A7962" t="str">
            <v>YSP6002-03</v>
          </cell>
          <cell r="B7962" t="str">
            <v>17413-0H010</v>
          </cell>
          <cell r="C7962" t="str">
            <v>PIPE EXH. FR. NO.3</v>
          </cell>
          <cell r="D7962">
            <v>3018</v>
          </cell>
          <cell r="E7962">
            <v>125.75</v>
          </cell>
          <cell r="F7962">
            <v>2821</v>
          </cell>
          <cell r="G7962">
            <v>128.22</v>
          </cell>
          <cell r="H7962">
            <v>2190</v>
          </cell>
          <cell r="I7962">
            <v>99.55</v>
          </cell>
          <cell r="J7962">
            <v>2116</v>
          </cell>
          <cell r="K7962">
            <v>111.37</v>
          </cell>
        </row>
        <row r="7963">
          <cell r="A7963" t="str">
            <v>YSP6002-04</v>
          </cell>
          <cell r="B7963" t="str">
            <v>17572-0H110-A</v>
          </cell>
          <cell r="C7963" t="str">
            <v>BKT. EXH. PIPE NO.1 SUPT.</v>
          </cell>
          <cell r="D7963">
            <v>3018</v>
          </cell>
          <cell r="E7963">
            <v>125.75</v>
          </cell>
          <cell r="F7963">
            <v>2821</v>
          </cell>
          <cell r="G7963">
            <v>128.22</v>
          </cell>
          <cell r="H7963">
            <v>2190</v>
          </cell>
          <cell r="I7963">
            <v>99.55</v>
          </cell>
          <cell r="J7963">
            <v>2116</v>
          </cell>
          <cell r="K7963">
            <v>111.37</v>
          </cell>
        </row>
        <row r="7964">
          <cell r="A7964" t="str">
            <v>YSP6002-04</v>
          </cell>
          <cell r="B7964" t="str">
            <v>17572-0H110-A</v>
          </cell>
          <cell r="C7964" t="str">
            <v>BKT. EXH. PIPE NO.1 SUPT.</v>
          </cell>
          <cell r="D7964">
            <v>3018</v>
          </cell>
          <cell r="E7964">
            <v>125.75</v>
          </cell>
          <cell r="F7964">
            <v>2821</v>
          </cell>
          <cell r="G7964">
            <v>128.22</v>
          </cell>
          <cell r="H7964">
            <v>2190</v>
          </cell>
          <cell r="I7964">
            <v>99.55</v>
          </cell>
          <cell r="J7964">
            <v>2116</v>
          </cell>
          <cell r="K7964">
            <v>111.37</v>
          </cell>
        </row>
        <row r="7965">
          <cell r="A7965" t="str">
            <v>YSP6002-05</v>
          </cell>
          <cell r="B7965" t="str">
            <v>17584-0H070-A</v>
          </cell>
          <cell r="C7965" t="str">
            <v>BKT. EXH. PIPE NO.1 SUPT.</v>
          </cell>
          <cell r="D7965">
            <v>3018</v>
          </cell>
          <cell r="E7965">
            <v>125.75</v>
          </cell>
          <cell r="F7965">
            <v>2821</v>
          </cell>
          <cell r="G7965">
            <v>128.22</v>
          </cell>
          <cell r="H7965">
            <v>2190</v>
          </cell>
          <cell r="I7965">
            <v>99.55</v>
          </cell>
          <cell r="J7965">
            <v>2116</v>
          </cell>
          <cell r="K7965">
            <v>111.37</v>
          </cell>
        </row>
        <row r="7966">
          <cell r="A7966" t="str">
            <v>YSP6002-05</v>
          </cell>
          <cell r="B7966" t="str">
            <v>17584-0H070-A</v>
          </cell>
          <cell r="C7966" t="str">
            <v>BKT. EXH. PIPE NO.1 SUPT.</v>
          </cell>
          <cell r="D7966">
            <v>3018</v>
          </cell>
          <cell r="E7966">
            <v>125.75</v>
          </cell>
          <cell r="F7966">
            <v>2821</v>
          </cell>
          <cell r="G7966">
            <v>128.22</v>
          </cell>
          <cell r="H7966">
            <v>2190</v>
          </cell>
          <cell r="I7966">
            <v>99.55</v>
          </cell>
          <cell r="J7966">
            <v>2116</v>
          </cell>
          <cell r="K7966">
            <v>111.37</v>
          </cell>
        </row>
        <row r="7967">
          <cell r="A7967" t="str">
            <v>YSP6002-06</v>
          </cell>
          <cell r="B7967" t="str">
            <v>17585-0H050-A</v>
          </cell>
          <cell r="C7967" t="str">
            <v>BKT. EXH. PIPE NO.2 SUPT.</v>
          </cell>
          <cell r="D7967">
            <v>3018</v>
          </cell>
          <cell r="E7967">
            <v>125.75</v>
          </cell>
          <cell r="F7967">
            <v>2821</v>
          </cell>
          <cell r="G7967">
            <v>128.22</v>
          </cell>
          <cell r="H7967">
            <v>2190</v>
          </cell>
          <cell r="I7967">
            <v>99.55</v>
          </cell>
          <cell r="J7967">
            <v>2116</v>
          </cell>
          <cell r="K7967">
            <v>111.37</v>
          </cell>
        </row>
        <row r="7968">
          <cell r="A7968" t="str">
            <v>YSP6002-06</v>
          </cell>
          <cell r="B7968" t="str">
            <v>17585-0H050-A</v>
          </cell>
          <cell r="C7968" t="str">
            <v>BKT. EXH. PIPE NO.2 SUPT.</v>
          </cell>
          <cell r="D7968">
            <v>3018</v>
          </cell>
          <cell r="E7968">
            <v>125.75</v>
          </cell>
          <cell r="F7968">
            <v>2821</v>
          </cell>
          <cell r="G7968">
            <v>128.22</v>
          </cell>
          <cell r="H7968">
            <v>2190</v>
          </cell>
          <cell r="I7968">
            <v>99.55</v>
          </cell>
          <cell r="J7968">
            <v>2116</v>
          </cell>
          <cell r="K7968">
            <v>111.37</v>
          </cell>
        </row>
        <row r="7969">
          <cell r="A7969" t="str">
            <v>YSP6002-06</v>
          </cell>
          <cell r="B7969" t="str">
            <v>17585-0H050-A</v>
          </cell>
          <cell r="C7969" t="str">
            <v>BKT. EXH. PIPE NO.2 SUPT.</v>
          </cell>
          <cell r="D7969">
            <v>3018</v>
          </cell>
          <cell r="E7969">
            <v>125.75</v>
          </cell>
          <cell r="F7969">
            <v>2821</v>
          </cell>
          <cell r="G7969">
            <v>128.22</v>
          </cell>
          <cell r="H7969">
            <v>2190</v>
          </cell>
          <cell r="I7969">
            <v>99.55</v>
          </cell>
          <cell r="J7969">
            <v>2116</v>
          </cell>
          <cell r="K7969">
            <v>111.37</v>
          </cell>
        </row>
        <row r="7970">
          <cell r="A7970" t="str">
            <v>YSP6002-06</v>
          </cell>
          <cell r="B7970" t="str">
            <v>17585-0H050-A</v>
          </cell>
          <cell r="C7970" t="str">
            <v>BKT. EXH. PIPE NO.2 SUPT.</v>
          </cell>
          <cell r="D7970">
            <v>3018</v>
          </cell>
          <cell r="E7970">
            <v>125.75</v>
          </cell>
          <cell r="F7970">
            <v>2821</v>
          </cell>
          <cell r="G7970">
            <v>128.22</v>
          </cell>
          <cell r="H7970">
            <v>2190</v>
          </cell>
          <cell r="I7970">
            <v>99.55</v>
          </cell>
          <cell r="J7970">
            <v>2116</v>
          </cell>
          <cell r="K7970">
            <v>111.37</v>
          </cell>
        </row>
        <row r="7971">
          <cell r="A7971" t="str">
            <v>YSP6002-07</v>
          </cell>
          <cell r="B7971" t="str">
            <v>18450-0H110-A</v>
          </cell>
          <cell r="C7971" t="str">
            <v>CONVERTER ASSY MONOLITHIC</v>
          </cell>
          <cell r="D7971">
            <v>3018</v>
          </cell>
          <cell r="E7971">
            <v>125.75</v>
          </cell>
          <cell r="F7971">
            <v>2821</v>
          </cell>
          <cell r="G7971">
            <v>128.22</v>
          </cell>
          <cell r="H7971">
            <v>2190</v>
          </cell>
          <cell r="I7971">
            <v>99.55</v>
          </cell>
          <cell r="J7971">
            <v>2116</v>
          </cell>
          <cell r="K7971">
            <v>111.37</v>
          </cell>
        </row>
        <row r="7972">
          <cell r="A7972" t="str">
            <v>YSP6002-07</v>
          </cell>
          <cell r="B7972" t="str">
            <v>18450-0H110-A</v>
          </cell>
          <cell r="C7972" t="str">
            <v>CONVERTER ASSY MONOLITHIC</v>
          </cell>
          <cell r="D7972">
            <v>3018</v>
          </cell>
          <cell r="E7972">
            <v>125.75</v>
          </cell>
          <cell r="F7972">
            <v>2821</v>
          </cell>
          <cell r="G7972">
            <v>128.22</v>
          </cell>
          <cell r="H7972">
            <v>2190</v>
          </cell>
          <cell r="I7972">
            <v>99.55</v>
          </cell>
          <cell r="J7972">
            <v>2116</v>
          </cell>
          <cell r="K7972">
            <v>111.37</v>
          </cell>
        </row>
        <row r="7973">
          <cell r="A7973" t="str">
            <v>YSP6002-08</v>
          </cell>
          <cell r="B7973" t="str">
            <v>17442-0H100</v>
          </cell>
          <cell r="C7973" t="str">
            <v>FLANGE EXH. PIPE NO.2</v>
          </cell>
          <cell r="D7973">
            <v>11829</v>
          </cell>
          <cell r="E7973">
            <v>492.88</v>
          </cell>
          <cell r="F7973">
            <v>19321</v>
          </cell>
          <cell r="G7973">
            <v>878.22</v>
          </cell>
          <cell r="H7973">
            <v>18690</v>
          </cell>
          <cell r="I7973">
            <v>849.55</v>
          </cell>
          <cell r="J7973">
            <v>18616</v>
          </cell>
          <cell r="K7973">
            <v>979.79</v>
          </cell>
        </row>
        <row r="7974">
          <cell r="A7974" t="str">
            <v>YSP6002-08</v>
          </cell>
          <cell r="B7974" t="str">
            <v>17442-0H100</v>
          </cell>
          <cell r="C7974" t="str">
            <v>FLANGE EXH. PIPE NO.2</v>
          </cell>
          <cell r="D7974">
            <v>11829</v>
          </cell>
          <cell r="E7974">
            <v>492.88</v>
          </cell>
          <cell r="F7974">
            <v>19321</v>
          </cell>
          <cell r="G7974">
            <v>878.22</v>
          </cell>
          <cell r="H7974">
            <v>18690</v>
          </cell>
          <cell r="I7974">
            <v>849.55</v>
          </cell>
          <cell r="J7974">
            <v>18616</v>
          </cell>
          <cell r="K7974">
            <v>979.79</v>
          </cell>
        </row>
        <row r="7975">
          <cell r="A7975" t="str">
            <v>YSP6002-08</v>
          </cell>
          <cell r="B7975" t="str">
            <v>17442-0H100</v>
          </cell>
          <cell r="C7975" t="str">
            <v>FLANGE EXH. PIPE NO.2</v>
          </cell>
          <cell r="D7975">
            <v>11829</v>
          </cell>
          <cell r="E7975">
            <v>492.88</v>
          </cell>
          <cell r="F7975">
            <v>19321</v>
          </cell>
          <cell r="G7975">
            <v>878.22</v>
          </cell>
          <cell r="H7975">
            <v>18690</v>
          </cell>
          <cell r="I7975">
            <v>849.55</v>
          </cell>
          <cell r="J7975">
            <v>18616</v>
          </cell>
          <cell r="K7975">
            <v>979.79</v>
          </cell>
        </row>
        <row r="7976">
          <cell r="A7976" t="str">
            <v>YSP6003</v>
          </cell>
          <cell r="B7976" t="str">
            <v>17430-0H190-D</v>
          </cell>
          <cell r="C7976" t="str">
            <v>PIPE ASSY EXH. TAIL (L4)</v>
          </cell>
          <cell r="D7976">
            <v>3018</v>
          </cell>
          <cell r="E7976">
            <v>125.75</v>
          </cell>
          <cell r="F7976">
            <v>2821</v>
          </cell>
          <cell r="G7976">
            <v>128.22</v>
          </cell>
          <cell r="H7976">
            <v>2190</v>
          </cell>
          <cell r="I7976">
            <v>99.55</v>
          </cell>
          <cell r="J7976">
            <v>2116</v>
          </cell>
          <cell r="K7976">
            <v>111.37</v>
          </cell>
        </row>
        <row r="7977">
          <cell r="A7977" t="str">
            <v>YSP6003</v>
          </cell>
          <cell r="B7977" t="str">
            <v>17430-0H190-D</v>
          </cell>
          <cell r="C7977" t="str">
            <v>PIPE ASSY EXH. TAIL (L4)</v>
          </cell>
          <cell r="D7977">
            <v>3018</v>
          </cell>
          <cell r="E7977">
            <v>125.75</v>
          </cell>
          <cell r="F7977">
            <v>2821</v>
          </cell>
          <cell r="G7977">
            <v>128.22</v>
          </cell>
          <cell r="H7977">
            <v>2190</v>
          </cell>
          <cell r="I7977">
            <v>99.55</v>
          </cell>
          <cell r="J7977">
            <v>2116</v>
          </cell>
          <cell r="K7977">
            <v>111.37</v>
          </cell>
        </row>
        <row r="7978">
          <cell r="A7978" t="str">
            <v>YSP6003</v>
          </cell>
          <cell r="B7978" t="str">
            <v>17430-0H190-D</v>
          </cell>
          <cell r="C7978" t="str">
            <v>PIPE ASSY EXH. TAIL (L4)</v>
          </cell>
          <cell r="D7978">
            <v>3018</v>
          </cell>
          <cell r="E7978">
            <v>125.75</v>
          </cell>
          <cell r="F7978">
            <v>2821</v>
          </cell>
          <cell r="G7978">
            <v>128.22</v>
          </cell>
          <cell r="H7978">
            <v>2190</v>
          </cell>
          <cell r="I7978">
            <v>99.55</v>
          </cell>
          <cell r="J7978">
            <v>2116</v>
          </cell>
          <cell r="K7978">
            <v>111.37</v>
          </cell>
        </row>
        <row r="7979">
          <cell r="A7979" t="str">
            <v>YSP6003-01</v>
          </cell>
          <cell r="B7979" t="str">
            <v>17431-0H040</v>
          </cell>
          <cell r="C7979" t="str">
            <v>PIPE EXH. TAIL NO.1</v>
          </cell>
          <cell r="D7979">
            <v>3204</v>
          </cell>
          <cell r="E7979">
            <v>133.51</v>
          </cell>
          <cell r="F7979">
            <v>3019</v>
          </cell>
          <cell r="G7979">
            <v>137.22</v>
          </cell>
          <cell r="H7979">
            <v>2370</v>
          </cell>
          <cell r="I7979">
            <v>107.73</v>
          </cell>
          <cell r="J7979">
            <v>2368</v>
          </cell>
          <cell r="K7979">
            <v>124.63</v>
          </cell>
        </row>
        <row r="7980">
          <cell r="A7980" t="str">
            <v>YSP6003-01</v>
          </cell>
          <cell r="B7980" t="str">
            <v>17431-0H040</v>
          </cell>
          <cell r="C7980" t="str">
            <v>PIPE EXH. TAIL NO.1</v>
          </cell>
          <cell r="D7980">
            <v>3204</v>
          </cell>
          <cell r="E7980">
            <v>133.51</v>
          </cell>
          <cell r="F7980">
            <v>3019</v>
          </cell>
          <cell r="G7980">
            <v>137.22</v>
          </cell>
          <cell r="H7980">
            <v>2370</v>
          </cell>
          <cell r="I7980">
            <v>107.73</v>
          </cell>
          <cell r="J7980">
            <v>2368</v>
          </cell>
          <cell r="K7980">
            <v>124.63</v>
          </cell>
        </row>
        <row r="7981">
          <cell r="A7981" t="str">
            <v>YSP6003-01</v>
          </cell>
          <cell r="B7981" t="str">
            <v>17431-0H040</v>
          </cell>
          <cell r="C7981" t="str">
            <v>PIPE EXH. TAIL NO.1</v>
          </cell>
          <cell r="D7981">
            <v>3204</v>
          </cell>
          <cell r="E7981">
            <v>133.51</v>
          </cell>
          <cell r="F7981">
            <v>3019</v>
          </cell>
          <cell r="G7981">
            <v>137.22</v>
          </cell>
          <cell r="H7981">
            <v>2370</v>
          </cell>
          <cell r="I7981">
            <v>107.73</v>
          </cell>
          <cell r="J7981">
            <v>2368</v>
          </cell>
          <cell r="K7981">
            <v>124.63</v>
          </cell>
        </row>
        <row r="7982">
          <cell r="A7982" t="str">
            <v>YSP6003-01</v>
          </cell>
          <cell r="B7982" t="str">
            <v>17431-0H040</v>
          </cell>
          <cell r="C7982" t="str">
            <v>PIPE EXH. TAIL NO.1</v>
          </cell>
          <cell r="D7982">
            <v>3204</v>
          </cell>
          <cell r="E7982">
            <v>133.51</v>
          </cell>
          <cell r="F7982">
            <v>3019</v>
          </cell>
          <cell r="G7982">
            <v>137.22</v>
          </cell>
          <cell r="H7982">
            <v>2370</v>
          </cell>
          <cell r="I7982">
            <v>107.73</v>
          </cell>
          <cell r="J7982">
            <v>2368</v>
          </cell>
          <cell r="K7982">
            <v>124.63</v>
          </cell>
        </row>
        <row r="7983">
          <cell r="A7983" t="str">
            <v>YSP6003-02</v>
          </cell>
          <cell r="B7983" t="str">
            <v>17509-0H060-A</v>
          </cell>
          <cell r="C7983" t="str">
            <v>BKT. S/A EXH. PIPE NO.4 SUPT.</v>
          </cell>
          <cell r="D7983">
            <v>3551</v>
          </cell>
          <cell r="E7983">
            <v>147.96</v>
          </cell>
          <cell r="F7983">
            <v>3267</v>
          </cell>
          <cell r="G7983">
            <v>148.49</v>
          </cell>
          <cell r="H7983">
            <v>2627</v>
          </cell>
          <cell r="I7983">
            <v>119.41</v>
          </cell>
          <cell r="J7983">
            <v>2589</v>
          </cell>
          <cell r="K7983">
            <v>136.26</v>
          </cell>
        </row>
        <row r="7984">
          <cell r="A7984" t="str">
            <v>YSP6003-02</v>
          </cell>
          <cell r="B7984" t="str">
            <v>17509-0H060-A</v>
          </cell>
          <cell r="C7984" t="str">
            <v>BKT. S/A EXH. PIPE NO.4 SUPT.</v>
          </cell>
          <cell r="D7984">
            <v>3551</v>
          </cell>
          <cell r="E7984">
            <v>147.96</v>
          </cell>
          <cell r="F7984">
            <v>3267</v>
          </cell>
          <cell r="G7984">
            <v>148.49</v>
          </cell>
          <cell r="H7984">
            <v>2627</v>
          </cell>
          <cell r="I7984">
            <v>119.41</v>
          </cell>
          <cell r="J7984">
            <v>2589</v>
          </cell>
          <cell r="K7984">
            <v>136.26</v>
          </cell>
        </row>
        <row r="7985">
          <cell r="A7985" t="str">
            <v>YSP6003-03</v>
          </cell>
          <cell r="B7985" t="str">
            <v>17563-0H020</v>
          </cell>
          <cell r="C7985" t="str">
            <v>SUPT. EXH. PIPE NO.3</v>
          </cell>
          <cell r="D7985">
            <v>7446</v>
          </cell>
          <cell r="E7985">
            <v>310.25</v>
          </cell>
          <cell r="F7985">
            <v>6843</v>
          </cell>
          <cell r="G7985">
            <v>311.02999999999997</v>
          </cell>
          <cell r="H7985">
            <v>5503</v>
          </cell>
          <cell r="I7985">
            <v>250.13</v>
          </cell>
          <cell r="J7985">
            <v>5415</v>
          </cell>
          <cell r="K7985">
            <v>285</v>
          </cell>
        </row>
        <row r="7986">
          <cell r="A7986" t="str">
            <v>YSP6003-03</v>
          </cell>
          <cell r="B7986" t="str">
            <v>17563-0H020</v>
          </cell>
          <cell r="C7986" t="str">
            <v>SUPT. EXH. PIPE NO.3</v>
          </cell>
          <cell r="D7986">
            <v>7446</v>
          </cell>
          <cell r="E7986">
            <v>310.25</v>
          </cell>
          <cell r="F7986">
            <v>6843</v>
          </cell>
          <cell r="G7986">
            <v>311.02999999999997</v>
          </cell>
          <cell r="H7986">
            <v>5503</v>
          </cell>
          <cell r="I7986">
            <v>250.13</v>
          </cell>
          <cell r="J7986">
            <v>5415</v>
          </cell>
          <cell r="K7986">
            <v>285</v>
          </cell>
        </row>
        <row r="7987">
          <cell r="A7987" t="str">
            <v>YSP6003-03</v>
          </cell>
          <cell r="B7987" t="str">
            <v>17563-0H020</v>
          </cell>
          <cell r="C7987" t="str">
            <v>SUPT. EXH. PIPE NO.3</v>
          </cell>
          <cell r="D7987">
            <v>7446</v>
          </cell>
          <cell r="E7987">
            <v>310.25</v>
          </cell>
          <cell r="F7987">
            <v>6843</v>
          </cell>
          <cell r="G7987">
            <v>311.02999999999997</v>
          </cell>
          <cell r="H7987">
            <v>5503</v>
          </cell>
          <cell r="I7987">
            <v>250.13</v>
          </cell>
          <cell r="J7987">
            <v>5415</v>
          </cell>
          <cell r="K7987">
            <v>285</v>
          </cell>
        </row>
        <row r="7988">
          <cell r="A7988" t="str">
            <v>YSP6003-03</v>
          </cell>
          <cell r="B7988" t="str">
            <v>17563-0H020</v>
          </cell>
          <cell r="C7988" t="str">
            <v>SUPT. EXH. PIPE NO.3</v>
          </cell>
          <cell r="D7988">
            <v>7446</v>
          </cell>
          <cell r="E7988">
            <v>310.25</v>
          </cell>
          <cell r="F7988">
            <v>6843</v>
          </cell>
          <cell r="G7988">
            <v>311.02999999999997</v>
          </cell>
          <cell r="H7988">
            <v>5503</v>
          </cell>
          <cell r="I7988">
            <v>250.13</v>
          </cell>
          <cell r="J7988">
            <v>5415</v>
          </cell>
          <cell r="K7988">
            <v>285</v>
          </cell>
        </row>
        <row r="7989">
          <cell r="A7989" t="str">
            <v>YSP6003-04</v>
          </cell>
          <cell r="B7989" t="str">
            <v>17586-0H040</v>
          </cell>
          <cell r="C7989" t="str">
            <v>BKT. EXH. PIPE NO.3 SUPT.</v>
          </cell>
          <cell r="D7989">
            <v>3551</v>
          </cell>
          <cell r="E7989">
            <v>147.96</v>
          </cell>
          <cell r="F7989">
            <v>3267</v>
          </cell>
          <cell r="G7989">
            <v>148.49</v>
          </cell>
          <cell r="H7989">
            <v>2627</v>
          </cell>
          <cell r="I7989">
            <v>119.41</v>
          </cell>
          <cell r="J7989">
            <v>2589</v>
          </cell>
          <cell r="K7989">
            <v>136.26</v>
          </cell>
        </row>
        <row r="7990">
          <cell r="A7990" t="str">
            <v>YSP6003-04</v>
          </cell>
          <cell r="B7990" t="str">
            <v>17586-0H040</v>
          </cell>
          <cell r="C7990" t="str">
            <v>BKT. EXH. PIPE NO.3 SUPT.</v>
          </cell>
          <cell r="D7990">
            <v>3551</v>
          </cell>
          <cell r="E7990">
            <v>147.96</v>
          </cell>
          <cell r="F7990">
            <v>3267</v>
          </cell>
          <cell r="G7990">
            <v>148.49</v>
          </cell>
          <cell r="H7990">
            <v>2627</v>
          </cell>
          <cell r="I7990">
            <v>119.41</v>
          </cell>
          <cell r="J7990">
            <v>2589</v>
          </cell>
          <cell r="K7990">
            <v>136.26</v>
          </cell>
        </row>
        <row r="7991">
          <cell r="A7991" t="str">
            <v>YSP6003-04</v>
          </cell>
          <cell r="B7991" t="str">
            <v>17586-0H040</v>
          </cell>
          <cell r="C7991" t="str">
            <v>BKT. EXH. PIPE NO.3 SUPT.</v>
          </cell>
          <cell r="D7991">
            <v>3551</v>
          </cell>
          <cell r="E7991">
            <v>147.96</v>
          </cell>
          <cell r="F7991">
            <v>3267</v>
          </cell>
          <cell r="G7991">
            <v>148.49</v>
          </cell>
          <cell r="H7991">
            <v>2627</v>
          </cell>
          <cell r="I7991">
            <v>119.41</v>
          </cell>
          <cell r="J7991">
            <v>2589</v>
          </cell>
          <cell r="K7991">
            <v>136.26</v>
          </cell>
        </row>
        <row r="7992">
          <cell r="A7992" t="str">
            <v>YSP6003-04</v>
          </cell>
          <cell r="B7992" t="str">
            <v>17586-0H040</v>
          </cell>
          <cell r="C7992" t="str">
            <v>BKT. EXH. PIPE NO.3 SUPT.</v>
          </cell>
          <cell r="D7992">
            <v>3551</v>
          </cell>
          <cell r="E7992">
            <v>147.96</v>
          </cell>
          <cell r="F7992">
            <v>3267</v>
          </cell>
          <cell r="G7992">
            <v>148.49</v>
          </cell>
          <cell r="H7992">
            <v>2627</v>
          </cell>
          <cell r="I7992">
            <v>119.41</v>
          </cell>
          <cell r="J7992">
            <v>2589</v>
          </cell>
          <cell r="K7992">
            <v>136.26</v>
          </cell>
        </row>
        <row r="7993">
          <cell r="A7993" t="str">
            <v>YSP6003-05</v>
          </cell>
          <cell r="B7993" t="str">
            <v>17405-28050</v>
          </cell>
          <cell r="C7993" t="str">
            <v>PIPE S/A EXH. TAIL</v>
          </cell>
          <cell r="D7993">
            <v>3204</v>
          </cell>
          <cell r="E7993">
            <v>133.51</v>
          </cell>
          <cell r="F7993">
            <v>3019</v>
          </cell>
          <cell r="G7993">
            <v>137.22</v>
          </cell>
          <cell r="H7993">
            <v>2370</v>
          </cell>
          <cell r="I7993">
            <v>107.73</v>
          </cell>
          <cell r="J7993">
            <v>2368</v>
          </cell>
          <cell r="K7993">
            <v>124.63</v>
          </cell>
        </row>
        <row r="7994">
          <cell r="A7994" t="str">
            <v>YSP6003-05</v>
          </cell>
          <cell r="B7994" t="str">
            <v>17405-28050</v>
          </cell>
          <cell r="C7994" t="str">
            <v>PIPE S/A EXH. TAIL</v>
          </cell>
          <cell r="D7994">
            <v>3204</v>
          </cell>
          <cell r="E7994">
            <v>133.51</v>
          </cell>
          <cell r="F7994">
            <v>3019</v>
          </cell>
          <cell r="G7994">
            <v>137.22</v>
          </cell>
          <cell r="H7994">
            <v>2370</v>
          </cell>
          <cell r="I7994">
            <v>107.73</v>
          </cell>
          <cell r="J7994">
            <v>2368</v>
          </cell>
          <cell r="K7994">
            <v>124.63</v>
          </cell>
        </row>
        <row r="7995">
          <cell r="A7995" t="str">
            <v>YSP6003-06</v>
          </cell>
          <cell r="B7995" t="str">
            <v>17506-0H020</v>
          </cell>
          <cell r="C7995" t="str">
            <v>BKT. S/A EXH. PIPE NO.1 SUPT.</v>
          </cell>
          <cell r="D7995">
            <v>4104</v>
          </cell>
          <cell r="E7995">
            <v>171.01</v>
          </cell>
          <cell r="F7995">
            <v>3739</v>
          </cell>
          <cell r="G7995">
            <v>169.95</v>
          </cell>
          <cell r="H7995">
            <v>3090</v>
          </cell>
          <cell r="I7995">
            <v>140.46</v>
          </cell>
          <cell r="J7995">
            <v>3088</v>
          </cell>
          <cell r="K7995">
            <v>162.52000000000001</v>
          </cell>
        </row>
        <row r="7996">
          <cell r="A7996" t="str">
            <v>YSP6003-06</v>
          </cell>
          <cell r="B7996" t="str">
            <v>17506-0H020</v>
          </cell>
          <cell r="C7996" t="str">
            <v>BKT. S/A EXH. PIPE NO.1 SUPT.</v>
          </cell>
          <cell r="D7996">
            <v>4104</v>
          </cell>
          <cell r="E7996">
            <v>171.01</v>
          </cell>
          <cell r="F7996">
            <v>3739</v>
          </cell>
          <cell r="G7996">
            <v>169.95</v>
          </cell>
          <cell r="H7996">
            <v>3090</v>
          </cell>
          <cell r="I7996">
            <v>140.46</v>
          </cell>
          <cell r="J7996">
            <v>3088</v>
          </cell>
          <cell r="K7996">
            <v>162.52000000000001</v>
          </cell>
        </row>
        <row r="7997">
          <cell r="A7997" t="str">
            <v>YSP6003-07</v>
          </cell>
          <cell r="B7997" t="str">
            <v>17566-0H020</v>
          </cell>
          <cell r="C7997" t="str">
            <v>SUPT. EXH. PIPE NO.1</v>
          </cell>
          <cell r="D7997">
            <v>4104</v>
          </cell>
          <cell r="E7997">
            <v>171.01</v>
          </cell>
          <cell r="F7997">
            <v>3739</v>
          </cell>
          <cell r="G7997">
            <v>169.95</v>
          </cell>
          <cell r="H7997">
            <v>3090</v>
          </cell>
          <cell r="I7997">
            <v>140.46</v>
          </cell>
          <cell r="J7997">
            <v>3088</v>
          </cell>
          <cell r="K7997">
            <v>162.52000000000001</v>
          </cell>
        </row>
        <row r="7998">
          <cell r="A7998" t="str">
            <v>YSP6003-07</v>
          </cell>
          <cell r="B7998" t="str">
            <v>17566-0H020</v>
          </cell>
          <cell r="C7998" t="str">
            <v>SUPT. EXH. PIPE NO.1</v>
          </cell>
          <cell r="D7998">
            <v>4104</v>
          </cell>
          <cell r="E7998">
            <v>171.01</v>
          </cell>
          <cell r="F7998">
            <v>3739</v>
          </cell>
          <cell r="G7998">
            <v>169.95</v>
          </cell>
          <cell r="H7998">
            <v>3090</v>
          </cell>
          <cell r="I7998">
            <v>140.46</v>
          </cell>
          <cell r="J7998">
            <v>3088</v>
          </cell>
          <cell r="K7998">
            <v>162.52000000000001</v>
          </cell>
        </row>
        <row r="7999">
          <cell r="A7999" t="str">
            <v>YSP6003-07</v>
          </cell>
          <cell r="B7999" t="str">
            <v>17566-0H020</v>
          </cell>
          <cell r="C7999" t="str">
            <v>SUPT. EXH. PIPE NO.1</v>
          </cell>
          <cell r="D7999">
            <v>4104</v>
          </cell>
          <cell r="E7999">
            <v>171.01</v>
          </cell>
          <cell r="F7999">
            <v>3739</v>
          </cell>
          <cell r="G7999">
            <v>169.95</v>
          </cell>
          <cell r="H7999">
            <v>3090</v>
          </cell>
          <cell r="I7999">
            <v>140.46</v>
          </cell>
          <cell r="J7999">
            <v>3088</v>
          </cell>
          <cell r="K7999">
            <v>162.52000000000001</v>
          </cell>
        </row>
        <row r="8000">
          <cell r="A8000" t="str">
            <v>YSP6003-07</v>
          </cell>
          <cell r="B8000" t="str">
            <v>17566-0H020</v>
          </cell>
          <cell r="C8000" t="str">
            <v>SUPT. EXH. PIPE NO.1</v>
          </cell>
          <cell r="D8000">
            <v>4104</v>
          </cell>
          <cell r="E8000">
            <v>171.01</v>
          </cell>
          <cell r="F8000">
            <v>3739</v>
          </cell>
          <cell r="G8000">
            <v>169.95</v>
          </cell>
          <cell r="H8000">
            <v>3090</v>
          </cell>
          <cell r="I8000">
            <v>140.46</v>
          </cell>
          <cell r="J8000">
            <v>3088</v>
          </cell>
          <cell r="K8000">
            <v>162.52000000000001</v>
          </cell>
        </row>
        <row r="8001">
          <cell r="A8001" t="str">
            <v>YSP6003-08</v>
          </cell>
          <cell r="B8001" t="str">
            <v>17584-0H080</v>
          </cell>
          <cell r="C8001" t="str">
            <v>BKT. EXH. PIPE NO.1 SUPT.</v>
          </cell>
          <cell r="D8001">
            <v>4104</v>
          </cell>
          <cell r="E8001">
            <v>171.01</v>
          </cell>
          <cell r="F8001">
            <v>3739</v>
          </cell>
          <cell r="G8001">
            <v>169.95</v>
          </cell>
          <cell r="H8001">
            <v>3090</v>
          </cell>
          <cell r="I8001">
            <v>140.46</v>
          </cell>
          <cell r="J8001">
            <v>3088</v>
          </cell>
          <cell r="K8001">
            <v>162.52000000000001</v>
          </cell>
        </row>
        <row r="8002">
          <cell r="A8002" t="str">
            <v>YSP6003-08</v>
          </cell>
          <cell r="B8002" t="str">
            <v>17584-0H080</v>
          </cell>
          <cell r="C8002" t="str">
            <v>BKT. EXH. PIPE NO.1 SUPT.</v>
          </cell>
          <cell r="D8002">
            <v>4104</v>
          </cell>
          <cell r="E8002">
            <v>171.01</v>
          </cell>
          <cell r="F8002">
            <v>3739</v>
          </cell>
          <cell r="G8002">
            <v>169.95</v>
          </cell>
          <cell r="H8002">
            <v>3090</v>
          </cell>
          <cell r="I8002">
            <v>140.46</v>
          </cell>
          <cell r="J8002">
            <v>3088</v>
          </cell>
          <cell r="K8002">
            <v>162.52000000000001</v>
          </cell>
        </row>
        <row r="8003">
          <cell r="A8003" t="str">
            <v>YSP6003-08</v>
          </cell>
          <cell r="B8003" t="str">
            <v>17584-0H080</v>
          </cell>
          <cell r="C8003" t="str">
            <v>BKT. EXH. PIPE NO.1 SUPT.</v>
          </cell>
          <cell r="D8003">
            <v>4104</v>
          </cell>
          <cell r="E8003">
            <v>171.01</v>
          </cell>
          <cell r="F8003">
            <v>3739</v>
          </cell>
          <cell r="G8003">
            <v>169.95</v>
          </cell>
          <cell r="H8003">
            <v>3090</v>
          </cell>
          <cell r="I8003">
            <v>140.46</v>
          </cell>
          <cell r="J8003">
            <v>3088</v>
          </cell>
          <cell r="K8003">
            <v>162.52000000000001</v>
          </cell>
        </row>
        <row r="8004">
          <cell r="A8004" t="str">
            <v>YSP6003-09</v>
          </cell>
          <cell r="B8004" t="str">
            <v>17507-0H020</v>
          </cell>
          <cell r="C8004" t="str">
            <v>BKT. S/A EXH. PIPE NO.2 SUPT.</v>
          </cell>
          <cell r="D8004">
            <v>4104</v>
          </cell>
          <cell r="E8004">
            <v>171.01</v>
          </cell>
          <cell r="F8004">
            <v>3739</v>
          </cell>
          <cell r="G8004">
            <v>169.95</v>
          </cell>
          <cell r="H8004">
            <v>3090</v>
          </cell>
          <cell r="I8004">
            <v>140.46</v>
          </cell>
          <cell r="J8004">
            <v>3088</v>
          </cell>
          <cell r="K8004">
            <v>162.52000000000001</v>
          </cell>
        </row>
        <row r="8005">
          <cell r="A8005" t="str">
            <v>YSP6003-09</v>
          </cell>
          <cell r="B8005" t="str">
            <v>17507-0H020</v>
          </cell>
          <cell r="C8005" t="str">
            <v>BKT. S/A EXH. PIPE NO.2 SUPT.</v>
          </cell>
          <cell r="D8005">
            <v>4104</v>
          </cell>
          <cell r="E8005">
            <v>171.01</v>
          </cell>
          <cell r="F8005">
            <v>3739</v>
          </cell>
          <cell r="G8005">
            <v>169.95</v>
          </cell>
          <cell r="H8005">
            <v>3090</v>
          </cell>
          <cell r="I8005">
            <v>140.46</v>
          </cell>
          <cell r="J8005">
            <v>3088</v>
          </cell>
          <cell r="K8005">
            <v>162.52000000000001</v>
          </cell>
        </row>
        <row r="8006">
          <cell r="A8006" t="str">
            <v>YSP6003-10</v>
          </cell>
          <cell r="B8006" t="str">
            <v>17567-0H020</v>
          </cell>
          <cell r="C8006" t="str">
            <v>SUPT. EXH. PIPE NO.6</v>
          </cell>
          <cell r="D8006">
            <v>4104</v>
          </cell>
          <cell r="E8006">
            <v>171.01</v>
          </cell>
          <cell r="F8006">
            <v>3739</v>
          </cell>
          <cell r="G8006">
            <v>169.95</v>
          </cell>
          <cell r="H8006">
            <v>3090</v>
          </cell>
          <cell r="I8006">
            <v>140.46</v>
          </cell>
          <cell r="J8006">
            <v>3088</v>
          </cell>
          <cell r="K8006">
            <v>162.52000000000001</v>
          </cell>
        </row>
        <row r="8007">
          <cell r="A8007" t="str">
            <v>YSP6003-10</v>
          </cell>
          <cell r="B8007" t="str">
            <v>17567-0H020</v>
          </cell>
          <cell r="C8007" t="str">
            <v>SUPT. EXH. PIPE NO.6</v>
          </cell>
          <cell r="D8007">
            <v>4104</v>
          </cell>
          <cell r="E8007">
            <v>171.01</v>
          </cell>
          <cell r="F8007">
            <v>3739</v>
          </cell>
          <cell r="G8007">
            <v>169.95</v>
          </cell>
          <cell r="H8007">
            <v>3090</v>
          </cell>
          <cell r="I8007">
            <v>140.46</v>
          </cell>
          <cell r="J8007">
            <v>3088</v>
          </cell>
          <cell r="K8007">
            <v>162.52000000000001</v>
          </cell>
        </row>
        <row r="8008">
          <cell r="A8008" t="str">
            <v>YSP6003-10</v>
          </cell>
          <cell r="B8008" t="str">
            <v>17567-0H020</v>
          </cell>
          <cell r="C8008" t="str">
            <v>SUPT. EXH. PIPE NO.6</v>
          </cell>
          <cell r="D8008">
            <v>4104</v>
          </cell>
          <cell r="E8008">
            <v>171.01</v>
          </cell>
          <cell r="F8008">
            <v>3739</v>
          </cell>
          <cell r="G8008">
            <v>169.95</v>
          </cell>
          <cell r="H8008">
            <v>3090</v>
          </cell>
          <cell r="I8008">
            <v>140.46</v>
          </cell>
          <cell r="J8008">
            <v>3088</v>
          </cell>
          <cell r="K8008">
            <v>162.52000000000001</v>
          </cell>
        </row>
        <row r="8009">
          <cell r="A8009" t="str">
            <v>YSP6003-10</v>
          </cell>
          <cell r="B8009" t="str">
            <v>17567-0H020</v>
          </cell>
          <cell r="C8009" t="str">
            <v>SUPT. EXH. PIPE NO.6</v>
          </cell>
          <cell r="D8009">
            <v>4104</v>
          </cell>
          <cell r="E8009">
            <v>171.01</v>
          </cell>
          <cell r="F8009">
            <v>3739</v>
          </cell>
          <cell r="G8009">
            <v>169.95</v>
          </cell>
          <cell r="H8009">
            <v>3090</v>
          </cell>
          <cell r="I8009">
            <v>140.46</v>
          </cell>
          <cell r="J8009">
            <v>3088</v>
          </cell>
          <cell r="K8009">
            <v>162.52000000000001</v>
          </cell>
        </row>
        <row r="8010">
          <cell r="A8010" t="str">
            <v>YSP6003-11</v>
          </cell>
          <cell r="B8010" t="str">
            <v>17585-0H070</v>
          </cell>
          <cell r="C8010" t="str">
            <v>BKT. EXH. PIPE NO.2 SUPT.</v>
          </cell>
          <cell r="D8010">
            <v>4104</v>
          </cell>
          <cell r="E8010">
            <v>171.01</v>
          </cell>
          <cell r="F8010">
            <v>3739</v>
          </cell>
          <cell r="G8010">
            <v>169.95</v>
          </cell>
          <cell r="H8010">
            <v>3090</v>
          </cell>
          <cell r="I8010">
            <v>140.46</v>
          </cell>
          <cell r="J8010">
            <v>3088</v>
          </cell>
          <cell r="K8010">
            <v>162.52000000000001</v>
          </cell>
        </row>
        <row r="8011">
          <cell r="A8011" t="str">
            <v>YSP6003-11</v>
          </cell>
          <cell r="B8011" t="str">
            <v>17585-0H070</v>
          </cell>
          <cell r="C8011" t="str">
            <v>BKT. EXH. PIPE NO.2 SUPT.</v>
          </cell>
          <cell r="D8011">
            <v>4104</v>
          </cell>
          <cell r="E8011">
            <v>171.01</v>
          </cell>
          <cell r="F8011">
            <v>3739</v>
          </cell>
          <cell r="G8011">
            <v>169.95</v>
          </cell>
          <cell r="H8011">
            <v>3090</v>
          </cell>
          <cell r="I8011">
            <v>140.46</v>
          </cell>
          <cell r="J8011">
            <v>3088</v>
          </cell>
          <cell r="K8011">
            <v>162.52000000000001</v>
          </cell>
        </row>
        <row r="8012">
          <cell r="A8012" t="str">
            <v>YSP6003-11</v>
          </cell>
          <cell r="B8012" t="str">
            <v>17585-0H070</v>
          </cell>
          <cell r="C8012" t="str">
            <v>BKT. EXH. PIPE NO.2 SUPT.</v>
          </cell>
          <cell r="D8012">
            <v>4104</v>
          </cell>
          <cell r="E8012">
            <v>171.01</v>
          </cell>
          <cell r="F8012">
            <v>3739</v>
          </cell>
          <cell r="G8012">
            <v>169.95</v>
          </cell>
          <cell r="H8012">
            <v>3090</v>
          </cell>
          <cell r="I8012">
            <v>140.46</v>
          </cell>
          <cell r="J8012">
            <v>3088</v>
          </cell>
          <cell r="K8012">
            <v>162.52000000000001</v>
          </cell>
        </row>
        <row r="8013">
          <cell r="A8013" t="str">
            <v>YSP6003-11</v>
          </cell>
          <cell r="B8013" t="str">
            <v>17585-0H070</v>
          </cell>
          <cell r="C8013" t="str">
            <v>BKT. EXH. PIPE NO.2 SUPT.</v>
          </cell>
          <cell r="D8013">
            <v>4104</v>
          </cell>
          <cell r="E8013">
            <v>171.01</v>
          </cell>
          <cell r="F8013">
            <v>3739</v>
          </cell>
          <cell r="G8013">
            <v>169.95</v>
          </cell>
          <cell r="H8013">
            <v>3090</v>
          </cell>
          <cell r="I8013">
            <v>140.46</v>
          </cell>
          <cell r="J8013">
            <v>3088</v>
          </cell>
          <cell r="K8013">
            <v>162.52000000000001</v>
          </cell>
        </row>
        <row r="8014">
          <cell r="A8014" t="str">
            <v>YSP6003-12</v>
          </cell>
          <cell r="B8014" t="str">
            <v>17510-0H120-D</v>
          </cell>
          <cell r="C8014" t="str">
            <v>MAIN MUFFLER ASSY</v>
          </cell>
          <cell r="D8014">
            <v>3018</v>
          </cell>
          <cell r="E8014">
            <v>125.75</v>
          </cell>
          <cell r="F8014">
            <v>2821</v>
          </cell>
          <cell r="G8014">
            <v>128.22</v>
          </cell>
          <cell r="H8014">
            <v>2190</v>
          </cell>
          <cell r="I8014">
            <v>99.55</v>
          </cell>
          <cell r="J8014">
            <v>2116</v>
          </cell>
          <cell r="K8014">
            <v>111.37</v>
          </cell>
        </row>
        <row r="8015">
          <cell r="A8015" t="str">
            <v>YSP6003-12</v>
          </cell>
          <cell r="B8015" t="str">
            <v>17510-0H120-D</v>
          </cell>
          <cell r="C8015" t="str">
            <v>MAIN MUFFLER ASSY</v>
          </cell>
          <cell r="D8015">
            <v>3018</v>
          </cell>
          <cell r="E8015">
            <v>125.75</v>
          </cell>
          <cell r="F8015">
            <v>2821</v>
          </cell>
          <cell r="G8015">
            <v>128.22</v>
          </cell>
          <cell r="H8015">
            <v>2190</v>
          </cell>
          <cell r="I8015">
            <v>99.55</v>
          </cell>
          <cell r="J8015">
            <v>2116</v>
          </cell>
          <cell r="K8015">
            <v>111.37</v>
          </cell>
        </row>
        <row r="8016">
          <cell r="A8016" t="str">
            <v>YSP6003-13</v>
          </cell>
          <cell r="B8016" t="str">
            <v>17551-0H020-C</v>
          </cell>
          <cell r="C8016" t="str">
            <v>INSULATOR MUFFLER</v>
          </cell>
          <cell r="D8016">
            <v>6036</v>
          </cell>
          <cell r="E8016">
            <v>251.5</v>
          </cell>
          <cell r="F8016">
            <v>5642</v>
          </cell>
          <cell r="G8016">
            <v>256.45999999999998</v>
          </cell>
          <cell r="H8016">
            <v>4380</v>
          </cell>
          <cell r="I8016">
            <v>199.09</v>
          </cell>
          <cell r="J8016">
            <v>4232</v>
          </cell>
          <cell r="K8016">
            <v>222.74</v>
          </cell>
        </row>
        <row r="8017">
          <cell r="A8017" t="str">
            <v>YSP6003-13</v>
          </cell>
          <cell r="B8017" t="str">
            <v>17551-0H020-C</v>
          </cell>
          <cell r="C8017" t="str">
            <v>INSULATOR MUFFLER</v>
          </cell>
          <cell r="D8017">
            <v>6036</v>
          </cell>
          <cell r="E8017">
            <v>251.5</v>
          </cell>
          <cell r="F8017">
            <v>5642</v>
          </cell>
          <cell r="G8017">
            <v>256.45999999999998</v>
          </cell>
          <cell r="H8017">
            <v>4380</v>
          </cell>
          <cell r="I8017">
            <v>199.09</v>
          </cell>
          <cell r="J8017">
            <v>4232</v>
          </cell>
          <cell r="K8017">
            <v>222.74</v>
          </cell>
        </row>
        <row r="8018">
          <cell r="A8018" t="str">
            <v>YSP6003-13</v>
          </cell>
          <cell r="B8018" t="str">
            <v>17551-0H020-C</v>
          </cell>
          <cell r="C8018" t="str">
            <v>INSULATOR MUFFLER</v>
          </cell>
          <cell r="D8018">
            <v>6036</v>
          </cell>
          <cell r="E8018">
            <v>251.5</v>
          </cell>
          <cell r="F8018">
            <v>5642</v>
          </cell>
          <cell r="G8018">
            <v>256.45999999999998</v>
          </cell>
          <cell r="H8018">
            <v>4380</v>
          </cell>
          <cell r="I8018">
            <v>199.09</v>
          </cell>
          <cell r="J8018">
            <v>4232</v>
          </cell>
          <cell r="K8018">
            <v>222.74</v>
          </cell>
        </row>
        <row r="8019">
          <cell r="A8019" t="str">
            <v>YSP6003-14</v>
          </cell>
          <cell r="B8019" t="str">
            <v>17529-0H010-B</v>
          </cell>
          <cell r="C8019" t="str">
            <v>SEPARATOR EXH. PIPE</v>
          </cell>
          <cell r="D8019">
            <v>4084</v>
          </cell>
          <cell r="E8019">
            <v>170.18</v>
          </cell>
          <cell r="F8019">
            <v>3712</v>
          </cell>
          <cell r="G8019">
            <v>168.72</v>
          </cell>
          <cell r="H8019">
            <v>3063</v>
          </cell>
          <cell r="I8019">
            <v>139.22999999999999</v>
          </cell>
          <cell r="J8019">
            <v>3061</v>
          </cell>
          <cell r="K8019">
            <v>161.1</v>
          </cell>
        </row>
        <row r="8020">
          <cell r="A8020" t="str">
            <v>YSP6003-14</v>
          </cell>
          <cell r="B8020" t="str">
            <v>17529-0H010-B</v>
          </cell>
          <cell r="C8020" t="str">
            <v>SEPARATOR EXH. PIPE</v>
          </cell>
          <cell r="D8020">
            <v>4084</v>
          </cell>
          <cell r="E8020">
            <v>170.18</v>
          </cell>
          <cell r="F8020">
            <v>3712</v>
          </cell>
          <cell r="G8020">
            <v>168.72</v>
          </cell>
          <cell r="H8020">
            <v>3063</v>
          </cell>
          <cell r="I8020">
            <v>139.22999999999999</v>
          </cell>
          <cell r="J8020">
            <v>3061</v>
          </cell>
          <cell r="K8020">
            <v>161.1</v>
          </cell>
        </row>
        <row r="8021">
          <cell r="A8021" t="str">
            <v>YSP6003-14</v>
          </cell>
          <cell r="B8021" t="str">
            <v>17529-0H010-B</v>
          </cell>
          <cell r="C8021" t="str">
            <v>SEPARATOR EXH. PIPE</v>
          </cell>
          <cell r="D8021">
            <v>4084</v>
          </cell>
          <cell r="E8021">
            <v>170.18</v>
          </cell>
          <cell r="F8021">
            <v>3712</v>
          </cell>
          <cell r="G8021">
            <v>168.72</v>
          </cell>
          <cell r="H8021">
            <v>3063</v>
          </cell>
          <cell r="I8021">
            <v>139.22999999999999</v>
          </cell>
          <cell r="J8021">
            <v>3061</v>
          </cell>
          <cell r="K8021">
            <v>161.1</v>
          </cell>
        </row>
        <row r="8022">
          <cell r="A8022" t="str">
            <v>YSP6003-15</v>
          </cell>
          <cell r="B8022" t="str">
            <v>17537-0H010-B</v>
          </cell>
          <cell r="C8022" t="str">
            <v>PALTE EXH. PIPE</v>
          </cell>
          <cell r="D8022">
            <v>3551</v>
          </cell>
          <cell r="E8022">
            <v>147.96</v>
          </cell>
          <cell r="F8022">
            <v>3267</v>
          </cell>
          <cell r="G8022">
            <v>148.49</v>
          </cell>
          <cell r="H8022">
            <v>2627</v>
          </cell>
          <cell r="I8022">
            <v>119.41</v>
          </cell>
          <cell r="J8022">
            <v>2589</v>
          </cell>
          <cell r="K8022">
            <v>136.26</v>
          </cell>
        </row>
        <row r="8023">
          <cell r="A8023" t="str">
            <v>YSP6003-15</v>
          </cell>
          <cell r="B8023" t="str">
            <v>17537-0H010-B</v>
          </cell>
          <cell r="C8023" t="str">
            <v>PALTE EXH. PIPE</v>
          </cell>
          <cell r="D8023">
            <v>3551</v>
          </cell>
          <cell r="E8023">
            <v>147.96</v>
          </cell>
          <cell r="F8023">
            <v>3267</v>
          </cell>
          <cell r="G8023">
            <v>148.49</v>
          </cell>
          <cell r="H8023">
            <v>2627</v>
          </cell>
          <cell r="I8023">
            <v>119.41</v>
          </cell>
          <cell r="J8023">
            <v>2589</v>
          </cell>
          <cell r="K8023">
            <v>136.26</v>
          </cell>
        </row>
        <row r="8024">
          <cell r="A8024" t="str">
            <v>YSP6003-15</v>
          </cell>
          <cell r="B8024" t="str">
            <v>17537-0H010-B</v>
          </cell>
          <cell r="C8024" t="str">
            <v>PALTE EXH. PIPE</v>
          </cell>
          <cell r="D8024">
            <v>3551</v>
          </cell>
          <cell r="E8024">
            <v>147.96</v>
          </cell>
          <cell r="F8024">
            <v>3267</v>
          </cell>
          <cell r="G8024">
            <v>148.49</v>
          </cell>
          <cell r="H8024">
            <v>2627</v>
          </cell>
          <cell r="I8024">
            <v>119.41</v>
          </cell>
          <cell r="J8024">
            <v>2589</v>
          </cell>
          <cell r="K8024">
            <v>136.26</v>
          </cell>
        </row>
        <row r="8025">
          <cell r="A8025" t="str">
            <v>YSP6003-16</v>
          </cell>
          <cell r="B8025" t="str">
            <v>17531-0H010</v>
          </cell>
          <cell r="C8025" t="str">
            <v>SEPARATOR MUFFLER INNER</v>
          </cell>
          <cell r="D8025">
            <v>3018</v>
          </cell>
          <cell r="E8025">
            <v>125.75</v>
          </cell>
          <cell r="F8025">
            <v>2821</v>
          </cell>
          <cell r="G8025">
            <v>128.22</v>
          </cell>
          <cell r="H8025">
            <v>2190</v>
          </cell>
          <cell r="I8025">
            <v>99.55</v>
          </cell>
          <cell r="J8025">
            <v>2116</v>
          </cell>
          <cell r="K8025">
            <v>111.37</v>
          </cell>
        </row>
        <row r="8026">
          <cell r="A8026" t="str">
            <v>YSP6003-16</v>
          </cell>
          <cell r="B8026" t="str">
            <v>17531-0H010</v>
          </cell>
          <cell r="C8026" t="str">
            <v>SEPARATOR MUFFLER INNER</v>
          </cell>
          <cell r="D8026">
            <v>3018</v>
          </cell>
          <cell r="E8026">
            <v>125.75</v>
          </cell>
          <cell r="F8026">
            <v>2821</v>
          </cell>
          <cell r="G8026">
            <v>128.22</v>
          </cell>
          <cell r="H8026">
            <v>2190</v>
          </cell>
          <cell r="I8026">
            <v>99.55</v>
          </cell>
          <cell r="J8026">
            <v>2116</v>
          </cell>
          <cell r="K8026">
            <v>111.37</v>
          </cell>
        </row>
        <row r="8027">
          <cell r="A8027" t="str">
            <v>YSP6003-16</v>
          </cell>
          <cell r="B8027" t="str">
            <v>17531-0H010</v>
          </cell>
          <cell r="C8027" t="str">
            <v>SEPARATOR MUFFLER INNER</v>
          </cell>
          <cell r="D8027">
            <v>3018</v>
          </cell>
          <cell r="E8027">
            <v>125.75</v>
          </cell>
          <cell r="F8027">
            <v>2821</v>
          </cell>
          <cell r="G8027">
            <v>128.22</v>
          </cell>
          <cell r="H8027">
            <v>2190</v>
          </cell>
          <cell r="I8027">
            <v>99.55</v>
          </cell>
          <cell r="J8027">
            <v>2116</v>
          </cell>
          <cell r="K8027">
            <v>111.37</v>
          </cell>
        </row>
        <row r="8028">
          <cell r="A8028" t="str">
            <v>YSP6003-17</v>
          </cell>
          <cell r="B8028" t="str">
            <v>17535-0H010</v>
          </cell>
          <cell r="C8028" t="str">
            <v>SEPARATOR MUFFLER</v>
          </cell>
          <cell r="D8028">
            <v>3018</v>
          </cell>
          <cell r="E8028">
            <v>125.75</v>
          </cell>
          <cell r="F8028">
            <v>2821</v>
          </cell>
          <cell r="G8028">
            <v>128.22</v>
          </cell>
          <cell r="H8028">
            <v>2190</v>
          </cell>
          <cell r="I8028">
            <v>99.55</v>
          </cell>
          <cell r="J8028">
            <v>2116</v>
          </cell>
          <cell r="K8028">
            <v>111.37</v>
          </cell>
        </row>
        <row r="8029">
          <cell r="A8029" t="str">
            <v>YSP6003-17</v>
          </cell>
          <cell r="B8029" t="str">
            <v>17535-0H010</v>
          </cell>
          <cell r="C8029" t="str">
            <v>SEPARATOR MUFFLER</v>
          </cell>
          <cell r="D8029">
            <v>3018</v>
          </cell>
          <cell r="E8029">
            <v>125.75</v>
          </cell>
          <cell r="F8029">
            <v>2821</v>
          </cell>
          <cell r="G8029">
            <v>128.22</v>
          </cell>
          <cell r="H8029">
            <v>2190</v>
          </cell>
          <cell r="I8029">
            <v>99.55</v>
          </cell>
          <cell r="J8029">
            <v>2116</v>
          </cell>
          <cell r="K8029">
            <v>111.37</v>
          </cell>
        </row>
        <row r="8030">
          <cell r="A8030" t="str">
            <v>YSP6003-17</v>
          </cell>
          <cell r="B8030" t="str">
            <v>17535-0H010</v>
          </cell>
          <cell r="C8030" t="str">
            <v>SEPARATOR MUFFLER</v>
          </cell>
          <cell r="D8030">
            <v>3018</v>
          </cell>
          <cell r="E8030">
            <v>125.75</v>
          </cell>
          <cell r="F8030">
            <v>2821</v>
          </cell>
          <cell r="G8030">
            <v>128.22</v>
          </cell>
          <cell r="H8030">
            <v>2190</v>
          </cell>
          <cell r="I8030">
            <v>99.55</v>
          </cell>
          <cell r="J8030">
            <v>2116</v>
          </cell>
          <cell r="K8030">
            <v>111.37</v>
          </cell>
        </row>
        <row r="8031">
          <cell r="A8031" t="str">
            <v>YSP6003-18</v>
          </cell>
          <cell r="B8031" t="str">
            <v>17405-28030</v>
          </cell>
          <cell r="C8031" t="str">
            <v>PIPE S/A EXH. TAIL</v>
          </cell>
          <cell r="D8031">
            <v>3018</v>
          </cell>
          <cell r="E8031">
            <v>125.75</v>
          </cell>
          <cell r="F8031">
            <v>2821</v>
          </cell>
          <cell r="G8031">
            <v>128.22</v>
          </cell>
          <cell r="H8031">
            <v>2190</v>
          </cell>
          <cell r="I8031">
            <v>99.55</v>
          </cell>
          <cell r="J8031">
            <v>2116</v>
          </cell>
          <cell r="K8031">
            <v>111.37</v>
          </cell>
        </row>
        <row r="8032">
          <cell r="A8032" t="str">
            <v>YSP6003-18</v>
          </cell>
          <cell r="B8032" t="str">
            <v>17405-28030</v>
          </cell>
          <cell r="C8032" t="str">
            <v>PIPE S/A EXH. TAIL</v>
          </cell>
          <cell r="D8032">
            <v>3018</v>
          </cell>
          <cell r="E8032">
            <v>125.75</v>
          </cell>
          <cell r="F8032">
            <v>2821</v>
          </cell>
          <cell r="G8032">
            <v>128.22</v>
          </cell>
          <cell r="H8032">
            <v>2190</v>
          </cell>
          <cell r="I8032">
            <v>99.55</v>
          </cell>
          <cell r="J8032">
            <v>2116</v>
          </cell>
          <cell r="K8032">
            <v>111.37</v>
          </cell>
        </row>
        <row r="8033">
          <cell r="A8033" t="str">
            <v>YSP6003-21</v>
          </cell>
          <cell r="B8033" t="str">
            <v>17515-0H020</v>
          </cell>
          <cell r="C8033" t="str">
            <v>PIPE MUFFLER INNER NO.1</v>
          </cell>
          <cell r="D8033">
            <v>3018</v>
          </cell>
          <cell r="E8033">
            <v>125.75</v>
          </cell>
          <cell r="F8033">
            <v>2821</v>
          </cell>
          <cell r="G8033">
            <v>128.22</v>
          </cell>
          <cell r="H8033">
            <v>2190</v>
          </cell>
          <cell r="I8033">
            <v>99.55</v>
          </cell>
          <cell r="J8033">
            <v>2116</v>
          </cell>
          <cell r="K8033">
            <v>111.37</v>
          </cell>
        </row>
        <row r="8034">
          <cell r="A8034" t="str">
            <v>YSP6003-21</v>
          </cell>
          <cell r="B8034" t="str">
            <v>17515-0H020</v>
          </cell>
          <cell r="C8034" t="str">
            <v>PIPE MUFFLER INNER NO.1</v>
          </cell>
          <cell r="D8034">
            <v>3018</v>
          </cell>
          <cell r="E8034">
            <v>125.75</v>
          </cell>
          <cell r="F8034">
            <v>2821</v>
          </cell>
          <cell r="G8034">
            <v>128.22</v>
          </cell>
          <cell r="H8034">
            <v>2190</v>
          </cell>
          <cell r="I8034">
            <v>99.55</v>
          </cell>
          <cell r="J8034">
            <v>2116</v>
          </cell>
          <cell r="K8034">
            <v>111.37</v>
          </cell>
        </row>
        <row r="8035">
          <cell r="A8035" t="str">
            <v>YSP6003-21</v>
          </cell>
          <cell r="B8035" t="str">
            <v>17515-0H020</v>
          </cell>
          <cell r="C8035" t="str">
            <v>PIPE MUFFLER INNER NO.1</v>
          </cell>
          <cell r="D8035">
            <v>3018</v>
          </cell>
          <cell r="E8035">
            <v>125.75</v>
          </cell>
          <cell r="F8035">
            <v>2821</v>
          </cell>
          <cell r="G8035">
            <v>128.22</v>
          </cell>
          <cell r="H8035">
            <v>2190</v>
          </cell>
          <cell r="I8035">
            <v>99.55</v>
          </cell>
          <cell r="J8035">
            <v>2116</v>
          </cell>
          <cell r="K8035">
            <v>111.37</v>
          </cell>
        </row>
        <row r="8036">
          <cell r="A8036" t="str">
            <v>YSP6003-21</v>
          </cell>
          <cell r="B8036" t="str">
            <v>17515-0H020</v>
          </cell>
          <cell r="C8036" t="str">
            <v>PIPE MUFFLER INNER NO.1</v>
          </cell>
          <cell r="D8036">
            <v>3018</v>
          </cell>
          <cell r="E8036">
            <v>125.75</v>
          </cell>
          <cell r="F8036">
            <v>2821</v>
          </cell>
          <cell r="G8036">
            <v>128.22</v>
          </cell>
          <cell r="H8036">
            <v>2190</v>
          </cell>
          <cell r="I8036">
            <v>99.55</v>
          </cell>
          <cell r="J8036">
            <v>2116</v>
          </cell>
          <cell r="K8036">
            <v>111.37</v>
          </cell>
        </row>
        <row r="8037">
          <cell r="A8037" t="str">
            <v>YSP6003-22</v>
          </cell>
          <cell r="B8037" t="str">
            <v>17516-0H020-B</v>
          </cell>
          <cell r="C8037" t="str">
            <v>PIPE MUFFLER INNER NO.2</v>
          </cell>
          <cell r="D8037">
            <v>3018</v>
          </cell>
          <cell r="E8037">
            <v>125.75</v>
          </cell>
          <cell r="F8037">
            <v>2821</v>
          </cell>
          <cell r="G8037">
            <v>128.22</v>
          </cell>
          <cell r="H8037">
            <v>2190</v>
          </cell>
          <cell r="I8037">
            <v>99.55</v>
          </cell>
          <cell r="J8037">
            <v>2116</v>
          </cell>
          <cell r="K8037">
            <v>111.37</v>
          </cell>
        </row>
        <row r="8038">
          <cell r="A8038" t="str">
            <v>YSP6003-22</v>
          </cell>
          <cell r="B8038" t="str">
            <v>17516-0H020-B</v>
          </cell>
          <cell r="C8038" t="str">
            <v>PIPE MUFFLER INNER NO.2</v>
          </cell>
          <cell r="D8038">
            <v>3018</v>
          </cell>
          <cell r="E8038">
            <v>125.75</v>
          </cell>
          <cell r="F8038">
            <v>2821</v>
          </cell>
          <cell r="G8038">
            <v>128.22</v>
          </cell>
          <cell r="H8038">
            <v>2190</v>
          </cell>
          <cell r="I8038">
            <v>99.55</v>
          </cell>
          <cell r="J8038">
            <v>2116</v>
          </cell>
          <cell r="K8038">
            <v>111.37</v>
          </cell>
        </row>
        <row r="8039">
          <cell r="A8039" t="str">
            <v>YSP6003-22</v>
          </cell>
          <cell r="B8039" t="str">
            <v>17516-0H020-B</v>
          </cell>
          <cell r="C8039" t="str">
            <v>PIPE MUFFLER INNER NO.2</v>
          </cell>
          <cell r="D8039">
            <v>3018</v>
          </cell>
          <cell r="E8039">
            <v>125.75</v>
          </cell>
          <cell r="F8039">
            <v>2821</v>
          </cell>
          <cell r="G8039">
            <v>128.22</v>
          </cell>
          <cell r="H8039">
            <v>2190</v>
          </cell>
          <cell r="I8039">
            <v>99.55</v>
          </cell>
          <cell r="J8039">
            <v>2116</v>
          </cell>
          <cell r="K8039">
            <v>111.37</v>
          </cell>
        </row>
        <row r="8040">
          <cell r="A8040" t="str">
            <v>YSP6003-22</v>
          </cell>
          <cell r="B8040" t="str">
            <v>17516-0H020-B</v>
          </cell>
          <cell r="C8040" t="str">
            <v>PIPE MUFFLER INNER NO.2</v>
          </cell>
          <cell r="D8040">
            <v>3018</v>
          </cell>
          <cell r="E8040">
            <v>125.75</v>
          </cell>
          <cell r="F8040">
            <v>2821</v>
          </cell>
          <cell r="G8040">
            <v>128.22</v>
          </cell>
          <cell r="H8040">
            <v>2190</v>
          </cell>
          <cell r="I8040">
            <v>99.55</v>
          </cell>
          <cell r="J8040">
            <v>2116</v>
          </cell>
          <cell r="K8040">
            <v>111.37</v>
          </cell>
        </row>
        <row r="8041">
          <cell r="A8041" t="str">
            <v>YSP6003-22</v>
          </cell>
          <cell r="B8041" t="str">
            <v>17516-0H020-B</v>
          </cell>
          <cell r="C8041" t="str">
            <v>PIPE MUFFLER INNER NO.2</v>
          </cell>
          <cell r="D8041">
            <v>3018</v>
          </cell>
          <cell r="E8041">
            <v>125.75</v>
          </cell>
          <cell r="F8041">
            <v>2821</v>
          </cell>
          <cell r="G8041">
            <v>128.22</v>
          </cell>
          <cell r="H8041">
            <v>2190</v>
          </cell>
          <cell r="I8041">
            <v>99.55</v>
          </cell>
          <cell r="J8041">
            <v>2116</v>
          </cell>
          <cell r="K8041">
            <v>111.37</v>
          </cell>
        </row>
        <row r="8042">
          <cell r="A8042" t="str">
            <v>YSP6003-23</v>
          </cell>
          <cell r="B8042" t="str">
            <v>17511-0H010</v>
          </cell>
          <cell r="C8042" t="str">
            <v>PIPE MUFFLER MAIN</v>
          </cell>
          <cell r="D8042">
            <v>3018</v>
          </cell>
          <cell r="E8042">
            <v>125.75</v>
          </cell>
          <cell r="F8042">
            <v>2821</v>
          </cell>
          <cell r="G8042">
            <v>128.22</v>
          </cell>
          <cell r="H8042">
            <v>2190</v>
          </cell>
          <cell r="I8042">
            <v>99.55</v>
          </cell>
          <cell r="J8042">
            <v>2116</v>
          </cell>
          <cell r="K8042">
            <v>111.37</v>
          </cell>
        </row>
        <row r="8043">
          <cell r="A8043" t="str">
            <v>YSP6003-23</v>
          </cell>
          <cell r="B8043" t="str">
            <v>17511-0H010</v>
          </cell>
          <cell r="C8043" t="str">
            <v>PIPE MUFFLER MAIN</v>
          </cell>
          <cell r="D8043">
            <v>3018</v>
          </cell>
          <cell r="E8043">
            <v>125.75</v>
          </cell>
          <cell r="F8043">
            <v>2821</v>
          </cell>
          <cell r="G8043">
            <v>128.22</v>
          </cell>
          <cell r="H8043">
            <v>2190</v>
          </cell>
          <cell r="I8043">
            <v>99.55</v>
          </cell>
          <cell r="J8043">
            <v>2116</v>
          </cell>
          <cell r="K8043">
            <v>111.37</v>
          </cell>
        </row>
        <row r="8044">
          <cell r="A8044" t="str">
            <v>YSP6003-23</v>
          </cell>
          <cell r="B8044" t="str">
            <v>17511-0H010</v>
          </cell>
          <cell r="C8044" t="str">
            <v>PIPE MUFFLER MAIN</v>
          </cell>
          <cell r="D8044">
            <v>3018</v>
          </cell>
          <cell r="E8044">
            <v>125.75</v>
          </cell>
          <cell r="F8044">
            <v>2821</v>
          </cell>
          <cell r="G8044">
            <v>128.22</v>
          </cell>
          <cell r="H8044">
            <v>2190</v>
          </cell>
          <cell r="I8044">
            <v>99.55</v>
          </cell>
          <cell r="J8044">
            <v>2116</v>
          </cell>
          <cell r="K8044">
            <v>111.37</v>
          </cell>
        </row>
        <row r="8045">
          <cell r="A8045" t="str">
            <v>YSP6003-23</v>
          </cell>
          <cell r="B8045" t="str">
            <v>17511-0H010</v>
          </cell>
          <cell r="C8045" t="str">
            <v>PIPE MUFFLER MAIN</v>
          </cell>
          <cell r="D8045">
            <v>3018</v>
          </cell>
          <cell r="E8045">
            <v>125.75</v>
          </cell>
          <cell r="F8045">
            <v>2821</v>
          </cell>
          <cell r="G8045">
            <v>128.22</v>
          </cell>
          <cell r="H8045">
            <v>2190</v>
          </cell>
          <cell r="I8045">
            <v>99.55</v>
          </cell>
          <cell r="J8045">
            <v>2116</v>
          </cell>
          <cell r="K8045">
            <v>111.37</v>
          </cell>
        </row>
        <row r="8046">
          <cell r="A8046" t="str">
            <v>YSP6003-24</v>
          </cell>
          <cell r="B8046" t="str">
            <v>17406-0H010-A</v>
          </cell>
          <cell r="C8046" t="str">
            <v>PIPE S/A EXH. TAIL</v>
          </cell>
          <cell r="D8046">
            <v>3018</v>
          </cell>
          <cell r="E8046">
            <v>125.75</v>
          </cell>
          <cell r="F8046">
            <v>2821</v>
          </cell>
          <cell r="G8046">
            <v>128.22</v>
          </cell>
          <cell r="H8046">
            <v>2190</v>
          </cell>
          <cell r="I8046">
            <v>99.55</v>
          </cell>
          <cell r="J8046">
            <v>2116</v>
          </cell>
          <cell r="K8046">
            <v>111.37</v>
          </cell>
        </row>
        <row r="8047">
          <cell r="A8047" t="str">
            <v>YSP6003-24</v>
          </cell>
          <cell r="B8047" t="str">
            <v>17406-0H010-A</v>
          </cell>
          <cell r="C8047" t="str">
            <v>PIPE S/A EXH. TAIL</v>
          </cell>
          <cell r="D8047">
            <v>3018</v>
          </cell>
          <cell r="E8047">
            <v>125.75</v>
          </cell>
          <cell r="F8047">
            <v>2821</v>
          </cell>
          <cell r="G8047">
            <v>128.22</v>
          </cell>
          <cell r="H8047">
            <v>2190</v>
          </cell>
          <cell r="I8047">
            <v>99.55</v>
          </cell>
          <cell r="J8047">
            <v>2116</v>
          </cell>
          <cell r="K8047">
            <v>111.37</v>
          </cell>
        </row>
        <row r="8048">
          <cell r="A8048" t="str">
            <v>YSP6003-25</v>
          </cell>
          <cell r="B8048" t="str">
            <v>17406-0H010-A-01</v>
          </cell>
          <cell r="C8048" t="str">
            <v>PIPE S/A (PIPE+GLASS WOOL)</v>
          </cell>
          <cell r="D8048">
            <v>3018</v>
          </cell>
          <cell r="E8048">
            <v>125.75</v>
          </cell>
          <cell r="F8048">
            <v>2821</v>
          </cell>
          <cell r="G8048">
            <v>128.22</v>
          </cell>
          <cell r="H8048">
            <v>2190</v>
          </cell>
          <cell r="I8048">
            <v>99.55</v>
          </cell>
          <cell r="J8048">
            <v>2116</v>
          </cell>
          <cell r="K8048">
            <v>111.37</v>
          </cell>
        </row>
        <row r="8049">
          <cell r="A8049" t="str">
            <v>YSP6003-25</v>
          </cell>
          <cell r="B8049" t="str">
            <v>17406-0H010-A-01</v>
          </cell>
          <cell r="C8049" t="str">
            <v>PIPE S/A (PIPE+GLASS WOOL)</v>
          </cell>
          <cell r="D8049">
            <v>3018</v>
          </cell>
          <cell r="E8049">
            <v>125.75</v>
          </cell>
          <cell r="F8049">
            <v>2821</v>
          </cell>
          <cell r="G8049">
            <v>128.22</v>
          </cell>
          <cell r="H8049">
            <v>2190</v>
          </cell>
          <cell r="I8049">
            <v>99.55</v>
          </cell>
          <cell r="J8049">
            <v>2116</v>
          </cell>
          <cell r="K8049">
            <v>111.37</v>
          </cell>
        </row>
        <row r="8050">
          <cell r="A8050" t="str">
            <v>YSP6003-26</v>
          </cell>
          <cell r="B8050" t="str">
            <v>17436-0H010</v>
          </cell>
          <cell r="C8050" t="str">
            <v>PIPE EXH. TAIL NO.5</v>
          </cell>
          <cell r="D8050">
            <v>3018</v>
          </cell>
          <cell r="E8050">
            <v>125.75</v>
          </cell>
          <cell r="F8050">
            <v>2821</v>
          </cell>
          <cell r="G8050">
            <v>128.22</v>
          </cell>
          <cell r="H8050">
            <v>2190</v>
          </cell>
          <cell r="I8050">
            <v>99.55</v>
          </cell>
          <cell r="J8050">
            <v>2116</v>
          </cell>
          <cell r="K8050">
            <v>111.37</v>
          </cell>
        </row>
        <row r="8051">
          <cell r="A8051" t="str">
            <v>YSP6003-26</v>
          </cell>
          <cell r="B8051" t="str">
            <v>17436-0H010</v>
          </cell>
          <cell r="C8051" t="str">
            <v>PIPE EXH. TAIL NO.5</v>
          </cell>
          <cell r="D8051">
            <v>3018</v>
          </cell>
          <cell r="E8051">
            <v>125.75</v>
          </cell>
          <cell r="F8051">
            <v>2821</v>
          </cell>
          <cell r="G8051">
            <v>128.22</v>
          </cell>
          <cell r="H8051">
            <v>2190</v>
          </cell>
          <cell r="I8051">
            <v>99.55</v>
          </cell>
          <cell r="J8051">
            <v>2116</v>
          </cell>
          <cell r="K8051">
            <v>111.37</v>
          </cell>
        </row>
        <row r="8052">
          <cell r="A8052" t="str">
            <v>YSP6003-26</v>
          </cell>
          <cell r="B8052" t="str">
            <v>17436-0H010</v>
          </cell>
          <cell r="C8052" t="str">
            <v>PIPE EXH. TAIL NO.5</v>
          </cell>
          <cell r="D8052">
            <v>3018</v>
          </cell>
          <cell r="E8052">
            <v>125.75</v>
          </cell>
          <cell r="F8052">
            <v>2821</v>
          </cell>
          <cell r="G8052">
            <v>128.22</v>
          </cell>
          <cell r="H8052">
            <v>2190</v>
          </cell>
          <cell r="I8052">
            <v>99.55</v>
          </cell>
          <cell r="J8052">
            <v>2116</v>
          </cell>
          <cell r="K8052">
            <v>111.37</v>
          </cell>
        </row>
        <row r="8053">
          <cell r="A8053" t="str">
            <v>YSP6003-26</v>
          </cell>
          <cell r="B8053" t="str">
            <v>17436-0H010</v>
          </cell>
          <cell r="C8053" t="str">
            <v>PIPE EXH. TAIL NO.5</v>
          </cell>
          <cell r="D8053">
            <v>3018</v>
          </cell>
          <cell r="E8053">
            <v>125.75</v>
          </cell>
          <cell r="F8053">
            <v>2821</v>
          </cell>
          <cell r="G8053">
            <v>128.22</v>
          </cell>
          <cell r="H8053">
            <v>2190</v>
          </cell>
          <cell r="I8053">
            <v>99.55</v>
          </cell>
          <cell r="J8053">
            <v>2116</v>
          </cell>
          <cell r="K8053">
            <v>111.37</v>
          </cell>
        </row>
        <row r="8054">
          <cell r="A8054" t="str">
            <v>YSP6003-26</v>
          </cell>
          <cell r="B8054" t="str">
            <v>17436-0H010</v>
          </cell>
          <cell r="C8054" t="str">
            <v>PIPE EXH. TAIL NO.5</v>
          </cell>
          <cell r="D8054">
            <v>3018</v>
          </cell>
          <cell r="E8054">
            <v>125.75</v>
          </cell>
          <cell r="F8054">
            <v>2821</v>
          </cell>
          <cell r="G8054">
            <v>128.22</v>
          </cell>
          <cell r="H8054">
            <v>2190</v>
          </cell>
          <cell r="I8054">
            <v>99.55</v>
          </cell>
          <cell r="J8054">
            <v>2116</v>
          </cell>
          <cell r="K8054">
            <v>111.37</v>
          </cell>
        </row>
        <row r="8055">
          <cell r="A8055" t="str">
            <v>YSP6003-26</v>
          </cell>
          <cell r="B8055" t="str">
            <v>17436-0H010</v>
          </cell>
          <cell r="C8055" t="str">
            <v>PIPE EXH. TAIL NO.5</v>
          </cell>
          <cell r="D8055">
            <v>3018</v>
          </cell>
          <cell r="E8055">
            <v>125.75</v>
          </cell>
          <cell r="F8055">
            <v>2821</v>
          </cell>
          <cell r="G8055">
            <v>128.22</v>
          </cell>
          <cell r="H8055">
            <v>2190</v>
          </cell>
          <cell r="I8055">
            <v>99.55</v>
          </cell>
          <cell r="J8055">
            <v>2116</v>
          </cell>
          <cell r="K8055">
            <v>111.37</v>
          </cell>
        </row>
        <row r="8056">
          <cell r="A8056" t="str">
            <v>YSP6003-27</v>
          </cell>
          <cell r="B8056" t="str">
            <v>17435-0H010</v>
          </cell>
          <cell r="C8056" t="str">
            <v>PIPE EXH. TAIL NO.5</v>
          </cell>
          <cell r="D8056">
            <v>3018</v>
          </cell>
          <cell r="E8056">
            <v>125.75</v>
          </cell>
          <cell r="F8056">
            <v>2821</v>
          </cell>
          <cell r="G8056">
            <v>128.22</v>
          </cell>
          <cell r="H8056">
            <v>2190</v>
          </cell>
          <cell r="I8056">
            <v>99.55</v>
          </cell>
          <cell r="J8056">
            <v>2116</v>
          </cell>
          <cell r="K8056">
            <v>111.37</v>
          </cell>
        </row>
        <row r="8057">
          <cell r="A8057" t="str">
            <v>YSP6003-27</v>
          </cell>
          <cell r="B8057" t="str">
            <v>17435-0H010</v>
          </cell>
          <cell r="C8057" t="str">
            <v>PIPE EXH. TAIL NO.5</v>
          </cell>
          <cell r="D8057">
            <v>3018</v>
          </cell>
          <cell r="E8057">
            <v>125.75</v>
          </cell>
          <cell r="F8057">
            <v>2821</v>
          </cell>
          <cell r="G8057">
            <v>128.22</v>
          </cell>
          <cell r="H8057">
            <v>2190</v>
          </cell>
          <cell r="I8057">
            <v>99.55</v>
          </cell>
          <cell r="J8057">
            <v>2116</v>
          </cell>
          <cell r="K8057">
            <v>111.37</v>
          </cell>
        </row>
        <row r="8058">
          <cell r="A8058" t="str">
            <v>YSP6003-27</v>
          </cell>
          <cell r="B8058" t="str">
            <v>17435-0H010</v>
          </cell>
          <cell r="C8058" t="str">
            <v>PIPE EXH. TAIL NO.5</v>
          </cell>
          <cell r="D8058">
            <v>3018</v>
          </cell>
          <cell r="E8058">
            <v>125.75</v>
          </cell>
          <cell r="F8058">
            <v>2821</v>
          </cell>
          <cell r="G8058">
            <v>128.22</v>
          </cell>
          <cell r="H8058">
            <v>2190</v>
          </cell>
          <cell r="I8058">
            <v>99.55</v>
          </cell>
          <cell r="J8058">
            <v>2116</v>
          </cell>
          <cell r="K8058">
            <v>111.37</v>
          </cell>
        </row>
        <row r="8059">
          <cell r="A8059" t="str">
            <v>YSP6003-27</v>
          </cell>
          <cell r="B8059" t="str">
            <v>17435-0H010</v>
          </cell>
          <cell r="C8059" t="str">
            <v>PIPE EXH. TAIL NO.5</v>
          </cell>
          <cell r="D8059">
            <v>3018</v>
          </cell>
          <cell r="E8059">
            <v>125.75</v>
          </cell>
          <cell r="F8059">
            <v>2821</v>
          </cell>
          <cell r="G8059">
            <v>128.22</v>
          </cell>
          <cell r="H8059">
            <v>2190</v>
          </cell>
          <cell r="I8059">
            <v>99.55</v>
          </cell>
          <cell r="J8059">
            <v>2116</v>
          </cell>
          <cell r="K8059">
            <v>111.37</v>
          </cell>
        </row>
        <row r="8060">
          <cell r="A8060" t="str">
            <v>YSP6003-27</v>
          </cell>
          <cell r="B8060" t="str">
            <v>17435-0H010</v>
          </cell>
          <cell r="C8060" t="str">
            <v>PIPE EXH. TAIL NO.5</v>
          </cell>
          <cell r="D8060">
            <v>3018</v>
          </cell>
          <cell r="E8060">
            <v>125.75</v>
          </cell>
          <cell r="F8060">
            <v>2821</v>
          </cell>
          <cell r="G8060">
            <v>128.22</v>
          </cell>
          <cell r="H8060">
            <v>2190</v>
          </cell>
          <cell r="I8060">
            <v>99.55</v>
          </cell>
          <cell r="J8060">
            <v>2116</v>
          </cell>
          <cell r="K8060">
            <v>111.37</v>
          </cell>
        </row>
        <row r="8061">
          <cell r="A8061" t="str">
            <v>YSP6003-27</v>
          </cell>
          <cell r="B8061" t="str">
            <v>17435-0H010</v>
          </cell>
          <cell r="C8061" t="str">
            <v>PIPE EXH. TAIL NO.5</v>
          </cell>
          <cell r="D8061">
            <v>3018</v>
          </cell>
          <cell r="E8061">
            <v>125.75</v>
          </cell>
          <cell r="F8061">
            <v>2821</v>
          </cell>
          <cell r="G8061">
            <v>128.22</v>
          </cell>
          <cell r="H8061">
            <v>2190</v>
          </cell>
          <cell r="I8061">
            <v>99.55</v>
          </cell>
          <cell r="J8061">
            <v>2116</v>
          </cell>
          <cell r="K8061">
            <v>111.37</v>
          </cell>
        </row>
        <row r="8062">
          <cell r="A8062" t="str">
            <v>YSP6003-27</v>
          </cell>
          <cell r="B8062" t="str">
            <v>17435-0H010</v>
          </cell>
          <cell r="C8062" t="str">
            <v>PIPE EXH. TAIL NO.5</v>
          </cell>
          <cell r="D8062">
            <v>3018</v>
          </cell>
          <cell r="E8062">
            <v>125.75</v>
          </cell>
          <cell r="F8062">
            <v>2821</v>
          </cell>
          <cell r="G8062">
            <v>128.22</v>
          </cell>
          <cell r="H8062">
            <v>2190</v>
          </cell>
          <cell r="I8062">
            <v>99.55</v>
          </cell>
          <cell r="J8062">
            <v>2116</v>
          </cell>
          <cell r="K8062">
            <v>111.37</v>
          </cell>
        </row>
        <row r="8063">
          <cell r="A8063" t="str">
            <v>YSP6003-28</v>
          </cell>
          <cell r="B8063" t="str">
            <v>17552-0H010</v>
          </cell>
          <cell r="C8063" t="str">
            <v>INSULATOR EXH. PIPE HEAT NO.2</v>
          </cell>
          <cell r="D8063">
            <v>3018</v>
          </cell>
          <cell r="E8063">
            <v>125.75</v>
          </cell>
          <cell r="F8063">
            <v>2821</v>
          </cell>
          <cell r="G8063">
            <v>128.22</v>
          </cell>
          <cell r="H8063">
            <v>2190</v>
          </cell>
          <cell r="I8063">
            <v>99.55</v>
          </cell>
          <cell r="J8063">
            <v>2116</v>
          </cell>
          <cell r="K8063">
            <v>111.37</v>
          </cell>
        </row>
        <row r="8064">
          <cell r="A8064" t="str">
            <v>YSP6003-28</v>
          </cell>
          <cell r="B8064" t="str">
            <v>17552-0H010</v>
          </cell>
          <cell r="C8064" t="str">
            <v>INSULATOR EXH. PIPE HEAT NO.2</v>
          </cell>
          <cell r="D8064">
            <v>3018</v>
          </cell>
          <cell r="E8064">
            <v>125.75</v>
          </cell>
          <cell r="F8064">
            <v>2821</v>
          </cell>
          <cell r="G8064">
            <v>128.22</v>
          </cell>
          <cell r="H8064">
            <v>2190</v>
          </cell>
          <cell r="I8064">
            <v>99.55</v>
          </cell>
          <cell r="J8064">
            <v>2116</v>
          </cell>
          <cell r="K8064">
            <v>111.37</v>
          </cell>
        </row>
        <row r="8065">
          <cell r="A8065" t="str">
            <v>YSP6003-30</v>
          </cell>
          <cell r="B8065" t="str">
            <v>17442-0H130</v>
          </cell>
          <cell r="C8065" t="str">
            <v>FLANGE EXH. PIPE NO.2</v>
          </cell>
          <cell r="D8065">
            <v>16204</v>
          </cell>
          <cell r="E8065">
            <v>675.18</v>
          </cell>
          <cell r="F8065">
            <v>23418</v>
          </cell>
          <cell r="G8065">
            <v>1064.45</v>
          </cell>
          <cell r="H8065">
            <v>22047</v>
          </cell>
          <cell r="I8065">
            <v>1002.14</v>
          </cell>
          <cell r="J8065">
            <v>22045</v>
          </cell>
          <cell r="K8065">
            <v>1160.26</v>
          </cell>
        </row>
        <row r="8066">
          <cell r="A8066" t="str">
            <v>YSP6003-30</v>
          </cell>
          <cell r="B8066" t="str">
            <v>17442-0H130</v>
          </cell>
          <cell r="C8066" t="str">
            <v>FLANGE EXH. PIPE NO.2</v>
          </cell>
          <cell r="D8066">
            <v>16204</v>
          </cell>
          <cell r="E8066">
            <v>675.18</v>
          </cell>
          <cell r="F8066">
            <v>23418</v>
          </cell>
          <cell r="G8066">
            <v>1064.45</v>
          </cell>
          <cell r="H8066">
            <v>22047</v>
          </cell>
          <cell r="I8066">
            <v>1002.14</v>
          </cell>
          <cell r="J8066">
            <v>22045</v>
          </cell>
          <cell r="K8066">
            <v>1160.26</v>
          </cell>
        </row>
        <row r="8067">
          <cell r="A8067" t="str">
            <v>YSP6003-30</v>
          </cell>
          <cell r="B8067" t="str">
            <v>17442-0H130</v>
          </cell>
          <cell r="C8067" t="str">
            <v>FLANGE EXH. PIPE NO.2</v>
          </cell>
          <cell r="D8067">
            <v>16204</v>
          </cell>
          <cell r="E8067">
            <v>675.18</v>
          </cell>
          <cell r="F8067">
            <v>23418</v>
          </cell>
          <cell r="G8067">
            <v>1064.45</v>
          </cell>
          <cell r="H8067">
            <v>22047</v>
          </cell>
          <cell r="I8067">
            <v>1002.14</v>
          </cell>
          <cell r="J8067">
            <v>22045</v>
          </cell>
          <cell r="K8067">
            <v>1160.26</v>
          </cell>
        </row>
        <row r="8068">
          <cell r="A8068" t="str">
            <v>YSP6004</v>
          </cell>
          <cell r="B8068" t="str">
            <v>17430-0P090-D</v>
          </cell>
          <cell r="C8068" t="str">
            <v>PIPEASSY EXH. TAIL (V6)</v>
          </cell>
          <cell r="D8068">
            <v>93</v>
          </cell>
          <cell r="E8068">
            <v>3.88</v>
          </cell>
          <cell r="F8068">
            <v>99</v>
          </cell>
          <cell r="G8068">
            <v>4.5</v>
          </cell>
          <cell r="H8068">
            <v>90</v>
          </cell>
          <cell r="I8068">
            <v>4.09</v>
          </cell>
          <cell r="J8068">
            <v>126</v>
          </cell>
          <cell r="K8068">
            <v>6.63</v>
          </cell>
        </row>
        <row r="8069">
          <cell r="A8069" t="str">
            <v>YSP6004</v>
          </cell>
          <cell r="B8069" t="str">
            <v>17430-0P090-D</v>
          </cell>
          <cell r="C8069" t="str">
            <v>PIPEASSY EXH. TAIL (V6)</v>
          </cell>
          <cell r="D8069">
            <v>93</v>
          </cell>
          <cell r="E8069">
            <v>3.88</v>
          </cell>
          <cell r="F8069">
            <v>99</v>
          </cell>
          <cell r="G8069">
            <v>4.5</v>
          </cell>
          <cell r="H8069">
            <v>90</v>
          </cell>
          <cell r="I8069">
            <v>4.09</v>
          </cell>
          <cell r="J8069">
            <v>126</v>
          </cell>
          <cell r="K8069">
            <v>6.63</v>
          </cell>
        </row>
        <row r="8070">
          <cell r="A8070" t="str">
            <v>YSP6004</v>
          </cell>
          <cell r="B8070" t="str">
            <v>17430-0P090-D</v>
          </cell>
          <cell r="C8070" t="str">
            <v>PIPEASSY EXH. TAIL (V6)</v>
          </cell>
          <cell r="D8070">
            <v>93</v>
          </cell>
          <cell r="E8070">
            <v>3.88</v>
          </cell>
          <cell r="F8070">
            <v>99</v>
          </cell>
          <cell r="G8070">
            <v>4.5</v>
          </cell>
          <cell r="H8070">
            <v>90</v>
          </cell>
          <cell r="I8070">
            <v>4.09</v>
          </cell>
          <cell r="J8070">
            <v>126</v>
          </cell>
          <cell r="K8070">
            <v>6.63</v>
          </cell>
        </row>
        <row r="8071">
          <cell r="A8071" t="str">
            <v>YSP6004-01</v>
          </cell>
          <cell r="B8071" t="str">
            <v>17510-0P060-C</v>
          </cell>
          <cell r="C8071" t="str">
            <v>MAIN MUFFLER ASSY</v>
          </cell>
          <cell r="D8071">
            <v>93</v>
          </cell>
          <cell r="E8071">
            <v>3.88</v>
          </cell>
          <cell r="F8071">
            <v>99</v>
          </cell>
          <cell r="G8071">
            <v>4.5</v>
          </cell>
          <cell r="H8071">
            <v>90</v>
          </cell>
          <cell r="I8071">
            <v>4.09</v>
          </cell>
          <cell r="J8071">
            <v>126</v>
          </cell>
          <cell r="K8071">
            <v>6.63</v>
          </cell>
        </row>
        <row r="8072">
          <cell r="A8072" t="str">
            <v>YSP6004-01</v>
          </cell>
          <cell r="B8072" t="str">
            <v>17510-0P060-C</v>
          </cell>
          <cell r="C8072" t="str">
            <v>MAIN MUFFLER ASSY</v>
          </cell>
          <cell r="D8072">
            <v>93</v>
          </cell>
          <cell r="E8072">
            <v>3.88</v>
          </cell>
          <cell r="F8072">
            <v>99</v>
          </cell>
          <cell r="G8072">
            <v>4.5</v>
          </cell>
          <cell r="H8072">
            <v>90</v>
          </cell>
          <cell r="I8072">
            <v>4.09</v>
          </cell>
          <cell r="J8072">
            <v>126</v>
          </cell>
          <cell r="K8072">
            <v>6.63</v>
          </cell>
        </row>
        <row r="8073">
          <cell r="A8073" t="str">
            <v>YSP6004-02</v>
          </cell>
          <cell r="B8073" t="str">
            <v>17551-0P030-C</v>
          </cell>
          <cell r="C8073" t="str">
            <v>INSULATOR MUFFLER</v>
          </cell>
          <cell r="D8073">
            <v>186</v>
          </cell>
          <cell r="E8073">
            <v>7.75</v>
          </cell>
          <cell r="F8073">
            <v>198</v>
          </cell>
          <cell r="G8073">
            <v>9</v>
          </cell>
          <cell r="H8073">
            <v>180</v>
          </cell>
          <cell r="I8073">
            <v>8.19</v>
          </cell>
          <cell r="J8073">
            <v>252</v>
          </cell>
          <cell r="K8073">
            <v>13.27</v>
          </cell>
        </row>
        <row r="8074">
          <cell r="A8074" t="str">
            <v>YSP6004-02</v>
          </cell>
          <cell r="B8074" t="str">
            <v>17551-0P030-C</v>
          </cell>
          <cell r="C8074" t="str">
            <v>INSULATOR MUFFLER</v>
          </cell>
          <cell r="D8074">
            <v>186</v>
          </cell>
          <cell r="E8074">
            <v>7.75</v>
          </cell>
          <cell r="F8074">
            <v>198</v>
          </cell>
          <cell r="G8074">
            <v>9</v>
          </cell>
          <cell r="H8074">
            <v>180</v>
          </cell>
          <cell r="I8074">
            <v>8.19</v>
          </cell>
          <cell r="J8074">
            <v>252</v>
          </cell>
          <cell r="K8074">
            <v>13.27</v>
          </cell>
        </row>
        <row r="8075">
          <cell r="A8075" t="str">
            <v>YSP6004-02</v>
          </cell>
          <cell r="B8075" t="str">
            <v>17551-0P030-C</v>
          </cell>
          <cell r="C8075" t="str">
            <v>INSULATOR MUFFLER</v>
          </cell>
          <cell r="D8075">
            <v>186</v>
          </cell>
          <cell r="E8075">
            <v>7.75</v>
          </cell>
          <cell r="F8075">
            <v>198</v>
          </cell>
          <cell r="G8075">
            <v>9</v>
          </cell>
          <cell r="H8075">
            <v>180</v>
          </cell>
          <cell r="I8075">
            <v>8.19</v>
          </cell>
          <cell r="J8075">
            <v>252</v>
          </cell>
          <cell r="K8075">
            <v>13.27</v>
          </cell>
        </row>
        <row r="8076">
          <cell r="A8076" t="str">
            <v>YSP6004-05</v>
          </cell>
          <cell r="B8076" t="str">
            <v>17531-0P020</v>
          </cell>
          <cell r="C8076" t="str">
            <v>SEPARATOR MUFFLER INNER</v>
          </cell>
          <cell r="D8076">
            <v>533</v>
          </cell>
          <cell r="E8076">
            <v>22.21</v>
          </cell>
          <cell r="F8076">
            <v>446</v>
          </cell>
          <cell r="G8076">
            <v>20.27</v>
          </cell>
          <cell r="H8076">
            <v>437</v>
          </cell>
          <cell r="I8076">
            <v>19.86</v>
          </cell>
          <cell r="J8076">
            <v>473</v>
          </cell>
          <cell r="K8076">
            <v>24.89</v>
          </cell>
        </row>
        <row r="8077">
          <cell r="A8077" t="str">
            <v>YSP6004-05</v>
          </cell>
          <cell r="B8077" t="str">
            <v>17531-0P020</v>
          </cell>
          <cell r="C8077" t="str">
            <v>SEPARATOR MUFFLER INNER</v>
          </cell>
          <cell r="D8077">
            <v>533</v>
          </cell>
          <cell r="E8077">
            <v>22.21</v>
          </cell>
          <cell r="F8077">
            <v>446</v>
          </cell>
          <cell r="G8077">
            <v>20.27</v>
          </cell>
          <cell r="H8077">
            <v>437</v>
          </cell>
          <cell r="I8077">
            <v>19.86</v>
          </cell>
          <cell r="J8077">
            <v>473</v>
          </cell>
          <cell r="K8077">
            <v>24.89</v>
          </cell>
        </row>
        <row r="8078">
          <cell r="A8078" t="str">
            <v>YSP6004-05</v>
          </cell>
          <cell r="B8078" t="str">
            <v>17531-0P020</v>
          </cell>
          <cell r="C8078" t="str">
            <v>SEPARATOR MUFFLER INNER</v>
          </cell>
          <cell r="D8078">
            <v>533</v>
          </cell>
          <cell r="E8078">
            <v>22.21</v>
          </cell>
          <cell r="F8078">
            <v>446</v>
          </cell>
          <cell r="G8078">
            <v>20.27</v>
          </cell>
          <cell r="H8078">
            <v>437</v>
          </cell>
          <cell r="I8078">
            <v>19.86</v>
          </cell>
          <cell r="J8078">
            <v>473</v>
          </cell>
          <cell r="K8078">
            <v>24.89</v>
          </cell>
        </row>
        <row r="8079">
          <cell r="A8079" t="str">
            <v>YSP6004-05</v>
          </cell>
          <cell r="B8079" t="str">
            <v>17531-0P020</v>
          </cell>
          <cell r="C8079" t="str">
            <v>SEPARATOR MUFFLER INNER</v>
          </cell>
          <cell r="D8079">
            <v>533</v>
          </cell>
          <cell r="E8079">
            <v>22.21</v>
          </cell>
          <cell r="F8079">
            <v>446</v>
          </cell>
          <cell r="G8079">
            <v>20.27</v>
          </cell>
          <cell r="H8079">
            <v>437</v>
          </cell>
          <cell r="I8079">
            <v>19.86</v>
          </cell>
          <cell r="J8079">
            <v>473</v>
          </cell>
          <cell r="K8079">
            <v>24.89</v>
          </cell>
        </row>
        <row r="8080">
          <cell r="A8080" t="str">
            <v>YSP6004-06</v>
          </cell>
          <cell r="B8080" t="str">
            <v>17535-0P020</v>
          </cell>
          <cell r="C8080" t="str">
            <v>SEPARATOR MUFFLER</v>
          </cell>
          <cell r="D8080">
            <v>533</v>
          </cell>
          <cell r="E8080">
            <v>22.21</v>
          </cell>
          <cell r="F8080">
            <v>446</v>
          </cell>
          <cell r="G8080">
            <v>20.27</v>
          </cell>
          <cell r="H8080">
            <v>437</v>
          </cell>
          <cell r="I8080">
            <v>19.86</v>
          </cell>
          <cell r="J8080">
            <v>473</v>
          </cell>
          <cell r="K8080">
            <v>24.89</v>
          </cell>
        </row>
        <row r="8081">
          <cell r="A8081" t="str">
            <v>YSP6004-06</v>
          </cell>
          <cell r="B8081" t="str">
            <v>17535-0P020</v>
          </cell>
          <cell r="C8081" t="str">
            <v>SEPARATOR MUFFLER</v>
          </cell>
          <cell r="D8081">
            <v>533</v>
          </cell>
          <cell r="E8081">
            <v>22.21</v>
          </cell>
          <cell r="F8081">
            <v>446</v>
          </cell>
          <cell r="G8081">
            <v>20.27</v>
          </cell>
          <cell r="H8081">
            <v>437</v>
          </cell>
          <cell r="I8081">
            <v>19.86</v>
          </cell>
          <cell r="J8081">
            <v>473</v>
          </cell>
          <cell r="K8081">
            <v>24.89</v>
          </cell>
        </row>
        <row r="8082">
          <cell r="A8082" t="str">
            <v>YSP6004-06</v>
          </cell>
          <cell r="B8082" t="str">
            <v>17535-0P020</v>
          </cell>
          <cell r="C8082" t="str">
            <v>SEPARATOR MUFFLER</v>
          </cell>
          <cell r="D8082">
            <v>533</v>
          </cell>
          <cell r="E8082">
            <v>22.21</v>
          </cell>
          <cell r="F8082">
            <v>446</v>
          </cell>
          <cell r="G8082">
            <v>20.27</v>
          </cell>
          <cell r="H8082">
            <v>437</v>
          </cell>
          <cell r="I8082">
            <v>19.86</v>
          </cell>
          <cell r="J8082">
            <v>473</v>
          </cell>
          <cell r="K8082">
            <v>24.89</v>
          </cell>
        </row>
        <row r="8083">
          <cell r="A8083" t="str">
            <v>YSP6004-07</v>
          </cell>
          <cell r="B8083" t="str">
            <v>17515-0P030</v>
          </cell>
          <cell r="C8083" t="str">
            <v>PIPE MUFFLER INNER NO.1</v>
          </cell>
          <cell r="D8083">
            <v>1066</v>
          </cell>
          <cell r="E8083">
            <v>44.43</v>
          </cell>
          <cell r="F8083">
            <v>891</v>
          </cell>
          <cell r="G8083">
            <v>40.5</v>
          </cell>
          <cell r="H8083">
            <v>873</v>
          </cell>
          <cell r="I8083">
            <v>39.68</v>
          </cell>
          <cell r="J8083">
            <v>945</v>
          </cell>
          <cell r="K8083">
            <v>49.73</v>
          </cell>
        </row>
        <row r="8084">
          <cell r="A8084" t="str">
            <v>YSP6004-07</v>
          </cell>
          <cell r="B8084" t="str">
            <v>17515-0P030</v>
          </cell>
          <cell r="C8084" t="str">
            <v>PIPE MUFFLER INNER NO.1</v>
          </cell>
          <cell r="D8084">
            <v>1066</v>
          </cell>
          <cell r="E8084">
            <v>44.43</v>
          </cell>
          <cell r="F8084">
            <v>891</v>
          </cell>
          <cell r="G8084">
            <v>40.5</v>
          </cell>
          <cell r="H8084">
            <v>873</v>
          </cell>
          <cell r="I8084">
            <v>39.68</v>
          </cell>
          <cell r="J8084">
            <v>945</v>
          </cell>
          <cell r="K8084">
            <v>49.73</v>
          </cell>
        </row>
        <row r="8085">
          <cell r="A8085" t="str">
            <v>YSP6004-07</v>
          </cell>
          <cell r="B8085" t="str">
            <v>17515-0P030</v>
          </cell>
          <cell r="C8085" t="str">
            <v>PIPE MUFFLER INNER NO.1</v>
          </cell>
          <cell r="D8085">
            <v>1066</v>
          </cell>
          <cell r="E8085">
            <v>44.43</v>
          </cell>
          <cell r="F8085">
            <v>891</v>
          </cell>
          <cell r="G8085">
            <v>40.5</v>
          </cell>
          <cell r="H8085">
            <v>873</v>
          </cell>
          <cell r="I8085">
            <v>39.68</v>
          </cell>
          <cell r="J8085">
            <v>945</v>
          </cell>
          <cell r="K8085">
            <v>49.73</v>
          </cell>
        </row>
        <row r="8086">
          <cell r="A8086" t="str">
            <v>YSP6004-07</v>
          </cell>
          <cell r="B8086" t="str">
            <v>17515-0P030</v>
          </cell>
          <cell r="C8086" t="str">
            <v>PIPE MUFFLER INNER NO.1</v>
          </cell>
          <cell r="D8086">
            <v>1066</v>
          </cell>
          <cell r="E8086">
            <v>44.43</v>
          </cell>
          <cell r="F8086">
            <v>891</v>
          </cell>
          <cell r="G8086">
            <v>40.5</v>
          </cell>
          <cell r="H8086">
            <v>873</v>
          </cell>
          <cell r="I8086">
            <v>39.68</v>
          </cell>
          <cell r="J8086">
            <v>945</v>
          </cell>
          <cell r="K8086">
            <v>49.73</v>
          </cell>
        </row>
        <row r="8087">
          <cell r="A8087" t="str">
            <v>YSP6004-07</v>
          </cell>
          <cell r="B8087" t="str">
            <v>17515-0P030</v>
          </cell>
          <cell r="C8087" t="str">
            <v>PIPE MUFFLER INNER NO.1</v>
          </cell>
          <cell r="D8087">
            <v>1066</v>
          </cell>
          <cell r="E8087">
            <v>44.43</v>
          </cell>
          <cell r="F8087">
            <v>891</v>
          </cell>
          <cell r="G8087">
            <v>40.5</v>
          </cell>
          <cell r="H8087">
            <v>873</v>
          </cell>
          <cell r="I8087">
            <v>39.68</v>
          </cell>
          <cell r="J8087">
            <v>945</v>
          </cell>
          <cell r="K8087">
            <v>49.73</v>
          </cell>
        </row>
        <row r="8088">
          <cell r="A8088" t="str">
            <v>YSP6004-08</v>
          </cell>
          <cell r="B8088" t="str">
            <v>17516-0P030</v>
          </cell>
          <cell r="C8088" t="str">
            <v>PIPE MUFFLER INNER NO.2</v>
          </cell>
          <cell r="D8088">
            <v>186</v>
          </cell>
          <cell r="E8088">
            <v>7.76</v>
          </cell>
          <cell r="F8088">
            <v>198</v>
          </cell>
          <cell r="G8088">
            <v>9</v>
          </cell>
          <cell r="H8088">
            <v>180</v>
          </cell>
          <cell r="I8088">
            <v>8.18</v>
          </cell>
          <cell r="J8088">
            <v>252</v>
          </cell>
          <cell r="K8088">
            <v>13.26</v>
          </cell>
        </row>
        <row r="8089">
          <cell r="A8089" t="str">
            <v>YSP6004-08</v>
          </cell>
          <cell r="B8089" t="str">
            <v>17516-0P030</v>
          </cell>
          <cell r="C8089" t="str">
            <v>PIPE MUFFLER INNER NO.2</v>
          </cell>
          <cell r="D8089">
            <v>186</v>
          </cell>
          <cell r="E8089">
            <v>7.76</v>
          </cell>
          <cell r="F8089">
            <v>198</v>
          </cell>
          <cell r="G8089">
            <v>9</v>
          </cell>
          <cell r="H8089">
            <v>180</v>
          </cell>
          <cell r="I8089">
            <v>8.18</v>
          </cell>
          <cell r="J8089">
            <v>252</v>
          </cell>
          <cell r="K8089">
            <v>13.26</v>
          </cell>
        </row>
        <row r="8090">
          <cell r="A8090" t="str">
            <v>YSP6004-08</v>
          </cell>
          <cell r="B8090" t="str">
            <v>17516-0P030</v>
          </cell>
          <cell r="C8090" t="str">
            <v>PIPE MUFFLER INNER NO.2</v>
          </cell>
          <cell r="D8090">
            <v>186</v>
          </cell>
          <cell r="E8090">
            <v>7.76</v>
          </cell>
          <cell r="F8090">
            <v>198</v>
          </cell>
          <cell r="G8090">
            <v>9</v>
          </cell>
          <cell r="H8090">
            <v>180</v>
          </cell>
          <cell r="I8090">
            <v>8.18</v>
          </cell>
          <cell r="J8090">
            <v>252</v>
          </cell>
          <cell r="K8090">
            <v>13.26</v>
          </cell>
        </row>
        <row r="8091">
          <cell r="A8091" t="str">
            <v>YSP6004-08</v>
          </cell>
          <cell r="B8091" t="str">
            <v>17516-0P030</v>
          </cell>
          <cell r="C8091" t="str">
            <v>PIPE MUFFLER INNER NO.2</v>
          </cell>
          <cell r="D8091">
            <v>186</v>
          </cell>
          <cell r="E8091">
            <v>7.76</v>
          </cell>
          <cell r="F8091">
            <v>198</v>
          </cell>
          <cell r="G8091">
            <v>9</v>
          </cell>
          <cell r="H8091">
            <v>180</v>
          </cell>
          <cell r="I8091">
            <v>8.18</v>
          </cell>
          <cell r="J8091">
            <v>252</v>
          </cell>
          <cell r="K8091">
            <v>13.26</v>
          </cell>
        </row>
        <row r="8092">
          <cell r="A8092" t="str">
            <v>YSP6004-09</v>
          </cell>
          <cell r="B8092" t="str">
            <v>17511-0P020</v>
          </cell>
          <cell r="C8092" t="str">
            <v>PIPE MUFFLER MAIN</v>
          </cell>
          <cell r="D8092">
            <v>714</v>
          </cell>
          <cell r="E8092">
            <v>29.76</v>
          </cell>
          <cell r="F8092">
            <v>891</v>
          </cell>
          <cell r="G8092">
            <v>40.5</v>
          </cell>
          <cell r="H8092">
            <v>873</v>
          </cell>
          <cell r="I8092">
            <v>39.68</v>
          </cell>
          <cell r="J8092">
            <v>945</v>
          </cell>
          <cell r="K8092">
            <v>49.73</v>
          </cell>
        </row>
        <row r="8093">
          <cell r="A8093" t="str">
            <v>YSP6004-09</v>
          </cell>
          <cell r="B8093" t="str">
            <v>17511-0P020</v>
          </cell>
          <cell r="C8093" t="str">
            <v>PIPE MUFFLER MAIN</v>
          </cell>
          <cell r="D8093">
            <v>714</v>
          </cell>
          <cell r="E8093">
            <v>29.76</v>
          </cell>
          <cell r="F8093">
            <v>891</v>
          </cell>
          <cell r="G8093">
            <v>40.5</v>
          </cell>
          <cell r="H8093">
            <v>873</v>
          </cell>
          <cell r="I8093">
            <v>39.68</v>
          </cell>
          <cell r="J8093">
            <v>945</v>
          </cell>
          <cell r="K8093">
            <v>49.73</v>
          </cell>
        </row>
        <row r="8094">
          <cell r="A8094" t="str">
            <v>YSP6004-09</v>
          </cell>
          <cell r="B8094" t="str">
            <v>17511-0P020</v>
          </cell>
          <cell r="C8094" t="str">
            <v>PIPE MUFFLER MAIN</v>
          </cell>
          <cell r="D8094">
            <v>714</v>
          </cell>
          <cell r="E8094">
            <v>29.76</v>
          </cell>
          <cell r="F8094">
            <v>891</v>
          </cell>
          <cell r="G8094">
            <v>40.5</v>
          </cell>
          <cell r="H8094">
            <v>873</v>
          </cell>
          <cell r="I8094">
            <v>39.68</v>
          </cell>
          <cell r="J8094">
            <v>945</v>
          </cell>
          <cell r="K8094">
            <v>49.73</v>
          </cell>
        </row>
        <row r="8095">
          <cell r="A8095" t="str">
            <v>YSP6004-09</v>
          </cell>
          <cell r="B8095" t="str">
            <v>17511-0P020</v>
          </cell>
          <cell r="C8095" t="str">
            <v>PIPE MUFFLER MAIN</v>
          </cell>
          <cell r="D8095">
            <v>714</v>
          </cell>
          <cell r="E8095">
            <v>29.76</v>
          </cell>
          <cell r="F8095">
            <v>891</v>
          </cell>
          <cell r="G8095">
            <v>40.5</v>
          </cell>
          <cell r="H8095">
            <v>873</v>
          </cell>
          <cell r="I8095">
            <v>39.68</v>
          </cell>
          <cell r="J8095">
            <v>945</v>
          </cell>
          <cell r="K8095">
            <v>49.73</v>
          </cell>
        </row>
        <row r="8096">
          <cell r="A8096" t="str">
            <v>YSP6004-09</v>
          </cell>
          <cell r="B8096" t="str">
            <v>17511-0P020</v>
          </cell>
          <cell r="C8096" t="str">
            <v>PIPE MUFFLER MAIN</v>
          </cell>
          <cell r="D8096">
            <v>714</v>
          </cell>
          <cell r="E8096">
            <v>29.76</v>
          </cell>
          <cell r="F8096">
            <v>891</v>
          </cell>
          <cell r="G8096">
            <v>40.5</v>
          </cell>
          <cell r="H8096">
            <v>873</v>
          </cell>
          <cell r="I8096">
            <v>39.68</v>
          </cell>
          <cell r="J8096">
            <v>945</v>
          </cell>
          <cell r="K8096">
            <v>49.73</v>
          </cell>
        </row>
        <row r="8097">
          <cell r="A8097" t="str">
            <v>YSP6004-10</v>
          </cell>
          <cell r="B8097" t="str">
            <v>17435-0P010</v>
          </cell>
          <cell r="C8097" t="str">
            <v>PIPE MUFFLER EXH. TAIL NO.5</v>
          </cell>
          <cell r="D8097">
            <v>186</v>
          </cell>
          <cell r="E8097">
            <v>7.76</v>
          </cell>
          <cell r="F8097">
            <v>198</v>
          </cell>
          <cell r="G8097">
            <v>9</v>
          </cell>
          <cell r="H8097">
            <v>180</v>
          </cell>
          <cell r="I8097">
            <v>8.18</v>
          </cell>
          <cell r="J8097">
            <v>252</v>
          </cell>
          <cell r="K8097">
            <v>13.26</v>
          </cell>
        </row>
        <row r="8098">
          <cell r="A8098" t="str">
            <v>YSP6004-10</v>
          </cell>
          <cell r="B8098" t="str">
            <v>17435-0P010</v>
          </cell>
          <cell r="C8098" t="str">
            <v>PIPE MUFFLER EXH. TAIL NO.5</v>
          </cell>
          <cell r="D8098">
            <v>186</v>
          </cell>
          <cell r="E8098">
            <v>7.76</v>
          </cell>
          <cell r="F8098">
            <v>198</v>
          </cell>
          <cell r="G8098">
            <v>9</v>
          </cell>
          <cell r="H8098">
            <v>180</v>
          </cell>
          <cell r="I8098">
            <v>8.18</v>
          </cell>
          <cell r="J8098">
            <v>252</v>
          </cell>
          <cell r="K8098">
            <v>13.26</v>
          </cell>
        </row>
        <row r="8099">
          <cell r="A8099" t="str">
            <v>YSP6004-10</v>
          </cell>
          <cell r="B8099" t="str">
            <v>17435-0P010</v>
          </cell>
          <cell r="C8099" t="str">
            <v>PIPE MUFFLER EXH. TAIL NO.5</v>
          </cell>
          <cell r="D8099">
            <v>186</v>
          </cell>
          <cell r="E8099">
            <v>7.76</v>
          </cell>
          <cell r="F8099">
            <v>198</v>
          </cell>
          <cell r="G8099">
            <v>9</v>
          </cell>
          <cell r="H8099">
            <v>180</v>
          </cell>
          <cell r="I8099">
            <v>8.18</v>
          </cell>
          <cell r="J8099">
            <v>252</v>
          </cell>
          <cell r="K8099">
            <v>13.26</v>
          </cell>
        </row>
        <row r="8100">
          <cell r="A8100" t="str">
            <v>YSP6004-10</v>
          </cell>
          <cell r="B8100" t="str">
            <v>17435-0P010</v>
          </cell>
          <cell r="C8100" t="str">
            <v>PIPE MUFFLER EXH. TAIL NO.5</v>
          </cell>
          <cell r="D8100">
            <v>186</v>
          </cell>
          <cell r="E8100">
            <v>7.76</v>
          </cell>
          <cell r="F8100">
            <v>198</v>
          </cell>
          <cell r="G8100">
            <v>9</v>
          </cell>
          <cell r="H8100">
            <v>180</v>
          </cell>
          <cell r="I8100">
            <v>8.18</v>
          </cell>
          <cell r="J8100">
            <v>252</v>
          </cell>
          <cell r="K8100">
            <v>13.26</v>
          </cell>
        </row>
        <row r="8101">
          <cell r="A8101" t="str">
            <v>YSP6004-11</v>
          </cell>
          <cell r="B8101" t="str">
            <v>17436-0P010</v>
          </cell>
          <cell r="C8101" t="str">
            <v>PIPE MUFFLER TAIL NO.6</v>
          </cell>
          <cell r="D8101">
            <v>1066</v>
          </cell>
          <cell r="E8101">
            <v>44.43</v>
          </cell>
          <cell r="F8101">
            <v>891</v>
          </cell>
          <cell r="G8101">
            <v>40.5</v>
          </cell>
          <cell r="H8101">
            <v>873</v>
          </cell>
          <cell r="I8101">
            <v>39.68</v>
          </cell>
          <cell r="J8101">
            <v>945</v>
          </cell>
          <cell r="K8101">
            <v>49.73</v>
          </cell>
        </row>
        <row r="8102">
          <cell r="A8102" t="str">
            <v>YSP6004-11</v>
          </cell>
          <cell r="B8102" t="str">
            <v>17436-0P010</v>
          </cell>
          <cell r="C8102" t="str">
            <v>PIPE MUFFLER TAIL NO.6</v>
          </cell>
          <cell r="D8102">
            <v>1066</v>
          </cell>
          <cell r="E8102">
            <v>44.43</v>
          </cell>
          <cell r="F8102">
            <v>891</v>
          </cell>
          <cell r="G8102">
            <v>40.5</v>
          </cell>
          <cell r="H8102">
            <v>873</v>
          </cell>
          <cell r="I8102">
            <v>39.68</v>
          </cell>
          <cell r="J8102">
            <v>945</v>
          </cell>
          <cell r="K8102">
            <v>49.73</v>
          </cell>
        </row>
        <row r="8103">
          <cell r="A8103" t="str">
            <v>YSP6004-11</v>
          </cell>
          <cell r="B8103" t="str">
            <v>17436-0P010</v>
          </cell>
          <cell r="C8103" t="str">
            <v>PIPE MUFFLER TAIL NO.6</v>
          </cell>
          <cell r="D8103">
            <v>1066</v>
          </cell>
          <cell r="E8103">
            <v>44.43</v>
          </cell>
          <cell r="F8103">
            <v>891</v>
          </cell>
          <cell r="G8103">
            <v>40.5</v>
          </cell>
          <cell r="H8103">
            <v>873</v>
          </cell>
          <cell r="I8103">
            <v>39.68</v>
          </cell>
          <cell r="J8103">
            <v>945</v>
          </cell>
          <cell r="K8103">
            <v>49.73</v>
          </cell>
        </row>
        <row r="8104">
          <cell r="A8104" t="str">
            <v>YSP6004-11</v>
          </cell>
          <cell r="B8104" t="str">
            <v>17436-0P010</v>
          </cell>
          <cell r="C8104" t="str">
            <v>PIPE MUFFLER TAIL NO.6</v>
          </cell>
          <cell r="D8104">
            <v>1066</v>
          </cell>
          <cell r="E8104">
            <v>44.43</v>
          </cell>
          <cell r="F8104">
            <v>891</v>
          </cell>
          <cell r="G8104">
            <v>40.5</v>
          </cell>
          <cell r="H8104">
            <v>873</v>
          </cell>
          <cell r="I8104">
            <v>39.68</v>
          </cell>
          <cell r="J8104">
            <v>945</v>
          </cell>
          <cell r="K8104">
            <v>49.73</v>
          </cell>
        </row>
        <row r="8105">
          <cell r="A8105" t="str">
            <v>YSP6004-11</v>
          </cell>
          <cell r="B8105" t="str">
            <v>17436-0P010</v>
          </cell>
          <cell r="C8105" t="str">
            <v>PIPE MUFFLER TAIL NO.6</v>
          </cell>
          <cell r="D8105">
            <v>1066</v>
          </cell>
          <cell r="E8105">
            <v>44.43</v>
          </cell>
          <cell r="F8105">
            <v>891</v>
          </cell>
          <cell r="G8105">
            <v>40.5</v>
          </cell>
          <cell r="H8105">
            <v>873</v>
          </cell>
          <cell r="I8105">
            <v>39.68</v>
          </cell>
          <cell r="J8105">
            <v>945</v>
          </cell>
          <cell r="K8105">
            <v>49.73</v>
          </cell>
        </row>
        <row r="8106">
          <cell r="A8106" t="str">
            <v>YSP6005</v>
          </cell>
          <cell r="B8106" t="str">
            <v>17440-0P060-F</v>
          </cell>
          <cell r="C8106" t="str">
            <v>PIPE ASSY EXH. TAIL LH (V6)</v>
          </cell>
          <cell r="D8106">
            <v>93</v>
          </cell>
          <cell r="E8106">
            <v>3.88</v>
          </cell>
          <cell r="F8106">
            <v>99</v>
          </cell>
          <cell r="G8106">
            <v>4.5</v>
          </cell>
          <cell r="H8106">
            <v>90</v>
          </cell>
          <cell r="I8106">
            <v>4.09</v>
          </cell>
          <cell r="J8106">
            <v>126</v>
          </cell>
          <cell r="K8106">
            <v>6.63</v>
          </cell>
        </row>
        <row r="8107">
          <cell r="A8107" t="str">
            <v>YSP6005</v>
          </cell>
          <cell r="B8107" t="str">
            <v>17440-0P060-F</v>
          </cell>
          <cell r="C8107" t="str">
            <v>PIPE ASSY EXH. TAIL LH (V6)</v>
          </cell>
          <cell r="D8107">
            <v>93</v>
          </cell>
          <cell r="E8107">
            <v>3.88</v>
          </cell>
          <cell r="F8107">
            <v>99</v>
          </cell>
          <cell r="G8107">
            <v>4.5</v>
          </cell>
          <cell r="H8107">
            <v>90</v>
          </cell>
          <cell r="I8107">
            <v>4.09</v>
          </cell>
          <cell r="J8107">
            <v>126</v>
          </cell>
          <cell r="K8107">
            <v>6.63</v>
          </cell>
        </row>
        <row r="8108">
          <cell r="A8108" t="str">
            <v>YSP6005</v>
          </cell>
          <cell r="B8108" t="str">
            <v>17440-0P060-F</v>
          </cell>
          <cell r="C8108" t="str">
            <v>PIPE ASSY EXH. TAIL LH (V6)</v>
          </cell>
          <cell r="D8108">
            <v>93</v>
          </cell>
          <cell r="E8108">
            <v>3.88</v>
          </cell>
          <cell r="F8108">
            <v>99</v>
          </cell>
          <cell r="G8108">
            <v>4.5</v>
          </cell>
          <cell r="H8108">
            <v>90</v>
          </cell>
          <cell r="I8108">
            <v>4.09</v>
          </cell>
          <cell r="J8108">
            <v>126</v>
          </cell>
          <cell r="K8108">
            <v>6.63</v>
          </cell>
        </row>
        <row r="8109">
          <cell r="A8109" t="str">
            <v>YSP6005-01</v>
          </cell>
          <cell r="B8109" t="str">
            <v>17520-0P030-B</v>
          </cell>
          <cell r="C8109" t="str">
            <v>MUFFLER ASSY</v>
          </cell>
          <cell r="D8109">
            <v>93</v>
          </cell>
          <cell r="E8109">
            <v>3.88</v>
          </cell>
          <cell r="F8109">
            <v>99</v>
          </cell>
          <cell r="G8109">
            <v>4.5</v>
          </cell>
          <cell r="H8109">
            <v>90</v>
          </cell>
          <cell r="I8109">
            <v>4.09</v>
          </cell>
          <cell r="J8109">
            <v>126</v>
          </cell>
          <cell r="K8109">
            <v>6.63</v>
          </cell>
        </row>
        <row r="8110">
          <cell r="A8110" t="str">
            <v>YSP6005-01</v>
          </cell>
          <cell r="B8110" t="str">
            <v>17520-0P030-B</v>
          </cell>
          <cell r="C8110" t="str">
            <v>MUFFLER ASSY</v>
          </cell>
          <cell r="D8110">
            <v>93</v>
          </cell>
          <cell r="E8110">
            <v>3.88</v>
          </cell>
          <cell r="F8110">
            <v>99</v>
          </cell>
          <cell r="G8110">
            <v>4.5</v>
          </cell>
          <cell r="H8110">
            <v>90</v>
          </cell>
          <cell r="I8110">
            <v>4.09</v>
          </cell>
          <cell r="J8110">
            <v>126</v>
          </cell>
          <cell r="K8110">
            <v>6.63</v>
          </cell>
        </row>
        <row r="8111">
          <cell r="A8111" t="str">
            <v>YSP6005-02</v>
          </cell>
          <cell r="B8111" t="str">
            <v>17551-0P040-B</v>
          </cell>
          <cell r="C8111" t="str">
            <v>INSULATOR MUFFLER</v>
          </cell>
          <cell r="D8111">
            <v>186</v>
          </cell>
          <cell r="E8111">
            <v>7.75</v>
          </cell>
          <cell r="F8111">
            <v>198</v>
          </cell>
          <cell r="G8111">
            <v>9</v>
          </cell>
          <cell r="H8111">
            <v>180</v>
          </cell>
          <cell r="I8111">
            <v>8.19</v>
          </cell>
          <cell r="J8111">
            <v>252</v>
          </cell>
          <cell r="K8111">
            <v>13.27</v>
          </cell>
        </row>
        <row r="8112">
          <cell r="A8112" t="str">
            <v>YSP6005-02</v>
          </cell>
          <cell r="B8112" t="str">
            <v>17551-0P040-B</v>
          </cell>
          <cell r="C8112" t="str">
            <v>INSULATOR MUFFLER</v>
          </cell>
          <cell r="D8112">
            <v>186</v>
          </cell>
          <cell r="E8112">
            <v>7.75</v>
          </cell>
          <cell r="F8112">
            <v>198</v>
          </cell>
          <cell r="G8112">
            <v>9</v>
          </cell>
          <cell r="H8112">
            <v>180</v>
          </cell>
          <cell r="I8112">
            <v>8.19</v>
          </cell>
          <cell r="J8112">
            <v>252</v>
          </cell>
          <cell r="K8112">
            <v>13.27</v>
          </cell>
        </row>
        <row r="8113">
          <cell r="A8113" t="str">
            <v>YSP6005-02</v>
          </cell>
          <cell r="B8113" t="str">
            <v>17551-0P040-B</v>
          </cell>
          <cell r="C8113" t="str">
            <v>INSULATOR MUFFLER</v>
          </cell>
          <cell r="D8113">
            <v>186</v>
          </cell>
          <cell r="E8113">
            <v>7.75</v>
          </cell>
          <cell r="F8113">
            <v>198</v>
          </cell>
          <cell r="G8113">
            <v>9</v>
          </cell>
          <cell r="H8113">
            <v>180</v>
          </cell>
          <cell r="I8113">
            <v>8.19</v>
          </cell>
          <cell r="J8113">
            <v>252</v>
          </cell>
          <cell r="K8113">
            <v>13.27</v>
          </cell>
        </row>
        <row r="8114">
          <cell r="A8114" t="str">
            <v>YSP6005-05</v>
          </cell>
          <cell r="B8114" t="str">
            <v>17537-0P010</v>
          </cell>
          <cell r="C8114" t="str">
            <v>PLATE EXH. PIPE</v>
          </cell>
          <cell r="D8114">
            <v>522</v>
          </cell>
          <cell r="E8114">
            <v>21.76</v>
          </cell>
          <cell r="F8114">
            <v>446</v>
          </cell>
          <cell r="G8114">
            <v>20.27</v>
          </cell>
          <cell r="H8114">
            <v>437</v>
          </cell>
          <cell r="I8114">
            <v>19.86</v>
          </cell>
          <cell r="J8114">
            <v>473</v>
          </cell>
          <cell r="K8114">
            <v>24.89</v>
          </cell>
        </row>
        <row r="8115">
          <cell r="A8115" t="str">
            <v>YSP6005-05</v>
          </cell>
          <cell r="B8115" t="str">
            <v>17537-0P010</v>
          </cell>
          <cell r="C8115" t="str">
            <v>PLATE EXH. PIPE</v>
          </cell>
          <cell r="D8115">
            <v>522</v>
          </cell>
          <cell r="E8115">
            <v>21.76</v>
          </cell>
          <cell r="F8115">
            <v>446</v>
          </cell>
          <cell r="G8115">
            <v>20.27</v>
          </cell>
          <cell r="H8115">
            <v>437</v>
          </cell>
          <cell r="I8115">
            <v>19.86</v>
          </cell>
          <cell r="J8115">
            <v>473</v>
          </cell>
          <cell r="K8115">
            <v>24.89</v>
          </cell>
        </row>
        <row r="8116">
          <cell r="A8116" t="str">
            <v>YSP6005-05</v>
          </cell>
          <cell r="B8116" t="str">
            <v>17537-0P010</v>
          </cell>
          <cell r="C8116" t="str">
            <v>PLATE EXH. PIPE</v>
          </cell>
          <cell r="D8116">
            <v>522</v>
          </cell>
          <cell r="E8116">
            <v>21.76</v>
          </cell>
          <cell r="F8116">
            <v>446</v>
          </cell>
          <cell r="G8116">
            <v>20.27</v>
          </cell>
          <cell r="H8116">
            <v>437</v>
          </cell>
          <cell r="I8116">
            <v>19.86</v>
          </cell>
          <cell r="J8116">
            <v>473</v>
          </cell>
          <cell r="K8116">
            <v>24.89</v>
          </cell>
        </row>
        <row r="8117">
          <cell r="A8117" t="str">
            <v>YSP6005-06</v>
          </cell>
          <cell r="B8117" t="str">
            <v>17531-0P030</v>
          </cell>
          <cell r="C8117" t="str">
            <v>SEPARATOR MUFFLER INNER</v>
          </cell>
          <cell r="D8117">
            <v>533</v>
          </cell>
          <cell r="E8117">
            <v>22.21</v>
          </cell>
          <cell r="F8117">
            <v>446</v>
          </cell>
          <cell r="G8117">
            <v>20.27</v>
          </cell>
          <cell r="H8117">
            <v>437</v>
          </cell>
          <cell r="I8117">
            <v>19.86</v>
          </cell>
          <cell r="J8117">
            <v>473</v>
          </cell>
          <cell r="K8117">
            <v>24.89</v>
          </cell>
        </row>
        <row r="8118">
          <cell r="A8118" t="str">
            <v>YSP6005-06</v>
          </cell>
          <cell r="B8118" t="str">
            <v>17531-0P030</v>
          </cell>
          <cell r="C8118" t="str">
            <v>SEPARATOR MUFFLER INNER</v>
          </cell>
          <cell r="D8118">
            <v>533</v>
          </cell>
          <cell r="E8118">
            <v>22.21</v>
          </cell>
          <cell r="F8118">
            <v>446</v>
          </cell>
          <cell r="G8118">
            <v>20.27</v>
          </cell>
          <cell r="H8118">
            <v>437</v>
          </cell>
          <cell r="I8118">
            <v>19.86</v>
          </cell>
          <cell r="J8118">
            <v>473</v>
          </cell>
          <cell r="K8118">
            <v>24.89</v>
          </cell>
        </row>
        <row r="8119">
          <cell r="A8119" t="str">
            <v>YSP6005-06</v>
          </cell>
          <cell r="B8119" t="str">
            <v>17531-0P030</v>
          </cell>
          <cell r="C8119" t="str">
            <v>SEPARATOR MUFFLER INNER</v>
          </cell>
          <cell r="D8119">
            <v>533</v>
          </cell>
          <cell r="E8119">
            <v>22.21</v>
          </cell>
          <cell r="F8119">
            <v>446</v>
          </cell>
          <cell r="G8119">
            <v>20.27</v>
          </cell>
          <cell r="H8119">
            <v>437</v>
          </cell>
          <cell r="I8119">
            <v>19.86</v>
          </cell>
          <cell r="J8119">
            <v>473</v>
          </cell>
          <cell r="K8119">
            <v>24.89</v>
          </cell>
        </row>
        <row r="8120">
          <cell r="A8120" t="str">
            <v>YSP6005-07</v>
          </cell>
          <cell r="B8120" t="str">
            <v>17535-0P030</v>
          </cell>
          <cell r="C8120" t="str">
            <v>SEPARATOR MUFFLER</v>
          </cell>
          <cell r="D8120">
            <v>533</v>
          </cell>
          <cell r="E8120">
            <v>22.21</v>
          </cell>
          <cell r="F8120">
            <v>446</v>
          </cell>
          <cell r="G8120">
            <v>20.27</v>
          </cell>
          <cell r="H8120">
            <v>437</v>
          </cell>
          <cell r="I8120">
            <v>19.86</v>
          </cell>
          <cell r="J8120">
            <v>473</v>
          </cell>
          <cell r="K8120">
            <v>24.89</v>
          </cell>
        </row>
        <row r="8121">
          <cell r="A8121" t="str">
            <v>YSP6005-07</v>
          </cell>
          <cell r="B8121" t="str">
            <v>17535-0P030</v>
          </cell>
          <cell r="C8121" t="str">
            <v>SEPARATOR MUFFLER</v>
          </cell>
          <cell r="D8121">
            <v>533</v>
          </cell>
          <cell r="E8121">
            <v>22.21</v>
          </cell>
          <cell r="F8121">
            <v>446</v>
          </cell>
          <cell r="G8121">
            <v>20.27</v>
          </cell>
          <cell r="H8121">
            <v>437</v>
          </cell>
          <cell r="I8121">
            <v>19.86</v>
          </cell>
          <cell r="J8121">
            <v>473</v>
          </cell>
          <cell r="K8121">
            <v>24.89</v>
          </cell>
        </row>
        <row r="8122">
          <cell r="A8122" t="str">
            <v>YSP6005-07</v>
          </cell>
          <cell r="B8122" t="str">
            <v>17535-0P030</v>
          </cell>
          <cell r="C8122" t="str">
            <v>SEPARATOR MUFFLER</v>
          </cell>
          <cell r="D8122">
            <v>533</v>
          </cell>
          <cell r="E8122">
            <v>22.21</v>
          </cell>
          <cell r="F8122">
            <v>446</v>
          </cell>
          <cell r="G8122">
            <v>20.27</v>
          </cell>
          <cell r="H8122">
            <v>437</v>
          </cell>
          <cell r="I8122">
            <v>19.86</v>
          </cell>
          <cell r="J8122">
            <v>473</v>
          </cell>
          <cell r="K8122">
            <v>24.89</v>
          </cell>
        </row>
        <row r="8123">
          <cell r="A8123" t="str">
            <v>YSP6006</v>
          </cell>
          <cell r="B8123" t="str">
            <v>17442-0H120</v>
          </cell>
          <cell r="C8123" t="str">
            <v>FLANGE EXH. PIPE NO.2 (V6,L4)</v>
          </cell>
          <cell r="D8123">
            <v>12217</v>
          </cell>
          <cell r="E8123">
            <v>509.04</v>
          </cell>
          <cell r="F8123">
            <v>19740</v>
          </cell>
          <cell r="G8123">
            <v>897.27</v>
          </cell>
          <cell r="H8123">
            <v>20020</v>
          </cell>
          <cell r="I8123">
            <v>910</v>
          </cell>
          <cell r="J8123">
            <v>18990</v>
          </cell>
          <cell r="K8123">
            <v>999.47</v>
          </cell>
        </row>
        <row r="8124">
          <cell r="A8124" t="str">
            <v>YSP6006</v>
          </cell>
          <cell r="B8124" t="str">
            <v>17442-0H120</v>
          </cell>
          <cell r="C8124" t="str">
            <v>FLANGE EXH. PIPE NO.2 (V6,L4)</v>
          </cell>
          <cell r="D8124">
            <v>12217</v>
          </cell>
          <cell r="E8124">
            <v>509.04</v>
          </cell>
          <cell r="F8124">
            <v>19740</v>
          </cell>
          <cell r="G8124">
            <v>897.27</v>
          </cell>
          <cell r="H8124">
            <v>20020</v>
          </cell>
          <cell r="I8124">
            <v>910</v>
          </cell>
          <cell r="J8124">
            <v>18990</v>
          </cell>
          <cell r="K8124">
            <v>999.47</v>
          </cell>
        </row>
        <row r="8125">
          <cell r="A8125" t="str">
            <v>YSP6007</v>
          </cell>
          <cell r="B8125" t="str">
            <v>17403-0P040</v>
          </cell>
          <cell r="C8125" t="str">
            <v>PIPE S/A EXH. CTR (V6)</v>
          </cell>
          <cell r="D8125">
            <v>576</v>
          </cell>
          <cell r="E8125">
            <v>24</v>
          </cell>
          <cell r="F8125">
            <v>456</v>
          </cell>
          <cell r="G8125">
            <v>20.73</v>
          </cell>
          <cell r="H8125">
            <v>456</v>
          </cell>
          <cell r="I8125">
            <v>20.73</v>
          </cell>
          <cell r="J8125">
            <v>492</v>
          </cell>
          <cell r="K8125">
            <v>25.89</v>
          </cell>
        </row>
        <row r="8126">
          <cell r="A8126" t="str">
            <v>YSP6007</v>
          </cell>
          <cell r="B8126" t="str">
            <v>17403-0P040</v>
          </cell>
          <cell r="C8126" t="str">
            <v>PIPE S/A EXH. CTR (V6)</v>
          </cell>
          <cell r="D8126">
            <v>576</v>
          </cell>
          <cell r="E8126">
            <v>24</v>
          </cell>
          <cell r="F8126">
            <v>456</v>
          </cell>
          <cell r="G8126">
            <v>20.73</v>
          </cell>
          <cell r="H8126">
            <v>456</v>
          </cell>
          <cell r="I8126">
            <v>20.73</v>
          </cell>
          <cell r="J8126">
            <v>492</v>
          </cell>
          <cell r="K8126">
            <v>25.89</v>
          </cell>
        </row>
        <row r="8127">
          <cell r="A8127" t="str">
            <v>YSP6007-01</v>
          </cell>
          <cell r="B8127" t="str">
            <v>17515-0P020-A</v>
          </cell>
          <cell r="C8127" t="str">
            <v>PIPE MUFFLR INNER NO.1</v>
          </cell>
          <cell r="D8127">
            <v>576</v>
          </cell>
          <cell r="E8127">
            <v>24</v>
          </cell>
          <cell r="F8127">
            <v>456</v>
          </cell>
          <cell r="G8127">
            <v>20.73</v>
          </cell>
          <cell r="H8127">
            <v>456</v>
          </cell>
          <cell r="I8127">
            <v>20.73</v>
          </cell>
          <cell r="J8127">
            <v>492</v>
          </cell>
          <cell r="K8127">
            <v>25.89</v>
          </cell>
        </row>
        <row r="8128">
          <cell r="A8128" t="str">
            <v>YSP6007-01</v>
          </cell>
          <cell r="B8128" t="str">
            <v>17515-0P020-A</v>
          </cell>
          <cell r="C8128" t="str">
            <v>PIPE MUFFLR INNER NO.1</v>
          </cell>
          <cell r="D8128">
            <v>576</v>
          </cell>
          <cell r="E8128">
            <v>24</v>
          </cell>
          <cell r="F8128">
            <v>456</v>
          </cell>
          <cell r="G8128">
            <v>20.73</v>
          </cell>
          <cell r="H8128">
            <v>456</v>
          </cell>
          <cell r="I8128">
            <v>20.73</v>
          </cell>
          <cell r="J8128">
            <v>492</v>
          </cell>
          <cell r="K8128">
            <v>25.89</v>
          </cell>
        </row>
        <row r="8129">
          <cell r="A8129" t="str">
            <v>YSP6007-01</v>
          </cell>
          <cell r="B8129" t="str">
            <v>17515-0P020-A</v>
          </cell>
          <cell r="C8129" t="str">
            <v>PIPE MUFFLR INNER NO.1</v>
          </cell>
          <cell r="D8129">
            <v>576</v>
          </cell>
          <cell r="E8129">
            <v>24</v>
          </cell>
          <cell r="F8129">
            <v>456</v>
          </cell>
          <cell r="G8129">
            <v>20.73</v>
          </cell>
          <cell r="H8129">
            <v>456</v>
          </cell>
          <cell r="I8129">
            <v>20.73</v>
          </cell>
          <cell r="J8129">
            <v>492</v>
          </cell>
          <cell r="K8129">
            <v>25.89</v>
          </cell>
        </row>
        <row r="8130">
          <cell r="A8130" t="str">
            <v>YSP6007-01</v>
          </cell>
          <cell r="B8130" t="str">
            <v>17515-0P020-A</v>
          </cell>
          <cell r="C8130" t="str">
            <v>PIPE MUFFLR INNER NO.1</v>
          </cell>
          <cell r="D8130">
            <v>576</v>
          </cell>
          <cell r="E8130">
            <v>24</v>
          </cell>
          <cell r="F8130">
            <v>456</v>
          </cell>
          <cell r="G8130">
            <v>20.73</v>
          </cell>
          <cell r="H8130">
            <v>456</v>
          </cell>
          <cell r="I8130">
            <v>20.73</v>
          </cell>
          <cell r="J8130">
            <v>492</v>
          </cell>
          <cell r="K8130">
            <v>25.89</v>
          </cell>
        </row>
        <row r="8131">
          <cell r="A8131" t="str">
            <v>YSP6007-01</v>
          </cell>
          <cell r="B8131" t="str">
            <v>17515-0P020-A</v>
          </cell>
          <cell r="C8131" t="str">
            <v>PIPE MUFFLR INNER NO.1</v>
          </cell>
          <cell r="D8131">
            <v>576</v>
          </cell>
          <cell r="E8131">
            <v>24</v>
          </cell>
          <cell r="F8131">
            <v>456</v>
          </cell>
          <cell r="G8131">
            <v>20.73</v>
          </cell>
          <cell r="H8131">
            <v>456</v>
          </cell>
          <cell r="I8131">
            <v>20.73</v>
          </cell>
          <cell r="J8131">
            <v>492</v>
          </cell>
          <cell r="K8131">
            <v>25.89</v>
          </cell>
        </row>
        <row r="8132">
          <cell r="A8132" t="str">
            <v>YSP6007-02</v>
          </cell>
          <cell r="B8132" t="str">
            <v>17416-0P060-A</v>
          </cell>
          <cell r="C8132" t="str">
            <v>RING EXH. PIPE SUPT</v>
          </cell>
          <cell r="D8132">
            <v>576</v>
          </cell>
          <cell r="E8132">
            <v>24</v>
          </cell>
          <cell r="F8132">
            <v>456</v>
          </cell>
          <cell r="G8132">
            <v>20.73</v>
          </cell>
          <cell r="H8132">
            <v>456</v>
          </cell>
          <cell r="I8132">
            <v>20.73</v>
          </cell>
          <cell r="J8132">
            <v>492</v>
          </cell>
          <cell r="K8132">
            <v>25.89</v>
          </cell>
        </row>
        <row r="8133">
          <cell r="A8133" t="str">
            <v>YSP6007-02</v>
          </cell>
          <cell r="B8133" t="str">
            <v>17416-0P060-A</v>
          </cell>
          <cell r="C8133" t="str">
            <v>RING EXH. PIPE SUPT</v>
          </cell>
          <cell r="D8133">
            <v>576</v>
          </cell>
          <cell r="E8133">
            <v>24</v>
          </cell>
          <cell r="F8133">
            <v>456</v>
          </cell>
          <cell r="G8133">
            <v>20.73</v>
          </cell>
          <cell r="H8133">
            <v>456</v>
          </cell>
          <cell r="I8133">
            <v>20.73</v>
          </cell>
          <cell r="J8133">
            <v>492</v>
          </cell>
          <cell r="K8133">
            <v>25.89</v>
          </cell>
        </row>
        <row r="8134">
          <cell r="A8134" t="str">
            <v>YSP6008</v>
          </cell>
          <cell r="B8134" t="str">
            <v>17574-0H020-A</v>
          </cell>
          <cell r="C8134" t="str">
            <v>BRKT. EXH. PIPE NO.2 SUPPORT (V6)</v>
          </cell>
          <cell r="D8134">
            <v>3912</v>
          </cell>
          <cell r="E8134">
            <v>163</v>
          </cell>
          <cell r="F8134">
            <v>3587</v>
          </cell>
          <cell r="G8134">
            <v>163.04</v>
          </cell>
          <cell r="H8134">
            <v>2867</v>
          </cell>
          <cell r="I8134">
            <v>130.32</v>
          </cell>
          <cell r="J8134">
            <v>2837</v>
          </cell>
          <cell r="K8134">
            <v>149.31</v>
          </cell>
        </row>
        <row r="8135">
          <cell r="A8135" t="str">
            <v>YSP6008-01</v>
          </cell>
          <cell r="B8135" t="str">
            <v>17562-0H020</v>
          </cell>
          <cell r="C8135" t="str">
            <v>SUPPORT.EXH.PIPE NO.2</v>
          </cell>
          <cell r="D8135">
            <v>3912</v>
          </cell>
          <cell r="E8135">
            <v>163</v>
          </cell>
          <cell r="F8135">
            <v>3587</v>
          </cell>
          <cell r="G8135">
            <v>163.04</v>
          </cell>
          <cell r="H8135">
            <v>2867</v>
          </cell>
          <cell r="I8135">
            <v>130.32</v>
          </cell>
          <cell r="J8135">
            <v>2837</v>
          </cell>
          <cell r="K8135">
            <v>149.31</v>
          </cell>
        </row>
        <row r="8136">
          <cell r="A8136" t="str">
            <v>YSP6008-01</v>
          </cell>
          <cell r="B8136" t="str">
            <v>17562-0H020</v>
          </cell>
          <cell r="C8136" t="str">
            <v>SUPPORT.EXH.PIPE NO.2</v>
          </cell>
          <cell r="D8136">
            <v>3912</v>
          </cell>
          <cell r="E8136">
            <v>163</v>
          </cell>
          <cell r="F8136">
            <v>3587</v>
          </cell>
          <cell r="G8136">
            <v>163.04</v>
          </cell>
          <cell r="H8136">
            <v>2867</v>
          </cell>
          <cell r="I8136">
            <v>130.32</v>
          </cell>
          <cell r="J8136">
            <v>2837</v>
          </cell>
          <cell r="K8136">
            <v>149.31</v>
          </cell>
        </row>
        <row r="8137">
          <cell r="A8137" t="str">
            <v>YSP6008-01</v>
          </cell>
          <cell r="B8137" t="str">
            <v>17562-0H020</v>
          </cell>
          <cell r="C8137" t="str">
            <v>SUPPORT.EXH.PIPE NO.2</v>
          </cell>
          <cell r="D8137">
            <v>3912</v>
          </cell>
          <cell r="E8137">
            <v>163</v>
          </cell>
          <cell r="F8137">
            <v>3587</v>
          </cell>
          <cell r="G8137">
            <v>163.04</v>
          </cell>
          <cell r="H8137">
            <v>2867</v>
          </cell>
          <cell r="I8137">
            <v>130.32</v>
          </cell>
          <cell r="J8137">
            <v>2837</v>
          </cell>
          <cell r="K8137">
            <v>149.31</v>
          </cell>
        </row>
        <row r="8138">
          <cell r="A8138" t="str">
            <v>YSP6008-01</v>
          </cell>
          <cell r="B8138" t="str">
            <v>17562-0H020</v>
          </cell>
          <cell r="C8138" t="str">
            <v>SUPPORT.EXH.PIPE NO.2</v>
          </cell>
          <cell r="D8138">
            <v>3912</v>
          </cell>
          <cell r="E8138">
            <v>163</v>
          </cell>
          <cell r="F8138">
            <v>3587</v>
          </cell>
          <cell r="G8138">
            <v>163.04</v>
          </cell>
          <cell r="H8138">
            <v>2867</v>
          </cell>
          <cell r="I8138">
            <v>130.32</v>
          </cell>
          <cell r="J8138">
            <v>2837</v>
          </cell>
          <cell r="K8138">
            <v>149.31</v>
          </cell>
        </row>
        <row r="8139">
          <cell r="A8139" t="str">
            <v>YSP6008-02</v>
          </cell>
          <cell r="B8139" t="str">
            <v>17585-0H060-A</v>
          </cell>
          <cell r="C8139" t="str">
            <v>BRKT. EXH. PIPE NO.2 SUPPORT</v>
          </cell>
          <cell r="D8139">
            <v>3912</v>
          </cell>
          <cell r="E8139">
            <v>163</v>
          </cell>
          <cell r="F8139">
            <v>3587</v>
          </cell>
          <cell r="G8139">
            <v>163.04</v>
          </cell>
          <cell r="H8139">
            <v>2867</v>
          </cell>
          <cell r="I8139">
            <v>130.32</v>
          </cell>
          <cell r="J8139">
            <v>2837</v>
          </cell>
          <cell r="K8139">
            <v>149.31</v>
          </cell>
        </row>
        <row r="8140">
          <cell r="A8140" t="str">
            <v>YSP6008-02</v>
          </cell>
          <cell r="B8140" t="str">
            <v>17585-0H060-A</v>
          </cell>
          <cell r="C8140" t="str">
            <v>BRKT. EXH. PIPE NO.2 SUPPORT</v>
          </cell>
          <cell r="D8140">
            <v>3912</v>
          </cell>
          <cell r="E8140">
            <v>163</v>
          </cell>
          <cell r="F8140">
            <v>3587</v>
          </cell>
          <cell r="G8140">
            <v>163.04</v>
          </cell>
          <cell r="H8140">
            <v>2867</v>
          </cell>
          <cell r="I8140">
            <v>130.32</v>
          </cell>
          <cell r="J8140">
            <v>2837</v>
          </cell>
          <cell r="K8140">
            <v>149.31</v>
          </cell>
        </row>
        <row r="8141">
          <cell r="A8141" t="str">
            <v>YSP6008-02</v>
          </cell>
          <cell r="B8141" t="str">
            <v>17585-0H060-A</v>
          </cell>
          <cell r="C8141" t="str">
            <v>BRKT. EXH. PIPE NO.2 SUPPORT</v>
          </cell>
          <cell r="D8141">
            <v>3912</v>
          </cell>
          <cell r="E8141">
            <v>163</v>
          </cell>
          <cell r="F8141">
            <v>3587</v>
          </cell>
          <cell r="G8141">
            <v>163.04</v>
          </cell>
          <cell r="H8141">
            <v>2867</v>
          </cell>
          <cell r="I8141">
            <v>130.32</v>
          </cell>
          <cell r="J8141">
            <v>2837</v>
          </cell>
          <cell r="K8141">
            <v>149.31</v>
          </cell>
        </row>
        <row r="8142">
          <cell r="A8142" t="str">
            <v>YSP6008-02</v>
          </cell>
          <cell r="B8142" t="str">
            <v>17585-0H060-A</v>
          </cell>
          <cell r="C8142" t="str">
            <v>BRKT. EXH. PIPE NO.2 SUPPORT</v>
          </cell>
          <cell r="D8142">
            <v>3912</v>
          </cell>
          <cell r="E8142">
            <v>163</v>
          </cell>
          <cell r="F8142">
            <v>3587</v>
          </cell>
          <cell r="G8142">
            <v>163.04</v>
          </cell>
          <cell r="H8142">
            <v>2867</v>
          </cell>
          <cell r="I8142">
            <v>130.32</v>
          </cell>
          <cell r="J8142">
            <v>2837</v>
          </cell>
          <cell r="K8142">
            <v>149.31</v>
          </cell>
        </row>
        <row r="8143">
          <cell r="A8143" t="str">
            <v>YSP6009</v>
          </cell>
          <cell r="B8143" t="str">
            <v>17508-0P070-A</v>
          </cell>
          <cell r="C8143" t="str">
            <v>BRKT. S/A EXH. PIPE NO.3 SUPPORT (V6)</v>
          </cell>
          <cell r="D8143">
            <v>565</v>
          </cell>
          <cell r="E8143">
            <v>23.54</v>
          </cell>
          <cell r="F8143">
            <v>456</v>
          </cell>
          <cell r="G8143">
            <v>20.72</v>
          </cell>
          <cell r="H8143">
            <v>446</v>
          </cell>
          <cell r="I8143">
            <v>20.27</v>
          </cell>
          <cell r="J8143">
            <v>486</v>
          </cell>
          <cell r="K8143">
            <v>25.58</v>
          </cell>
        </row>
        <row r="8144">
          <cell r="A8144" t="str">
            <v>YSP6009-01</v>
          </cell>
          <cell r="B8144" t="str">
            <v>17586-0P020-A</v>
          </cell>
          <cell r="C8144" t="str">
            <v>BRKT. EXH. PIPE NO.3 SUPPORT</v>
          </cell>
          <cell r="D8144">
            <v>565</v>
          </cell>
          <cell r="E8144">
            <v>23.54</v>
          </cell>
          <cell r="F8144">
            <v>456</v>
          </cell>
          <cell r="G8144">
            <v>20.72</v>
          </cell>
          <cell r="H8144">
            <v>446</v>
          </cell>
          <cell r="I8144">
            <v>20.27</v>
          </cell>
          <cell r="J8144">
            <v>486</v>
          </cell>
          <cell r="K8144">
            <v>25.58</v>
          </cell>
        </row>
        <row r="8145">
          <cell r="A8145" t="str">
            <v>YSP6009-01</v>
          </cell>
          <cell r="B8145" t="str">
            <v>17586-0P020-A</v>
          </cell>
          <cell r="C8145" t="str">
            <v>BRKT. EXH. PIPE NO.3 SUPPORT</v>
          </cell>
          <cell r="D8145">
            <v>565</v>
          </cell>
          <cell r="E8145">
            <v>23.54</v>
          </cell>
          <cell r="F8145">
            <v>456</v>
          </cell>
          <cell r="G8145">
            <v>20.72</v>
          </cell>
          <cell r="H8145">
            <v>446</v>
          </cell>
          <cell r="I8145">
            <v>20.27</v>
          </cell>
          <cell r="J8145">
            <v>486</v>
          </cell>
          <cell r="K8145">
            <v>25.58</v>
          </cell>
        </row>
        <row r="8146">
          <cell r="A8146" t="str">
            <v>YSP6009-01</v>
          </cell>
          <cell r="B8146" t="str">
            <v>17586-0P020-A</v>
          </cell>
          <cell r="C8146" t="str">
            <v>BRKT. EXH. PIPE NO.3 SUPPORT</v>
          </cell>
          <cell r="D8146">
            <v>565</v>
          </cell>
          <cell r="E8146">
            <v>23.54</v>
          </cell>
          <cell r="F8146">
            <v>456</v>
          </cell>
          <cell r="G8146">
            <v>20.72</v>
          </cell>
          <cell r="H8146">
            <v>446</v>
          </cell>
          <cell r="I8146">
            <v>20.27</v>
          </cell>
          <cell r="J8146">
            <v>486</v>
          </cell>
          <cell r="K8146">
            <v>25.58</v>
          </cell>
        </row>
        <row r="8147">
          <cell r="A8147" t="str">
            <v>YSP6009-01</v>
          </cell>
          <cell r="B8147" t="str">
            <v>17586-0P020-A</v>
          </cell>
          <cell r="C8147" t="str">
            <v>BRKT. EXH. PIPE NO.3 SUPPORT</v>
          </cell>
          <cell r="D8147">
            <v>565</v>
          </cell>
          <cell r="E8147">
            <v>23.54</v>
          </cell>
          <cell r="F8147">
            <v>456</v>
          </cell>
          <cell r="G8147">
            <v>20.72</v>
          </cell>
          <cell r="H8147">
            <v>446</v>
          </cell>
          <cell r="I8147">
            <v>20.27</v>
          </cell>
          <cell r="J8147">
            <v>486</v>
          </cell>
          <cell r="K8147">
            <v>25.58</v>
          </cell>
        </row>
        <row r="8148">
          <cell r="A8148" t="str">
            <v>YSP6010</v>
          </cell>
          <cell r="B8148" t="str">
            <v>17508-0H020</v>
          </cell>
          <cell r="C8148" t="str">
            <v>SUPPORT EXH. PIPE NO.3</v>
          </cell>
          <cell r="D8148">
            <v>3330</v>
          </cell>
          <cell r="E8148">
            <v>138.75</v>
          </cell>
          <cell r="F8148">
            <v>3120</v>
          </cell>
          <cell r="G8148">
            <v>141.82</v>
          </cell>
          <cell r="H8148">
            <v>2430</v>
          </cell>
          <cell r="I8148">
            <v>110.45</v>
          </cell>
          <cell r="J8148">
            <v>2340</v>
          </cell>
          <cell r="K8148">
            <v>123.16</v>
          </cell>
        </row>
        <row r="8149">
          <cell r="A8149" t="str">
            <v>YSP6010</v>
          </cell>
          <cell r="B8149" t="str">
            <v>17508-0H020</v>
          </cell>
          <cell r="C8149" t="str">
            <v>SUPPORT EXH. PIPE NO.3</v>
          </cell>
          <cell r="D8149">
            <v>3330</v>
          </cell>
          <cell r="E8149">
            <v>138.75</v>
          </cell>
          <cell r="F8149">
            <v>3120</v>
          </cell>
          <cell r="G8149">
            <v>141.82</v>
          </cell>
          <cell r="H8149">
            <v>2430</v>
          </cell>
          <cell r="I8149">
            <v>110.45</v>
          </cell>
          <cell r="J8149">
            <v>2340</v>
          </cell>
          <cell r="K8149">
            <v>123.16</v>
          </cell>
        </row>
        <row r="8150">
          <cell r="A8150" t="str">
            <v>YSP6010-01</v>
          </cell>
          <cell r="B8150" t="str">
            <v>17586-0H030</v>
          </cell>
          <cell r="C8150" t="str">
            <v>BRKT. EXH. PIPE NO.3 SUPPORT</v>
          </cell>
          <cell r="D8150">
            <v>3330</v>
          </cell>
          <cell r="E8150">
            <v>138.75</v>
          </cell>
          <cell r="F8150">
            <v>3120</v>
          </cell>
          <cell r="G8150">
            <v>141.82</v>
          </cell>
          <cell r="H8150">
            <v>2430</v>
          </cell>
          <cell r="I8150">
            <v>110.45</v>
          </cell>
          <cell r="J8150">
            <v>2340</v>
          </cell>
          <cell r="K8150">
            <v>123.16</v>
          </cell>
        </row>
        <row r="8151">
          <cell r="A8151" t="str">
            <v>YSP6010-01</v>
          </cell>
          <cell r="B8151" t="str">
            <v>17586-0H030</v>
          </cell>
          <cell r="C8151" t="str">
            <v>BRKT. EXH. PIPE NO.3 SUPPORT</v>
          </cell>
          <cell r="D8151">
            <v>3330</v>
          </cell>
          <cell r="E8151">
            <v>138.75</v>
          </cell>
          <cell r="F8151">
            <v>3120</v>
          </cell>
          <cell r="G8151">
            <v>141.82</v>
          </cell>
          <cell r="H8151">
            <v>2430</v>
          </cell>
          <cell r="I8151">
            <v>110.45</v>
          </cell>
          <cell r="J8151">
            <v>2340</v>
          </cell>
          <cell r="K8151">
            <v>123.16</v>
          </cell>
        </row>
        <row r="8152">
          <cell r="A8152" t="str">
            <v>YSP6010-01</v>
          </cell>
          <cell r="B8152" t="str">
            <v>17586-0H030</v>
          </cell>
          <cell r="C8152" t="str">
            <v>BRKT. EXH. PIPE NO.3 SUPPORT</v>
          </cell>
          <cell r="D8152">
            <v>3330</v>
          </cell>
          <cell r="E8152">
            <v>138.75</v>
          </cell>
          <cell r="F8152">
            <v>3120</v>
          </cell>
          <cell r="G8152">
            <v>141.82</v>
          </cell>
          <cell r="H8152">
            <v>2430</v>
          </cell>
          <cell r="I8152">
            <v>110.45</v>
          </cell>
          <cell r="J8152">
            <v>2340</v>
          </cell>
          <cell r="K8152">
            <v>123.16</v>
          </cell>
        </row>
        <row r="8153">
          <cell r="A8153" t="str">
            <v>YSP6010-01</v>
          </cell>
          <cell r="B8153" t="str">
            <v>17586-0H030</v>
          </cell>
          <cell r="C8153" t="str">
            <v>BRKT. EXH. PIPE NO.3 SUPPORT</v>
          </cell>
          <cell r="D8153">
            <v>3330</v>
          </cell>
          <cell r="E8153">
            <v>138.75</v>
          </cell>
          <cell r="F8153">
            <v>3120</v>
          </cell>
          <cell r="G8153">
            <v>141.82</v>
          </cell>
          <cell r="H8153">
            <v>2430</v>
          </cell>
          <cell r="I8153">
            <v>110.45</v>
          </cell>
          <cell r="J8153">
            <v>2340</v>
          </cell>
          <cell r="K8153">
            <v>123.16</v>
          </cell>
        </row>
        <row r="8154">
          <cell r="A8154" t="str">
            <v>YSP6011</v>
          </cell>
          <cell r="B8154" t="str">
            <v>17443-0H050</v>
          </cell>
          <cell r="C8154" t="str">
            <v>FLANGE EXH. PIPE NO.3 (L4)</v>
          </cell>
          <cell r="D8154">
            <v>12945</v>
          </cell>
          <cell r="E8154">
            <v>539.38</v>
          </cell>
          <cell r="F8154">
            <v>20523</v>
          </cell>
          <cell r="G8154">
            <v>932.86</v>
          </cell>
          <cell r="H8154">
            <v>19803</v>
          </cell>
          <cell r="I8154">
            <v>900.14</v>
          </cell>
          <cell r="J8154">
            <v>19803</v>
          </cell>
          <cell r="K8154">
            <v>1042.26</v>
          </cell>
        </row>
        <row r="8155">
          <cell r="A8155" t="str">
            <v>YSP6011</v>
          </cell>
          <cell r="B8155" t="str">
            <v>17443-0H050</v>
          </cell>
          <cell r="C8155" t="str">
            <v>FLANGE EXH. PIPE NO.3 (L4)</v>
          </cell>
          <cell r="D8155">
            <v>12945</v>
          </cell>
          <cell r="E8155">
            <v>539.38</v>
          </cell>
          <cell r="F8155">
            <v>20523</v>
          </cell>
          <cell r="G8155">
            <v>932.86</v>
          </cell>
          <cell r="H8155">
            <v>19803</v>
          </cell>
          <cell r="I8155">
            <v>900.14</v>
          </cell>
          <cell r="J8155">
            <v>19803</v>
          </cell>
          <cell r="K8155">
            <v>1042.26</v>
          </cell>
        </row>
        <row r="8156">
          <cell r="A8156" t="str">
            <v>YSP6012</v>
          </cell>
          <cell r="B8156" t="str">
            <v>17403-0H010-C</v>
          </cell>
          <cell r="C8156" t="str">
            <v>PIPE S/A EXH. CTR (L4)</v>
          </cell>
          <cell r="D8156">
            <v>3320</v>
          </cell>
          <cell r="E8156">
            <v>138.33000000000001</v>
          </cell>
          <cell r="F8156">
            <v>3110</v>
          </cell>
          <cell r="G8156">
            <v>141.36000000000001</v>
          </cell>
          <cell r="H8156">
            <v>2410</v>
          </cell>
          <cell r="I8156">
            <v>109.55</v>
          </cell>
          <cell r="J8156">
            <v>2330</v>
          </cell>
          <cell r="K8156">
            <v>122.63</v>
          </cell>
        </row>
        <row r="8157">
          <cell r="A8157" t="str">
            <v>YSP6012</v>
          </cell>
          <cell r="B8157" t="str">
            <v>17403-0H010-C</v>
          </cell>
          <cell r="C8157" t="str">
            <v>PIPE S/A EXH. CTR (L4)</v>
          </cell>
          <cell r="D8157">
            <v>3320</v>
          </cell>
          <cell r="E8157">
            <v>138.33000000000001</v>
          </cell>
          <cell r="F8157">
            <v>3110</v>
          </cell>
          <cell r="G8157">
            <v>141.36000000000001</v>
          </cell>
          <cell r="H8157">
            <v>2410</v>
          </cell>
          <cell r="I8157">
            <v>109.55</v>
          </cell>
          <cell r="J8157">
            <v>2330</v>
          </cell>
          <cell r="K8157">
            <v>122.63</v>
          </cell>
        </row>
        <row r="8158">
          <cell r="A8158" t="str">
            <v>YSP6012-01</v>
          </cell>
          <cell r="B8158" t="str">
            <v>17515-0H010-C</v>
          </cell>
          <cell r="C8158" t="str">
            <v>PIPE MUFFLER INNER NO.1</v>
          </cell>
          <cell r="D8158">
            <v>3320</v>
          </cell>
          <cell r="E8158">
            <v>138.33000000000001</v>
          </cell>
          <cell r="F8158">
            <v>3110</v>
          </cell>
          <cell r="G8158">
            <v>141.36000000000001</v>
          </cell>
          <cell r="H8158">
            <v>2410</v>
          </cell>
          <cell r="I8158">
            <v>109.55</v>
          </cell>
          <cell r="J8158">
            <v>2330</v>
          </cell>
          <cell r="K8158">
            <v>122.63</v>
          </cell>
        </row>
        <row r="8159">
          <cell r="A8159" t="str">
            <v>YSP6012-01</v>
          </cell>
          <cell r="B8159" t="str">
            <v>17515-0H010-C</v>
          </cell>
          <cell r="C8159" t="str">
            <v>PIPE MUFFLER INNER NO.1</v>
          </cell>
          <cell r="D8159">
            <v>3320</v>
          </cell>
          <cell r="E8159">
            <v>138.33000000000001</v>
          </cell>
          <cell r="F8159">
            <v>3110</v>
          </cell>
          <cell r="G8159">
            <v>141.36000000000001</v>
          </cell>
          <cell r="H8159">
            <v>2410</v>
          </cell>
          <cell r="I8159">
            <v>109.55</v>
          </cell>
          <cell r="J8159">
            <v>2330</v>
          </cell>
          <cell r="K8159">
            <v>122.63</v>
          </cell>
        </row>
        <row r="8160">
          <cell r="A8160" t="str">
            <v>YSP6012-01</v>
          </cell>
          <cell r="B8160" t="str">
            <v>17515-0H010-C</v>
          </cell>
          <cell r="C8160" t="str">
            <v>PIPE MUFFLER INNER NO.1</v>
          </cell>
          <cell r="D8160">
            <v>3320</v>
          </cell>
          <cell r="E8160">
            <v>138.33000000000001</v>
          </cell>
          <cell r="F8160">
            <v>3110</v>
          </cell>
          <cell r="G8160">
            <v>141.36000000000001</v>
          </cell>
          <cell r="H8160">
            <v>2410</v>
          </cell>
          <cell r="I8160">
            <v>109.55</v>
          </cell>
          <cell r="J8160">
            <v>2330</v>
          </cell>
          <cell r="K8160">
            <v>122.63</v>
          </cell>
        </row>
        <row r="8161">
          <cell r="A8161" t="str">
            <v>YSP6012-01</v>
          </cell>
          <cell r="B8161" t="str">
            <v>17515-0H010-C</v>
          </cell>
          <cell r="C8161" t="str">
            <v>PIPE MUFFLER INNER NO.1</v>
          </cell>
          <cell r="D8161">
            <v>3320</v>
          </cell>
          <cell r="E8161">
            <v>138.33000000000001</v>
          </cell>
          <cell r="F8161">
            <v>3110</v>
          </cell>
          <cell r="G8161">
            <v>141.36000000000001</v>
          </cell>
          <cell r="H8161">
            <v>2410</v>
          </cell>
          <cell r="I8161">
            <v>109.55</v>
          </cell>
          <cell r="J8161">
            <v>2330</v>
          </cell>
          <cell r="K8161">
            <v>122.63</v>
          </cell>
        </row>
        <row r="8162">
          <cell r="A8162" t="str">
            <v>YSP6012-02</v>
          </cell>
          <cell r="B8162" t="str">
            <v>17516-0H010-D</v>
          </cell>
          <cell r="C8162" t="str">
            <v>PIPE MUFFLER INNER NO.2</v>
          </cell>
          <cell r="D8162">
            <v>3320</v>
          </cell>
          <cell r="E8162">
            <v>138.33000000000001</v>
          </cell>
          <cell r="F8162">
            <v>3110</v>
          </cell>
          <cell r="G8162">
            <v>141.36000000000001</v>
          </cell>
          <cell r="H8162">
            <v>2410</v>
          </cell>
          <cell r="I8162">
            <v>109.55</v>
          </cell>
          <cell r="J8162">
            <v>2330</v>
          </cell>
          <cell r="K8162">
            <v>122.63</v>
          </cell>
        </row>
        <row r="8163">
          <cell r="A8163" t="str">
            <v>YSP6012-02</v>
          </cell>
          <cell r="B8163" t="str">
            <v>17516-0H010-D</v>
          </cell>
          <cell r="C8163" t="str">
            <v>PIPE MUFFLER INNER NO.2</v>
          </cell>
          <cell r="D8163">
            <v>3320</v>
          </cell>
          <cell r="E8163">
            <v>138.33000000000001</v>
          </cell>
          <cell r="F8163">
            <v>3110</v>
          </cell>
          <cell r="G8163">
            <v>141.36000000000001</v>
          </cell>
          <cell r="H8163">
            <v>2410</v>
          </cell>
          <cell r="I8163">
            <v>109.55</v>
          </cell>
          <cell r="J8163">
            <v>2330</v>
          </cell>
          <cell r="K8163">
            <v>122.63</v>
          </cell>
        </row>
        <row r="8164">
          <cell r="A8164" t="str">
            <v>YSP6012-02</v>
          </cell>
          <cell r="B8164" t="str">
            <v>17516-0H010-D</v>
          </cell>
          <cell r="C8164" t="str">
            <v>PIPE MUFFLER INNER NO.2</v>
          </cell>
          <cell r="D8164">
            <v>3320</v>
          </cell>
          <cell r="E8164">
            <v>138.33000000000001</v>
          </cell>
          <cell r="F8164">
            <v>3110</v>
          </cell>
          <cell r="G8164">
            <v>141.36000000000001</v>
          </cell>
          <cell r="H8164">
            <v>2410</v>
          </cell>
          <cell r="I8164">
            <v>109.55</v>
          </cell>
          <cell r="J8164">
            <v>2330</v>
          </cell>
          <cell r="K8164">
            <v>122.63</v>
          </cell>
        </row>
        <row r="8165">
          <cell r="A8165" t="str">
            <v>YSP6012-02</v>
          </cell>
          <cell r="B8165" t="str">
            <v>17516-0H010-D</v>
          </cell>
          <cell r="C8165" t="str">
            <v>PIPE MUFFLER INNER NO.2</v>
          </cell>
          <cell r="D8165">
            <v>3320</v>
          </cell>
          <cell r="E8165">
            <v>138.33000000000001</v>
          </cell>
          <cell r="F8165">
            <v>3110</v>
          </cell>
          <cell r="G8165">
            <v>141.36000000000001</v>
          </cell>
          <cell r="H8165">
            <v>2410</v>
          </cell>
          <cell r="I8165">
            <v>109.55</v>
          </cell>
          <cell r="J8165">
            <v>2330</v>
          </cell>
          <cell r="K8165">
            <v>122.63</v>
          </cell>
        </row>
        <row r="8166">
          <cell r="A8166" t="str">
            <v>YSP6012-02</v>
          </cell>
          <cell r="B8166" t="str">
            <v>17516-0H010-D</v>
          </cell>
          <cell r="C8166" t="str">
            <v>PIPE MUFFLER INNER NO.2</v>
          </cell>
          <cell r="D8166">
            <v>3320</v>
          </cell>
          <cell r="E8166">
            <v>138.33000000000001</v>
          </cell>
          <cell r="F8166">
            <v>3110</v>
          </cell>
          <cell r="G8166">
            <v>141.36000000000001</v>
          </cell>
          <cell r="H8166">
            <v>2410</v>
          </cell>
          <cell r="I8166">
            <v>109.55</v>
          </cell>
          <cell r="J8166">
            <v>2330</v>
          </cell>
          <cell r="K8166">
            <v>122.63</v>
          </cell>
        </row>
        <row r="8167">
          <cell r="A8167" t="str">
            <v>YSP6012-03</v>
          </cell>
          <cell r="B8167" t="str">
            <v>17416-0H010-B</v>
          </cell>
          <cell r="C8167" t="str">
            <v>RING MUFFLER PIPE SUPPORT</v>
          </cell>
          <cell r="D8167">
            <v>6640</v>
          </cell>
          <cell r="E8167">
            <v>276.67</v>
          </cell>
          <cell r="F8167">
            <v>6220</v>
          </cell>
          <cell r="G8167">
            <v>282.73</v>
          </cell>
          <cell r="H8167">
            <v>4820</v>
          </cell>
          <cell r="I8167">
            <v>219.09</v>
          </cell>
          <cell r="J8167">
            <v>4660</v>
          </cell>
          <cell r="K8167">
            <v>245.26</v>
          </cell>
        </row>
        <row r="8168">
          <cell r="A8168" t="str">
            <v>YSP6012-03</v>
          </cell>
          <cell r="B8168" t="str">
            <v>17416-0H010-B</v>
          </cell>
          <cell r="C8168" t="str">
            <v>RING MUFFLER PIPE SUPPORT</v>
          </cell>
          <cell r="D8168">
            <v>6640</v>
          </cell>
          <cell r="E8168">
            <v>276.67</v>
          </cell>
          <cell r="F8168">
            <v>6220</v>
          </cell>
          <cell r="G8168">
            <v>282.73</v>
          </cell>
          <cell r="H8168">
            <v>4820</v>
          </cell>
          <cell r="I8168">
            <v>219.09</v>
          </cell>
          <cell r="J8168">
            <v>4660</v>
          </cell>
          <cell r="K8168">
            <v>245.26</v>
          </cell>
        </row>
        <row r="8169">
          <cell r="A8169" t="str">
            <v>YSP6013</v>
          </cell>
          <cell r="B8169" t="str">
            <v>17455-0P010-A</v>
          </cell>
          <cell r="C8169" t="str">
            <v>BKT, EXT PIPE</v>
          </cell>
          <cell r="D8169">
            <v>516</v>
          </cell>
          <cell r="E8169">
            <v>21.5</v>
          </cell>
          <cell r="F8169">
            <v>467</v>
          </cell>
          <cell r="G8169">
            <v>21.22</v>
          </cell>
          <cell r="H8169">
            <v>467</v>
          </cell>
          <cell r="I8169">
            <v>21.22</v>
          </cell>
          <cell r="J8169">
            <v>527</v>
          </cell>
          <cell r="K8169">
            <v>27.73</v>
          </cell>
        </row>
        <row r="8170">
          <cell r="A8170" t="str">
            <v>YSP6013-01</v>
          </cell>
          <cell r="B8170" t="str">
            <v>17568-0P010-01</v>
          </cell>
          <cell r="C8170" t="str">
            <v>STAY, EXT PIPE SUPT</v>
          </cell>
          <cell r="D8170">
            <v>516</v>
          </cell>
          <cell r="E8170">
            <v>21.5</v>
          </cell>
          <cell r="F8170">
            <v>467</v>
          </cell>
          <cell r="G8170">
            <v>21.22</v>
          </cell>
          <cell r="H8170">
            <v>467</v>
          </cell>
          <cell r="I8170">
            <v>21.22</v>
          </cell>
          <cell r="J8170">
            <v>527</v>
          </cell>
          <cell r="K8170">
            <v>27.73</v>
          </cell>
        </row>
        <row r="8171">
          <cell r="A8171" t="str">
            <v>YSP6013-01</v>
          </cell>
          <cell r="B8171" t="str">
            <v>17568-0P010-01</v>
          </cell>
          <cell r="C8171" t="str">
            <v>STAY, EXT PIPE SUPT</v>
          </cell>
          <cell r="D8171">
            <v>516</v>
          </cell>
          <cell r="E8171">
            <v>21.5</v>
          </cell>
          <cell r="F8171">
            <v>467</v>
          </cell>
          <cell r="G8171">
            <v>21.22</v>
          </cell>
          <cell r="H8171">
            <v>467</v>
          </cell>
          <cell r="I8171">
            <v>21.22</v>
          </cell>
          <cell r="J8171">
            <v>527</v>
          </cell>
          <cell r="K8171">
            <v>27.73</v>
          </cell>
        </row>
        <row r="8172">
          <cell r="A8172" t="str">
            <v>YSP6013-02</v>
          </cell>
          <cell r="B8172" t="str">
            <v>17568-0P010</v>
          </cell>
          <cell r="C8172" t="str">
            <v>STAY, EXH PIPE SUPT</v>
          </cell>
          <cell r="D8172">
            <v>1548</v>
          </cell>
          <cell r="E8172">
            <v>64.5</v>
          </cell>
          <cell r="F8172">
            <v>1401</v>
          </cell>
          <cell r="G8172">
            <v>63.68</v>
          </cell>
          <cell r="H8172">
            <v>1401</v>
          </cell>
          <cell r="I8172">
            <v>63.68</v>
          </cell>
          <cell r="J8172">
            <v>1581</v>
          </cell>
          <cell r="K8172">
            <v>83.21</v>
          </cell>
        </row>
        <row r="8173">
          <cell r="A8173" t="str">
            <v>YSP6013-02</v>
          </cell>
          <cell r="B8173" t="str">
            <v>17568-0P010</v>
          </cell>
          <cell r="C8173" t="str">
            <v>STAY, EXH PIPE SUPT</v>
          </cell>
          <cell r="D8173">
            <v>1548</v>
          </cell>
          <cell r="E8173">
            <v>64.5</v>
          </cell>
          <cell r="F8173">
            <v>1401</v>
          </cell>
          <cell r="G8173">
            <v>63.68</v>
          </cell>
          <cell r="H8173">
            <v>1401</v>
          </cell>
          <cell r="I8173">
            <v>63.68</v>
          </cell>
          <cell r="J8173">
            <v>1581</v>
          </cell>
          <cell r="K8173">
            <v>83.21</v>
          </cell>
        </row>
        <row r="8174">
          <cell r="A8174" t="str">
            <v>YSP6013-02</v>
          </cell>
          <cell r="B8174" t="str">
            <v>17568-0P010</v>
          </cell>
          <cell r="C8174" t="str">
            <v>STAY, EXH PIPE SUPT</v>
          </cell>
          <cell r="D8174">
            <v>1548</v>
          </cell>
          <cell r="E8174">
            <v>64.5</v>
          </cell>
          <cell r="F8174">
            <v>1401</v>
          </cell>
          <cell r="G8174">
            <v>63.68</v>
          </cell>
          <cell r="H8174">
            <v>1401</v>
          </cell>
          <cell r="I8174">
            <v>63.68</v>
          </cell>
          <cell r="J8174">
            <v>1581</v>
          </cell>
          <cell r="K8174">
            <v>83.21</v>
          </cell>
        </row>
        <row r="8175">
          <cell r="A8175" t="str">
            <v>YSP6013-02</v>
          </cell>
          <cell r="B8175" t="str">
            <v>17568-0P010</v>
          </cell>
          <cell r="C8175" t="str">
            <v>STAY, EXH PIPE SUPT</v>
          </cell>
          <cell r="D8175">
            <v>1548</v>
          </cell>
          <cell r="E8175">
            <v>64.5</v>
          </cell>
          <cell r="F8175">
            <v>1401</v>
          </cell>
          <cell r="G8175">
            <v>63.68</v>
          </cell>
          <cell r="H8175">
            <v>1401</v>
          </cell>
          <cell r="I8175">
            <v>63.68</v>
          </cell>
          <cell r="J8175">
            <v>1581</v>
          </cell>
          <cell r="K8175">
            <v>83.21</v>
          </cell>
        </row>
        <row r="8176">
          <cell r="A8176" t="str">
            <v>YSP6013-02</v>
          </cell>
          <cell r="B8176" t="str">
            <v>17568-0P010</v>
          </cell>
          <cell r="C8176" t="str">
            <v>STAY, EXH PIPE SUPT</v>
          </cell>
          <cell r="D8176">
            <v>1548</v>
          </cell>
          <cell r="E8176">
            <v>64.5</v>
          </cell>
          <cell r="F8176">
            <v>1401</v>
          </cell>
          <cell r="G8176">
            <v>63.68</v>
          </cell>
          <cell r="H8176">
            <v>1401</v>
          </cell>
          <cell r="I8176">
            <v>63.68</v>
          </cell>
          <cell r="J8176">
            <v>1581</v>
          </cell>
          <cell r="K8176">
            <v>83.21</v>
          </cell>
        </row>
        <row r="8177">
          <cell r="A8177" t="str">
            <v>YSP6014</v>
          </cell>
          <cell r="B8177" t="str">
            <v>55108-06060</v>
          </cell>
          <cell r="C8177" t="str">
            <v>BRACE S/A DASH TO FRAME RH</v>
          </cell>
          <cell r="D8177">
            <v>3440</v>
          </cell>
          <cell r="E8177">
            <v>143.33000000000001</v>
          </cell>
          <cell r="F8177">
            <v>3220</v>
          </cell>
          <cell r="G8177">
            <v>146.36000000000001</v>
          </cell>
          <cell r="H8177">
            <v>2520</v>
          </cell>
          <cell r="I8177">
            <v>114.55</v>
          </cell>
          <cell r="J8177">
            <v>2480</v>
          </cell>
          <cell r="K8177">
            <v>130.53</v>
          </cell>
        </row>
        <row r="8178">
          <cell r="A8178" t="str">
            <v>YSP6014</v>
          </cell>
          <cell r="B8178" t="str">
            <v>55108-06060</v>
          </cell>
          <cell r="C8178" t="str">
            <v>BRACE S/A DASH TO FRAME RH</v>
          </cell>
          <cell r="D8178">
            <v>3440</v>
          </cell>
          <cell r="E8178">
            <v>143.33000000000001</v>
          </cell>
          <cell r="F8178">
            <v>3220</v>
          </cell>
          <cell r="G8178">
            <v>146.36000000000001</v>
          </cell>
          <cell r="H8178">
            <v>2520</v>
          </cell>
          <cell r="I8178">
            <v>114.55</v>
          </cell>
          <cell r="J8178">
            <v>2480</v>
          </cell>
          <cell r="K8178">
            <v>130.53</v>
          </cell>
        </row>
        <row r="8179">
          <cell r="A8179" t="str">
            <v>YSP6014-01</v>
          </cell>
          <cell r="B8179" t="str">
            <v>57221-06050</v>
          </cell>
          <cell r="C8179" t="str">
            <v>BKT, FR SIDE MEMBER</v>
          </cell>
          <cell r="D8179">
            <v>6880</v>
          </cell>
          <cell r="E8179">
            <v>286.66000000000003</v>
          </cell>
          <cell r="F8179">
            <v>6440</v>
          </cell>
          <cell r="G8179">
            <v>292.72000000000003</v>
          </cell>
          <cell r="H8179">
            <v>5040</v>
          </cell>
          <cell r="I8179">
            <v>229.1</v>
          </cell>
          <cell r="J8179">
            <v>4960</v>
          </cell>
          <cell r="K8179">
            <v>261.06</v>
          </cell>
        </row>
        <row r="8180">
          <cell r="A8180" t="str">
            <v>YSP6014-01</v>
          </cell>
          <cell r="B8180" t="str">
            <v>57221-06050</v>
          </cell>
          <cell r="C8180" t="str">
            <v>BKT, FR SIDE MEMBER</v>
          </cell>
          <cell r="D8180">
            <v>6880</v>
          </cell>
          <cell r="E8180">
            <v>286.66000000000003</v>
          </cell>
          <cell r="F8180">
            <v>6440</v>
          </cell>
          <cell r="G8180">
            <v>292.72000000000003</v>
          </cell>
          <cell r="H8180">
            <v>5040</v>
          </cell>
          <cell r="I8180">
            <v>229.1</v>
          </cell>
          <cell r="J8180">
            <v>4960</v>
          </cell>
          <cell r="K8180">
            <v>261.06</v>
          </cell>
        </row>
        <row r="8181">
          <cell r="A8181" t="str">
            <v>YSP6014-01</v>
          </cell>
          <cell r="B8181" t="str">
            <v>57221-06050</v>
          </cell>
          <cell r="C8181" t="str">
            <v>BKT, FR SIDE MEMBER</v>
          </cell>
          <cell r="D8181">
            <v>6880</v>
          </cell>
          <cell r="E8181">
            <v>286.66000000000003</v>
          </cell>
          <cell r="F8181">
            <v>6440</v>
          </cell>
          <cell r="G8181">
            <v>292.72000000000003</v>
          </cell>
          <cell r="H8181">
            <v>5040</v>
          </cell>
          <cell r="I8181">
            <v>229.1</v>
          </cell>
          <cell r="J8181">
            <v>4960</v>
          </cell>
          <cell r="K8181">
            <v>261.06</v>
          </cell>
        </row>
        <row r="8182">
          <cell r="A8182" t="str">
            <v>YSP6014-01</v>
          </cell>
          <cell r="B8182" t="str">
            <v>57221-06050</v>
          </cell>
          <cell r="C8182" t="str">
            <v>BKT, FR SIDE MEMBER</v>
          </cell>
          <cell r="D8182">
            <v>6880</v>
          </cell>
          <cell r="E8182">
            <v>286.66000000000003</v>
          </cell>
          <cell r="F8182">
            <v>6440</v>
          </cell>
          <cell r="G8182">
            <v>292.72000000000003</v>
          </cell>
          <cell r="H8182">
            <v>5040</v>
          </cell>
          <cell r="I8182">
            <v>229.1</v>
          </cell>
          <cell r="J8182">
            <v>4960</v>
          </cell>
          <cell r="K8182">
            <v>261.06</v>
          </cell>
        </row>
        <row r="8183">
          <cell r="A8183" t="str">
            <v>YSP6014-02</v>
          </cell>
          <cell r="B8183" t="str">
            <v>55133-06050</v>
          </cell>
          <cell r="C8183" t="str">
            <v>RETAINER TOE-BOARD R/F RH</v>
          </cell>
          <cell r="D8183">
            <v>3440</v>
          </cell>
          <cell r="E8183">
            <v>143.33000000000001</v>
          </cell>
          <cell r="F8183">
            <v>3220</v>
          </cell>
          <cell r="G8183">
            <v>146.36000000000001</v>
          </cell>
          <cell r="H8183">
            <v>2520</v>
          </cell>
          <cell r="I8183">
            <v>114.55</v>
          </cell>
          <cell r="J8183">
            <v>2480</v>
          </cell>
          <cell r="K8183">
            <v>130.53</v>
          </cell>
        </row>
        <row r="8184">
          <cell r="A8184" t="str">
            <v>YSP6014-02</v>
          </cell>
          <cell r="B8184" t="str">
            <v>55133-06050</v>
          </cell>
          <cell r="C8184" t="str">
            <v>RETAINER TOE-BOARD R/F RH</v>
          </cell>
          <cell r="D8184">
            <v>3440</v>
          </cell>
          <cell r="E8184">
            <v>143.33000000000001</v>
          </cell>
          <cell r="F8184">
            <v>3220</v>
          </cell>
          <cell r="G8184">
            <v>146.36000000000001</v>
          </cell>
          <cell r="H8184">
            <v>2520</v>
          </cell>
          <cell r="I8184">
            <v>114.55</v>
          </cell>
          <cell r="J8184">
            <v>2480</v>
          </cell>
          <cell r="K8184">
            <v>130.53</v>
          </cell>
        </row>
        <row r="8185">
          <cell r="A8185" t="str">
            <v>YSP6014-02</v>
          </cell>
          <cell r="B8185" t="str">
            <v>55133-06050</v>
          </cell>
          <cell r="C8185" t="str">
            <v>RETAINER TOE-BOARD R/F RH</v>
          </cell>
          <cell r="D8185">
            <v>3440</v>
          </cell>
          <cell r="E8185">
            <v>143.33000000000001</v>
          </cell>
          <cell r="F8185">
            <v>3220</v>
          </cell>
          <cell r="G8185">
            <v>146.36000000000001</v>
          </cell>
          <cell r="H8185">
            <v>2520</v>
          </cell>
          <cell r="I8185">
            <v>114.55</v>
          </cell>
          <cell r="J8185">
            <v>2480</v>
          </cell>
          <cell r="K8185">
            <v>130.53</v>
          </cell>
        </row>
        <row r="8186">
          <cell r="A8186" t="str">
            <v>YSP6014-02</v>
          </cell>
          <cell r="B8186" t="str">
            <v>55133-06050</v>
          </cell>
          <cell r="C8186" t="str">
            <v>RETAINER TOE-BOARD R/F RH</v>
          </cell>
          <cell r="D8186">
            <v>3440</v>
          </cell>
          <cell r="E8186">
            <v>143.33000000000001</v>
          </cell>
          <cell r="F8186">
            <v>3220</v>
          </cell>
          <cell r="G8186">
            <v>146.36000000000001</v>
          </cell>
          <cell r="H8186">
            <v>2520</v>
          </cell>
          <cell r="I8186">
            <v>114.55</v>
          </cell>
          <cell r="J8186">
            <v>2480</v>
          </cell>
          <cell r="K8186">
            <v>130.53</v>
          </cell>
        </row>
        <row r="8187">
          <cell r="A8187" t="str">
            <v>YSP6014-03</v>
          </cell>
          <cell r="B8187" t="str">
            <v>55137-06050</v>
          </cell>
          <cell r="C8187" t="str">
            <v>BRACE DASH TO FRAME RH</v>
          </cell>
          <cell r="D8187">
            <v>3440</v>
          </cell>
          <cell r="E8187">
            <v>143.33000000000001</v>
          </cell>
          <cell r="F8187">
            <v>3220</v>
          </cell>
          <cell r="G8187">
            <v>146.36000000000001</v>
          </cell>
          <cell r="H8187">
            <v>2520</v>
          </cell>
          <cell r="I8187">
            <v>114.55</v>
          </cell>
          <cell r="J8187">
            <v>2480</v>
          </cell>
          <cell r="K8187">
            <v>130.53</v>
          </cell>
        </row>
        <row r="8188">
          <cell r="A8188" t="str">
            <v>YSP6014-03</v>
          </cell>
          <cell r="B8188" t="str">
            <v>55137-06050</v>
          </cell>
          <cell r="C8188" t="str">
            <v>BRACE DASH TO FRAME RH</v>
          </cell>
          <cell r="D8188">
            <v>3440</v>
          </cell>
          <cell r="E8188">
            <v>143.33000000000001</v>
          </cell>
          <cell r="F8188">
            <v>3220</v>
          </cell>
          <cell r="G8188">
            <v>146.36000000000001</v>
          </cell>
          <cell r="H8188">
            <v>2520</v>
          </cell>
          <cell r="I8188">
            <v>114.55</v>
          </cell>
          <cell r="J8188">
            <v>2480</v>
          </cell>
          <cell r="K8188">
            <v>130.53</v>
          </cell>
        </row>
        <row r="8189">
          <cell r="A8189" t="str">
            <v>YSP6014-03</v>
          </cell>
          <cell r="B8189" t="str">
            <v>55137-06050</v>
          </cell>
          <cell r="C8189" t="str">
            <v>BRACE DASH TO FRAME RH</v>
          </cell>
          <cell r="D8189">
            <v>3440</v>
          </cell>
          <cell r="E8189">
            <v>143.33000000000001</v>
          </cell>
          <cell r="F8189">
            <v>3220</v>
          </cell>
          <cell r="G8189">
            <v>146.36000000000001</v>
          </cell>
          <cell r="H8189">
            <v>2520</v>
          </cell>
          <cell r="I8189">
            <v>114.55</v>
          </cell>
          <cell r="J8189">
            <v>2480</v>
          </cell>
          <cell r="K8189">
            <v>130.53</v>
          </cell>
        </row>
        <row r="8190">
          <cell r="A8190" t="str">
            <v>YSP6014-03</v>
          </cell>
          <cell r="B8190" t="str">
            <v>55137-06050</v>
          </cell>
          <cell r="C8190" t="str">
            <v>BRACE DASH TO FRAME RH</v>
          </cell>
          <cell r="D8190">
            <v>3440</v>
          </cell>
          <cell r="E8190">
            <v>143.33000000000001</v>
          </cell>
          <cell r="F8190">
            <v>3220</v>
          </cell>
          <cell r="G8190">
            <v>146.36000000000001</v>
          </cell>
          <cell r="H8190">
            <v>2520</v>
          </cell>
          <cell r="I8190">
            <v>114.55</v>
          </cell>
          <cell r="J8190">
            <v>2480</v>
          </cell>
          <cell r="K8190">
            <v>130.53</v>
          </cell>
        </row>
        <row r="8191">
          <cell r="A8191" t="str">
            <v>YSP6015</v>
          </cell>
          <cell r="B8191" t="str">
            <v>55109-06050</v>
          </cell>
          <cell r="C8191" t="str">
            <v>BRACE S/A DASH TO FRAME LH</v>
          </cell>
          <cell r="D8191">
            <v>3440</v>
          </cell>
          <cell r="E8191">
            <v>143.33000000000001</v>
          </cell>
          <cell r="F8191">
            <v>3220</v>
          </cell>
          <cell r="G8191">
            <v>146.36000000000001</v>
          </cell>
          <cell r="H8191">
            <v>2520</v>
          </cell>
          <cell r="I8191">
            <v>114.55</v>
          </cell>
          <cell r="J8191">
            <v>2480</v>
          </cell>
          <cell r="K8191">
            <v>130.53</v>
          </cell>
        </row>
        <row r="8192">
          <cell r="A8192" t="str">
            <v>YSP6015</v>
          </cell>
          <cell r="B8192" t="str">
            <v>55109-06050</v>
          </cell>
          <cell r="C8192" t="str">
            <v>BRACE S/A DASH TO FRAME LH</v>
          </cell>
          <cell r="D8192">
            <v>3440</v>
          </cell>
          <cell r="E8192">
            <v>143.33000000000001</v>
          </cell>
          <cell r="F8192">
            <v>3220</v>
          </cell>
          <cell r="G8192">
            <v>146.36000000000001</v>
          </cell>
          <cell r="H8192">
            <v>2520</v>
          </cell>
          <cell r="I8192">
            <v>114.55</v>
          </cell>
          <cell r="J8192">
            <v>2480</v>
          </cell>
          <cell r="K8192">
            <v>130.53</v>
          </cell>
        </row>
        <row r="8193">
          <cell r="A8193" t="str">
            <v>YSP6015-01</v>
          </cell>
          <cell r="B8193" t="str">
            <v>55134-06050</v>
          </cell>
          <cell r="C8193" t="str">
            <v>RETAINER TOE-BOARD R/F LH</v>
          </cell>
          <cell r="D8193">
            <v>3440</v>
          </cell>
          <cell r="E8193">
            <v>143.33000000000001</v>
          </cell>
          <cell r="F8193">
            <v>3220</v>
          </cell>
          <cell r="G8193">
            <v>146.36000000000001</v>
          </cell>
          <cell r="H8193">
            <v>2520</v>
          </cell>
          <cell r="I8193">
            <v>114.55</v>
          </cell>
          <cell r="J8193">
            <v>2480</v>
          </cell>
          <cell r="K8193">
            <v>130.53</v>
          </cell>
        </row>
        <row r="8194">
          <cell r="A8194" t="str">
            <v>YSP6015-01</v>
          </cell>
          <cell r="B8194" t="str">
            <v>55134-06050</v>
          </cell>
          <cell r="C8194" t="str">
            <v>RETAINER TOE-BOARD R/F LH</v>
          </cell>
          <cell r="D8194">
            <v>3440</v>
          </cell>
          <cell r="E8194">
            <v>143.33000000000001</v>
          </cell>
          <cell r="F8194">
            <v>3220</v>
          </cell>
          <cell r="G8194">
            <v>146.36000000000001</v>
          </cell>
          <cell r="H8194">
            <v>2520</v>
          </cell>
          <cell r="I8194">
            <v>114.55</v>
          </cell>
          <cell r="J8194">
            <v>2480</v>
          </cell>
          <cell r="K8194">
            <v>130.53</v>
          </cell>
        </row>
        <row r="8195">
          <cell r="A8195" t="str">
            <v>YSP6015-01</v>
          </cell>
          <cell r="B8195" t="str">
            <v>55134-06050</v>
          </cell>
          <cell r="C8195" t="str">
            <v>RETAINER TOE-BOARD R/F LH</v>
          </cell>
          <cell r="D8195">
            <v>3440</v>
          </cell>
          <cell r="E8195">
            <v>143.33000000000001</v>
          </cell>
          <cell r="F8195">
            <v>3220</v>
          </cell>
          <cell r="G8195">
            <v>146.36000000000001</v>
          </cell>
          <cell r="H8195">
            <v>2520</v>
          </cell>
          <cell r="I8195">
            <v>114.55</v>
          </cell>
          <cell r="J8195">
            <v>2480</v>
          </cell>
          <cell r="K8195">
            <v>130.53</v>
          </cell>
        </row>
        <row r="8196">
          <cell r="A8196" t="str">
            <v>YSP6015-01</v>
          </cell>
          <cell r="B8196" t="str">
            <v>55134-06050</v>
          </cell>
          <cell r="C8196" t="str">
            <v>RETAINER TOE-BOARD R/F LH</v>
          </cell>
          <cell r="D8196">
            <v>3440</v>
          </cell>
          <cell r="E8196">
            <v>143.33000000000001</v>
          </cell>
          <cell r="F8196">
            <v>3220</v>
          </cell>
          <cell r="G8196">
            <v>146.36000000000001</v>
          </cell>
          <cell r="H8196">
            <v>2520</v>
          </cell>
          <cell r="I8196">
            <v>114.55</v>
          </cell>
          <cell r="J8196">
            <v>2480</v>
          </cell>
          <cell r="K8196">
            <v>130.53</v>
          </cell>
        </row>
        <row r="8197">
          <cell r="A8197" t="str">
            <v>YSP6015-02</v>
          </cell>
          <cell r="B8197" t="str">
            <v>55138-06050</v>
          </cell>
          <cell r="C8197" t="str">
            <v>BRACE DASH TO FRAME LH</v>
          </cell>
          <cell r="D8197">
            <v>3440</v>
          </cell>
          <cell r="E8197">
            <v>143.33000000000001</v>
          </cell>
          <cell r="F8197">
            <v>3220</v>
          </cell>
          <cell r="G8197">
            <v>146.36000000000001</v>
          </cell>
          <cell r="H8197">
            <v>2520</v>
          </cell>
          <cell r="I8197">
            <v>114.55</v>
          </cell>
          <cell r="J8197">
            <v>2480</v>
          </cell>
          <cell r="K8197">
            <v>130.53</v>
          </cell>
        </row>
        <row r="8198">
          <cell r="A8198" t="str">
            <v>YSP6015-02</v>
          </cell>
          <cell r="B8198" t="str">
            <v>55138-06050</v>
          </cell>
          <cell r="C8198" t="str">
            <v>BRACE DASH TO FRAME LH</v>
          </cell>
          <cell r="D8198">
            <v>3440</v>
          </cell>
          <cell r="E8198">
            <v>143.33000000000001</v>
          </cell>
          <cell r="F8198">
            <v>3220</v>
          </cell>
          <cell r="G8198">
            <v>146.36000000000001</v>
          </cell>
          <cell r="H8198">
            <v>2520</v>
          </cell>
          <cell r="I8198">
            <v>114.55</v>
          </cell>
          <cell r="J8198">
            <v>2480</v>
          </cell>
          <cell r="K8198">
            <v>130.53</v>
          </cell>
        </row>
        <row r="8199">
          <cell r="A8199" t="str">
            <v>YSP6015-02</v>
          </cell>
          <cell r="B8199" t="str">
            <v>55138-06050</v>
          </cell>
          <cell r="C8199" t="str">
            <v>BRACE DASH TO FRAME LH</v>
          </cell>
          <cell r="D8199">
            <v>3440</v>
          </cell>
          <cell r="E8199">
            <v>143.33000000000001</v>
          </cell>
          <cell r="F8199">
            <v>3220</v>
          </cell>
          <cell r="G8199">
            <v>146.36000000000001</v>
          </cell>
          <cell r="H8199">
            <v>2520</v>
          </cell>
          <cell r="I8199">
            <v>114.55</v>
          </cell>
          <cell r="J8199">
            <v>2480</v>
          </cell>
          <cell r="K8199">
            <v>130.53</v>
          </cell>
        </row>
        <row r="8200">
          <cell r="A8200" t="str">
            <v>YSP6015-02</v>
          </cell>
          <cell r="B8200" t="str">
            <v>55138-06050</v>
          </cell>
          <cell r="C8200" t="str">
            <v>BRACE DASH TO FRAME LH</v>
          </cell>
          <cell r="D8200">
            <v>3440</v>
          </cell>
          <cell r="E8200">
            <v>143.33000000000001</v>
          </cell>
          <cell r="F8200">
            <v>3220</v>
          </cell>
          <cell r="G8200">
            <v>146.36000000000001</v>
          </cell>
          <cell r="H8200">
            <v>2520</v>
          </cell>
          <cell r="I8200">
            <v>114.55</v>
          </cell>
          <cell r="J8200">
            <v>2480</v>
          </cell>
          <cell r="K8200">
            <v>130.53</v>
          </cell>
        </row>
        <row r="8201">
          <cell r="A8201" t="str">
            <v>YSP6016</v>
          </cell>
          <cell r="B8201" t="str">
            <v>61245-06060</v>
          </cell>
          <cell r="C8201" t="str">
            <v>BKT, ASSIST GRIP NO.3 RH</v>
          </cell>
          <cell r="D8201">
            <v>13740</v>
          </cell>
          <cell r="E8201">
            <v>572.5</v>
          </cell>
          <cell r="F8201">
            <v>12900</v>
          </cell>
          <cell r="G8201">
            <v>586.36</v>
          </cell>
          <cell r="H8201">
            <v>10080</v>
          </cell>
          <cell r="I8201">
            <v>458.18</v>
          </cell>
          <cell r="J8201">
            <v>9900</v>
          </cell>
          <cell r="K8201">
            <v>521.04999999999995</v>
          </cell>
        </row>
        <row r="8202">
          <cell r="A8202" t="str">
            <v>YSP6016</v>
          </cell>
          <cell r="B8202" t="str">
            <v>61245-06060</v>
          </cell>
          <cell r="C8202" t="str">
            <v>BKT, ASSIST GRIP NO.3 RH</v>
          </cell>
          <cell r="D8202">
            <v>13740</v>
          </cell>
          <cell r="E8202">
            <v>572.5</v>
          </cell>
          <cell r="F8202">
            <v>12900</v>
          </cell>
          <cell r="G8202">
            <v>586.36</v>
          </cell>
          <cell r="H8202">
            <v>10080</v>
          </cell>
          <cell r="I8202">
            <v>458.18</v>
          </cell>
          <cell r="J8202">
            <v>9900</v>
          </cell>
          <cell r="K8202">
            <v>521.04999999999995</v>
          </cell>
        </row>
        <row r="8203">
          <cell r="A8203" t="str">
            <v>YSP6016</v>
          </cell>
          <cell r="B8203" t="str">
            <v>61245-06060</v>
          </cell>
          <cell r="C8203" t="str">
            <v>BKT, ASSIST GRIP NO.3 RH</v>
          </cell>
          <cell r="D8203">
            <v>13740</v>
          </cell>
          <cell r="E8203">
            <v>572.5</v>
          </cell>
          <cell r="F8203">
            <v>12900</v>
          </cell>
          <cell r="G8203">
            <v>586.36</v>
          </cell>
          <cell r="H8203">
            <v>10080</v>
          </cell>
          <cell r="I8203">
            <v>458.18</v>
          </cell>
          <cell r="J8203">
            <v>9900</v>
          </cell>
          <cell r="K8203">
            <v>521.04999999999995</v>
          </cell>
        </row>
        <row r="8204">
          <cell r="A8204" t="str">
            <v>YSP6017</v>
          </cell>
          <cell r="B8204" t="str">
            <v>52144-06080-B</v>
          </cell>
          <cell r="C8204" t="str">
            <v>STAY FR BUMPER CTR</v>
          </cell>
          <cell r="D8204">
            <v>5891</v>
          </cell>
          <cell r="E8204">
            <v>245.46</v>
          </cell>
          <cell r="F8204">
            <v>6400</v>
          </cell>
          <cell r="G8204">
            <v>290.91000000000003</v>
          </cell>
          <cell r="H8204">
            <v>5640</v>
          </cell>
          <cell r="I8204">
            <v>256.36</v>
          </cell>
          <cell r="J8204">
            <v>4282</v>
          </cell>
          <cell r="K8204">
            <v>225.37</v>
          </cell>
        </row>
        <row r="8205">
          <cell r="A8205" t="str">
            <v>YSP6017</v>
          </cell>
          <cell r="B8205" t="str">
            <v>52144-06080-B</v>
          </cell>
          <cell r="C8205" t="str">
            <v>STAY FR BUMPER CTR</v>
          </cell>
          <cell r="D8205">
            <v>5891</v>
          </cell>
          <cell r="E8205">
            <v>245.46</v>
          </cell>
          <cell r="F8205">
            <v>6400</v>
          </cell>
          <cell r="G8205">
            <v>290.91000000000003</v>
          </cell>
          <cell r="H8205">
            <v>5640</v>
          </cell>
          <cell r="I8205">
            <v>256.36</v>
          </cell>
          <cell r="J8205">
            <v>4282</v>
          </cell>
          <cell r="K8205">
            <v>225.37</v>
          </cell>
        </row>
        <row r="8206">
          <cell r="A8206" t="str">
            <v>YSP6018</v>
          </cell>
          <cell r="B8206" t="str">
            <v>61383-06040-A</v>
          </cell>
          <cell r="C8206" t="str">
            <v>REINFORCE HINGE NO.1 LH</v>
          </cell>
          <cell r="D8206">
            <v>3480</v>
          </cell>
          <cell r="E8206">
            <v>145</v>
          </cell>
          <cell r="F8206">
            <v>3180</v>
          </cell>
          <cell r="G8206">
            <v>144.55000000000001</v>
          </cell>
          <cell r="H8206">
            <v>2340</v>
          </cell>
          <cell r="I8206">
            <v>106.36</v>
          </cell>
          <cell r="J8206">
            <v>2340</v>
          </cell>
          <cell r="K8206">
            <v>123.16</v>
          </cell>
        </row>
        <row r="8207">
          <cell r="A8207" t="str">
            <v>YSP6018</v>
          </cell>
          <cell r="B8207" t="str">
            <v>61383-06040-A</v>
          </cell>
          <cell r="C8207" t="str">
            <v>REINFORCE HINGE NO.1 LH</v>
          </cell>
          <cell r="D8207">
            <v>3480</v>
          </cell>
          <cell r="E8207">
            <v>145</v>
          </cell>
          <cell r="F8207">
            <v>3180</v>
          </cell>
          <cell r="G8207">
            <v>144.55000000000001</v>
          </cell>
          <cell r="H8207">
            <v>2340</v>
          </cell>
          <cell r="I8207">
            <v>106.36</v>
          </cell>
          <cell r="J8207">
            <v>2340</v>
          </cell>
          <cell r="K8207">
            <v>123.16</v>
          </cell>
        </row>
        <row r="8208">
          <cell r="A8208" t="str">
            <v>YSP6018-01</v>
          </cell>
          <cell r="B8208" t="str">
            <v>61383-06040-A-01</v>
          </cell>
          <cell r="C8208" t="str">
            <v>REINFORCE HINGE NO.1 LH</v>
          </cell>
          <cell r="D8208">
            <v>3480</v>
          </cell>
          <cell r="E8208">
            <v>145</v>
          </cell>
          <cell r="F8208">
            <v>3180</v>
          </cell>
          <cell r="G8208">
            <v>144.55000000000001</v>
          </cell>
          <cell r="H8208">
            <v>2340</v>
          </cell>
          <cell r="I8208">
            <v>106.36</v>
          </cell>
          <cell r="J8208">
            <v>2340</v>
          </cell>
          <cell r="K8208">
            <v>123.16</v>
          </cell>
        </row>
        <row r="8209">
          <cell r="A8209" t="str">
            <v>YSP6018-01</v>
          </cell>
          <cell r="B8209" t="str">
            <v>61383-06040-A-01</v>
          </cell>
          <cell r="C8209" t="str">
            <v>REINFORCE HINGE NO.1 LH</v>
          </cell>
          <cell r="D8209">
            <v>3480</v>
          </cell>
          <cell r="E8209">
            <v>145</v>
          </cell>
          <cell r="F8209">
            <v>3180</v>
          </cell>
          <cell r="G8209">
            <v>144.55000000000001</v>
          </cell>
          <cell r="H8209">
            <v>2340</v>
          </cell>
          <cell r="I8209">
            <v>106.36</v>
          </cell>
          <cell r="J8209">
            <v>2340</v>
          </cell>
          <cell r="K8209">
            <v>123.16</v>
          </cell>
        </row>
        <row r="8210">
          <cell r="A8210" t="str">
            <v>YSP6019</v>
          </cell>
          <cell r="B8210" t="str">
            <v>61373-06040-A</v>
          </cell>
          <cell r="C8210" t="str">
            <v>REINFORCE HINGE NO.1 RH</v>
          </cell>
          <cell r="D8210">
            <v>3480</v>
          </cell>
          <cell r="E8210">
            <v>145</v>
          </cell>
          <cell r="F8210">
            <v>3180</v>
          </cell>
          <cell r="G8210">
            <v>144.55000000000001</v>
          </cell>
          <cell r="H8210">
            <v>2340</v>
          </cell>
          <cell r="I8210">
            <v>106.36</v>
          </cell>
          <cell r="J8210">
            <v>2340</v>
          </cell>
          <cell r="K8210">
            <v>123.16</v>
          </cell>
        </row>
        <row r="8211">
          <cell r="A8211" t="str">
            <v>YSP6019</v>
          </cell>
          <cell r="B8211" t="str">
            <v>61373-06040-A</v>
          </cell>
          <cell r="C8211" t="str">
            <v>REINFORCE HINGE NO.1 RH</v>
          </cell>
          <cell r="D8211">
            <v>3480</v>
          </cell>
          <cell r="E8211">
            <v>145</v>
          </cell>
          <cell r="F8211">
            <v>3180</v>
          </cell>
          <cell r="G8211">
            <v>144.55000000000001</v>
          </cell>
          <cell r="H8211">
            <v>2340</v>
          </cell>
          <cell r="I8211">
            <v>106.36</v>
          </cell>
          <cell r="J8211">
            <v>2340</v>
          </cell>
          <cell r="K8211">
            <v>123.16</v>
          </cell>
        </row>
        <row r="8212">
          <cell r="A8212" t="str">
            <v>YSP6019-01</v>
          </cell>
          <cell r="B8212" t="str">
            <v>61373-06040-A-01</v>
          </cell>
          <cell r="C8212" t="str">
            <v>REINFORCE HINGE NO.1 RH</v>
          </cell>
          <cell r="D8212">
            <v>3480</v>
          </cell>
          <cell r="E8212">
            <v>145</v>
          </cell>
          <cell r="F8212">
            <v>3180</v>
          </cell>
          <cell r="G8212">
            <v>144.55000000000001</v>
          </cell>
          <cell r="H8212">
            <v>2340</v>
          </cell>
          <cell r="I8212">
            <v>106.36</v>
          </cell>
          <cell r="J8212">
            <v>2340</v>
          </cell>
          <cell r="K8212">
            <v>123.16</v>
          </cell>
        </row>
        <row r="8213">
          <cell r="A8213" t="str">
            <v>YSP6019-01</v>
          </cell>
          <cell r="B8213" t="str">
            <v>61373-06040-A-01</v>
          </cell>
          <cell r="C8213" t="str">
            <v>REINFORCE HINGE NO.1 RH</v>
          </cell>
          <cell r="D8213">
            <v>3480</v>
          </cell>
          <cell r="E8213">
            <v>145</v>
          </cell>
          <cell r="F8213">
            <v>3180</v>
          </cell>
          <cell r="G8213">
            <v>144.55000000000001</v>
          </cell>
          <cell r="H8213">
            <v>2340</v>
          </cell>
          <cell r="I8213">
            <v>106.36</v>
          </cell>
          <cell r="J8213">
            <v>2340</v>
          </cell>
          <cell r="K8213">
            <v>123.16</v>
          </cell>
        </row>
        <row r="8214">
          <cell r="A8214" t="str">
            <v>YSP6020</v>
          </cell>
          <cell r="B8214" t="str">
            <v>61235-06050</v>
          </cell>
          <cell r="C8214" t="str">
            <v>BKT, ASSIST GRIP</v>
          </cell>
          <cell r="D8214">
            <v>13740</v>
          </cell>
          <cell r="E8214">
            <v>572.5</v>
          </cell>
          <cell r="F8214">
            <v>12900</v>
          </cell>
          <cell r="G8214">
            <v>586.36</v>
          </cell>
          <cell r="H8214">
            <v>10080</v>
          </cell>
          <cell r="I8214">
            <v>458.18</v>
          </cell>
          <cell r="J8214">
            <v>9900</v>
          </cell>
          <cell r="K8214">
            <v>521.04999999999995</v>
          </cell>
        </row>
        <row r="8215">
          <cell r="A8215" t="str">
            <v>YSP6020</v>
          </cell>
          <cell r="B8215" t="str">
            <v>61235-06050</v>
          </cell>
          <cell r="C8215" t="str">
            <v>BKT, ASSIST GRIP</v>
          </cell>
          <cell r="D8215">
            <v>13740</v>
          </cell>
          <cell r="E8215">
            <v>572.5</v>
          </cell>
          <cell r="F8215">
            <v>12900</v>
          </cell>
          <cell r="G8215">
            <v>586.36</v>
          </cell>
          <cell r="H8215">
            <v>10080</v>
          </cell>
          <cell r="I8215">
            <v>458.18</v>
          </cell>
          <cell r="J8215">
            <v>9900</v>
          </cell>
          <cell r="K8215">
            <v>521.04999999999995</v>
          </cell>
        </row>
        <row r="8216">
          <cell r="A8216" t="str">
            <v>YSP6020</v>
          </cell>
          <cell r="B8216" t="str">
            <v>61235-06050</v>
          </cell>
          <cell r="C8216" t="str">
            <v>BKT, ASSIST GRIP</v>
          </cell>
          <cell r="D8216">
            <v>13740</v>
          </cell>
          <cell r="E8216">
            <v>572.5</v>
          </cell>
          <cell r="F8216">
            <v>12900</v>
          </cell>
          <cell r="G8216">
            <v>586.36</v>
          </cell>
          <cell r="H8216">
            <v>10080</v>
          </cell>
          <cell r="I8216">
            <v>458.18</v>
          </cell>
          <cell r="J8216">
            <v>9900</v>
          </cell>
          <cell r="K8216">
            <v>521.04999999999995</v>
          </cell>
        </row>
        <row r="8217">
          <cell r="A8217" t="str">
            <v>YSP6021</v>
          </cell>
          <cell r="B8217" t="str">
            <v>61423-06060-A</v>
          </cell>
          <cell r="C8217" t="str">
            <v>REIN ROCKER PANEL NO.3 RH</v>
          </cell>
          <cell r="D8217">
            <v>3480</v>
          </cell>
          <cell r="E8217">
            <v>145</v>
          </cell>
          <cell r="F8217">
            <v>3240</v>
          </cell>
          <cell r="G8217">
            <v>147.27000000000001</v>
          </cell>
          <cell r="H8217">
            <v>2520</v>
          </cell>
          <cell r="I8217">
            <v>114.55</v>
          </cell>
          <cell r="J8217">
            <v>2520</v>
          </cell>
          <cell r="K8217">
            <v>132.63</v>
          </cell>
        </row>
        <row r="8218">
          <cell r="A8218" t="str">
            <v>YSP6021</v>
          </cell>
          <cell r="B8218" t="str">
            <v>61423-06060-A</v>
          </cell>
          <cell r="C8218" t="str">
            <v>REIN ROCKER PANEL NO.3 RH</v>
          </cell>
          <cell r="D8218">
            <v>3480</v>
          </cell>
          <cell r="E8218">
            <v>145</v>
          </cell>
          <cell r="F8218">
            <v>3240</v>
          </cell>
          <cell r="G8218">
            <v>147.27000000000001</v>
          </cell>
          <cell r="H8218">
            <v>2520</v>
          </cell>
          <cell r="I8218">
            <v>114.55</v>
          </cell>
          <cell r="J8218">
            <v>2520</v>
          </cell>
          <cell r="K8218">
            <v>132.63</v>
          </cell>
        </row>
        <row r="8219">
          <cell r="A8219" t="str">
            <v>YSP6021-01</v>
          </cell>
          <cell r="B8219" t="str">
            <v>61423-06060-01</v>
          </cell>
          <cell r="C8219" t="str">
            <v>REIN ROCKER PANEL NO.3 RH</v>
          </cell>
          <cell r="D8219">
            <v>3480</v>
          </cell>
          <cell r="E8219">
            <v>145</v>
          </cell>
          <cell r="F8219">
            <v>3240</v>
          </cell>
          <cell r="G8219">
            <v>147.27000000000001</v>
          </cell>
          <cell r="H8219">
            <v>2520</v>
          </cell>
          <cell r="I8219">
            <v>114.55</v>
          </cell>
          <cell r="J8219">
            <v>2520</v>
          </cell>
          <cell r="K8219">
            <v>132.63</v>
          </cell>
        </row>
        <row r="8220">
          <cell r="A8220" t="str">
            <v>YSP6021-01</v>
          </cell>
          <cell r="B8220" t="str">
            <v>61423-06060-01</v>
          </cell>
          <cell r="C8220" t="str">
            <v>REIN ROCKER PANEL NO.3 RH</v>
          </cell>
          <cell r="D8220">
            <v>3480</v>
          </cell>
          <cell r="E8220">
            <v>145</v>
          </cell>
          <cell r="F8220">
            <v>3240</v>
          </cell>
          <cell r="G8220">
            <v>147.27000000000001</v>
          </cell>
          <cell r="H8220">
            <v>2520</v>
          </cell>
          <cell r="I8220">
            <v>114.55</v>
          </cell>
          <cell r="J8220">
            <v>2520</v>
          </cell>
          <cell r="K8220">
            <v>132.63</v>
          </cell>
        </row>
        <row r="8221">
          <cell r="A8221" t="str">
            <v>YSP6021-01</v>
          </cell>
          <cell r="B8221" t="str">
            <v>61423-06060-01</v>
          </cell>
          <cell r="C8221" t="str">
            <v>REIN ROCKER PANEL NO.3 RH</v>
          </cell>
          <cell r="D8221">
            <v>3480</v>
          </cell>
          <cell r="E8221">
            <v>145</v>
          </cell>
          <cell r="F8221">
            <v>3240</v>
          </cell>
          <cell r="G8221">
            <v>147.27000000000001</v>
          </cell>
          <cell r="H8221">
            <v>2520</v>
          </cell>
          <cell r="I8221">
            <v>114.55</v>
          </cell>
          <cell r="J8221">
            <v>2520</v>
          </cell>
          <cell r="K8221">
            <v>132.63</v>
          </cell>
        </row>
        <row r="8222">
          <cell r="A8222" t="str">
            <v>YSP6021-01</v>
          </cell>
          <cell r="B8222" t="str">
            <v>61423-06060-01</v>
          </cell>
          <cell r="C8222" t="str">
            <v>REIN ROCKER PANEL NO.3 RH</v>
          </cell>
          <cell r="D8222">
            <v>3480</v>
          </cell>
          <cell r="E8222">
            <v>145</v>
          </cell>
          <cell r="F8222">
            <v>3240</v>
          </cell>
          <cell r="G8222">
            <v>147.27000000000001</v>
          </cell>
          <cell r="H8222">
            <v>2520</v>
          </cell>
          <cell r="I8222">
            <v>114.55</v>
          </cell>
          <cell r="J8222">
            <v>2520</v>
          </cell>
          <cell r="K8222">
            <v>132.63</v>
          </cell>
        </row>
        <row r="8223">
          <cell r="A8223" t="str">
            <v>YSP6022</v>
          </cell>
          <cell r="B8223" t="str">
            <v>61424-06050-A</v>
          </cell>
          <cell r="C8223" t="str">
            <v>REIN ROCKER PANEL NO.3 LH</v>
          </cell>
          <cell r="D8223">
            <v>3480</v>
          </cell>
          <cell r="E8223">
            <v>145</v>
          </cell>
          <cell r="F8223">
            <v>3240</v>
          </cell>
          <cell r="G8223">
            <v>147.27000000000001</v>
          </cell>
          <cell r="H8223">
            <v>2520</v>
          </cell>
          <cell r="I8223">
            <v>114.55</v>
          </cell>
          <cell r="J8223">
            <v>2520</v>
          </cell>
          <cell r="K8223">
            <v>132.63</v>
          </cell>
        </row>
        <row r="8224">
          <cell r="A8224" t="str">
            <v>YSP6022</v>
          </cell>
          <cell r="B8224" t="str">
            <v>61424-06050-A</v>
          </cell>
          <cell r="C8224" t="str">
            <v>REIN ROCKER PANEL NO.3 LH</v>
          </cell>
          <cell r="D8224">
            <v>3480</v>
          </cell>
          <cell r="E8224">
            <v>145</v>
          </cell>
          <cell r="F8224">
            <v>3240</v>
          </cell>
          <cell r="G8224">
            <v>147.27000000000001</v>
          </cell>
          <cell r="H8224">
            <v>2520</v>
          </cell>
          <cell r="I8224">
            <v>114.55</v>
          </cell>
          <cell r="J8224">
            <v>2520</v>
          </cell>
          <cell r="K8224">
            <v>132.63</v>
          </cell>
        </row>
        <row r="8225">
          <cell r="A8225" t="str">
            <v>YSP6022-01</v>
          </cell>
          <cell r="B8225" t="str">
            <v>61424-06050-A-01</v>
          </cell>
          <cell r="C8225" t="str">
            <v>REIN ROCKER PANEL NO.3 LH</v>
          </cell>
          <cell r="D8225">
            <v>3480</v>
          </cell>
          <cell r="E8225">
            <v>145</v>
          </cell>
          <cell r="F8225">
            <v>3240</v>
          </cell>
          <cell r="G8225">
            <v>147.27000000000001</v>
          </cell>
          <cell r="H8225">
            <v>2520</v>
          </cell>
          <cell r="I8225">
            <v>114.55</v>
          </cell>
          <cell r="J8225">
            <v>2520</v>
          </cell>
          <cell r="K8225">
            <v>132.63</v>
          </cell>
        </row>
        <row r="8226">
          <cell r="A8226" t="str">
            <v>YSP6022-01</v>
          </cell>
          <cell r="B8226" t="str">
            <v>61424-06050-A-01</v>
          </cell>
          <cell r="C8226" t="str">
            <v>REIN ROCKER PANEL NO.3 LH</v>
          </cell>
          <cell r="D8226">
            <v>3480</v>
          </cell>
          <cell r="E8226">
            <v>145</v>
          </cell>
          <cell r="F8226">
            <v>3240</v>
          </cell>
          <cell r="G8226">
            <v>147.27000000000001</v>
          </cell>
          <cell r="H8226">
            <v>2520</v>
          </cell>
          <cell r="I8226">
            <v>114.55</v>
          </cell>
          <cell r="J8226">
            <v>2520</v>
          </cell>
          <cell r="K8226">
            <v>132.63</v>
          </cell>
        </row>
        <row r="8227">
          <cell r="A8227" t="str">
            <v>YSP6022-01</v>
          </cell>
          <cell r="B8227" t="str">
            <v>61424-06050-A-01</v>
          </cell>
          <cell r="C8227" t="str">
            <v>REIN ROCKER PANEL NO.3 LH</v>
          </cell>
          <cell r="D8227">
            <v>3480</v>
          </cell>
          <cell r="E8227">
            <v>145</v>
          </cell>
          <cell r="F8227">
            <v>3240</v>
          </cell>
          <cell r="G8227">
            <v>147.27000000000001</v>
          </cell>
          <cell r="H8227">
            <v>2520</v>
          </cell>
          <cell r="I8227">
            <v>114.55</v>
          </cell>
          <cell r="J8227">
            <v>2520</v>
          </cell>
          <cell r="K8227">
            <v>132.63</v>
          </cell>
        </row>
        <row r="8228">
          <cell r="A8228" t="str">
            <v>YSP6022-01</v>
          </cell>
          <cell r="B8228" t="str">
            <v>61424-06050-A-01</v>
          </cell>
          <cell r="C8228" t="str">
            <v>REIN ROCKER PANEL NO.3 LH</v>
          </cell>
          <cell r="D8228">
            <v>3480</v>
          </cell>
          <cell r="E8228">
            <v>145</v>
          </cell>
          <cell r="F8228">
            <v>3240</v>
          </cell>
          <cell r="G8228">
            <v>147.27000000000001</v>
          </cell>
          <cell r="H8228">
            <v>2520</v>
          </cell>
          <cell r="I8228">
            <v>114.55</v>
          </cell>
          <cell r="J8228">
            <v>2520</v>
          </cell>
          <cell r="K8228">
            <v>132.63</v>
          </cell>
        </row>
        <row r="8229">
          <cell r="A8229" t="str">
            <v>YSP6023</v>
          </cell>
          <cell r="B8229" t="str">
            <v>67323-06070-B</v>
          </cell>
          <cell r="C8229" t="str">
            <v>EXTENSION DOOR BEAM PR RH</v>
          </cell>
          <cell r="D8229">
            <v>3450</v>
          </cell>
          <cell r="E8229">
            <v>143.75</v>
          </cell>
          <cell r="F8229">
            <v>3240</v>
          </cell>
          <cell r="G8229">
            <v>147.27000000000001</v>
          </cell>
          <cell r="H8229">
            <v>2520</v>
          </cell>
          <cell r="I8229">
            <v>114.55</v>
          </cell>
          <cell r="J8229">
            <v>2490</v>
          </cell>
          <cell r="K8229">
            <v>131.05000000000001</v>
          </cell>
        </row>
        <row r="8230">
          <cell r="A8230" t="str">
            <v>YSP6023</v>
          </cell>
          <cell r="B8230" t="str">
            <v>67323-06070-B</v>
          </cell>
          <cell r="C8230" t="str">
            <v>EXTENSION DOOR BEAM PR RH</v>
          </cell>
          <cell r="D8230">
            <v>3450</v>
          </cell>
          <cell r="E8230">
            <v>143.75</v>
          </cell>
          <cell r="F8230">
            <v>3240</v>
          </cell>
          <cell r="G8230">
            <v>147.27000000000001</v>
          </cell>
          <cell r="H8230">
            <v>2520</v>
          </cell>
          <cell r="I8230">
            <v>114.55</v>
          </cell>
          <cell r="J8230">
            <v>2490</v>
          </cell>
          <cell r="K8230">
            <v>131.05000000000001</v>
          </cell>
        </row>
        <row r="8231">
          <cell r="A8231" t="str">
            <v>YSP6023</v>
          </cell>
          <cell r="B8231" t="str">
            <v>67323-06070-B</v>
          </cell>
          <cell r="C8231" t="str">
            <v>EXTENSION DOOR BEAM PR RH</v>
          </cell>
          <cell r="D8231">
            <v>3450</v>
          </cell>
          <cell r="E8231">
            <v>143.75</v>
          </cell>
          <cell r="F8231">
            <v>3240</v>
          </cell>
          <cell r="G8231">
            <v>147.27000000000001</v>
          </cell>
          <cell r="H8231">
            <v>2520</v>
          </cell>
          <cell r="I8231">
            <v>114.55</v>
          </cell>
          <cell r="J8231">
            <v>2490</v>
          </cell>
          <cell r="K8231">
            <v>131.05000000000001</v>
          </cell>
        </row>
        <row r="8232">
          <cell r="A8232" t="str">
            <v>YSP6023</v>
          </cell>
          <cell r="B8232" t="str">
            <v>67323-06070-B</v>
          </cell>
          <cell r="C8232" t="str">
            <v>EXTENSION DOOR BEAM PR RH</v>
          </cell>
          <cell r="D8232">
            <v>3450</v>
          </cell>
          <cell r="E8232">
            <v>143.75</v>
          </cell>
          <cell r="F8232">
            <v>3240</v>
          </cell>
          <cell r="G8232">
            <v>147.27000000000001</v>
          </cell>
          <cell r="H8232">
            <v>2520</v>
          </cell>
          <cell r="I8232">
            <v>114.55</v>
          </cell>
          <cell r="J8232">
            <v>2490</v>
          </cell>
          <cell r="K8232">
            <v>131.05000000000001</v>
          </cell>
        </row>
        <row r="8233">
          <cell r="A8233" t="str">
            <v>YSP6024</v>
          </cell>
          <cell r="B8233" t="str">
            <v>67324-06060-B</v>
          </cell>
          <cell r="C8233" t="str">
            <v>EXTENSION DOOR BEAM PR LH</v>
          </cell>
          <cell r="D8233">
            <v>3450</v>
          </cell>
          <cell r="E8233">
            <v>143.75</v>
          </cell>
          <cell r="F8233">
            <v>3240</v>
          </cell>
          <cell r="G8233">
            <v>147.27000000000001</v>
          </cell>
          <cell r="H8233">
            <v>2520</v>
          </cell>
          <cell r="I8233">
            <v>114.55</v>
          </cell>
          <cell r="J8233">
            <v>2490</v>
          </cell>
          <cell r="K8233">
            <v>131.05000000000001</v>
          </cell>
        </row>
        <row r="8234">
          <cell r="A8234" t="str">
            <v>YSP6024</v>
          </cell>
          <cell r="B8234" t="str">
            <v>67324-06060-B</v>
          </cell>
          <cell r="C8234" t="str">
            <v>EXTENSION DOOR BEAM PR LH</v>
          </cell>
          <cell r="D8234">
            <v>3450</v>
          </cell>
          <cell r="E8234">
            <v>143.75</v>
          </cell>
          <cell r="F8234">
            <v>3240</v>
          </cell>
          <cell r="G8234">
            <v>147.27000000000001</v>
          </cell>
          <cell r="H8234">
            <v>2520</v>
          </cell>
          <cell r="I8234">
            <v>114.55</v>
          </cell>
          <cell r="J8234">
            <v>2490</v>
          </cell>
          <cell r="K8234">
            <v>131.05000000000001</v>
          </cell>
        </row>
        <row r="8235">
          <cell r="A8235" t="str">
            <v>YSP6024</v>
          </cell>
          <cell r="B8235" t="str">
            <v>67324-06060-B</v>
          </cell>
          <cell r="C8235" t="str">
            <v>EXTENSION DOOR BEAM PR LH</v>
          </cell>
          <cell r="D8235">
            <v>3450</v>
          </cell>
          <cell r="E8235">
            <v>143.75</v>
          </cell>
          <cell r="F8235">
            <v>3240</v>
          </cell>
          <cell r="G8235">
            <v>147.27000000000001</v>
          </cell>
          <cell r="H8235">
            <v>2520</v>
          </cell>
          <cell r="I8235">
            <v>114.55</v>
          </cell>
          <cell r="J8235">
            <v>2490</v>
          </cell>
          <cell r="K8235">
            <v>131.05000000000001</v>
          </cell>
        </row>
        <row r="8236">
          <cell r="A8236" t="str">
            <v>YSP6024</v>
          </cell>
          <cell r="B8236" t="str">
            <v>67324-06060-B</v>
          </cell>
          <cell r="C8236" t="str">
            <v>EXTENSION DOOR BEAM PR LH</v>
          </cell>
          <cell r="D8236">
            <v>3450</v>
          </cell>
          <cell r="E8236">
            <v>143.75</v>
          </cell>
          <cell r="F8236">
            <v>3240</v>
          </cell>
          <cell r="G8236">
            <v>147.27000000000001</v>
          </cell>
          <cell r="H8236">
            <v>2520</v>
          </cell>
          <cell r="I8236">
            <v>114.55</v>
          </cell>
          <cell r="J8236">
            <v>2490</v>
          </cell>
          <cell r="K8236">
            <v>131.05000000000001</v>
          </cell>
        </row>
        <row r="8237">
          <cell r="A8237" t="str">
            <v>YSP6025</v>
          </cell>
          <cell r="B8237" t="str">
            <v>67327-06060-B</v>
          </cell>
          <cell r="C8237" t="str">
            <v>EXTENSION DOOR BEAM RR RH</v>
          </cell>
          <cell r="D8237">
            <v>3450</v>
          </cell>
          <cell r="E8237">
            <v>143.75</v>
          </cell>
          <cell r="F8237">
            <v>3240</v>
          </cell>
          <cell r="G8237">
            <v>147.27000000000001</v>
          </cell>
          <cell r="H8237">
            <v>2520</v>
          </cell>
          <cell r="I8237">
            <v>114.55</v>
          </cell>
          <cell r="J8237">
            <v>2490</v>
          </cell>
          <cell r="K8237">
            <v>131.05000000000001</v>
          </cell>
        </row>
        <row r="8238">
          <cell r="A8238" t="str">
            <v>YSP6025</v>
          </cell>
          <cell r="B8238" t="str">
            <v>67327-06060-B</v>
          </cell>
          <cell r="C8238" t="str">
            <v>EXTENSION DOOR BEAM RR RH</v>
          </cell>
          <cell r="D8238">
            <v>3450</v>
          </cell>
          <cell r="E8238">
            <v>143.75</v>
          </cell>
          <cell r="F8238">
            <v>3240</v>
          </cell>
          <cell r="G8238">
            <v>147.27000000000001</v>
          </cell>
          <cell r="H8238">
            <v>2520</v>
          </cell>
          <cell r="I8238">
            <v>114.55</v>
          </cell>
          <cell r="J8238">
            <v>2490</v>
          </cell>
          <cell r="K8238">
            <v>131.05000000000001</v>
          </cell>
        </row>
        <row r="8239">
          <cell r="A8239" t="str">
            <v>YSP6025</v>
          </cell>
          <cell r="B8239" t="str">
            <v>67327-06060-B</v>
          </cell>
          <cell r="C8239" t="str">
            <v>EXTENSION DOOR BEAM RR RH</v>
          </cell>
          <cell r="D8239">
            <v>3450</v>
          </cell>
          <cell r="E8239">
            <v>143.75</v>
          </cell>
          <cell r="F8239">
            <v>3240</v>
          </cell>
          <cell r="G8239">
            <v>147.27000000000001</v>
          </cell>
          <cell r="H8239">
            <v>2520</v>
          </cell>
          <cell r="I8239">
            <v>114.55</v>
          </cell>
          <cell r="J8239">
            <v>2490</v>
          </cell>
          <cell r="K8239">
            <v>131.05000000000001</v>
          </cell>
        </row>
        <row r="8240">
          <cell r="A8240" t="str">
            <v>YSP6026</v>
          </cell>
          <cell r="B8240" t="str">
            <v>67328-06060-B</v>
          </cell>
          <cell r="C8240" t="str">
            <v>EXTENSION DOOR BEAM RR LH</v>
          </cell>
          <cell r="D8240">
            <v>3450</v>
          </cell>
          <cell r="E8240">
            <v>143.75</v>
          </cell>
          <cell r="F8240">
            <v>3240</v>
          </cell>
          <cell r="G8240">
            <v>147.27000000000001</v>
          </cell>
          <cell r="H8240">
            <v>2520</v>
          </cell>
          <cell r="I8240">
            <v>114.55</v>
          </cell>
          <cell r="J8240">
            <v>2490</v>
          </cell>
          <cell r="K8240">
            <v>131.05000000000001</v>
          </cell>
        </row>
        <row r="8241">
          <cell r="A8241" t="str">
            <v>YSP6026</v>
          </cell>
          <cell r="B8241" t="str">
            <v>67328-06060-B</v>
          </cell>
          <cell r="C8241" t="str">
            <v>EXTENSION DOOR BEAM RR LH</v>
          </cell>
          <cell r="D8241">
            <v>3450</v>
          </cell>
          <cell r="E8241">
            <v>143.75</v>
          </cell>
          <cell r="F8241">
            <v>3240</v>
          </cell>
          <cell r="G8241">
            <v>147.27000000000001</v>
          </cell>
          <cell r="H8241">
            <v>2520</v>
          </cell>
          <cell r="I8241">
            <v>114.55</v>
          </cell>
          <cell r="J8241">
            <v>2490</v>
          </cell>
          <cell r="K8241">
            <v>131.05000000000001</v>
          </cell>
        </row>
        <row r="8242">
          <cell r="A8242" t="str">
            <v>YSP6026</v>
          </cell>
          <cell r="B8242" t="str">
            <v>67328-06060-B</v>
          </cell>
          <cell r="C8242" t="str">
            <v>EXTENSION DOOR BEAM RR LH</v>
          </cell>
          <cell r="D8242">
            <v>3450</v>
          </cell>
          <cell r="E8242">
            <v>143.75</v>
          </cell>
          <cell r="F8242">
            <v>3240</v>
          </cell>
          <cell r="G8242">
            <v>147.27000000000001</v>
          </cell>
          <cell r="H8242">
            <v>2520</v>
          </cell>
          <cell r="I8242">
            <v>114.55</v>
          </cell>
          <cell r="J8242">
            <v>2490</v>
          </cell>
          <cell r="K8242">
            <v>131.05000000000001</v>
          </cell>
        </row>
        <row r="8243">
          <cell r="A8243" t="str">
            <v>YSP6027</v>
          </cell>
          <cell r="B8243" t="str">
            <v>57162-06030</v>
          </cell>
          <cell r="C8243" t="str">
            <v>MEMBER FR CROSS INNER</v>
          </cell>
          <cell r="D8243">
            <v>3450</v>
          </cell>
          <cell r="E8243">
            <v>143.75</v>
          </cell>
          <cell r="F8243">
            <v>3240</v>
          </cell>
          <cell r="G8243">
            <v>147.27000000000001</v>
          </cell>
          <cell r="H8243">
            <v>2520</v>
          </cell>
          <cell r="I8243">
            <v>114.55</v>
          </cell>
          <cell r="J8243">
            <v>2490</v>
          </cell>
          <cell r="K8243">
            <v>131.05000000000001</v>
          </cell>
        </row>
        <row r="8244">
          <cell r="A8244" t="str">
            <v>YSP6027</v>
          </cell>
          <cell r="B8244" t="str">
            <v>57162-06030</v>
          </cell>
          <cell r="C8244" t="str">
            <v>MEMBER FR CROSS INNER</v>
          </cell>
          <cell r="D8244">
            <v>3450</v>
          </cell>
          <cell r="E8244">
            <v>143.75</v>
          </cell>
          <cell r="F8244">
            <v>3240</v>
          </cell>
          <cell r="G8244">
            <v>147.27000000000001</v>
          </cell>
          <cell r="H8244">
            <v>2520</v>
          </cell>
          <cell r="I8244">
            <v>114.55</v>
          </cell>
          <cell r="J8244">
            <v>2490</v>
          </cell>
          <cell r="K8244">
            <v>131.05000000000001</v>
          </cell>
        </row>
        <row r="8245">
          <cell r="A8245" t="str">
            <v>YSP6027</v>
          </cell>
          <cell r="B8245" t="str">
            <v>57162-06030</v>
          </cell>
          <cell r="C8245" t="str">
            <v>MEMBER FR CROSS INNER</v>
          </cell>
          <cell r="D8245">
            <v>3450</v>
          </cell>
          <cell r="E8245">
            <v>143.75</v>
          </cell>
          <cell r="F8245">
            <v>3240</v>
          </cell>
          <cell r="G8245">
            <v>147.27000000000001</v>
          </cell>
          <cell r="H8245">
            <v>2520</v>
          </cell>
          <cell r="I8245">
            <v>114.55</v>
          </cell>
          <cell r="J8245">
            <v>2490</v>
          </cell>
          <cell r="K8245">
            <v>131.05000000000001</v>
          </cell>
        </row>
        <row r="8246">
          <cell r="A8246" t="str">
            <v>YSP6028</v>
          </cell>
          <cell r="B8246" t="str">
            <v>53215-06090-B</v>
          </cell>
          <cell r="C8246" t="str">
            <v>SUPT HOOD LOCK</v>
          </cell>
          <cell r="D8246">
            <v>3111</v>
          </cell>
          <cell r="E8246">
            <v>129.63</v>
          </cell>
          <cell r="F8246">
            <v>2850</v>
          </cell>
          <cell r="G8246">
            <v>129.55000000000001</v>
          </cell>
          <cell r="H8246">
            <v>2110</v>
          </cell>
          <cell r="I8246">
            <v>95.91</v>
          </cell>
          <cell r="J8246">
            <v>2112</v>
          </cell>
          <cell r="K8246">
            <v>111.16</v>
          </cell>
        </row>
        <row r="8247">
          <cell r="A8247" t="str">
            <v>YSP6028</v>
          </cell>
          <cell r="B8247" t="str">
            <v>53215-06090-B</v>
          </cell>
          <cell r="C8247" t="str">
            <v>SUPT HOOD LOCK</v>
          </cell>
          <cell r="D8247">
            <v>3111</v>
          </cell>
          <cell r="E8247">
            <v>129.63</v>
          </cell>
          <cell r="F8247">
            <v>2850</v>
          </cell>
          <cell r="G8247">
            <v>129.55000000000001</v>
          </cell>
          <cell r="H8247">
            <v>2110</v>
          </cell>
          <cell r="I8247">
            <v>95.91</v>
          </cell>
          <cell r="J8247">
            <v>2112</v>
          </cell>
          <cell r="K8247">
            <v>111.16</v>
          </cell>
        </row>
        <row r="8248">
          <cell r="A8248" t="str">
            <v>YSP6028-01</v>
          </cell>
          <cell r="B8248" t="str">
            <v>53215-06090-A-01</v>
          </cell>
          <cell r="C8248" t="str">
            <v>SUPT HOOD LOCK</v>
          </cell>
          <cell r="D8248">
            <v>3111</v>
          </cell>
          <cell r="E8248">
            <v>129.63</v>
          </cell>
          <cell r="F8248">
            <v>2850</v>
          </cell>
          <cell r="G8248">
            <v>129.55000000000001</v>
          </cell>
          <cell r="H8248">
            <v>2110</v>
          </cell>
          <cell r="I8248">
            <v>95.91</v>
          </cell>
          <cell r="J8248">
            <v>2112</v>
          </cell>
          <cell r="K8248">
            <v>111.16</v>
          </cell>
        </row>
        <row r="8249">
          <cell r="A8249" t="str">
            <v>YSP6028-01</v>
          </cell>
          <cell r="B8249" t="str">
            <v>53215-06090-A-01</v>
          </cell>
          <cell r="C8249" t="str">
            <v>SUPT HOOD LOCK</v>
          </cell>
          <cell r="D8249">
            <v>3111</v>
          </cell>
          <cell r="E8249">
            <v>129.63</v>
          </cell>
          <cell r="F8249">
            <v>2850</v>
          </cell>
          <cell r="G8249">
            <v>129.55000000000001</v>
          </cell>
          <cell r="H8249">
            <v>2110</v>
          </cell>
          <cell r="I8249">
            <v>95.91</v>
          </cell>
          <cell r="J8249">
            <v>2112</v>
          </cell>
          <cell r="K8249">
            <v>111.16</v>
          </cell>
        </row>
        <row r="8250">
          <cell r="A8250" t="str">
            <v>YSP6028-01</v>
          </cell>
          <cell r="B8250" t="str">
            <v>53215-06090-A-01</v>
          </cell>
          <cell r="C8250" t="str">
            <v>SUPT HOOD LOCK</v>
          </cell>
          <cell r="D8250">
            <v>3111</v>
          </cell>
          <cell r="E8250">
            <v>129.63</v>
          </cell>
          <cell r="F8250">
            <v>2850</v>
          </cell>
          <cell r="G8250">
            <v>129.55000000000001</v>
          </cell>
          <cell r="H8250">
            <v>2110</v>
          </cell>
          <cell r="I8250">
            <v>95.91</v>
          </cell>
          <cell r="J8250">
            <v>2112</v>
          </cell>
          <cell r="K8250">
            <v>111.16</v>
          </cell>
        </row>
        <row r="8251">
          <cell r="A8251" t="str">
            <v>YSP6028-01</v>
          </cell>
          <cell r="B8251" t="str">
            <v>53215-06090-A-01</v>
          </cell>
          <cell r="C8251" t="str">
            <v>SUPT HOOD LOCK</v>
          </cell>
          <cell r="D8251">
            <v>3111</v>
          </cell>
          <cell r="E8251">
            <v>129.63</v>
          </cell>
          <cell r="F8251">
            <v>2850</v>
          </cell>
          <cell r="G8251">
            <v>129.55000000000001</v>
          </cell>
          <cell r="H8251">
            <v>2110</v>
          </cell>
          <cell r="I8251">
            <v>95.91</v>
          </cell>
          <cell r="J8251">
            <v>2112</v>
          </cell>
          <cell r="K8251">
            <v>111.16</v>
          </cell>
        </row>
        <row r="8252">
          <cell r="A8252" t="str">
            <v>YSP6029</v>
          </cell>
          <cell r="B8252" t="str">
            <v>61215-06030</v>
          </cell>
          <cell r="C8252" t="str">
            <v>RAIL ROOF SIDE OUTER NO.3 RH</v>
          </cell>
          <cell r="D8252">
            <v>3450</v>
          </cell>
          <cell r="E8252">
            <v>143.75</v>
          </cell>
          <cell r="F8252">
            <v>3150</v>
          </cell>
          <cell r="G8252">
            <v>143.18</v>
          </cell>
          <cell r="H8252">
            <v>2340</v>
          </cell>
          <cell r="I8252">
            <v>106.36</v>
          </cell>
          <cell r="J8252">
            <v>2340</v>
          </cell>
          <cell r="K8252">
            <v>123.16</v>
          </cell>
        </row>
        <row r="8253">
          <cell r="A8253" t="str">
            <v>YSP6029</v>
          </cell>
          <cell r="B8253" t="str">
            <v>61215-06030</v>
          </cell>
          <cell r="C8253" t="str">
            <v>RAIL ROOF SIDE OUTER NO.3 RH</v>
          </cell>
          <cell r="D8253">
            <v>3450</v>
          </cell>
          <cell r="E8253">
            <v>143.75</v>
          </cell>
          <cell r="F8253">
            <v>3150</v>
          </cell>
          <cell r="G8253">
            <v>143.18</v>
          </cell>
          <cell r="H8253">
            <v>2340</v>
          </cell>
          <cell r="I8253">
            <v>106.36</v>
          </cell>
          <cell r="J8253">
            <v>2340</v>
          </cell>
          <cell r="K8253">
            <v>123.16</v>
          </cell>
        </row>
        <row r="8254">
          <cell r="A8254" t="str">
            <v>YSP6029</v>
          </cell>
          <cell r="B8254" t="str">
            <v>61215-06030</v>
          </cell>
          <cell r="C8254" t="str">
            <v>RAIL ROOF SIDE OUTER NO.3 RH</v>
          </cell>
          <cell r="D8254">
            <v>3450</v>
          </cell>
          <cell r="E8254">
            <v>143.75</v>
          </cell>
          <cell r="F8254">
            <v>3150</v>
          </cell>
          <cell r="G8254">
            <v>143.18</v>
          </cell>
          <cell r="H8254">
            <v>2340</v>
          </cell>
          <cell r="I8254">
            <v>106.36</v>
          </cell>
          <cell r="J8254">
            <v>2340</v>
          </cell>
          <cell r="K8254">
            <v>123.16</v>
          </cell>
        </row>
        <row r="8255">
          <cell r="A8255" t="str">
            <v>YSP6030</v>
          </cell>
          <cell r="B8255" t="str">
            <v>61216-06030</v>
          </cell>
          <cell r="C8255" t="str">
            <v>RAIL ROOF SIDE OUTER NO.3 LH</v>
          </cell>
          <cell r="D8255">
            <v>3450</v>
          </cell>
          <cell r="E8255">
            <v>143.75</v>
          </cell>
          <cell r="F8255">
            <v>3150</v>
          </cell>
          <cell r="G8255">
            <v>143.18</v>
          </cell>
          <cell r="H8255">
            <v>2340</v>
          </cell>
          <cell r="I8255">
            <v>106.36</v>
          </cell>
          <cell r="J8255">
            <v>2340</v>
          </cell>
          <cell r="K8255">
            <v>123.16</v>
          </cell>
        </row>
        <row r="8256">
          <cell r="A8256" t="str">
            <v>YSP6030</v>
          </cell>
          <cell r="B8256" t="str">
            <v>61216-06030</v>
          </cell>
          <cell r="C8256" t="str">
            <v>RAIL ROOF SIDE OUTER NO.3 LH</v>
          </cell>
          <cell r="D8256">
            <v>3450</v>
          </cell>
          <cell r="E8256">
            <v>143.75</v>
          </cell>
          <cell r="F8256">
            <v>3150</v>
          </cell>
          <cell r="G8256">
            <v>143.18</v>
          </cell>
          <cell r="H8256">
            <v>2340</v>
          </cell>
          <cell r="I8256">
            <v>106.36</v>
          </cell>
          <cell r="J8256">
            <v>2340</v>
          </cell>
          <cell r="K8256">
            <v>123.16</v>
          </cell>
        </row>
        <row r="8257">
          <cell r="A8257" t="str">
            <v>YSP6030</v>
          </cell>
          <cell r="B8257" t="str">
            <v>61216-06030</v>
          </cell>
          <cell r="C8257" t="str">
            <v>RAIL ROOF SIDE OUTER NO.3 LH</v>
          </cell>
          <cell r="D8257">
            <v>3450</v>
          </cell>
          <cell r="E8257">
            <v>143.75</v>
          </cell>
          <cell r="F8257">
            <v>3150</v>
          </cell>
          <cell r="G8257">
            <v>143.18</v>
          </cell>
          <cell r="H8257">
            <v>2340</v>
          </cell>
          <cell r="I8257">
            <v>106.36</v>
          </cell>
          <cell r="J8257">
            <v>2340</v>
          </cell>
          <cell r="K8257">
            <v>123.16</v>
          </cell>
        </row>
        <row r="8258">
          <cell r="A8258" t="str">
            <v>YSP6031</v>
          </cell>
          <cell r="B8258" t="str">
            <v>61367-06050-A</v>
          </cell>
          <cell r="C8258" t="str">
            <v>R/F BELT TO CTR PLR LWR RH</v>
          </cell>
          <cell r="D8258">
            <v>3450</v>
          </cell>
          <cell r="E8258">
            <v>143.75</v>
          </cell>
          <cell r="F8258">
            <v>3150</v>
          </cell>
          <cell r="G8258">
            <v>143.18</v>
          </cell>
          <cell r="H8258">
            <v>2340</v>
          </cell>
          <cell r="I8258">
            <v>106.36</v>
          </cell>
          <cell r="J8258">
            <v>2340</v>
          </cell>
          <cell r="K8258">
            <v>123.16</v>
          </cell>
        </row>
        <row r="8259">
          <cell r="A8259" t="str">
            <v>YSP6031</v>
          </cell>
          <cell r="B8259" t="str">
            <v>61367-06050-A</v>
          </cell>
          <cell r="C8259" t="str">
            <v>R/F BELT TO CTR PLR LWR RH</v>
          </cell>
          <cell r="D8259">
            <v>3450</v>
          </cell>
          <cell r="E8259">
            <v>143.75</v>
          </cell>
          <cell r="F8259">
            <v>3150</v>
          </cell>
          <cell r="G8259">
            <v>143.18</v>
          </cell>
          <cell r="H8259">
            <v>2340</v>
          </cell>
          <cell r="I8259">
            <v>106.36</v>
          </cell>
          <cell r="J8259">
            <v>2340</v>
          </cell>
          <cell r="K8259">
            <v>123.16</v>
          </cell>
        </row>
        <row r="8260">
          <cell r="A8260" t="str">
            <v>YSP6031-01</v>
          </cell>
          <cell r="B8260" t="str">
            <v>61367-06050-A-01</v>
          </cell>
          <cell r="C8260" t="str">
            <v>R/F BELT TO CTR PLR LWR RH</v>
          </cell>
          <cell r="D8260">
            <v>3450</v>
          </cell>
          <cell r="E8260">
            <v>143.75</v>
          </cell>
          <cell r="F8260">
            <v>3150</v>
          </cell>
          <cell r="G8260">
            <v>143.18</v>
          </cell>
          <cell r="H8260">
            <v>2340</v>
          </cell>
          <cell r="I8260">
            <v>106.36</v>
          </cell>
          <cell r="J8260">
            <v>2340</v>
          </cell>
          <cell r="K8260">
            <v>123.16</v>
          </cell>
        </row>
        <row r="8261">
          <cell r="A8261" t="str">
            <v>YSP6031-01</v>
          </cell>
          <cell r="B8261" t="str">
            <v>61367-06050-A-01</v>
          </cell>
          <cell r="C8261" t="str">
            <v>R/F BELT TO CTR PLR LWR RH</v>
          </cell>
          <cell r="D8261">
            <v>3450</v>
          </cell>
          <cell r="E8261">
            <v>143.75</v>
          </cell>
          <cell r="F8261">
            <v>3150</v>
          </cell>
          <cell r="G8261">
            <v>143.18</v>
          </cell>
          <cell r="H8261">
            <v>2340</v>
          </cell>
          <cell r="I8261">
            <v>106.36</v>
          </cell>
          <cell r="J8261">
            <v>2340</v>
          </cell>
          <cell r="K8261">
            <v>123.16</v>
          </cell>
        </row>
        <row r="8262">
          <cell r="A8262" t="str">
            <v>YSP6031-01</v>
          </cell>
          <cell r="B8262" t="str">
            <v>61367-06050-A-01</v>
          </cell>
          <cell r="C8262" t="str">
            <v>R/F BELT TO CTR PLR LWR RH</v>
          </cell>
          <cell r="D8262">
            <v>3450</v>
          </cell>
          <cell r="E8262">
            <v>143.75</v>
          </cell>
          <cell r="F8262">
            <v>3150</v>
          </cell>
          <cell r="G8262">
            <v>143.18</v>
          </cell>
          <cell r="H8262">
            <v>2340</v>
          </cell>
          <cell r="I8262">
            <v>106.36</v>
          </cell>
          <cell r="J8262">
            <v>2340</v>
          </cell>
          <cell r="K8262">
            <v>123.16</v>
          </cell>
        </row>
        <row r="8263">
          <cell r="A8263" t="str">
            <v>YSP6031-01</v>
          </cell>
          <cell r="B8263" t="str">
            <v>61367-06050-A-01</v>
          </cell>
          <cell r="C8263" t="str">
            <v>R/F BELT TO CTR PLR LWR RH</v>
          </cell>
          <cell r="D8263">
            <v>3450</v>
          </cell>
          <cell r="E8263">
            <v>143.75</v>
          </cell>
          <cell r="F8263">
            <v>3150</v>
          </cell>
          <cell r="G8263">
            <v>143.18</v>
          </cell>
          <cell r="H8263">
            <v>2340</v>
          </cell>
          <cell r="I8263">
            <v>106.36</v>
          </cell>
          <cell r="J8263">
            <v>2340</v>
          </cell>
          <cell r="K8263">
            <v>123.16</v>
          </cell>
        </row>
        <row r="8264">
          <cell r="A8264" t="str">
            <v>YSP6032</v>
          </cell>
          <cell r="B8264" t="str">
            <v>61368-06040-A</v>
          </cell>
          <cell r="C8264" t="str">
            <v>R/F BELT TO CTR LWR LH</v>
          </cell>
          <cell r="D8264">
            <v>3450</v>
          </cell>
          <cell r="E8264">
            <v>143.75</v>
          </cell>
          <cell r="F8264">
            <v>3150</v>
          </cell>
          <cell r="G8264">
            <v>143.18</v>
          </cell>
          <cell r="H8264">
            <v>2340</v>
          </cell>
          <cell r="I8264">
            <v>106.36</v>
          </cell>
          <cell r="J8264">
            <v>2340</v>
          </cell>
          <cell r="K8264">
            <v>123.16</v>
          </cell>
        </row>
        <row r="8265">
          <cell r="A8265" t="str">
            <v>YSP6032</v>
          </cell>
          <cell r="B8265" t="str">
            <v>61368-06040-A</v>
          </cell>
          <cell r="C8265" t="str">
            <v>R/F BELT TO CTR LWR LH</v>
          </cell>
          <cell r="D8265">
            <v>3450</v>
          </cell>
          <cell r="E8265">
            <v>143.75</v>
          </cell>
          <cell r="F8265">
            <v>3150</v>
          </cell>
          <cell r="G8265">
            <v>143.18</v>
          </cell>
          <cell r="H8265">
            <v>2340</v>
          </cell>
          <cell r="I8265">
            <v>106.36</v>
          </cell>
          <cell r="J8265">
            <v>2340</v>
          </cell>
          <cell r="K8265">
            <v>123.16</v>
          </cell>
        </row>
        <row r="8266">
          <cell r="A8266" t="str">
            <v>YSP6032-01</v>
          </cell>
          <cell r="B8266" t="str">
            <v>61368-06040-A-01</v>
          </cell>
          <cell r="C8266" t="str">
            <v>R/F BELT TO CTR PLR LWR LH</v>
          </cell>
          <cell r="D8266">
            <v>3450</v>
          </cell>
          <cell r="E8266">
            <v>143.75</v>
          </cell>
          <cell r="F8266">
            <v>3150</v>
          </cell>
          <cell r="G8266">
            <v>143.18</v>
          </cell>
          <cell r="H8266">
            <v>2340</v>
          </cell>
          <cell r="I8266">
            <v>106.36</v>
          </cell>
          <cell r="J8266">
            <v>2340</v>
          </cell>
          <cell r="K8266">
            <v>123.16</v>
          </cell>
        </row>
        <row r="8267">
          <cell r="A8267" t="str">
            <v>YSP6032-01</v>
          </cell>
          <cell r="B8267" t="str">
            <v>61368-06040-A-01</v>
          </cell>
          <cell r="C8267" t="str">
            <v>R/F BELT TO CTR PLR LWR LH</v>
          </cell>
          <cell r="D8267">
            <v>3450</v>
          </cell>
          <cell r="E8267">
            <v>143.75</v>
          </cell>
          <cell r="F8267">
            <v>3150</v>
          </cell>
          <cell r="G8267">
            <v>143.18</v>
          </cell>
          <cell r="H8267">
            <v>2340</v>
          </cell>
          <cell r="I8267">
            <v>106.36</v>
          </cell>
          <cell r="J8267">
            <v>2340</v>
          </cell>
          <cell r="K8267">
            <v>123.16</v>
          </cell>
        </row>
        <row r="8268">
          <cell r="A8268" t="str">
            <v>YSP6032-01</v>
          </cell>
          <cell r="B8268" t="str">
            <v>61368-06040-A-01</v>
          </cell>
          <cell r="C8268" t="str">
            <v>R/F BELT TO CTR PLR LWR LH</v>
          </cell>
          <cell r="D8268">
            <v>3450</v>
          </cell>
          <cell r="E8268">
            <v>143.75</v>
          </cell>
          <cell r="F8268">
            <v>3150</v>
          </cell>
          <cell r="G8268">
            <v>143.18</v>
          </cell>
          <cell r="H8268">
            <v>2340</v>
          </cell>
          <cell r="I8268">
            <v>106.36</v>
          </cell>
          <cell r="J8268">
            <v>2340</v>
          </cell>
          <cell r="K8268">
            <v>123.16</v>
          </cell>
        </row>
        <row r="8269">
          <cell r="A8269" t="str">
            <v>YSP6032-01</v>
          </cell>
          <cell r="B8269" t="str">
            <v>61368-06040-A-01</v>
          </cell>
          <cell r="C8269" t="str">
            <v>R/F BELT TO CTR PLR LWR LH</v>
          </cell>
          <cell r="D8269">
            <v>3450</v>
          </cell>
          <cell r="E8269">
            <v>143.75</v>
          </cell>
          <cell r="F8269">
            <v>3150</v>
          </cell>
          <cell r="G8269">
            <v>143.18</v>
          </cell>
          <cell r="H8269">
            <v>2340</v>
          </cell>
          <cell r="I8269">
            <v>106.36</v>
          </cell>
          <cell r="J8269">
            <v>2340</v>
          </cell>
          <cell r="K8269">
            <v>123.16</v>
          </cell>
        </row>
        <row r="8270">
          <cell r="A8270" t="str">
            <v>YSP6033</v>
          </cell>
          <cell r="B8270" t="str">
            <v>57113-06080</v>
          </cell>
          <cell r="C8270" t="str">
            <v>EXTENSION SIDE MEMBER RH</v>
          </cell>
          <cell r="D8270">
            <v>3440</v>
          </cell>
          <cell r="E8270">
            <v>143.33000000000001</v>
          </cell>
          <cell r="F8270">
            <v>3220</v>
          </cell>
          <cell r="G8270">
            <v>146.36000000000001</v>
          </cell>
          <cell r="H8270">
            <v>2520</v>
          </cell>
          <cell r="I8270">
            <v>114.55</v>
          </cell>
          <cell r="J8270">
            <v>2480</v>
          </cell>
          <cell r="K8270">
            <v>130.53</v>
          </cell>
        </row>
        <row r="8271">
          <cell r="A8271" t="str">
            <v>YSP6033</v>
          </cell>
          <cell r="B8271" t="str">
            <v>57113-06080</v>
          </cell>
          <cell r="C8271" t="str">
            <v>EXTENSION SIDE MEMBER RH</v>
          </cell>
          <cell r="D8271">
            <v>3440</v>
          </cell>
          <cell r="E8271">
            <v>143.33000000000001</v>
          </cell>
          <cell r="F8271">
            <v>3220</v>
          </cell>
          <cell r="G8271">
            <v>146.36000000000001</v>
          </cell>
          <cell r="H8271">
            <v>2520</v>
          </cell>
          <cell r="I8271">
            <v>114.55</v>
          </cell>
          <cell r="J8271">
            <v>2480</v>
          </cell>
          <cell r="K8271">
            <v>130.53</v>
          </cell>
        </row>
        <row r="8272">
          <cell r="A8272" t="str">
            <v>YSP6033-01</v>
          </cell>
          <cell r="B8272" t="str">
            <v>57113-06080-01</v>
          </cell>
          <cell r="C8272" t="str">
            <v>EXTENSION SIDE MENBER RH.</v>
          </cell>
          <cell r="D8272">
            <v>3440</v>
          </cell>
          <cell r="E8272">
            <v>143.33000000000001</v>
          </cell>
          <cell r="F8272">
            <v>3220</v>
          </cell>
          <cell r="G8272">
            <v>146.36000000000001</v>
          </cell>
          <cell r="H8272">
            <v>2520</v>
          </cell>
          <cell r="I8272">
            <v>114.55</v>
          </cell>
          <cell r="J8272">
            <v>2480</v>
          </cell>
          <cell r="K8272">
            <v>130.53</v>
          </cell>
        </row>
        <row r="8273">
          <cell r="A8273" t="str">
            <v>YSP6033-01</v>
          </cell>
          <cell r="B8273" t="str">
            <v>57113-06080-01</v>
          </cell>
          <cell r="C8273" t="str">
            <v>EXTENSION SIDE MENBER RH.</v>
          </cell>
          <cell r="D8273">
            <v>3440</v>
          </cell>
          <cell r="E8273">
            <v>143.33000000000001</v>
          </cell>
          <cell r="F8273">
            <v>3220</v>
          </cell>
          <cell r="G8273">
            <v>146.36000000000001</v>
          </cell>
          <cell r="H8273">
            <v>2520</v>
          </cell>
          <cell r="I8273">
            <v>114.55</v>
          </cell>
          <cell r="J8273">
            <v>2480</v>
          </cell>
          <cell r="K8273">
            <v>130.53</v>
          </cell>
        </row>
        <row r="8274">
          <cell r="A8274" t="str">
            <v>YSP6033-02</v>
          </cell>
          <cell r="B8274" t="str">
            <v>57113-06080-02</v>
          </cell>
          <cell r="C8274" t="str">
            <v>EXTENSION SIDE MEMBER RH</v>
          </cell>
          <cell r="D8274">
            <v>3440</v>
          </cell>
          <cell r="E8274">
            <v>143.33000000000001</v>
          </cell>
          <cell r="F8274">
            <v>3220</v>
          </cell>
          <cell r="G8274">
            <v>146.36000000000001</v>
          </cell>
          <cell r="H8274">
            <v>2520</v>
          </cell>
          <cell r="I8274">
            <v>114.55</v>
          </cell>
          <cell r="J8274">
            <v>2480</v>
          </cell>
          <cell r="K8274">
            <v>130.53</v>
          </cell>
        </row>
        <row r="8275">
          <cell r="A8275" t="str">
            <v>YSP6033-02</v>
          </cell>
          <cell r="B8275" t="str">
            <v>57113-06080-02</v>
          </cell>
          <cell r="C8275" t="str">
            <v>EXTENSION SIDE MEMBER RH</v>
          </cell>
          <cell r="D8275">
            <v>3440</v>
          </cell>
          <cell r="E8275">
            <v>143.33000000000001</v>
          </cell>
          <cell r="F8275">
            <v>3220</v>
          </cell>
          <cell r="G8275">
            <v>146.36000000000001</v>
          </cell>
          <cell r="H8275">
            <v>2520</v>
          </cell>
          <cell r="I8275">
            <v>114.55</v>
          </cell>
          <cell r="J8275">
            <v>2480</v>
          </cell>
          <cell r="K8275">
            <v>130.53</v>
          </cell>
        </row>
        <row r="8276">
          <cell r="A8276" t="str">
            <v>YSP6033-02</v>
          </cell>
          <cell r="B8276" t="str">
            <v>57113-06080-02</v>
          </cell>
          <cell r="C8276" t="str">
            <v>EXTENSION SIDE MEMBER RH</v>
          </cell>
          <cell r="D8276">
            <v>3440</v>
          </cell>
          <cell r="E8276">
            <v>143.33000000000001</v>
          </cell>
          <cell r="F8276">
            <v>3220</v>
          </cell>
          <cell r="G8276">
            <v>146.36000000000001</v>
          </cell>
          <cell r="H8276">
            <v>2520</v>
          </cell>
          <cell r="I8276">
            <v>114.55</v>
          </cell>
          <cell r="J8276">
            <v>2480</v>
          </cell>
          <cell r="K8276">
            <v>130.53</v>
          </cell>
        </row>
        <row r="8277">
          <cell r="A8277" t="str">
            <v>YSP6033-02</v>
          </cell>
          <cell r="B8277" t="str">
            <v>57113-06080-02</v>
          </cell>
          <cell r="C8277" t="str">
            <v>EXTENSION SIDE MEMBER RH</v>
          </cell>
          <cell r="D8277">
            <v>3440</v>
          </cell>
          <cell r="E8277">
            <v>143.33000000000001</v>
          </cell>
          <cell r="F8277">
            <v>3220</v>
          </cell>
          <cell r="G8277">
            <v>146.36000000000001</v>
          </cell>
          <cell r="H8277">
            <v>2520</v>
          </cell>
          <cell r="I8277">
            <v>114.55</v>
          </cell>
          <cell r="J8277">
            <v>2480</v>
          </cell>
          <cell r="K8277">
            <v>130.53</v>
          </cell>
        </row>
        <row r="8278">
          <cell r="A8278" t="str">
            <v>YSP6034</v>
          </cell>
          <cell r="B8278" t="str">
            <v>57114-06080</v>
          </cell>
          <cell r="C8278" t="str">
            <v>EXTENSION SIDE MEMBER LH</v>
          </cell>
          <cell r="D8278">
            <v>3440</v>
          </cell>
          <cell r="E8278">
            <v>143.33000000000001</v>
          </cell>
          <cell r="F8278">
            <v>3220</v>
          </cell>
          <cell r="G8278">
            <v>146.36000000000001</v>
          </cell>
          <cell r="H8278">
            <v>2520</v>
          </cell>
          <cell r="I8278">
            <v>114.55</v>
          </cell>
          <cell r="J8278">
            <v>2480</v>
          </cell>
          <cell r="K8278">
            <v>130.53</v>
          </cell>
        </row>
        <row r="8279">
          <cell r="A8279" t="str">
            <v>YSP6034</v>
          </cell>
          <cell r="B8279" t="str">
            <v>57114-06080</v>
          </cell>
          <cell r="C8279" t="str">
            <v>EXTENSION SIDE MEMBER LH</v>
          </cell>
          <cell r="D8279">
            <v>3440</v>
          </cell>
          <cell r="E8279">
            <v>143.33000000000001</v>
          </cell>
          <cell r="F8279">
            <v>3220</v>
          </cell>
          <cell r="G8279">
            <v>146.36000000000001</v>
          </cell>
          <cell r="H8279">
            <v>2520</v>
          </cell>
          <cell r="I8279">
            <v>114.55</v>
          </cell>
          <cell r="J8279">
            <v>2480</v>
          </cell>
          <cell r="K8279">
            <v>130.53</v>
          </cell>
        </row>
        <row r="8280">
          <cell r="A8280" t="str">
            <v>YSP6034-01</v>
          </cell>
          <cell r="B8280" t="str">
            <v>57114-06080-01</v>
          </cell>
          <cell r="C8280" t="str">
            <v>EXTENSION SIDE MEMBER LH</v>
          </cell>
          <cell r="D8280">
            <v>3440</v>
          </cell>
          <cell r="E8280">
            <v>143.33000000000001</v>
          </cell>
          <cell r="F8280">
            <v>3220</v>
          </cell>
          <cell r="G8280">
            <v>146.36000000000001</v>
          </cell>
          <cell r="H8280">
            <v>2520</v>
          </cell>
          <cell r="I8280">
            <v>114.55</v>
          </cell>
          <cell r="J8280">
            <v>2480</v>
          </cell>
          <cell r="K8280">
            <v>130.53</v>
          </cell>
        </row>
        <row r="8281">
          <cell r="A8281" t="str">
            <v>YSP6034-01</v>
          </cell>
          <cell r="B8281" t="str">
            <v>57114-06080-01</v>
          </cell>
          <cell r="C8281" t="str">
            <v>EXTENSION SIDE MEMBER LH</v>
          </cell>
          <cell r="D8281">
            <v>3440</v>
          </cell>
          <cell r="E8281">
            <v>143.33000000000001</v>
          </cell>
          <cell r="F8281">
            <v>3220</v>
          </cell>
          <cell r="G8281">
            <v>146.36000000000001</v>
          </cell>
          <cell r="H8281">
            <v>2520</v>
          </cell>
          <cell r="I8281">
            <v>114.55</v>
          </cell>
          <cell r="J8281">
            <v>2480</v>
          </cell>
          <cell r="K8281">
            <v>130.53</v>
          </cell>
        </row>
        <row r="8282">
          <cell r="A8282" t="str">
            <v>YSP6034-01</v>
          </cell>
          <cell r="B8282" t="str">
            <v>57114-06080-01</v>
          </cell>
          <cell r="C8282" t="str">
            <v>EXTENSION SIDE MEMBER LH</v>
          </cell>
          <cell r="D8282">
            <v>3440</v>
          </cell>
          <cell r="E8282">
            <v>143.33000000000001</v>
          </cell>
          <cell r="F8282">
            <v>3220</v>
          </cell>
          <cell r="G8282">
            <v>146.36000000000001</v>
          </cell>
          <cell r="H8282">
            <v>2520</v>
          </cell>
          <cell r="I8282">
            <v>114.55</v>
          </cell>
          <cell r="J8282">
            <v>2480</v>
          </cell>
          <cell r="K8282">
            <v>130.53</v>
          </cell>
        </row>
        <row r="8283">
          <cell r="A8283" t="str">
            <v>YSP6034-01</v>
          </cell>
          <cell r="B8283" t="str">
            <v>57114-06080-01</v>
          </cell>
          <cell r="C8283" t="str">
            <v>EXTENSION SIDE MEMBER LH</v>
          </cell>
          <cell r="D8283">
            <v>3440</v>
          </cell>
          <cell r="E8283">
            <v>143.33000000000001</v>
          </cell>
          <cell r="F8283">
            <v>3220</v>
          </cell>
          <cell r="G8283">
            <v>146.36000000000001</v>
          </cell>
          <cell r="H8283">
            <v>2520</v>
          </cell>
          <cell r="I8283">
            <v>114.55</v>
          </cell>
          <cell r="J8283">
            <v>2480</v>
          </cell>
          <cell r="K8283">
            <v>130.53</v>
          </cell>
        </row>
        <row r="8284">
          <cell r="A8284" t="str">
            <v>YSP6035</v>
          </cell>
          <cell r="B8284" t="str">
            <v>55123-06100</v>
          </cell>
          <cell r="C8284" t="str">
            <v>R/F STEERING SUPT LHD</v>
          </cell>
          <cell r="D8284">
            <v>8732</v>
          </cell>
          <cell r="E8284">
            <v>363.83</v>
          </cell>
          <cell r="F8284">
            <v>7260</v>
          </cell>
          <cell r="G8284">
            <v>330</v>
          </cell>
          <cell r="H8284">
            <v>8897</v>
          </cell>
          <cell r="I8284">
            <v>404.41</v>
          </cell>
          <cell r="J8284">
            <v>6055</v>
          </cell>
          <cell r="K8284">
            <v>318.69</v>
          </cell>
        </row>
        <row r="8285">
          <cell r="A8285" t="str">
            <v>YSP6035</v>
          </cell>
          <cell r="B8285" t="str">
            <v>55123-06100</v>
          </cell>
          <cell r="C8285" t="str">
            <v>R/F STEERING SUPT LHD</v>
          </cell>
          <cell r="D8285">
            <v>8732</v>
          </cell>
          <cell r="E8285">
            <v>363.83</v>
          </cell>
          <cell r="F8285">
            <v>7260</v>
          </cell>
          <cell r="G8285">
            <v>330</v>
          </cell>
          <cell r="H8285">
            <v>8897</v>
          </cell>
          <cell r="I8285">
            <v>404.41</v>
          </cell>
          <cell r="J8285">
            <v>6055</v>
          </cell>
          <cell r="K8285">
            <v>318.69</v>
          </cell>
        </row>
        <row r="8286">
          <cell r="A8286" t="str">
            <v>YSP6036</v>
          </cell>
          <cell r="B8286" t="str">
            <v>55123-06110</v>
          </cell>
          <cell r="C8286" t="str">
            <v>R/F STEERING SUPT RHD (PWR)</v>
          </cell>
          <cell r="D8286">
            <v>60</v>
          </cell>
          <cell r="E8286">
            <v>2.5</v>
          </cell>
          <cell r="F8286">
            <v>30</v>
          </cell>
          <cell r="G8286">
            <v>1.36</v>
          </cell>
          <cell r="H8286">
            <v>30</v>
          </cell>
          <cell r="I8286">
            <v>1.36</v>
          </cell>
          <cell r="J8286">
            <v>60</v>
          </cell>
          <cell r="K8286">
            <v>3.16</v>
          </cell>
        </row>
        <row r="8287">
          <cell r="A8287" t="str">
            <v>YSP6036</v>
          </cell>
          <cell r="B8287" t="str">
            <v>55123-06110</v>
          </cell>
          <cell r="C8287" t="str">
            <v>R/F STEERING SUPT RHD (PWR)</v>
          </cell>
          <cell r="D8287">
            <v>60</v>
          </cell>
          <cell r="E8287">
            <v>2.5</v>
          </cell>
          <cell r="F8287">
            <v>30</v>
          </cell>
          <cell r="G8287">
            <v>1.36</v>
          </cell>
          <cell r="H8287">
            <v>30</v>
          </cell>
          <cell r="I8287">
            <v>1.36</v>
          </cell>
          <cell r="J8287">
            <v>60</v>
          </cell>
          <cell r="K8287">
            <v>3.16</v>
          </cell>
        </row>
        <row r="8288">
          <cell r="A8288" t="str">
            <v>YSP6036</v>
          </cell>
          <cell r="B8288" t="str">
            <v>55123-06110</v>
          </cell>
          <cell r="C8288" t="str">
            <v>R/F STEERING SUPT RHD (PWR)</v>
          </cell>
          <cell r="D8288">
            <v>60</v>
          </cell>
          <cell r="E8288">
            <v>2.5</v>
          </cell>
          <cell r="F8288">
            <v>30</v>
          </cell>
          <cell r="G8288">
            <v>1.36</v>
          </cell>
          <cell r="H8288">
            <v>30</v>
          </cell>
          <cell r="I8288">
            <v>1.36</v>
          </cell>
          <cell r="J8288">
            <v>60</v>
          </cell>
          <cell r="K8288">
            <v>3.16</v>
          </cell>
        </row>
        <row r="8289">
          <cell r="A8289" t="str">
            <v>YSP6037</v>
          </cell>
          <cell r="B8289" t="str">
            <v>55123-06120</v>
          </cell>
          <cell r="C8289" t="str">
            <v>R/F STEERING SUPT</v>
          </cell>
          <cell r="D8289">
            <v>8493</v>
          </cell>
          <cell r="E8289">
            <v>353.88</v>
          </cell>
          <cell r="F8289">
            <v>8955</v>
          </cell>
          <cell r="G8289">
            <v>407.05</v>
          </cell>
          <cell r="H8289">
            <v>8215</v>
          </cell>
          <cell r="I8289">
            <v>373.41</v>
          </cell>
          <cell r="J8289">
            <v>5856</v>
          </cell>
          <cell r="K8289">
            <v>308.20999999999998</v>
          </cell>
        </row>
        <row r="8290">
          <cell r="A8290" t="str">
            <v>YSP6037</v>
          </cell>
          <cell r="B8290" t="str">
            <v>55123-06120</v>
          </cell>
          <cell r="C8290" t="str">
            <v>R/F STEERING SUPT</v>
          </cell>
          <cell r="D8290">
            <v>8493</v>
          </cell>
          <cell r="E8290">
            <v>353.88</v>
          </cell>
          <cell r="F8290">
            <v>8955</v>
          </cell>
          <cell r="G8290">
            <v>407.05</v>
          </cell>
          <cell r="H8290">
            <v>8215</v>
          </cell>
          <cell r="I8290">
            <v>373.41</v>
          </cell>
          <cell r="J8290">
            <v>5856</v>
          </cell>
          <cell r="K8290">
            <v>308.20999999999998</v>
          </cell>
        </row>
        <row r="8291">
          <cell r="A8291" t="str">
            <v>YSP6038</v>
          </cell>
          <cell r="B8291" t="str">
            <v>55321-06090</v>
          </cell>
          <cell r="C8291" t="str">
            <v>BKT, INSTRUMENT PANEL NO.1 LHD</v>
          </cell>
          <cell r="D8291">
            <v>17239</v>
          </cell>
          <cell r="E8291">
            <v>718.3</v>
          </cell>
          <cell r="F8291">
            <v>16236</v>
          </cell>
          <cell r="G8291">
            <v>738</v>
          </cell>
          <cell r="H8291">
            <v>17160</v>
          </cell>
          <cell r="I8291">
            <v>780</v>
          </cell>
          <cell r="J8291">
            <v>11927</v>
          </cell>
          <cell r="K8291">
            <v>627.73</v>
          </cell>
        </row>
        <row r="8292">
          <cell r="A8292" t="str">
            <v>YSP6038-01</v>
          </cell>
          <cell r="B8292" t="str">
            <v>55321-06090-01</v>
          </cell>
          <cell r="C8292" t="str">
            <v>BKT, INSTRUMENT PANEL NO.1 LHD</v>
          </cell>
          <cell r="D8292">
            <v>17239</v>
          </cell>
          <cell r="E8292">
            <v>718.3</v>
          </cell>
          <cell r="F8292">
            <v>16236</v>
          </cell>
          <cell r="G8292">
            <v>738</v>
          </cell>
          <cell r="H8292">
            <v>17160</v>
          </cell>
          <cell r="I8292">
            <v>780</v>
          </cell>
          <cell r="J8292">
            <v>11927</v>
          </cell>
          <cell r="K8292">
            <v>627.73</v>
          </cell>
        </row>
        <row r="8293">
          <cell r="A8293" t="str">
            <v>YSP6038-01</v>
          </cell>
          <cell r="B8293" t="str">
            <v>55321-06090-01</v>
          </cell>
          <cell r="C8293" t="str">
            <v>BKT, INSTRUMENT PANEL NO.1 LHD</v>
          </cell>
          <cell r="D8293">
            <v>17239</v>
          </cell>
          <cell r="E8293">
            <v>718.3</v>
          </cell>
          <cell r="F8293">
            <v>16236</v>
          </cell>
          <cell r="G8293">
            <v>738</v>
          </cell>
          <cell r="H8293">
            <v>17160</v>
          </cell>
          <cell r="I8293">
            <v>780</v>
          </cell>
          <cell r="J8293">
            <v>11927</v>
          </cell>
          <cell r="K8293">
            <v>627.73</v>
          </cell>
        </row>
        <row r="8294">
          <cell r="A8294" t="str">
            <v>YSP6040</v>
          </cell>
          <cell r="B8294" t="str">
            <v>55322-06080</v>
          </cell>
          <cell r="C8294" t="str">
            <v>BKT,INSTRUMENT PANEL NO.2</v>
          </cell>
          <cell r="D8294">
            <v>17316</v>
          </cell>
          <cell r="E8294">
            <v>721.5</v>
          </cell>
          <cell r="F8294">
            <v>16324</v>
          </cell>
          <cell r="G8294">
            <v>742</v>
          </cell>
          <cell r="H8294">
            <v>17252</v>
          </cell>
          <cell r="I8294">
            <v>784.18</v>
          </cell>
          <cell r="J8294">
            <v>11960</v>
          </cell>
          <cell r="K8294">
            <v>629.47</v>
          </cell>
        </row>
        <row r="8295">
          <cell r="A8295" t="str">
            <v>YSP6040-01</v>
          </cell>
          <cell r="B8295" t="str">
            <v>55322-06080-01</v>
          </cell>
          <cell r="C8295" t="str">
            <v>BKT,INSTRUMENT PANEL NO.2</v>
          </cell>
          <cell r="D8295">
            <v>17316</v>
          </cell>
          <cell r="E8295">
            <v>721.5</v>
          </cell>
          <cell r="F8295">
            <v>16324</v>
          </cell>
          <cell r="G8295">
            <v>742</v>
          </cell>
          <cell r="H8295">
            <v>17252</v>
          </cell>
          <cell r="I8295">
            <v>784.18</v>
          </cell>
          <cell r="J8295">
            <v>11960</v>
          </cell>
          <cell r="K8295">
            <v>629.47</v>
          </cell>
        </row>
        <row r="8296">
          <cell r="A8296" t="str">
            <v>YSP6040-01</v>
          </cell>
          <cell r="B8296" t="str">
            <v>55322-06080-01</v>
          </cell>
          <cell r="C8296" t="str">
            <v>BKT,INSTRUMENT PANEL NO.2</v>
          </cell>
          <cell r="D8296">
            <v>17316</v>
          </cell>
          <cell r="E8296">
            <v>721.5</v>
          </cell>
          <cell r="F8296">
            <v>16324</v>
          </cell>
          <cell r="G8296">
            <v>742</v>
          </cell>
          <cell r="H8296">
            <v>17252</v>
          </cell>
          <cell r="I8296">
            <v>784.18</v>
          </cell>
          <cell r="J8296">
            <v>11960</v>
          </cell>
          <cell r="K8296">
            <v>629.47</v>
          </cell>
        </row>
        <row r="8297">
          <cell r="A8297" t="str">
            <v>YSP6042</v>
          </cell>
          <cell r="B8297" t="str">
            <v>55324-06100</v>
          </cell>
          <cell r="C8297" t="str">
            <v>BKT,INSTRUMENT PANEL NO.4 LH</v>
          </cell>
          <cell r="D8297">
            <v>8754</v>
          </cell>
          <cell r="E8297">
            <v>364.75</v>
          </cell>
          <cell r="F8297">
            <v>7269</v>
          </cell>
          <cell r="G8297">
            <v>330.41</v>
          </cell>
          <cell r="H8297">
            <v>8926</v>
          </cell>
          <cell r="I8297">
            <v>405.73</v>
          </cell>
          <cell r="J8297">
            <v>6075</v>
          </cell>
          <cell r="K8297">
            <v>319.74</v>
          </cell>
        </row>
        <row r="8298">
          <cell r="A8298" t="str">
            <v>YSP6042-01</v>
          </cell>
          <cell r="B8298" t="str">
            <v>55324-06100-01</v>
          </cell>
          <cell r="C8298" t="str">
            <v>BKT,INSTRUMENT PANEL NO.4 LH</v>
          </cell>
          <cell r="D8298">
            <v>8754</v>
          </cell>
          <cell r="E8298">
            <v>364.75</v>
          </cell>
          <cell r="F8298">
            <v>7269</v>
          </cell>
          <cell r="G8298">
            <v>330.41</v>
          </cell>
          <cell r="H8298">
            <v>8926</v>
          </cell>
          <cell r="I8298">
            <v>405.73</v>
          </cell>
          <cell r="J8298">
            <v>6075</v>
          </cell>
          <cell r="K8298">
            <v>319.74</v>
          </cell>
        </row>
        <row r="8299">
          <cell r="A8299" t="str">
            <v>YSP6042-01</v>
          </cell>
          <cell r="B8299" t="str">
            <v>55324-06100-01</v>
          </cell>
          <cell r="C8299" t="str">
            <v>BKT,INSTRUMENT PANEL NO.4 LH</v>
          </cell>
          <cell r="D8299">
            <v>8754</v>
          </cell>
          <cell r="E8299">
            <v>364.75</v>
          </cell>
          <cell r="F8299">
            <v>7269</v>
          </cell>
          <cell r="G8299">
            <v>330.41</v>
          </cell>
          <cell r="H8299">
            <v>8926</v>
          </cell>
          <cell r="I8299">
            <v>405.73</v>
          </cell>
          <cell r="J8299">
            <v>6075</v>
          </cell>
          <cell r="K8299">
            <v>319.74</v>
          </cell>
        </row>
        <row r="8300">
          <cell r="A8300" t="str">
            <v>YSP6043</v>
          </cell>
          <cell r="B8300" t="str">
            <v>55324-06110</v>
          </cell>
          <cell r="C8300" t="str">
            <v>BKT,INSTRUMENT NO.5 RH</v>
          </cell>
          <cell r="D8300">
            <v>8513</v>
          </cell>
          <cell r="E8300">
            <v>354.71</v>
          </cell>
          <cell r="F8300">
            <v>9006</v>
          </cell>
          <cell r="G8300">
            <v>409.36</v>
          </cell>
          <cell r="H8300">
            <v>8246</v>
          </cell>
          <cell r="I8300">
            <v>374.82</v>
          </cell>
          <cell r="J8300">
            <v>5876</v>
          </cell>
          <cell r="K8300">
            <v>309.27</v>
          </cell>
        </row>
        <row r="8301">
          <cell r="A8301" t="str">
            <v>YSP6043-01</v>
          </cell>
          <cell r="B8301" t="str">
            <v>55324-06110-A-01</v>
          </cell>
          <cell r="C8301" t="str">
            <v>BKT,INSTRUMENT PANEL NO.5 RH</v>
          </cell>
          <cell r="D8301">
            <v>8513</v>
          </cell>
          <cell r="E8301">
            <v>354.71</v>
          </cell>
          <cell r="F8301">
            <v>9006</v>
          </cell>
          <cell r="G8301">
            <v>409.36</v>
          </cell>
          <cell r="H8301">
            <v>8246</v>
          </cell>
          <cell r="I8301">
            <v>374.82</v>
          </cell>
          <cell r="J8301">
            <v>5876</v>
          </cell>
          <cell r="K8301">
            <v>309.27</v>
          </cell>
        </row>
        <row r="8302">
          <cell r="A8302" t="str">
            <v>YSP6043-01</v>
          </cell>
          <cell r="B8302" t="str">
            <v>55324-06110-A-01</v>
          </cell>
          <cell r="C8302" t="str">
            <v>BKT,INSTRUMENT PANEL NO.5 RH</v>
          </cell>
          <cell r="D8302">
            <v>8513</v>
          </cell>
          <cell r="E8302">
            <v>354.71</v>
          </cell>
          <cell r="F8302">
            <v>9006</v>
          </cell>
          <cell r="G8302">
            <v>409.36</v>
          </cell>
          <cell r="H8302">
            <v>8246</v>
          </cell>
          <cell r="I8302">
            <v>374.82</v>
          </cell>
          <cell r="J8302">
            <v>5876</v>
          </cell>
          <cell r="K8302">
            <v>309.27</v>
          </cell>
        </row>
        <row r="8303">
          <cell r="A8303" t="str">
            <v>YSP6044</v>
          </cell>
          <cell r="B8303" t="str">
            <v>55325-06080</v>
          </cell>
          <cell r="C8303" t="str">
            <v>BKT,INSTRUMENT PANEL</v>
          </cell>
          <cell r="D8303">
            <v>8523</v>
          </cell>
          <cell r="E8303">
            <v>355.13</v>
          </cell>
          <cell r="F8303">
            <v>8995</v>
          </cell>
          <cell r="G8303">
            <v>408.86</v>
          </cell>
          <cell r="H8303">
            <v>8245</v>
          </cell>
          <cell r="I8303">
            <v>374.77</v>
          </cell>
          <cell r="J8303">
            <v>5886</v>
          </cell>
          <cell r="K8303">
            <v>309.79000000000002</v>
          </cell>
        </row>
        <row r="8304">
          <cell r="A8304" t="str">
            <v>YSP6044-01</v>
          </cell>
          <cell r="B8304" t="str">
            <v>55325-06080-01</v>
          </cell>
          <cell r="C8304" t="str">
            <v>BKT,INSTRUMENT PANEL</v>
          </cell>
          <cell r="D8304">
            <v>8523</v>
          </cell>
          <cell r="E8304">
            <v>355.13</v>
          </cell>
          <cell r="F8304">
            <v>8995</v>
          </cell>
          <cell r="G8304">
            <v>408.86</v>
          </cell>
          <cell r="H8304">
            <v>8245</v>
          </cell>
          <cell r="I8304">
            <v>374.77</v>
          </cell>
          <cell r="J8304">
            <v>5886</v>
          </cell>
          <cell r="K8304">
            <v>309.79000000000002</v>
          </cell>
        </row>
        <row r="8305">
          <cell r="A8305" t="str">
            <v>YSP6044-01</v>
          </cell>
          <cell r="B8305" t="str">
            <v>55325-06080-01</v>
          </cell>
          <cell r="C8305" t="str">
            <v>BKT,INSTRUMENT PANEL</v>
          </cell>
          <cell r="D8305">
            <v>8523</v>
          </cell>
          <cell r="E8305">
            <v>355.13</v>
          </cell>
          <cell r="F8305">
            <v>8995</v>
          </cell>
          <cell r="G8305">
            <v>408.86</v>
          </cell>
          <cell r="H8305">
            <v>8245</v>
          </cell>
          <cell r="I8305">
            <v>374.77</v>
          </cell>
          <cell r="J8305">
            <v>5886</v>
          </cell>
          <cell r="K8305">
            <v>309.79000000000002</v>
          </cell>
        </row>
        <row r="8306">
          <cell r="A8306" t="str">
            <v>YSP6045</v>
          </cell>
          <cell r="B8306" t="str">
            <v>55336-06100</v>
          </cell>
          <cell r="C8306" t="str">
            <v>R/F INSTRUMENT PANEL BRACE</v>
          </cell>
          <cell r="D8306">
            <v>17255</v>
          </cell>
          <cell r="E8306">
            <v>718.96</v>
          </cell>
          <cell r="F8306">
            <v>16262</v>
          </cell>
          <cell r="G8306">
            <v>739.18</v>
          </cell>
          <cell r="H8306">
            <v>17178</v>
          </cell>
          <cell r="I8306">
            <v>780.82</v>
          </cell>
          <cell r="J8306">
            <v>11964</v>
          </cell>
          <cell r="K8306">
            <v>629.67999999999995</v>
          </cell>
        </row>
        <row r="8307">
          <cell r="A8307" t="str">
            <v>YSP6045-01</v>
          </cell>
          <cell r="B8307" t="str">
            <v>55336-06100-A-01</v>
          </cell>
          <cell r="C8307" t="str">
            <v>R/F INSTRUMENT PANEL BRACE</v>
          </cell>
          <cell r="D8307">
            <v>17255</v>
          </cell>
          <cell r="E8307">
            <v>718.96</v>
          </cell>
          <cell r="F8307">
            <v>16262</v>
          </cell>
          <cell r="G8307">
            <v>739.18</v>
          </cell>
          <cell r="H8307">
            <v>17178</v>
          </cell>
          <cell r="I8307">
            <v>780.82</v>
          </cell>
          <cell r="J8307">
            <v>11964</v>
          </cell>
          <cell r="K8307">
            <v>629.67999999999995</v>
          </cell>
        </row>
        <row r="8308">
          <cell r="A8308" t="str">
            <v>YSP6045-01</v>
          </cell>
          <cell r="B8308" t="str">
            <v>55336-06100-A-01</v>
          </cell>
          <cell r="C8308" t="str">
            <v>R/F INSTRUMENT PANEL BRACE</v>
          </cell>
          <cell r="D8308">
            <v>17255</v>
          </cell>
          <cell r="E8308">
            <v>718.96</v>
          </cell>
          <cell r="F8308">
            <v>16262</v>
          </cell>
          <cell r="G8308">
            <v>739.18</v>
          </cell>
          <cell r="H8308">
            <v>17178</v>
          </cell>
          <cell r="I8308">
            <v>780.82</v>
          </cell>
          <cell r="J8308">
            <v>11964</v>
          </cell>
          <cell r="K8308">
            <v>629.67999999999995</v>
          </cell>
        </row>
        <row r="8309">
          <cell r="A8309" t="str">
            <v>YSP6045-01</v>
          </cell>
          <cell r="B8309" t="str">
            <v>55336-06100-A-01</v>
          </cell>
          <cell r="C8309" t="str">
            <v>R/F INSTRUMENT PANEL BRACE</v>
          </cell>
          <cell r="D8309">
            <v>17255</v>
          </cell>
          <cell r="E8309">
            <v>718.96</v>
          </cell>
          <cell r="F8309">
            <v>16262</v>
          </cell>
          <cell r="G8309">
            <v>739.18</v>
          </cell>
          <cell r="H8309">
            <v>17178</v>
          </cell>
          <cell r="I8309">
            <v>780.82</v>
          </cell>
          <cell r="J8309">
            <v>11964</v>
          </cell>
          <cell r="K8309">
            <v>629.67999999999995</v>
          </cell>
        </row>
        <row r="8310">
          <cell r="A8310" t="str">
            <v>YSP6045-01</v>
          </cell>
          <cell r="B8310" t="str">
            <v>55336-06100-A-01</v>
          </cell>
          <cell r="C8310" t="str">
            <v>R/F INSTRUMENT PANEL BRACE</v>
          </cell>
          <cell r="D8310">
            <v>17255</v>
          </cell>
          <cell r="E8310">
            <v>718.96</v>
          </cell>
          <cell r="F8310">
            <v>16262</v>
          </cell>
          <cell r="G8310">
            <v>739.18</v>
          </cell>
          <cell r="H8310">
            <v>17178</v>
          </cell>
          <cell r="I8310">
            <v>780.82</v>
          </cell>
          <cell r="J8310">
            <v>11964</v>
          </cell>
          <cell r="K8310">
            <v>629.67999999999995</v>
          </cell>
        </row>
        <row r="8311">
          <cell r="A8311" t="str">
            <v>YSP6046</v>
          </cell>
          <cell r="B8311" t="str">
            <v>55341-06120</v>
          </cell>
          <cell r="C8311" t="str">
            <v>BRACE I/P TO COWL UPR</v>
          </cell>
          <cell r="D8311">
            <v>8733</v>
          </cell>
          <cell r="E8311">
            <v>363.87</v>
          </cell>
          <cell r="F8311">
            <v>7270</v>
          </cell>
          <cell r="G8311">
            <v>330.45</v>
          </cell>
          <cell r="H8311">
            <v>8937</v>
          </cell>
          <cell r="I8311">
            <v>406.23</v>
          </cell>
          <cell r="J8311">
            <v>6075</v>
          </cell>
          <cell r="K8311">
            <v>319.74</v>
          </cell>
        </row>
        <row r="8312">
          <cell r="A8312" t="str">
            <v>YSP6046-01</v>
          </cell>
          <cell r="B8312" t="str">
            <v>55341-06120-01</v>
          </cell>
          <cell r="C8312" t="str">
            <v>BRACE I/P TO COWL UPR.</v>
          </cell>
          <cell r="D8312">
            <v>8733</v>
          </cell>
          <cell r="E8312">
            <v>363.87</v>
          </cell>
          <cell r="F8312">
            <v>7270</v>
          </cell>
          <cell r="G8312">
            <v>330.45</v>
          </cell>
          <cell r="H8312">
            <v>8937</v>
          </cell>
          <cell r="I8312">
            <v>406.23</v>
          </cell>
          <cell r="J8312">
            <v>6075</v>
          </cell>
          <cell r="K8312">
            <v>319.74</v>
          </cell>
        </row>
        <row r="8313">
          <cell r="A8313" t="str">
            <v>YSP6046-01</v>
          </cell>
          <cell r="B8313" t="str">
            <v>55341-06120-01</v>
          </cell>
          <cell r="C8313" t="str">
            <v>BRACE I/P TO COWL UPR.</v>
          </cell>
          <cell r="D8313">
            <v>8733</v>
          </cell>
          <cell r="E8313">
            <v>363.87</v>
          </cell>
          <cell r="F8313">
            <v>7270</v>
          </cell>
          <cell r="G8313">
            <v>330.45</v>
          </cell>
          <cell r="H8313">
            <v>8937</v>
          </cell>
          <cell r="I8313">
            <v>406.23</v>
          </cell>
          <cell r="J8313">
            <v>6075</v>
          </cell>
          <cell r="K8313">
            <v>319.74</v>
          </cell>
        </row>
        <row r="8314">
          <cell r="A8314" t="str">
            <v>YSP6046-02</v>
          </cell>
          <cell r="B8314" t="str">
            <v>55341-06120-02</v>
          </cell>
          <cell r="C8314" t="str">
            <v>BRACE I/P TO COWL UPR</v>
          </cell>
          <cell r="D8314">
            <v>8733</v>
          </cell>
          <cell r="E8314">
            <v>363.87</v>
          </cell>
          <cell r="F8314">
            <v>7270</v>
          </cell>
          <cell r="G8314">
            <v>330.45</v>
          </cell>
          <cell r="H8314">
            <v>8937</v>
          </cell>
          <cell r="I8314">
            <v>406.23</v>
          </cell>
          <cell r="J8314">
            <v>6075</v>
          </cell>
          <cell r="K8314">
            <v>319.74</v>
          </cell>
        </row>
        <row r="8315">
          <cell r="A8315" t="str">
            <v>YSP6046-02</v>
          </cell>
          <cell r="B8315" t="str">
            <v>55341-06120-02</v>
          </cell>
          <cell r="C8315" t="str">
            <v>BRACE I/P TO COWL UPR</v>
          </cell>
          <cell r="D8315">
            <v>8733</v>
          </cell>
          <cell r="E8315">
            <v>363.87</v>
          </cell>
          <cell r="F8315">
            <v>7270</v>
          </cell>
          <cell r="G8315">
            <v>330.45</v>
          </cell>
          <cell r="H8315">
            <v>8937</v>
          </cell>
          <cell r="I8315">
            <v>406.23</v>
          </cell>
          <cell r="J8315">
            <v>6075</v>
          </cell>
          <cell r="K8315">
            <v>319.74</v>
          </cell>
        </row>
        <row r="8316">
          <cell r="A8316" t="str">
            <v>YSP6046-02</v>
          </cell>
          <cell r="B8316" t="str">
            <v>55341-06120-02</v>
          </cell>
          <cell r="C8316" t="str">
            <v>BRACE I/P TO COWL UPR</v>
          </cell>
          <cell r="D8316">
            <v>8733</v>
          </cell>
          <cell r="E8316">
            <v>363.87</v>
          </cell>
          <cell r="F8316">
            <v>7270</v>
          </cell>
          <cell r="G8316">
            <v>330.45</v>
          </cell>
          <cell r="H8316">
            <v>8937</v>
          </cell>
          <cell r="I8316">
            <v>406.23</v>
          </cell>
          <cell r="J8316">
            <v>6075</v>
          </cell>
          <cell r="K8316">
            <v>319.74</v>
          </cell>
        </row>
        <row r="8317">
          <cell r="A8317" t="str">
            <v>YSP6046-02</v>
          </cell>
          <cell r="B8317" t="str">
            <v>55341-06120-02</v>
          </cell>
          <cell r="C8317" t="str">
            <v>BRACE I/P TO COWL UPR</v>
          </cell>
          <cell r="D8317">
            <v>8733</v>
          </cell>
          <cell r="E8317">
            <v>363.87</v>
          </cell>
          <cell r="F8317">
            <v>7270</v>
          </cell>
          <cell r="G8317">
            <v>330.45</v>
          </cell>
          <cell r="H8317">
            <v>8937</v>
          </cell>
          <cell r="I8317">
            <v>406.23</v>
          </cell>
          <cell r="J8317">
            <v>6075</v>
          </cell>
          <cell r="K8317">
            <v>319.74</v>
          </cell>
        </row>
        <row r="8318">
          <cell r="A8318" t="str">
            <v>YSP6047</v>
          </cell>
          <cell r="B8318" t="str">
            <v>55341-06130</v>
          </cell>
          <cell r="C8318" t="str">
            <v>BRACE I/P COWL UPR RHD</v>
          </cell>
          <cell r="D8318">
            <v>8513</v>
          </cell>
          <cell r="E8318">
            <v>354.71</v>
          </cell>
          <cell r="F8318">
            <v>8985</v>
          </cell>
          <cell r="G8318">
            <v>408.41</v>
          </cell>
          <cell r="H8318">
            <v>8235</v>
          </cell>
          <cell r="I8318">
            <v>374.32</v>
          </cell>
          <cell r="J8318">
            <v>5876</v>
          </cell>
          <cell r="K8318">
            <v>309.27</v>
          </cell>
        </row>
        <row r="8319">
          <cell r="A8319" t="str">
            <v>YSP6047-01</v>
          </cell>
          <cell r="B8319" t="str">
            <v>55341-06130-01</v>
          </cell>
          <cell r="C8319" t="str">
            <v>BRACE I/P TOP COWL UPR RHD</v>
          </cell>
          <cell r="D8319">
            <v>8513</v>
          </cell>
          <cell r="E8319">
            <v>354.71</v>
          </cell>
          <cell r="F8319">
            <v>8985</v>
          </cell>
          <cell r="G8319">
            <v>408.41</v>
          </cell>
          <cell r="H8319">
            <v>8235</v>
          </cell>
          <cell r="I8319">
            <v>374.32</v>
          </cell>
          <cell r="J8319">
            <v>5876</v>
          </cell>
          <cell r="K8319">
            <v>309.27</v>
          </cell>
        </row>
        <row r="8320">
          <cell r="A8320" t="str">
            <v>YSP6047-01</v>
          </cell>
          <cell r="B8320" t="str">
            <v>55341-06130-01</v>
          </cell>
          <cell r="C8320" t="str">
            <v>BRACE I/P TOP COWL UPR RHD</v>
          </cell>
          <cell r="D8320">
            <v>8513</v>
          </cell>
          <cell r="E8320">
            <v>354.71</v>
          </cell>
          <cell r="F8320">
            <v>8985</v>
          </cell>
          <cell r="G8320">
            <v>408.41</v>
          </cell>
          <cell r="H8320">
            <v>8235</v>
          </cell>
          <cell r="I8320">
            <v>374.32</v>
          </cell>
          <cell r="J8320">
            <v>5876</v>
          </cell>
          <cell r="K8320">
            <v>309.27</v>
          </cell>
        </row>
        <row r="8321">
          <cell r="A8321" t="str">
            <v>YSP6047-01</v>
          </cell>
          <cell r="B8321" t="str">
            <v>55341-06130-01</v>
          </cell>
          <cell r="C8321" t="str">
            <v>BRACE I/P TOP COWL UPR RHD</v>
          </cell>
          <cell r="D8321">
            <v>8513</v>
          </cell>
          <cell r="E8321">
            <v>354.71</v>
          </cell>
          <cell r="F8321">
            <v>8985</v>
          </cell>
          <cell r="G8321">
            <v>408.41</v>
          </cell>
          <cell r="H8321">
            <v>8235</v>
          </cell>
          <cell r="I8321">
            <v>374.32</v>
          </cell>
          <cell r="J8321">
            <v>5876</v>
          </cell>
          <cell r="K8321">
            <v>309.27</v>
          </cell>
        </row>
        <row r="8322">
          <cell r="A8322" t="str">
            <v>YSP6047-01</v>
          </cell>
          <cell r="B8322" t="str">
            <v>55341-06130-01</v>
          </cell>
          <cell r="C8322" t="str">
            <v>BRACE I/P TOP COWL UPR RHD</v>
          </cell>
          <cell r="D8322">
            <v>8513</v>
          </cell>
          <cell r="E8322">
            <v>354.71</v>
          </cell>
          <cell r="F8322">
            <v>8985</v>
          </cell>
          <cell r="G8322">
            <v>408.41</v>
          </cell>
          <cell r="H8322">
            <v>8235</v>
          </cell>
          <cell r="I8322">
            <v>374.32</v>
          </cell>
          <cell r="J8322">
            <v>5876</v>
          </cell>
          <cell r="K8322">
            <v>309.27</v>
          </cell>
        </row>
        <row r="8323">
          <cell r="A8323" t="str">
            <v>YSP6048</v>
          </cell>
          <cell r="B8323" t="str">
            <v>55342-06080</v>
          </cell>
          <cell r="C8323" t="str">
            <v>BKT I/P TO COWL LOWER LHD</v>
          </cell>
          <cell r="D8323">
            <v>8733</v>
          </cell>
          <cell r="E8323">
            <v>363.87</v>
          </cell>
          <cell r="F8323">
            <v>7250</v>
          </cell>
          <cell r="G8323">
            <v>329.55</v>
          </cell>
          <cell r="H8323">
            <v>8897</v>
          </cell>
          <cell r="I8323">
            <v>404.41</v>
          </cell>
          <cell r="J8323">
            <v>6055</v>
          </cell>
          <cell r="K8323">
            <v>318.69</v>
          </cell>
        </row>
        <row r="8324">
          <cell r="A8324" t="str">
            <v>YSP6048</v>
          </cell>
          <cell r="B8324" t="str">
            <v>55342-06080</v>
          </cell>
          <cell r="C8324" t="str">
            <v>BKT I/P TO COWL LOWER LHD</v>
          </cell>
          <cell r="D8324">
            <v>8733</v>
          </cell>
          <cell r="E8324">
            <v>363.87</v>
          </cell>
          <cell r="F8324">
            <v>7250</v>
          </cell>
          <cell r="G8324">
            <v>329.55</v>
          </cell>
          <cell r="H8324">
            <v>8897</v>
          </cell>
          <cell r="I8324">
            <v>404.41</v>
          </cell>
          <cell r="J8324">
            <v>6055</v>
          </cell>
          <cell r="K8324">
            <v>318.69</v>
          </cell>
        </row>
        <row r="8325">
          <cell r="A8325" t="str">
            <v>YSP6049</v>
          </cell>
          <cell r="B8325" t="str">
            <v>55342-06090</v>
          </cell>
          <cell r="C8325" t="str">
            <v>BKT I/P TO COWL LOWER RHD</v>
          </cell>
          <cell r="D8325">
            <v>40</v>
          </cell>
          <cell r="E8325">
            <v>1.67</v>
          </cell>
          <cell r="F8325">
            <v>40</v>
          </cell>
          <cell r="G8325">
            <v>1.82</v>
          </cell>
          <cell r="H8325">
            <v>20</v>
          </cell>
          <cell r="I8325">
            <v>0.91</v>
          </cell>
          <cell r="J8325">
            <v>40</v>
          </cell>
          <cell r="K8325">
            <v>2.11</v>
          </cell>
        </row>
        <row r="8326">
          <cell r="A8326" t="str">
            <v>YSP6049</v>
          </cell>
          <cell r="B8326" t="str">
            <v>55342-06090</v>
          </cell>
          <cell r="C8326" t="str">
            <v>BKT I/P TO COWL LOWER RHD</v>
          </cell>
          <cell r="D8326">
            <v>40</v>
          </cell>
          <cell r="E8326">
            <v>1.67</v>
          </cell>
          <cell r="F8326">
            <v>40</v>
          </cell>
          <cell r="G8326">
            <v>1.82</v>
          </cell>
          <cell r="H8326">
            <v>20</v>
          </cell>
          <cell r="I8326">
            <v>0.91</v>
          </cell>
          <cell r="J8326">
            <v>40</v>
          </cell>
          <cell r="K8326">
            <v>2.11</v>
          </cell>
        </row>
        <row r="8327">
          <cell r="A8327" t="str">
            <v>YSP6049</v>
          </cell>
          <cell r="B8327" t="str">
            <v>55342-06090</v>
          </cell>
          <cell r="C8327" t="str">
            <v>BKT I/P TO COWL LOWER RHD</v>
          </cell>
          <cell r="D8327">
            <v>40</v>
          </cell>
          <cell r="E8327">
            <v>1.67</v>
          </cell>
          <cell r="F8327">
            <v>40</v>
          </cell>
          <cell r="G8327">
            <v>1.82</v>
          </cell>
          <cell r="H8327">
            <v>20</v>
          </cell>
          <cell r="I8327">
            <v>0.91</v>
          </cell>
          <cell r="J8327">
            <v>40</v>
          </cell>
          <cell r="K8327">
            <v>2.11</v>
          </cell>
        </row>
        <row r="8328">
          <cell r="A8328" t="str">
            <v>YSP6050</v>
          </cell>
          <cell r="B8328" t="str">
            <v>55342-06100</v>
          </cell>
          <cell r="C8328" t="str">
            <v>BRACE INSTRUMENT PANEL TO COWL LWR RHD</v>
          </cell>
          <cell r="D8328">
            <v>8493</v>
          </cell>
          <cell r="E8328">
            <v>353.88</v>
          </cell>
          <cell r="F8328">
            <v>8965</v>
          </cell>
          <cell r="G8328">
            <v>407.5</v>
          </cell>
          <cell r="H8328">
            <v>8215</v>
          </cell>
          <cell r="I8328">
            <v>373.41</v>
          </cell>
          <cell r="J8328">
            <v>5841</v>
          </cell>
          <cell r="K8328">
            <v>307.42</v>
          </cell>
        </row>
        <row r="8329">
          <cell r="A8329" t="str">
            <v>YSP6050</v>
          </cell>
          <cell r="B8329" t="str">
            <v>55342-06100</v>
          </cell>
          <cell r="C8329" t="str">
            <v>BRACE INSTRUMENT PANEL TO COWL LWR RHD</v>
          </cell>
          <cell r="D8329">
            <v>8493</v>
          </cell>
          <cell r="E8329">
            <v>353.88</v>
          </cell>
          <cell r="F8329">
            <v>8965</v>
          </cell>
          <cell r="G8329">
            <v>407.5</v>
          </cell>
          <cell r="H8329">
            <v>8215</v>
          </cell>
          <cell r="I8329">
            <v>373.41</v>
          </cell>
          <cell r="J8329">
            <v>5841</v>
          </cell>
          <cell r="K8329">
            <v>307.42</v>
          </cell>
        </row>
        <row r="8330">
          <cell r="A8330" t="str">
            <v>YSP6051</v>
          </cell>
          <cell r="B8330" t="str">
            <v>55313-30070</v>
          </cell>
          <cell r="C8330" t="str">
            <v>BKT INSTRUMENT PANEL</v>
          </cell>
          <cell r="D8330">
            <v>17400</v>
          </cell>
          <cell r="E8330">
            <v>725</v>
          </cell>
          <cell r="F8330">
            <v>16400</v>
          </cell>
          <cell r="G8330">
            <v>745.45</v>
          </cell>
          <cell r="H8330">
            <v>17200</v>
          </cell>
          <cell r="I8330">
            <v>781.82</v>
          </cell>
          <cell r="J8330">
            <v>12000</v>
          </cell>
          <cell r="K8330">
            <v>631.58000000000004</v>
          </cell>
        </row>
        <row r="8331">
          <cell r="A8331" t="str">
            <v>YSP6051</v>
          </cell>
          <cell r="B8331" t="str">
            <v>55313-30070</v>
          </cell>
          <cell r="C8331" t="str">
            <v>BKT INSTRUMENT PANEL</v>
          </cell>
          <cell r="D8331">
            <v>17400</v>
          </cell>
          <cell r="E8331">
            <v>725</v>
          </cell>
          <cell r="F8331">
            <v>16400</v>
          </cell>
          <cell r="G8331">
            <v>745.45</v>
          </cell>
          <cell r="H8331">
            <v>17200</v>
          </cell>
          <cell r="I8331">
            <v>781.82</v>
          </cell>
          <cell r="J8331">
            <v>12000</v>
          </cell>
          <cell r="K8331">
            <v>631.58000000000004</v>
          </cell>
        </row>
        <row r="8332">
          <cell r="A8332" t="str">
            <v>YSP6052</v>
          </cell>
          <cell r="B8332" t="str">
            <v>55358-06080</v>
          </cell>
          <cell r="C8332" t="str">
            <v>BKT FUSE BOX MOUNTING NO.2</v>
          </cell>
          <cell r="D8332">
            <v>8523</v>
          </cell>
          <cell r="E8332">
            <v>355.13</v>
          </cell>
          <cell r="F8332">
            <v>8995</v>
          </cell>
          <cell r="G8332">
            <v>408.86</v>
          </cell>
          <cell r="H8332">
            <v>8245</v>
          </cell>
          <cell r="I8332">
            <v>374.77</v>
          </cell>
          <cell r="J8332">
            <v>5886</v>
          </cell>
          <cell r="K8332">
            <v>309.79000000000002</v>
          </cell>
        </row>
        <row r="8333">
          <cell r="A8333" t="str">
            <v>YSP6052-01</v>
          </cell>
          <cell r="B8333" t="str">
            <v>55358-06080-01</v>
          </cell>
          <cell r="C8333" t="str">
            <v>BKT,FUSE BOX MOUNTING NO.2</v>
          </cell>
          <cell r="D8333">
            <v>8523</v>
          </cell>
          <cell r="E8333">
            <v>355.13</v>
          </cell>
          <cell r="F8333">
            <v>8995</v>
          </cell>
          <cell r="G8333">
            <v>408.86</v>
          </cell>
          <cell r="H8333">
            <v>8245</v>
          </cell>
          <cell r="I8333">
            <v>374.77</v>
          </cell>
          <cell r="J8333">
            <v>5886</v>
          </cell>
          <cell r="K8333">
            <v>309.79000000000002</v>
          </cell>
        </row>
        <row r="8334">
          <cell r="A8334" t="str">
            <v>YSP6052-01</v>
          </cell>
          <cell r="B8334" t="str">
            <v>55358-06080-01</v>
          </cell>
          <cell r="C8334" t="str">
            <v>BKT,FUSE BOX MOUNTING NO.2</v>
          </cell>
          <cell r="D8334">
            <v>8523</v>
          </cell>
          <cell r="E8334">
            <v>355.13</v>
          </cell>
          <cell r="F8334">
            <v>8995</v>
          </cell>
          <cell r="G8334">
            <v>408.86</v>
          </cell>
          <cell r="H8334">
            <v>8245</v>
          </cell>
          <cell r="I8334">
            <v>374.77</v>
          </cell>
          <cell r="J8334">
            <v>5886</v>
          </cell>
          <cell r="K8334">
            <v>309.79000000000002</v>
          </cell>
        </row>
        <row r="8335">
          <cell r="A8335" t="str">
            <v>YSP6052-01</v>
          </cell>
          <cell r="B8335" t="str">
            <v>55358-06080-01</v>
          </cell>
          <cell r="C8335" t="str">
            <v>BKT,FUSE BOX MOUNTING NO.2</v>
          </cell>
          <cell r="D8335">
            <v>8523</v>
          </cell>
          <cell r="E8335">
            <v>355.13</v>
          </cell>
          <cell r="F8335">
            <v>8995</v>
          </cell>
          <cell r="G8335">
            <v>408.86</v>
          </cell>
          <cell r="H8335">
            <v>8245</v>
          </cell>
          <cell r="I8335">
            <v>374.77</v>
          </cell>
          <cell r="J8335">
            <v>5886</v>
          </cell>
          <cell r="K8335">
            <v>309.79000000000002</v>
          </cell>
        </row>
        <row r="8336">
          <cell r="A8336" t="str">
            <v>YSP6053</v>
          </cell>
          <cell r="B8336" t="str">
            <v>55358-06090</v>
          </cell>
          <cell r="C8336" t="str">
            <v>EXTENSION INSTR PANEL REINF LHD</v>
          </cell>
          <cell r="D8336">
            <v>8743</v>
          </cell>
          <cell r="E8336">
            <v>364.29</v>
          </cell>
          <cell r="F8336">
            <v>7280</v>
          </cell>
          <cell r="G8336">
            <v>330.91</v>
          </cell>
          <cell r="H8336">
            <v>8937</v>
          </cell>
          <cell r="I8336">
            <v>406.23</v>
          </cell>
          <cell r="J8336">
            <v>6075</v>
          </cell>
          <cell r="K8336">
            <v>319.74</v>
          </cell>
        </row>
        <row r="8337">
          <cell r="A8337" t="str">
            <v>YSP6053-01</v>
          </cell>
          <cell r="B8337" t="str">
            <v>55358-06090</v>
          </cell>
          <cell r="C8337" t="str">
            <v>EXTENSION INSTR PANEL REINF LHD</v>
          </cell>
          <cell r="D8337">
            <v>8743</v>
          </cell>
          <cell r="E8337">
            <v>364.29</v>
          </cell>
          <cell r="F8337">
            <v>7280</v>
          </cell>
          <cell r="G8337">
            <v>330.91</v>
          </cell>
          <cell r="H8337">
            <v>8937</v>
          </cell>
          <cell r="I8337">
            <v>406.23</v>
          </cell>
          <cell r="J8337">
            <v>6075</v>
          </cell>
          <cell r="K8337">
            <v>319.74</v>
          </cell>
        </row>
        <row r="8338">
          <cell r="A8338" t="str">
            <v>YSP6053-01</v>
          </cell>
          <cell r="B8338" t="str">
            <v>55358-06090</v>
          </cell>
          <cell r="C8338" t="str">
            <v>EXTENSION INSTR PANEL REINF LHD</v>
          </cell>
          <cell r="D8338">
            <v>8743</v>
          </cell>
          <cell r="E8338">
            <v>364.29</v>
          </cell>
          <cell r="F8338">
            <v>7280</v>
          </cell>
          <cell r="G8338">
            <v>330.91</v>
          </cell>
          <cell r="H8338">
            <v>8937</v>
          </cell>
          <cell r="I8338">
            <v>406.23</v>
          </cell>
          <cell r="J8338">
            <v>6075</v>
          </cell>
          <cell r="K8338">
            <v>319.74</v>
          </cell>
        </row>
        <row r="8339">
          <cell r="A8339" t="str">
            <v>YSP6053-01</v>
          </cell>
          <cell r="B8339" t="str">
            <v>55358-06090</v>
          </cell>
          <cell r="C8339" t="str">
            <v>EXTENSION INSTR PANEL REINF LHD</v>
          </cell>
          <cell r="D8339">
            <v>8743</v>
          </cell>
          <cell r="E8339">
            <v>364.29</v>
          </cell>
          <cell r="F8339">
            <v>7280</v>
          </cell>
          <cell r="G8339">
            <v>330.91</v>
          </cell>
          <cell r="H8339">
            <v>8937</v>
          </cell>
          <cell r="I8339">
            <v>406.23</v>
          </cell>
          <cell r="J8339">
            <v>6075</v>
          </cell>
          <cell r="K8339">
            <v>319.74</v>
          </cell>
        </row>
        <row r="8340">
          <cell r="A8340" t="str">
            <v>YSP6054</v>
          </cell>
          <cell r="B8340" t="str">
            <v>55367-06050</v>
          </cell>
          <cell r="C8340" t="str">
            <v>BKT,INSTRUMENT PANEL BOX MOUNTING</v>
          </cell>
          <cell r="D8340">
            <v>8792</v>
          </cell>
          <cell r="E8340">
            <v>366.33</v>
          </cell>
          <cell r="F8340">
            <v>7340</v>
          </cell>
          <cell r="G8340">
            <v>333.64</v>
          </cell>
          <cell r="H8340">
            <v>8968</v>
          </cell>
          <cell r="I8340">
            <v>407.64</v>
          </cell>
          <cell r="J8340">
            <v>6064</v>
          </cell>
          <cell r="K8340">
            <v>319.16000000000003</v>
          </cell>
        </row>
        <row r="8341">
          <cell r="A8341" t="str">
            <v>YSP6054-01</v>
          </cell>
          <cell r="B8341" t="str">
            <v>55367-06050-01</v>
          </cell>
          <cell r="C8341" t="str">
            <v>BKT,INSTRUMENT PANEL BOX MOUNTING</v>
          </cell>
          <cell r="D8341">
            <v>8792</v>
          </cell>
          <cell r="E8341">
            <v>366.33</v>
          </cell>
          <cell r="F8341">
            <v>7340</v>
          </cell>
          <cell r="G8341">
            <v>333.64</v>
          </cell>
          <cell r="H8341">
            <v>8968</v>
          </cell>
          <cell r="I8341">
            <v>407.64</v>
          </cell>
          <cell r="J8341">
            <v>6064</v>
          </cell>
          <cell r="K8341">
            <v>319.16000000000003</v>
          </cell>
        </row>
        <row r="8342">
          <cell r="A8342" t="str">
            <v>YSP6054-01</v>
          </cell>
          <cell r="B8342" t="str">
            <v>55367-06050-01</v>
          </cell>
          <cell r="C8342" t="str">
            <v>BKT,INSTRUMENT PANEL BOX MOUNTING</v>
          </cell>
          <cell r="D8342">
            <v>8792</v>
          </cell>
          <cell r="E8342">
            <v>366.33</v>
          </cell>
          <cell r="F8342">
            <v>7340</v>
          </cell>
          <cell r="G8342">
            <v>333.64</v>
          </cell>
          <cell r="H8342">
            <v>8968</v>
          </cell>
          <cell r="I8342">
            <v>407.64</v>
          </cell>
          <cell r="J8342">
            <v>6064</v>
          </cell>
          <cell r="K8342">
            <v>319.16000000000003</v>
          </cell>
        </row>
        <row r="8343">
          <cell r="A8343" t="str">
            <v>YSP6055</v>
          </cell>
          <cell r="B8343" t="str">
            <v>55367-06060</v>
          </cell>
          <cell r="C8343" t="str">
            <v>BKT,INSTRUMENT PANEL BOX MOUNTING</v>
          </cell>
          <cell r="D8343">
            <v>8535</v>
          </cell>
          <cell r="E8343">
            <v>355.62</v>
          </cell>
          <cell r="F8343">
            <v>8995</v>
          </cell>
          <cell r="G8343">
            <v>408.86</v>
          </cell>
          <cell r="H8343">
            <v>8295</v>
          </cell>
          <cell r="I8343">
            <v>377.05</v>
          </cell>
          <cell r="J8343">
            <v>5885</v>
          </cell>
          <cell r="K8343">
            <v>309.74</v>
          </cell>
        </row>
        <row r="8344">
          <cell r="A8344" t="str">
            <v>YSP6055-01</v>
          </cell>
          <cell r="B8344" t="str">
            <v>55367-06060-01</v>
          </cell>
          <cell r="C8344" t="str">
            <v>BKT,INSTRUMENT PANEL BOX MOUNTING</v>
          </cell>
          <cell r="D8344">
            <v>8535</v>
          </cell>
          <cell r="E8344">
            <v>355.62</v>
          </cell>
          <cell r="F8344">
            <v>8995</v>
          </cell>
          <cell r="G8344">
            <v>408.86</v>
          </cell>
          <cell r="H8344">
            <v>8295</v>
          </cell>
          <cell r="I8344">
            <v>377.05</v>
          </cell>
          <cell r="J8344">
            <v>5885</v>
          </cell>
          <cell r="K8344">
            <v>309.74</v>
          </cell>
        </row>
        <row r="8345">
          <cell r="A8345" t="str">
            <v>YSP6055-01</v>
          </cell>
          <cell r="B8345" t="str">
            <v>55367-06060-01</v>
          </cell>
          <cell r="C8345" t="str">
            <v>BKT,INSTRUMENT PANEL BOX MOUNTING</v>
          </cell>
          <cell r="D8345">
            <v>8535</v>
          </cell>
          <cell r="E8345">
            <v>355.62</v>
          </cell>
          <cell r="F8345">
            <v>8995</v>
          </cell>
          <cell r="G8345">
            <v>408.86</v>
          </cell>
          <cell r="H8345">
            <v>8295</v>
          </cell>
          <cell r="I8345">
            <v>377.05</v>
          </cell>
          <cell r="J8345">
            <v>5885</v>
          </cell>
          <cell r="K8345">
            <v>309.74</v>
          </cell>
        </row>
        <row r="8346">
          <cell r="A8346" t="str">
            <v>YSP6056</v>
          </cell>
          <cell r="B8346" t="str">
            <v>55381-06070</v>
          </cell>
          <cell r="C8346" t="str">
            <v>BKT,FINISH PANEL MOUNTING</v>
          </cell>
          <cell r="D8346">
            <v>17305</v>
          </cell>
          <cell r="E8346">
            <v>721.04</v>
          </cell>
          <cell r="F8346">
            <v>16335</v>
          </cell>
          <cell r="G8346">
            <v>742.5</v>
          </cell>
          <cell r="H8346">
            <v>17285</v>
          </cell>
          <cell r="I8346">
            <v>785.68</v>
          </cell>
          <cell r="J8346">
            <v>11960</v>
          </cell>
          <cell r="K8346">
            <v>629.47</v>
          </cell>
        </row>
        <row r="8347">
          <cell r="A8347" t="str">
            <v>YSP6056-01</v>
          </cell>
          <cell r="B8347" t="str">
            <v>55381-06070-01</v>
          </cell>
          <cell r="C8347" t="str">
            <v>BKT,FINISH PANEL MOUNTING</v>
          </cell>
          <cell r="D8347">
            <v>17305</v>
          </cell>
          <cell r="E8347">
            <v>721.04</v>
          </cell>
          <cell r="F8347">
            <v>16335</v>
          </cell>
          <cell r="G8347">
            <v>742.5</v>
          </cell>
          <cell r="H8347">
            <v>17285</v>
          </cell>
          <cell r="I8347">
            <v>785.68</v>
          </cell>
          <cell r="J8347">
            <v>11960</v>
          </cell>
          <cell r="K8347">
            <v>629.47</v>
          </cell>
        </row>
        <row r="8348">
          <cell r="A8348" t="str">
            <v>YSP6056-01</v>
          </cell>
          <cell r="B8348" t="str">
            <v>55381-06070-01</v>
          </cell>
          <cell r="C8348" t="str">
            <v>BKT,FINISH PANEL MOUNTING</v>
          </cell>
          <cell r="D8348">
            <v>17305</v>
          </cell>
          <cell r="E8348">
            <v>721.04</v>
          </cell>
          <cell r="F8348">
            <v>16335</v>
          </cell>
          <cell r="G8348">
            <v>742.5</v>
          </cell>
          <cell r="H8348">
            <v>17285</v>
          </cell>
          <cell r="I8348">
            <v>785.68</v>
          </cell>
          <cell r="J8348">
            <v>11960</v>
          </cell>
          <cell r="K8348">
            <v>629.47</v>
          </cell>
        </row>
        <row r="8349">
          <cell r="A8349" t="str">
            <v>YSP6057</v>
          </cell>
          <cell r="B8349" t="str">
            <v>25051-0H080-05</v>
          </cell>
          <cell r="C8349" t="str">
            <v>PLATE EXH.MANIFOLD</v>
          </cell>
          <cell r="D8349">
            <v>31400</v>
          </cell>
          <cell r="E8349">
            <v>1308.33</v>
          </cell>
          <cell r="F8349">
            <v>26800</v>
          </cell>
          <cell r="G8349">
            <v>1218.18</v>
          </cell>
          <cell r="H8349">
            <v>30000</v>
          </cell>
          <cell r="I8349">
            <v>1363.64</v>
          </cell>
          <cell r="J8349">
            <v>22600</v>
          </cell>
          <cell r="K8349">
            <v>1189.47</v>
          </cell>
        </row>
        <row r="8350">
          <cell r="A8350" t="str">
            <v>YSP6057</v>
          </cell>
          <cell r="B8350" t="str">
            <v>25051-0H080-05</v>
          </cell>
          <cell r="C8350" t="str">
            <v>PLATE EXH.MANIFOLD</v>
          </cell>
          <cell r="D8350">
            <v>31400</v>
          </cell>
          <cell r="E8350">
            <v>1308.33</v>
          </cell>
          <cell r="F8350">
            <v>26800</v>
          </cell>
          <cell r="G8350">
            <v>1218.18</v>
          </cell>
          <cell r="H8350">
            <v>30000</v>
          </cell>
          <cell r="I8350">
            <v>1363.64</v>
          </cell>
          <cell r="J8350">
            <v>22600</v>
          </cell>
          <cell r="K8350">
            <v>1189.47</v>
          </cell>
        </row>
        <row r="8351">
          <cell r="A8351" t="str">
            <v>YSP6057</v>
          </cell>
          <cell r="B8351" t="str">
            <v>25051-0H080-05</v>
          </cell>
          <cell r="C8351" t="str">
            <v>PLATE EXH.MANIFOLD</v>
          </cell>
          <cell r="D8351">
            <v>31400</v>
          </cell>
          <cell r="E8351">
            <v>1308.33</v>
          </cell>
          <cell r="F8351">
            <v>26800</v>
          </cell>
          <cell r="G8351">
            <v>1218.18</v>
          </cell>
          <cell r="H8351">
            <v>30000</v>
          </cell>
          <cell r="I8351">
            <v>1363.64</v>
          </cell>
          <cell r="J8351">
            <v>22600</v>
          </cell>
          <cell r="K8351">
            <v>1189.47</v>
          </cell>
        </row>
        <row r="8352">
          <cell r="A8352" t="str">
            <v>YSP6058</v>
          </cell>
          <cell r="B8352" t="str">
            <v>25051-0H080-14</v>
          </cell>
          <cell r="C8352" t="str">
            <v>BKT,HEAT INSULATOR NO.1</v>
          </cell>
          <cell r="D8352">
            <v>15800</v>
          </cell>
          <cell r="E8352">
            <v>658.33</v>
          </cell>
          <cell r="F8352">
            <v>13400</v>
          </cell>
          <cell r="G8352">
            <v>609.09</v>
          </cell>
          <cell r="H8352">
            <v>15000</v>
          </cell>
          <cell r="I8352">
            <v>681.82</v>
          </cell>
          <cell r="J8352">
            <v>11400</v>
          </cell>
          <cell r="K8352">
            <v>600</v>
          </cell>
        </row>
        <row r="8353">
          <cell r="A8353" t="str">
            <v>YSP6058</v>
          </cell>
          <cell r="B8353" t="str">
            <v>25051-0H080-14</v>
          </cell>
          <cell r="C8353" t="str">
            <v>BKT,HEAT INSULATOR NO.1</v>
          </cell>
          <cell r="D8353">
            <v>15800</v>
          </cell>
          <cell r="E8353">
            <v>658.33</v>
          </cell>
          <cell r="F8353">
            <v>13400</v>
          </cell>
          <cell r="G8353">
            <v>609.09</v>
          </cell>
          <cell r="H8353">
            <v>15000</v>
          </cell>
          <cell r="I8353">
            <v>681.82</v>
          </cell>
          <cell r="J8353">
            <v>11400</v>
          </cell>
          <cell r="K8353">
            <v>600</v>
          </cell>
        </row>
        <row r="8354">
          <cell r="A8354" t="str">
            <v>YSP6058-01</v>
          </cell>
          <cell r="B8354" t="str">
            <v>25051-0H080-14-01</v>
          </cell>
          <cell r="C8354" t="str">
            <v>BKT,HEAT INSULATOR NO.1</v>
          </cell>
          <cell r="D8354">
            <v>15800</v>
          </cell>
          <cell r="E8354">
            <v>658.33</v>
          </cell>
          <cell r="F8354">
            <v>13400</v>
          </cell>
          <cell r="G8354">
            <v>609.09</v>
          </cell>
          <cell r="H8354">
            <v>15000</v>
          </cell>
          <cell r="I8354">
            <v>681.82</v>
          </cell>
          <cell r="J8354">
            <v>11400</v>
          </cell>
          <cell r="K8354">
            <v>600</v>
          </cell>
        </row>
        <row r="8355">
          <cell r="A8355" t="str">
            <v>YSP6058-01</v>
          </cell>
          <cell r="B8355" t="str">
            <v>25051-0H080-14-01</v>
          </cell>
          <cell r="C8355" t="str">
            <v>BKT,HEAT INSULATOR NO.1</v>
          </cell>
          <cell r="D8355">
            <v>15800</v>
          </cell>
          <cell r="E8355">
            <v>658.33</v>
          </cell>
          <cell r="F8355">
            <v>13400</v>
          </cell>
          <cell r="G8355">
            <v>609.09</v>
          </cell>
          <cell r="H8355">
            <v>15000</v>
          </cell>
          <cell r="I8355">
            <v>681.82</v>
          </cell>
          <cell r="J8355">
            <v>11400</v>
          </cell>
          <cell r="K8355">
            <v>600</v>
          </cell>
        </row>
        <row r="8356">
          <cell r="A8356" t="str">
            <v>YSP6058-01</v>
          </cell>
          <cell r="B8356" t="str">
            <v>25051-0H080-14-01</v>
          </cell>
          <cell r="C8356" t="str">
            <v>BKT,HEAT INSULATOR NO.1</v>
          </cell>
          <cell r="D8356">
            <v>15800</v>
          </cell>
          <cell r="E8356">
            <v>658.33</v>
          </cell>
          <cell r="F8356">
            <v>13400</v>
          </cell>
          <cell r="G8356">
            <v>609.09</v>
          </cell>
          <cell r="H8356">
            <v>15000</v>
          </cell>
          <cell r="I8356">
            <v>681.82</v>
          </cell>
          <cell r="J8356">
            <v>11400</v>
          </cell>
          <cell r="K8356">
            <v>600</v>
          </cell>
        </row>
        <row r="8357">
          <cell r="A8357" t="str">
            <v>YSP6058-01</v>
          </cell>
          <cell r="B8357" t="str">
            <v>25051-0H080-14-01</v>
          </cell>
          <cell r="C8357" t="str">
            <v>BKT,HEAT INSULATOR NO.1</v>
          </cell>
          <cell r="D8357">
            <v>15800</v>
          </cell>
          <cell r="E8357">
            <v>658.33</v>
          </cell>
          <cell r="F8357">
            <v>13400</v>
          </cell>
          <cell r="G8357">
            <v>609.09</v>
          </cell>
          <cell r="H8357">
            <v>15000</v>
          </cell>
          <cell r="I8357">
            <v>681.82</v>
          </cell>
          <cell r="J8357">
            <v>11400</v>
          </cell>
          <cell r="K8357">
            <v>600</v>
          </cell>
        </row>
        <row r="8358">
          <cell r="A8358" t="str">
            <v>YSP6059</v>
          </cell>
          <cell r="B8358" t="str">
            <v>25051-0H080-16</v>
          </cell>
          <cell r="C8358" t="str">
            <v>BKT,HEAT INSULATOR NO.2</v>
          </cell>
          <cell r="D8358">
            <v>15700</v>
          </cell>
          <cell r="E8358">
            <v>654.16999999999996</v>
          </cell>
          <cell r="F8358">
            <v>13400</v>
          </cell>
          <cell r="G8358">
            <v>609.09</v>
          </cell>
          <cell r="H8358">
            <v>15000</v>
          </cell>
          <cell r="I8358">
            <v>681.82</v>
          </cell>
          <cell r="J8358">
            <v>11300</v>
          </cell>
          <cell r="K8358">
            <v>594.74</v>
          </cell>
        </row>
        <row r="8359">
          <cell r="A8359" t="str">
            <v>YSP6059</v>
          </cell>
          <cell r="B8359" t="str">
            <v>25051-0H080-16</v>
          </cell>
          <cell r="C8359" t="str">
            <v>BKT,HEAT INSULATOR NO.2</v>
          </cell>
          <cell r="D8359">
            <v>15700</v>
          </cell>
          <cell r="E8359">
            <v>654.16999999999996</v>
          </cell>
          <cell r="F8359">
            <v>13400</v>
          </cell>
          <cell r="G8359">
            <v>609.09</v>
          </cell>
          <cell r="H8359">
            <v>15000</v>
          </cell>
          <cell r="I8359">
            <v>681.82</v>
          </cell>
          <cell r="J8359">
            <v>11300</v>
          </cell>
          <cell r="K8359">
            <v>594.74</v>
          </cell>
        </row>
        <row r="8360">
          <cell r="A8360" t="str">
            <v>YSP6059-01</v>
          </cell>
          <cell r="B8360" t="str">
            <v>250051-0H080-16-01</v>
          </cell>
          <cell r="C8360" t="str">
            <v>BKT,HEAT INSULATOR NO.2</v>
          </cell>
          <cell r="D8360">
            <v>15700</v>
          </cell>
          <cell r="E8360">
            <v>654.16999999999996</v>
          </cell>
          <cell r="F8360">
            <v>13400</v>
          </cell>
          <cell r="G8360">
            <v>609.09</v>
          </cell>
          <cell r="H8360">
            <v>15000</v>
          </cell>
          <cell r="I8360">
            <v>681.82</v>
          </cell>
          <cell r="J8360">
            <v>11300</v>
          </cell>
          <cell r="K8360">
            <v>594.74</v>
          </cell>
        </row>
        <row r="8361">
          <cell r="A8361" t="str">
            <v>YSP6059-01</v>
          </cell>
          <cell r="B8361" t="str">
            <v>250051-0H080-16-01</v>
          </cell>
          <cell r="C8361" t="str">
            <v>BKT,HEAT INSULATOR NO.2</v>
          </cell>
          <cell r="D8361">
            <v>15700</v>
          </cell>
          <cell r="E8361">
            <v>654.16999999999996</v>
          </cell>
          <cell r="F8361">
            <v>13400</v>
          </cell>
          <cell r="G8361">
            <v>609.09</v>
          </cell>
          <cell r="H8361">
            <v>15000</v>
          </cell>
          <cell r="I8361">
            <v>681.82</v>
          </cell>
          <cell r="J8361">
            <v>11300</v>
          </cell>
          <cell r="K8361">
            <v>594.74</v>
          </cell>
        </row>
        <row r="8362">
          <cell r="A8362" t="str">
            <v>YSP6059-01</v>
          </cell>
          <cell r="B8362" t="str">
            <v>250051-0H080-16-01</v>
          </cell>
          <cell r="C8362" t="str">
            <v>BKT,HEAT INSULATOR NO.2</v>
          </cell>
          <cell r="D8362">
            <v>15700</v>
          </cell>
          <cell r="E8362">
            <v>654.16999999999996</v>
          </cell>
          <cell r="F8362">
            <v>13400</v>
          </cell>
          <cell r="G8362">
            <v>609.09</v>
          </cell>
          <cell r="H8362">
            <v>15000</v>
          </cell>
          <cell r="I8362">
            <v>681.82</v>
          </cell>
          <cell r="J8362">
            <v>11300</v>
          </cell>
          <cell r="K8362">
            <v>594.74</v>
          </cell>
        </row>
        <row r="8363">
          <cell r="A8363" t="str">
            <v>YSP6059-01</v>
          </cell>
          <cell r="B8363" t="str">
            <v>250051-0H080-16-01</v>
          </cell>
          <cell r="C8363" t="str">
            <v>BKT,HEAT INSULATOR NO.2</v>
          </cell>
          <cell r="D8363">
            <v>15700</v>
          </cell>
          <cell r="E8363">
            <v>654.16999999999996</v>
          </cell>
          <cell r="F8363">
            <v>13400</v>
          </cell>
          <cell r="G8363">
            <v>609.09</v>
          </cell>
          <cell r="H8363">
            <v>15000</v>
          </cell>
          <cell r="I8363">
            <v>681.82</v>
          </cell>
          <cell r="J8363">
            <v>11300</v>
          </cell>
          <cell r="K8363">
            <v>594.74</v>
          </cell>
        </row>
        <row r="8364">
          <cell r="A8364" t="str">
            <v>YSP6060</v>
          </cell>
          <cell r="B8364" t="str">
            <v>25051-0H080-17</v>
          </cell>
          <cell r="C8364" t="str">
            <v>BKT,HEAT INSULATOR NO.3</v>
          </cell>
          <cell r="D8364">
            <v>15700</v>
          </cell>
          <cell r="E8364">
            <v>654.16999999999996</v>
          </cell>
          <cell r="F8364">
            <v>13400</v>
          </cell>
          <cell r="G8364">
            <v>609.09</v>
          </cell>
          <cell r="H8364">
            <v>15000</v>
          </cell>
          <cell r="I8364">
            <v>681.82</v>
          </cell>
          <cell r="J8364">
            <v>11300</v>
          </cell>
          <cell r="K8364">
            <v>594.74</v>
          </cell>
        </row>
        <row r="8365">
          <cell r="A8365" t="str">
            <v>YSP6060</v>
          </cell>
          <cell r="B8365" t="str">
            <v>25051-0H080-17</v>
          </cell>
          <cell r="C8365" t="str">
            <v>BKT,HEAT INSULATOR NO.3</v>
          </cell>
          <cell r="D8365">
            <v>15700</v>
          </cell>
          <cell r="E8365">
            <v>654.16999999999996</v>
          </cell>
          <cell r="F8365">
            <v>13400</v>
          </cell>
          <cell r="G8365">
            <v>609.09</v>
          </cell>
          <cell r="H8365">
            <v>15000</v>
          </cell>
          <cell r="I8365">
            <v>681.82</v>
          </cell>
          <cell r="J8365">
            <v>11300</v>
          </cell>
          <cell r="K8365">
            <v>594.74</v>
          </cell>
        </row>
        <row r="8366">
          <cell r="A8366" t="str">
            <v>YSP6060-01</v>
          </cell>
          <cell r="B8366" t="str">
            <v>25051-0H080-17-01</v>
          </cell>
          <cell r="C8366" t="str">
            <v>BKT,HEAT INSULATOR NO.3</v>
          </cell>
          <cell r="D8366">
            <v>15700</v>
          </cell>
          <cell r="E8366">
            <v>654.16999999999996</v>
          </cell>
          <cell r="F8366">
            <v>13400</v>
          </cell>
          <cell r="G8366">
            <v>609.09</v>
          </cell>
          <cell r="H8366">
            <v>15000</v>
          </cell>
          <cell r="I8366">
            <v>681.82</v>
          </cell>
          <cell r="J8366">
            <v>11300</v>
          </cell>
          <cell r="K8366">
            <v>594.74</v>
          </cell>
        </row>
        <row r="8367">
          <cell r="A8367" t="str">
            <v>YSP6060-01</v>
          </cell>
          <cell r="B8367" t="str">
            <v>25051-0H080-17-01</v>
          </cell>
          <cell r="C8367" t="str">
            <v>BKT,HEAT INSULATOR NO.3</v>
          </cell>
          <cell r="D8367">
            <v>15700</v>
          </cell>
          <cell r="E8367">
            <v>654.16999999999996</v>
          </cell>
          <cell r="F8367">
            <v>13400</v>
          </cell>
          <cell r="G8367">
            <v>609.09</v>
          </cell>
          <cell r="H8367">
            <v>15000</v>
          </cell>
          <cell r="I8367">
            <v>681.82</v>
          </cell>
          <cell r="J8367">
            <v>11300</v>
          </cell>
          <cell r="K8367">
            <v>594.74</v>
          </cell>
        </row>
        <row r="8368">
          <cell r="A8368" t="str">
            <v>YSP6060-01</v>
          </cell>
          <cell r="B8368" t="str">
            <v>25051-0H080-17-01</v>
          </cell>
          <cell r="C8368" t="str">
            <v>BKT,HEAT INSULATOR NO.3</v>
          </cell>
          <cell r="D8368">
            <v>15700</v>
          </cell>
          <cell r="E8368">
            <v>654.16999999999996</v>
          </cell>
          <cell r="F8368">
            <v>13400</v>
          </cell>
          <cell r="G8368">
            <v>609.09</v>
          </cell>
          <cell r="H8368">
            <v>15000</v>
          </cell>
          <cell r="I8368">
            <v>681.82</v>
          </cell>
          <cell r="J8368">
            <v>11300</v>
          </cell>
          <cell r="K8368">
            <v>594.74</v>
          </cell>
        </row>
        <row r="8369">
          <cell r="A8369" t="str">
            <v>YSP6060-01</v>
          </cell>
          <cell r="B8369" t="str">
            <v>25051-0H080-17-01</v>
          </cell>
          <cell r="C8369" t="str">
            <v>BKT,HEAT INSULATOR NO.3</v>
          </cell>
          <cell r="D8369">
            <v>15700</v>
          </cell>
          <cell r="E8369">
            <v>654.16999999999996</v>
          </cell>
          <cell r="F8369">
            <v>13400</v>
          </cell>
          <cell r="G8369">
            <v>609.09</v>
          </cell>
          <cell r="H8369">
            <v>15000</v>
          </cell>
          <cell r="I8369">
            <v>681.82</v>
          </cell>
          <cell r="J8369">
            <v>11300</v>
          </cell>
          <cell r="K8369">
            <v>594.74</v>
          </cell>
        </row>
        <row r="8370">
          <cell r="A8370" t="str">
            <v>YSP6061</v>
          </cell>
          <cell r="B8370" t="str">
            <v>25051-0H080-18</v>
          </cell>
          <cell r="C8370" t="str">
            <v>BKT,HEAT INSULATOR NO.4</v>
          </cell>
          <cell r="D8370">
            <v>15700</v>
          </cell>
          <cell r="E8370">
            <v>654.16999999999996</v>
          </cell>
          <cell r="F8370">
            <v>13400</v>
          </cell>
          <cell r="G8370">
            <v>609.09</v>
          </cell>
          <cell r="H8370">
            <v>15000</v>
          </cell>
          <cell r="I8370">
            <v>681.82</v>
          </cell>
          <cell r="J8370">
            <v>11300</v>
          </cell>
          <cell r="K8370">
            <v>594.74</v>
          </cell>
        </row>
        <row r="8371">
          <cell r="A8371" t="str">
            <v>YSP6061</v>
          </cell>
          <cell r="B8371" t="str">
            <v>25051-0H080-18</v>
          </cell>
          <cell r="C8371" t="str">
            <v>BKT,HEAT INSULATOR NO.4</v>
          </cell>
          <cell r="D8371">
            <v>15700</v>
          </cell>
          <cell r="E8371">
            <v>654.16999999999996</v>
          </cell>
          <cell r="F8371">
            <v>13400</v>
          </cell>
          <cell r="G8371">
            <v>609.09</v>
          </cell>
          <cell r="H8371">
            <v>15000</v>
          </cell>
          <cell r="I8371">
            <v>681.82</v>
          </cell>
          <cell r="J8371">
            <v>11300</v>
          </cell>
          <cell r="K8371">
            <v>594.74</v>
          </cell>
        </row>
        <row r="8372">
          <cell r="A8372" t="str">
            <v>YSP6061-01</v>
          </cell>
          <cell r="B8372" t="str">
            <v>25051-0H080-18-01</v>
          </cell>
          <cell r="C8372" t="str">
            <v>BKT,HEAT INSULATOR NO.4</v>
          </cell>
          <cell r="D8372">
            <v>15700</v>
          </cell>
          <cell r="E8372">
            <v>654.16999999999996</v>
          </cell>
          <cell r="F8372">
            <v>13400</v>
          </cell>
          <cell r="G8372">
            <v>609.09</v>
          </cell>
          <cell r="H8372">
            <v>15000</v>
          </cell>
          <cell r="I8372">
            <v>681.82</v>
          </cell>
          <cell r="J8372">
            <v>11300</v>
          </cell>
          <cell r="K8372">
            <v>594.74</v>
          </cell>
        </row>
        <row r="8373">
          <cell r="A8373" t="str">
            <v>YSP6061-01</v>
          </cell>
          <cell r="B8373" t="str">
            <v>25051-0H080-18-01</v>
          </cell>
          <cell r="C8373" t="str">
            <v>BKT,HEAT INSULATOR NO.4</v>
          </cell>
          <cell r="D8373">
            <v>15700</v>
          </cell>
          <cell r="E8373">
            <v>654.16999999999996</v>
          </cell>
          <cell r="F8373">
            <v>13400</v>
          </cell>
          <cell r="G8373">
            <v>609.09</v>
          </cell>
          <cell r="H8373">
            <v>15000</v>
          </cell>
          <cell r="I8373">
            <v>681.82</v>
          </cell>
          <cell r="J8373">
            <v>11300</v>
          </cell>
          <cell r="K8373">
            <v>594.74</v>
          </cell>
        </row>
        <row r="8374">
          <cell r="A8374" t="str">
            <v>YSP6061-01</v>
          </cell>
          <cell r="B8374" t="str">
            <v>25051-0H080-18-01</v>
          </cell>
          <cell r="C8374" t="str">
            <v>BKT,HEAT INSULATOR NO.4</v>
          </cell>
          <cell r="D8374">
            <v>15700</v>
          </cell>
          <cell r="E8374">
            <v>654.16999999999996</v>
          </cell>
          <cell r="F8374">
            <v>13400</v>
          </cell>
          <cell r="G8374">
            <v>609.09</v>
          </cell>
          <cell r="H8374">
            <v>15000</v>
          </cell>
          <cell r="I8374">
            <v>681.82</v>
          </cell>
          <cell r="J8374">
            <v>11300</v>
          </cell>
          <cell r="K8374">
            <v>594.74</v>
          </cell>
        </row>
        <row r="8375">
          <cell r="A8375" t="str">
            <v>YSP6061-01</v>
          </cell>
          <cell r="B8375" t="str">
            <v>25051-0H080-18-01</v>
          </cell>
          <cell r="C8375" t="str">
            <v>BKT,HEAT INSULATOR NO.4</v>
          </cell>
          <cell r="D8375">
            <v>15700</v>
          </cell>
          <cell r="E8375">
            <v>654.16999999999996</v>
          </cell>
          <cell r="F8375">
            <v>13400</v>
          </cell>
          <cell r="G8375">
            <v>609.09</v>
          </cell>
          <cell r="H8375">
            <v>15000</v>
          </cell>
          <cell r="I8375">
            <v>681.82</v>
          </cell>
          <cell r="J8375">
            <v>11300</v>
          </cell>
          <cell r="K8375">
            <v>594.74</v>
          </cell>
        </row>
        <row r="8376">
          <cell r="A8376" t="str">
            <v>YSP6062</v>
          </cell>
          <cell r="B8376" t="str">
            <v>25051-0H080-19</v>
          </cell>
          <cell r="C8376" t="str">
            <v>BKT,HEAT INSULATOR NO.5</v>
          </cell>
          <cell r="D8376">
            <v>15700</v>
          </cell>
          <cell r="E8376">
            <v>654.16999999999996</v>
          </cell>
          <cell r="F8376">
            <v>13400</v>
          </cell>
          <cell r="G8376">
            <v>609.09</v>
          </cell>
          <cell r="H8376">
            <v>15000</v>
          </cell>
          <cell r="I8376">
            <v>681.82</v>
          </cell>
          <cell r="J8376">
            <v>11300</v>
          </cell>
          <cell r="K8376">
            <v>594.74</v>
          </cell>
        </row>
        <row r="8377">
          <cell r="A8377" t="str">
            <v>YSP6062</v>
          </cell>
          <cell r="B8377" t="str">
            <v>25051-0H080-19</v>
          </cell>
          <cell r="C8377" t="str">
            <v>BKT,HEAT INSULATOR NO.5</v>
          </cell>
          <cell r="D8377">
            <v>15700</v>
          </cell>
          <cell r="E8377">
            <v>654.16999999999996</v>
          </cell>
          <cell r="F8377">
            <v>13400</v>
          </cell>
          <cell r="G8377">
            <v>609.09</v>
          </cell>
          <cell r="H8377">
            <v>15000</v>
          </cell>
          <cell r="I8377">
            <v>681.82</v>
          </cell>
          <cell r="J8377">
            <v>11300</v>
          </cell>
          <cell r="K8377">
            <v>594.74</v>
          </cell>
        </row>
        <row r="8378">
          <cell r="A8378" t="str">
            <v>YSP6062-01</v>
          </cell>
          <cell r="B8378" t="str">
            <v>25051-0H080-19-01</v>
          </cell>
          <cell r="C8378" t="str">
            <v>BKT,HEAT INSULATOR NO.5</v>
          </cell>
          <cell r="D8378">
            <v>15700</v>
          </cell>
          <cell r="E8378">
            <v>654.16999999999996</v>
          </cell>
          <cell r="F8378">
            <v>13400</v>
          </cell>
          <cell r="G8378">
            <v>609.09</v>
          </cell>
          <cell r="H8378">
            <v>15000</v>
          </cell>
          <cell r="I8378">
            <v>681.82</v>
          </cell>
          <cell r="J8378">
            <v>11300</v>
          </cell>
          <cell r="K8378">
            <v>594.74</v>
          </cell>
        </row>
        <row r="8379">
          <cell r="A8379" t="str">
            <v>YSP6062-01</v>
          </cell>
          <cell r="B8379" t="str">
            <v>25051-0H080-19-01</v>
          </cell>
          <cell r="C8379" t="str">
            <v>BKT,HEAT INSULATOR NO.5</v>
          </cell>
          <cell r="D8379">
            <v>15700</v>
          </cell>
          <cell r="E8379">
            <v>654.16999999999996</v>
          </cell>
          <cell r="F8379">
            <v>13400</v>
          </cell>
          <cell r="G8379">
            <v>609.09</v>
          </cell>
          <cell r="H8379">
            <v>15000</v>
          </cell>
          <cell r="I8379">
            <v>681.82</v>
          </cell>
          <cell r="J8379">
            <v>11300</v>
          </cell>
          <cell r="K8379">
            <v>594.74</v>
          </cell>
        </row>
        <row r="8380">
          <cell r="A8380" t="str">
            <v>YSP6062-01</v>
          </cell>
          <cell r="B8380" t="str">
            <v>25051-0H080-19-01</v>
          </cell>
          <cell r="C8380" t="str">
            <v>BKT,HEAT INSULATOR NO.5</v>
          </cell>
          <cell r="D8380">
            <v>15700</v>
          </cell>
          <cell r="E8380">
            <v>654.16999999999996</v>
          </cell>
          <cell r="F8380">
            <v>13400</v>
          </cell>
          <cell r="G8380">
            <v>609.09</v>
          </cell>
          <cell r="H8380">
            <v>15000</v>
          </cell>
          <cell r="I8380">
            <v>681.82</v>
          </cell>
          <cell r="J8380">
            <v>11300</v>
          </cell>
          <cell r="K8380">
            <v>594.74</v>
          </cell>
        </row>
        <row r="8381">
          <cell r="A8381" t="str">
            <v>YSP6062-01</v>
          </cell>
          <cell r="B8381" t="str">
            <v>25051-0H080-19-01</v>
          </cell>
          <cell r="C8381" t="str">
            <v>BKT,HEAT INSULATOR NO.5</v>
          </cell>
          <cell r="D8381">
            <v>15700</v>
          </cell>
          <cell r="E8381">
            <v>654.16999999999996</v>
          </cell>
          <cell r="F8381">
            <v>13400</v>
          </cell>
          <cell r="G8381">
            <v>609.09</v>
          </cell>
          <cell r="H8381">
            <v>15000</v>
          </cell>
          <cell r="I8381">
            <v>681.82</v>
          </cell>
          <cell r="J8381">
            <v>11300</v>
          </cell>
          <cell r="K8381">
            <v>594.74</v>
          </cell>
        </row>
        <row r="8382">
          <cell r="A8382" t="str">
            <v>YSP6063</v>
          </cell>
          <cell r="B8382" t="str">
            <v>25051-0H080-20</v>
          </cell>
          <cell r="C8382" t="str">
            <v>PLATE EXH.MANIFOLD</v>
          </cell>
          <cell r="D8382">
            <v>6300</v>
          </cell>
          <cell r="E8382">
            <v>262.5</v>
          </cell>
          <cell r="F8382">
            <v>6000</v>
          </cell>
          <cell r="G8382">
            <v>272.73</v>
          </cell>
          <cell r="H8382">
            <v>5850</v>
          </cell>
          <cell r="I8382">
            <v>265.91000000000003</v>
          </cell>
          <cell r="J8382">
            <v>4500</v>
          </cell>
          <cell r="K8382">
            <v>236.84</v>
          </cell>
        </row>
        <row r="8383">
          <cell r="A8383" t="str">
            <v>YSP6063</v>
          </cell>
          <cell r="B8383" t="str">
            <v>25051-0H080-20</v>
          </cell>
          <cell r="C8383" t="str">
            <v>PLATE EXH.MANIFOLD</v>
          </cell>
          <cell r="D8383">
            <v>6300</v>
          </cell>
          <cell r="E8383">
            <v>262.5</v>
          </cell>
          <cell r="F8383">
            <v>6000</v>
          </cell>
          <cell r="G8383">
            <v>272.73</v>
          </cell>
          <cell r="H8383">
            <v>5850</v>
          </cell>
          <cell r="I8383">
            <v>265.91000000000003</v>
          </cell>
          <cell r="J8383">
            <v>4500</v>
          </cell>
          <cell r="K8383">
            <v>236.84</v>
          </cell>
        </row>
        <row r="8384">
          <cell r="A8384" t="str">
            <v>YSP6064</v>
          </cell>
          <cell r="B8384" t="str">
            <v>25051-0H090-20</v>
          </cell>
          <cell r="C8384" t="str">
            <v>PLATE EXH.MANIFOLD</v>
          </cell>
          <cell r="D8384">
            <v>9400</v>
          </cell>
          <cell r="E8384">
            <v>391.67</v>
          </cell>
          <cell r="F8384">
            <v>7600</v>
          </cell>
          <cell r="G8384">
            <v>345.45</v>
          </cell>
          <cell r="H8384">
            <v>9200</v>
          </cell>
          <cell r="I8384">
            <v>418.18</v>
          </cell>
          <cell r="J8384">
            <v>7000</v>
          </cell>
          <cell r="K8384">
            <v>368.42</v>
          </cell>
        </row>
        <row r="8385">
          <cell r="A8385" t="str">
            <v>YSP6064</v>
          </cell>
          <cell r="B8385" t="str">
            <v>25051-0H090-20</v>
          </cell>
          <cell r="C8385" t="str">
            <v>PLATE EXH.MANIFOLD</v>
          </cell>
          <cell r="D8385">
            <v>9400</v>
          </cell>
          <cell r="E8385">
            <v>391.67</v>
          </cell>
          <cell r="F8385">
            <v>7600</v>
          </cell>
          <cell r="G8385">
            <v>345.45</v>
          </cell>
          <cell r="H8385">
            <v>9200</v>
          </cell>
          <cell r="I8385">
            <v>418.18</v>
          </cell>
          <cell r="J8385">
            <v>7000</v>
          </cell>
          <cell r="K8385">
            <v>368.42</v>
          </cell>
        </row>
        <row r="8386">
          <cell r="A8386" t="str">
            <v>YSP6066</v>
          </cell>
          <cell r="B8386" t="str">
            <v>17167-0H060-05</v>
          </cell>
          <cell r="C8386" t="str">
            <v>PATCH</v>
          </cell>
          <cell r="D8386">
            <v>16245</v>
          </cell>
          <cell r="E8386">
            <v>676.88</v>
          </cell>
          <cell r="F8386">
            <v>13393</v>
          </cell>
          <cell r="G8386">
            <v>608.77</v>
          </cell>
          <cell r="H8386">
            <v>15033</v>
          </cell>
          <cell r="I8386">
            <v>683.32</v>
          </cell>
          <cell r="J8386">
            <v>11258</v>
          </cell>
          <cell r="K8386">
            <v>592.53</v>
          </cell>
        </row>
        <row r="8387">
          <cell r="A8387" t="str">
            <v>YSP6066</v>
          </cell>
          <cell r="B8387" t="str">
            <v>17167-0H060-05</v>
          </cell>
          <cell r="C8387" t="str">
            <v>PATCH</v>
          </cell>
          <cell r="D8387">
            <v>16245</v>
          </cell>
          <cell r="E8387">
            <v>676.88</v>
          </cell>
          <cell r="F8387">
            <v>13393</v>
          </cell>
          <cell r="G8387">
            <v>608.77</v>
          </cell>
          <cell r="H8387">
            <v>15033</v>
          </cell>
          <cell r="I8387">
            <v>683.32</v>
          </cell>
          <cell r="J8387">
            <v>11258</v>
          </cell>
          <cell r="K8387">
            <v>592.53</v>
          </cell>
        </row>
        <row r="8388">
          <cell r="A8388" t="str">
            <v>YSP6066</v>
          </cell>
          <cell r="B8388" t="str">
            <v>17167-0H060-05</v>
          </cell>
          <cell r="C8388" t="str">
            <v>PATCH</v>
          </cell>
          <cell r="D8388">
            <v>16245</v>
          </cell>
          <cell r="E8388">
            <v>676.88</v>
          </cell>
          <cell r="F8388">
            <v>13393</v>
          </cell>
          <cell r="G8388">
            <v>608.77</v>
          </cell>
          <cell r="H8388">
            <v>15033</v>
          </cell>
          <cell r="I8388">
            <v>683.32</v>
          </cell>
          <cell r="J8388">
            <v>11258</v>
          </cell>
          <cell r="K8388">
            <v>592.53</v>
          </cell>
        </row>
        <row r="8389">
          <cell r="A8389" t="str">
            <v>YSP6072</v>
          </cell>
          <cell r="B8389" t="str">
            <v>55121-06120-01</v>
          </cell>
          <cell r="C8389" t="str">
            <v>SUPPORT STEERING NO.1 (PRESS)</v>
          </cell>
          <cell r="D8389">
            <v>8730</v>
          </cell>
          <cell r="E8389">
            <v>363.75</v>
          </cell>
          <cell r="F8389">
            <v>7245</v>
          </cell>
          <cell r="G8389">
            <v>329.32</v>
          </cell>
          <cell r="H8389">
            <v>8910</v>
          </cell>
          <cell r="I8389">
            <v>405</v>
          </cell>
          <cell r="J8389">
            <v>6075</v>
          </cell>
          <cell r="K8389">
            <v>319.74</v>
          </cell>
        </row>
        <row r="8390">
          <cell r="A8390" t="str">
            <v>YSP6072</v>
          </cell>
          <cell r="B8390" t="str">
            <v>55121-06120-01</v>
          </cell>
          <cell r="C8390" t="str">
            <v>SUPPORT STEERING NO.1 (PRESS)</v>
          </cell>
          <cell r="D8390">
            <v>8730</v>
          </cell>
          <cell r="E8390">
            <v>363.75</v>
          </cell>
          <cell r="F8390">
            <v>7245</v>
          </cell>
          <cell r="G8390">
            <v>329.32</v>
          </cell>
          <cell r="H8390">
            <v>8910</v>
          </cell>
          <cell r="I8390">
            <v>405</v>
          </cell>
          <cell r="J8390">
            <v>6075</v>
          </cell>
          <cell r="K8390">
            <v>319.74</v>
          </cell>
        </row>
        <row r="8391">
          <cell r="A8391" t="str">
            <v>YSP6072</v>
          </cell>
          <cell r="B8391" t="str">
            <v>55121-06120-01</v>
          </cell>
          <cell r="C8391" t="str">
            <v>SUPPORT STEERING NO.1 (PRESS)</v>
          </cell>
          <cell r="D8391">
            <v>8730</v>
          </cell>
          <cell r="E8391">
            <v>363.75</v>
          </cell>
          <cell r="F8391">
            <v>7245</v>
          </cell>
          <cell r="G8391">
            <v>329.32</v>
          </cell>
          <cell r="H8391">
            <v>8910</v>
          </cell>
          <cell r="I8391">
            <v>405</v>
          </cell>
          <cell r="J8391">
            <v>6075</v>
          </cell>
          <cell r="K8391">
            <v>319.74</v>
          </cell>
        </row>
        <row r="8392">
          <cell r="A8392" t="str">
            <v>YSP6073</v>
          </cell>
          <cell r="B8392" t="str">
            <v>55121-06130-01</v>
          </cell>
          <cell r="C8392" t="str">
            <v>SUPPORT STEERING NO.1 (PROCESS)</v>
          </cell>
          <cell r="D8392">
            <v>45</v>
          </cell>
          <cell r="E8392">
            <v>1.88</v>
          </cell>
          <cell r="F8392">
            <v>45</v>
          </cell>
          <cell r="G8392">
            <v>2.0499999999999998</v>
          </cell>
          <cell r="H8392">
            <v>45</v>
          </cell>
          <cell r="I8392">
            <v>2.0499999999999998</v>
          </cell>
          <cell r="J8392">
            <v>45</v>
          </cell>
          <cell r="K8392">
            <v>2.37</v>
          </cell>
        </row>
        <row r="8393">
          <cell r="A8393" t="str">
            <v>YSP6073</v>
          </cell>
          <cell r="B8393" t="str">
            <v>55121-06130-01</v>
          </cell>
          <cell r="C8393" t="str">
            <v>SUPPORT STEERING NO.1 (PROCESS)</v>
          </cell>
          <cell r="D8393">
            <v>45</v>
          </cell>
          <cell r="E8393">
            <v>1.88</v>
          </cell>
          <cell r="F8393">
            <v>45</v>
          </cell>
          <cell r="G8393">
            <v>2.0499999999999998</v>
          </cell>
          <cell r="H8393">
            <v>45</v>
          </cell>
          <cell r="I8393">
            <v>2.0499999999999998</v>
          </cell>
          <cell r="J8393">
            <v>45</v>
          </cell>
          <cell r="K8393">
            <v>2.37</v>
          </cell>
        </row>
        <row r="8394">
          <cell r="A8394" t="str">
            <v>YSP6073</v>
          </cell>
          <cell r="B8394" t="str">
            <v>55121-06130-01</v>
          </cell>
          <cell r="C8394" t="str">
            <v>SUPPORT STEERING NO.1 (PROCESS)</v>
          </cell>
          <cell r="D8394">
            <v>45</v>
          </cell>
          <cell r="E8394">
            <v>1.88</v>
          </cell>
          <cell r="F8394">
            <v>45</v>
          </cell>
          <cell r="G8394">
            <v>2.0499999999999998</v>
          </cell>
          <cell r="H8394">
            <v>45</v>
          </cell>
          <cell r="I8394">
            <v>2.0499999999999998</v>
          </cell>
          <cell r="J8394">
            <v>45</v>
          </cell>
          <cell r="K8394">
            <v>2.37</v>
          </cell>
        </row>
        <row r="8395">
          <cell r="A8395" t="str">
            <v>YSP6074</v>
          </cell>
          <cell r="B8395" t="str">
            <v>55121-06140-01</v>
          </cell>
          <cell r="C8395" t="str">
            <v>SUPPORT STEERING NO.1 (PRESS)</v>
          </cell>
          <cell r="D8395">
            <v>5340</v>
          </cell>
          <cell r="E8395">
            <v>222.5</v>
          </cell>
          <cell r="F8395">
            <v>6000</v>
          </cell>
          <cell r="G8395">
            <v>272.73</v>
          </cell>
          <cell r="H8395">
            <v>6000</v>
          </cell>
          <cell r="I8395">
            <v>272.73</v>
          </cell>
          <cell r="J8395">
            <v>3720</v>
          </cell>
          <cell r="K8395">
            <v>195.79</v>
          </cell>
        </row>
        <row r="8396">
          <cell r="A8396" t="str">
            <v>YSP6074</v>
          </cell>
          <cell r="B8396" t="str">
            <v>55121-06140-01</v>
          </cell>
          <cell r="C8396" t="str">
            <v>SUPPORT STEERING NO.1 (PRESS)</v>
          </cell>
          <cell r="D8396">
            <v>5340</v>
          </cell>
          <cell r="E8396">
            <v>222.5</v>
          </cell>
          <cell r="F8396">
            <v>6000</v>
          </cell>
          <cell r="G8396">
            <v>272.73</v>
          </cell>
          <cell r="H8396">
            <v>6000</v>
          </cell>
          <cell r="I8396">
            <v>272.73</v>
          </cell>
          <cell r="J8396">
            <v>3720</v>
          </cell>
          <cell r="K8396">
            <v>195.79</v>
          </cell>
        </row>
        <row r="8397">
          <cell r="A8397" t="str">
            <v>YSP6074</v>
          </cell>
          <cell r="B8397" t="str">
            <v>55121-06140-01</v>
          </cell>
          <cell r="C8397" t="str">
            <v>SUPPORT STEERING NO.1 (PRESS)</v>
          </cell>
          <cell r="D8397">
            <v>5340</v>
          </cell>
          <cell r="E8397">
            <v>222.5</v>
          </cell>
          <cell r="F8397">
            <v>6000</v>
          </cell>
          <cell r="G8397">
            <v>272.73</v>
          </cell>
          <cell r="H8397">
            <v>6000</v>
          </cell>
          <cell r="I8397">
            <v>272.73</v>
          </cell>
          <cell r="J8397">
            <v>3720</v>
          </cell>
          <cell r="K8397">
            <v>195.79</v>
          </cell>
        </row>
        <row r="8398">
          <cell r="A8398" t="str">
            <v>YSP6075</v>
          </cell>
          <cell r="B8398" t="str">
            <v>55121-06160</v>
          </cell>
          <cell r="C8398" t="str">
            <v>SUPPORT STEERING NO.1 (PRESS)</v>
          </cell>
          <cell r="D8398">
            <v>3180</v>
          </cell>
          <cell r="E8398">
            <v>132.5</v>
          </cell>
          <cell r="F8398">
            <v>3000</v>
          </cell>
          <cell r="G8398">
            <v>136.36000000000001</v>
          </cell>
          <cell r="H8398">
            <v>2220</v>
          </cell>
          <cell r="I8398">
            <v>100.91</v>
          </cell>
          <cell r="J8398">
            <v>2160</v>
          </cell>
          <cell r="K8398">
            <v>113.68</v>
          </cell>
        </row>
        <row r="8399">
          <cell r="A8399" t="str">
            <v>YSP6075</v>
          </cell>
          <cell r="B8399" t="str">
            <v>55121-06160</v>
          </cell>
          <cell r="C8399" t="str">
            <v>SUPPORT STEERING NO.1 (PRESS)</v>
          </cell>
          <cell r="D8399">
            <v>3180</v>
          </cell>
          <cell r="E8399">
            <v>132.5</v>
          </cell>
          <cell r="F8399">
            <v>3000</v>
          </cell>
          <cell r="G8399">
            <v>136.36000000000001</v>
          </cell>
          <cell r="H8399">
            <v>2220</v>
          </cell>
          <cell r="I8399">
            <v>100.91</v>
          </cell>
          <cell r="J8399">
            <v>2160</v>
          </cell>
          <cell r="K8399">
            <v>113.68</v>
          </cell>
        </row>
        <row r="8400">
          <cell r="A8400" t="str">
            <v>YSP6075</v>
          </cell>
          <cell r="B8400" t="str">
            <v>55121-06160</v>
          </cell>
          <cell r="C8400" t="str">
            <v>SUPPORT STEERING NO.1 (PRESS)</v>
          </cell>
          <cell r="D8400">
            <v>3180</v>
          </cell>
          <cell r="E8400">
            <v>132.5</v>
          </cell>
          <cell r="F8400">
            <v>3000</v>
          </cell>
          <cell r="G8400">
            <v>136.36000000000001</v>
          </cell>
          <cell r="H8400">
            <v>2220</v>
          </cell>
          <cell r="I8400">
            <v>100.91</v>
          </cell>
          <cell r="J8400">
            <v>2160</v>
          </cell>
          <cell r="K8400">
            <v>113.68</v>
          </cell>
        </row>
        <row r="8401">
          <cell r="A8401" t="str">
            <v>YST0001</v>
          </cell>
          <cell r="B8401" t="str">
            <v>18307-SWE-Z010-M1-200</v>
          </cell>
          <cell r="C8401" t="str">
            <v>PIPE FR, EXH</v>
          </cell>
          <cell r="D8401">
            <v>4500</v>
          </cell>
          <cell r="E8401">
            <v>195.65</v>
          </cell>
          <cell r="F8401">
            <v>2200</v>
          </cell>
          <cell r="G8401">
            <v>95.65</v>
          </cell>
          <cell r="H8401">
            <v>2200</v>
          </cell>
          <cell r="I8401">
            <v>91.67</v>
          </cell>
          <cell r="J8401">
            <v>2200</v>
          </cell>
          <cell r="K8401">
            <v>104.76</v>
          </cell>
        </row>
        <row r="8402">
          <cell r="A8402" t="str">
            <v>YST0001</v>
          </cell>
          <cell r="B8402" t="str">
            <v>18307-SWE-Z010-M1-200</v>
          </cell>
          <cell r="C8402" t="str">
            <v>PIPE FR, EXH</v>
          </cell>
          <cell r="D8402">
            <v>4500</v>
          </cell>
          <cell r="E8402">
            <v>195.65</v>
          </cell>
          <cell r="F8402">
            <v>2200</v>
          </cell>
          <cell r="G8402">
            <v>95.65</v>
          </cell>
          <cell r="H8402">
            <v>2200</v>
          </cell>
          <cell r="I8402">
            <v>91.67</v>
          </cell>
          <cell r="J8402">
            <v>2200</v>
          </cell>
          <cell r="K8402">
            <v>104.76</v>
          </cell>
        </row>
        <row r="8403">
          <cell r="A8403" t="str">
            <v>YST0001</v>
          </cell>
          <cell r="B8403" t="str">
            <v>18307-SWE-Z010-M1-200</v>
          </cell>
          <cell r="C8403" t="str">
            <v>PIPE FR, EXH</v>
          </cell>
          <cell r="D8403">
            <v>4500</v>
          </cell>
          <cell r="E8403">
            <v>195.65</v>
          </cell>
          <cell r="F8403">
            <v>2200</v>
          </cell>
          <cell r="G8403">
            <v>95.65</v>
          </cell>
          <cell r="H8403">
            <v>2200</v>
          </cell>
          <cell r="I8403">
            <v>91.67</v>
          </cell>
          <cell r="J8403">
            <v>2200</v>
          </cell>
          <cell r="K8403">
            <v>104.76</v>
          </cell>
        </row>
        <row r="8404">
          <cell r="A8404" t="str">
            <v>YST0001</v>
          </cell>
          <cell r="B8404" t="str">
            <v>18307-SWE-Z010-M1-200</v>
          </cell>
          <cell r="C8404" t="str">
            <v>PIPE FR, EXH</v>
          </cell>
          <cell r="D8404">
            <v>4500</v>
          </cell>
          <cell r="E8404">
            <v>195.65</v>
          </cell>
          <cell r="F8404">
            <v>2200</v>
          </cell>
          <cell r="G8404">
            <v>95.65</v>
          </cell>
          <cell r="H8404">
            <v>2200</v>
          </cell>
          <cell r="I8404">
            <v>91.67</v>
          </cell>
          <cell r="J8404">
            <v>2200</v>
          </cell>
          <cell r="K8404">
            <v>104.76</v>
          </cell>
        </row>
        <row r="8405">
          <cell r="A8405" t="str">
            <v>YST0002</v>
          </cell>
          <cell r="B8405" t="str">
            <v>18308-SWE-Z010-Y1-C50</v>
          </cell>
          <cell r="C8405" t="str">
            <v>PIPE B/SEPARATOR COMP</v>
          </cell>
          <cell r="D8405">
            <v>4500</v>
          </cell>
          <cell r="E8405">
            <v>195.65</v>
          </cell>
          <cell r="F8405">
            <v>2200</v>
          </cell>
          <cell r="G8405">
            <v>95.65</v>
          </cell>
          <cell r="H8405">
            <v>2200</v>
          </cell>
          <cell r="I8405">
            <v>91.67</v>
          </cell>
          <cell r="J8405">
            <v>2200</v>
          </cell>
          <cell r="K8405">
            <v>104.76</v>
          </cell>
        </row>
        <row r="8406">
          <cell r="A8406" t="str">
            <v>YST0002</v>
          </cell>
          <cell r="B8406" t="str">
            <v>18308-SWE-Z010-Y1-C50</v>
          </cell>
          <cell r="C8406" t="str">
            <v>PIPE B/SEPARATOR COMP</v>
          </cell>
          <cell r="D8406">
            <v>4500</v>
          </cell>
          <cell r="E8406">
            <v>195.65</v>
          </cell>
          <cell r="F8406">
            <v>2200</v>
          </cell>
          <cell r="G8406">
            <v>95.65</v>
          </cell>
          <cell r="H8406">
            <v>2200</v>
          </cell>
          <cell r="I8406">
            <v>91.67</v>
          </cell>
          <cell r="J8406">
            <v>2200</v>
          </cell>
          <cell r="K8406">
            <v>104.76</v>
          </cell>
        </row>
        <row r="8407">
          <cell r="A8407" t="str">
            <v>YST0002-01</v>
          </cell>
          <cell r="B8407" t="str">
            <v>18308-SWA-J010-Y1-210</v>
          </cell>
          <cell r="C8407" t="str">
            <v>PIPE B INNER</v>
          </cell>
          <cell r="D8407">
            <v>4500</v>
          </cell>
          <cell r="E8407">
            <v>195.65</v>
          </cell>
          <cell r="F8407">
            <v>2200</v>
          </cell>
          <cell r="G8407">
            <v>95.65</v>
          </cell>
          <cell r="H8407">
            <v>2200</v>
          </cell>
          <cell r="I8407">
            <v>91.67</v>
          </cell>
          <cell r="J8407">
            <v>2200</v>
          </cell>
          <cell r="K8407">
            <v>104.76</v>
          </cell>
        </row>
        <row r="8408">
          <cell r="A8408" t="str">
            <v>YST0002-01</v>
          </cell>
          <cell r="B8408" t="str">
            <v>18308-SWA-J010-Y1-210</v>
          </cell>
          <cell r="C8408" t="str">
            <v>PIPE B INNER</v>
          </cell>
          <cell r="D8408">
            <v>4500</v>
          </cell>
          <cell r="E8408">
            <v>195.65</v>
          </cell>
          <cell r="F8408">
            <v>2200</v>
          </cell>
          <cell r="G8408">
            <v>95.65</v>
          </cell>
          <cell r="H8408">
            <v>2200</v>
          </cell>
          <cell r="I8408">
            <v>91.67</v>
          </cell>
          <cell r="J8408">
            <v>2200</v>
          </cell>
          <cell r="K8408">
            <v>104.76</v>
          </cell>
        </row>
        <row r="8409">
          <cell r="A8409" t="str">
            <v>YST0002-01</v>
          </cell>
          <cell r="B8409" t="str">
            <v>18308-SWA-J010-Y1-210</v>
          </cell>
          <cell r="C8409" t="str">
            <v>PIPE B INNER</v>
          </cell>
          <cell r="D8409">
            <v>4500</v>
          </cell>
          <cell r="E8409">
            <v>195.65</v>
          </cell>
          <cell r="F8409">
            <v>2200</v>
          </cell>
          <cell r="G8409">
            <v>95.65</v>
          </cell>
          <cell r="H8409">
            <v>2200</v>
          </cell>
          <cell r="I8409">
            <v>91.67</v>
          </cell>
          <cell r="J8409">
            <v>2200</v>
          </cell>
          <cell r="K8409">
            <v>104.76</v>
          </cell>
        </row>
        <row r="8410">
          <cell r="A8410" t="str">
            <v>YST0002-01</v>
          </cell>
          <cell r="B8410" t="str">
            <v>18308-SWA-J010-Y1-210</v>
          </cell>
          <cell r="C8410" t="str">
            <v>PIPE B INNER</v>
          </cell>
          <cell r="D8410">
            <v>4500</v>
          </cell>
          <cell r="E8410">
            <v>195.65</v>
          </cell>
          <cell r="F8410">
            <v>2200</v>
          </cell>
          <cell r="G8410">
            <v>95.65</v>
          </cell>
          <cell r="H8410">
            <v>2200</v>
          </cell>
          <cell r="I8410">
            <v>91.67</v>
          </cell>
          <cell r="J8410">
            <v>2200</v>
          </cell>
          <cell r="K8410">
            <v>104.76</v>
          </cell>
        </row>
        <row r="8411">
          <cell r="A8411" t="str">
            <v>YST0002-02</v>
          </cell>
          <cell r="B8411" t="str">
            <v>18308-SWA-J010-Y1-440</v>
          </cell>
          <cell r="C8411" t="str">
            <v>SEPARATOR A EXH.</v>
          </cell>
          <cell r="D8411">
            <v>4500</v>
          </cell>
          <cell r="E8411">
            <v>195.65</v>
          </cell>
          <cell r="F8411">
            <v>2200</v>
          </cell>
          <cell r="G8411">
            <v>95.65</v>
          </cell>
          <cell r="H8411">
            <v>2200</v>
          </cell>
          <cell r="I8411">
            <v>91.67</v>
          </cell>
          <cell r="J8411">
            <v>2200</v>
          </cell>
          <cell r="K8411">
            <v>104.76</v>
          </cell>
        </row>
        <row r="8412">
          <cell r="A8412" t="str">
            <v>YST0002-02</v>
          </cell>
          <cell r="B8412" t="str">
            <v>18308-SWA-J010-Y1-440</v>
          </cell>
          <cell r="C8412" t="str">
            <v>SEPARATOR A EXH.</v>
          </cell>
          <cell r="D8412">
            <v>4500</v>
          </cell>
          <cell r="E8412">
            <v>195.65</v>
          </cell>
          <cell r="F8412">
            <v>2200</v>
          </cell>
          <cell r="G8412">
            <v>95.65</v>
          </cell>
          <cell r="H8412">
            <v>2200</v>
          </cell>
          <cell r="I8412">
            <v>91.67</v>
          </cell>
          <cell r="J8412">
            <v>2200</v>
          </cell>
          <cell r="K8412">
            <v>104.76</v>
          </cell>
        </row>
        <row r="8413">
          <cell r="A8413" t="str">
            <v>YST0002-03</v>
          </cell>
          <cell r="B8413" t="str">
            <v>18308-SWA-J010-Y1-450</v>
          </cell>
          <cell r="C8413" t="str">
            <v>SEPARATOR B EXH.</v>
          </cell>
          <cell r="D8413">
            <v>4500</v>
          </cell>
          <cell r="E8413">
            <v>195.65</v>
          </cell>
          <cell r="F8413">
            <v>2200</v>
          </cell>
          <cell r="G8413">
            <v>95.65</v>
          </cell>
          <cell r="H8413">
            <v>2200</v>
          </cell>
          <cell r="I8413">
            <v>91.67</v>
          </cell>
          <cell r="J8413">
            <v>2200</v>
          </cell>
          <cell r="K8413">
            <v>104.76</v>
          </cell>
        </row>
        <row r="8414">
          <cell r="A8414" t="str">
            <v>YST0002-03</v>
          </cell>
          <cell r="B8414" t="str">
            <v>18308-SWA-J010-Y1-450</v>
          </cell>
          <cell r="C8414" t="str">
            <v>SEPARATOR B EXH.</v>
          </cell>
          <cell r="D8414">
            <v>4500</v>
          </cell>
          <cell r="E8414">
            <v>195.65</v>
          </cell>
          <cell r="F8414">
            <v>2200</v>
          </cell>
          <cell r="G8414">
            <v>95.65</v>
          </cell>
          <cell r="H8414">
            <v>2200</v>
          </cell>
          <cell r="I8414">
            <v>91.67</v>
          </cell>
          <cell r="J8414">
            <v>2200</v>
          </cell>
          <cell r="K8414">
            <v>104.76</v>
          </cell>
        </row>
        <row r="8415">
          <cell r="A8415" t="str">
            <v>YST0003</v>
          </cell>
          <cell r="B8415" t="str">
            <v>18308-SWE-Z010-Y1-220</v>
          </cell>
          <cell r="C8415" t="str">
            <v>PIPE C,INNER</v>
          </cell>
          <cell r="D8415">
            <v>4500</v>
          </cell>
          <cell r="E8415">
            <v>195.65</v>
          </cell>
          <cell r="F8415">
            <v>2200</v>
          </cell>
          <cell r="G8415">
            <v>95.65</v>
          </cell>
          <cell r="H8415">
            <v>2200</v>
          </cell>
          <cell r="I8415">
            <v>91.67</v>
          </cell>
          <cell r="J8415">
            <v>2200</v>
          </cell>
          <cell r="K8415">
            <v>104.76</v>
          </cell>
        </row>
        <row r="8416">
          <cell r="A8416" t="str">
            <v>YST0003</v>
          </cell>
          <cell r="B8416" t="str">
            <v>18308-SWE-Z010-Y1-220</v>
          </cell>
          <cell r="C8416" t="str">
            <v>PIPE C,INNER</v>
          </cell>
          <cell r="D8416">
            <v>4500</v>
          </cell>
          <cell r="E8416">
            <v>195.65</v>
          </cell>
          <cell r="F8416">
            <v>2200</v>
          </cell>
          <cell r="G8416">
            <v>95.65</v>
          </cell>
          <cell r="H8416">
            <v>2200</v>
          </cell>
          <cell r="I8416">
            <v>91.67</v>
          </cell>
          <cell r="J8416">
            <v>2200</v>
          </cell>
          <cell r="K8416">
            <v>104.76</v>
          </cell>
        </row>
        <row r="8417">
          <cell r="A8417" t="str">
            <v>YST0003</v>
          </cell>
          <cell r="B8417" t="str">
            <v>18308-SWE-Z010-Y1-220</v>
          </cell>
          <cell r="C8417" t="str">
            <v>PIPE C,INNER</v>
          </cell>
          <cell r="D8417">
            <v>4500</v>
          </cell>
          <cell r="E8417">
            <v>195.65</v>
          </cell>
          <cell r="F8417">
            <v>2200</v>
          </cell>
          <cell r="G8417">
            <v>95.65</v>
          </cell>
          <cell r="H8417">
            <v>2200</v>
          </cell>
          <cell r="I8417">
            <v>91.67</v>
          </cell>
          <cell r="J8417">
            <v>2200</v>
          </cell>
          <cell r="K8417">
            <v>104.76</v>
          </cell>
        </row>
        <row r="8418">
          <cell r="A8418" t="str">
            <v>YST0003</v>
          </cell>
          <cell r="B8418" t="str">
            <v>18308-SWE-Z010-Y1-220</v>
          </cell>
          <cell r="C8418" t="str">
            <v>PIPE C,INNER</v>
          </cell>
          <cell r="D8418">
            <v>4500</v>
          </cell>
          <cell r="E8418">
            <v>195.65</v>
          </cell>
          <cell r="F8418">
            <v>2200</v>
          </cell>
          <cell r="G8418">
            <v>95.65</v>
          </cell>
          <cell r="H8418">
            <v>2200</v>
          </cell>
          <cell r="I8418">
            <v>91.67</v>
          </cell>
          <cell r="J8418">
            <v>2200</v>
          </cell>
          <cell r="K8418">
            <v>104.76</v>
          </cell>
        </row>
        <row r="8419">
          <cell r="A8419" t="str">
            <v>YST0004</v>
          </cell>
          <cell r="B8419" t="str">
            <v>18220-SWG-Z010-M1-200</v>
          </cell>
          <cell r="C8419" t="str">
            <v>PIPE FR,EXH.</v>
          </cell>
          <cell r="D8419">
            <v>2250</v>
          </cell>
          <cell r="E8419">
            <v>97.83</v>
          </cell>
          <cell r="F8419">
            <v>1100</v>
          </cell>
          <cell r="G8419">
            <v>47.83</v>
          </cell>
          <cell r="H8419">
            <v>1100</v>
          </cell>
          <cell r="I8419">
            <v>45.83</v>
          </cell>
          <cell r="J8419">
            <v>1100</v>
          </cell>
          <cell r="K8419">
            <v>52.38</v>
          </cell>
        </row>
        <row r="8420">
          <cell r="A8420" t="str">
            <v>YST0004</v>
          </cell>
          <cell r="B8420" t="str">
            <v>18220-SWG-Z010-M1-200</v>
          </cell>
          <cell r="C8420" t="str">
            <v>PIPE FR,EXH.</v>
          </cell>
          <cell r="D8420">
            <v>2250</v>
          </cell>
          <cell r="E8420">
            <v>97.83</v>
          </cell>
          <cell r="F8420">
            <v>1100</v>
          </cell>
          <cell r="G8420">
            <v>47.83</v>
          </cell>
          <cell r="H8420">
            <v>1100</v>
          </cell>
          <cell r="I8420">
            <v>45.83</v>
          </cell>
          <cell r="J8420">
            <v>1100</v>
          </cell>
          <cell r="K8420">
            <v>52.38</v>
          </cell>
        </row>
        <row r="8421">
          <cell r="A8421" t="str">
            <v>YST0004</v>
          </cell>
          <cell r="B8421" t="str">
            <v>18220-SWG-Z010-M1-200</v>
          </cell>
          <cell r="C8421" t="str">
            <v>PIPE FR,EXH.</v>
          </cell>
          <cell r="D8421">
            <v>2250</v>
          </cell>
          <cell r="E8421">
            <v>97.83</v>
          </cell>
          <cell r="F8421">
            <v>1100</v>
          </cell>
          <cell r="G8421">
            <v>47.83</v>
          </cell>
          <cell r="H8421">
            <v>1100</v>
          </cell>
          <cell r="I8421">
            <v>45.83</v>
          </cell>
          <cell r="J8421">
            <v>1100</v>
          </cell>
          <cell r="K8421">
            <v>52.38</v>
          </cell>
        </row>
        <row r="8422">
          <cell r="A8422" t="str">
            <v>YST0004</v>
          </cell>
          <cell r="B8422" t="str">
            <v>18220-SWG-Z010-M1-200</v>
          </cell>
          <cell r="C8422" t="str">
            <v>PIPE FR,EXH.</v>
          </cell>
          <cell r="D8422">
            <v>2250</v>
          </cell>
          <cell r="E8422">
            <v>97.83</v>
          </cell>
          <cell r="F8422">
            <v>1100</v>
          </cell>
          <cell r="G8422">
            <v>47.83</v>
          </cell>
          <cell r="H8422">
            <v>1100</v>
          </cell>
          <cell r="I8422">
            <v>45.83</v>
          </cell>
          <cell r="J8422">
            <v>1100</v>
          </cell>
          <cell r="K8422">
            <v>52.38</v>
          </cell>
        </row>
        <row r="8423">
          <cell r="A8423" t="str">
            <v>YST0005</v>
          </cell>
          <cell r="B8423" t="str">
            <v>18220-SWE-Z010-M1-210</v>
          </cell>
          <cell r="C8423" t="str">
            <v>PIPE RR,EXH</v>
          </cell>
          <cell r="D8423">
            <v>2250</v>
          </cell>
          <cell r="E8423">
            <v>97.83</v>
          </cell>
          <cell r="F8423">
            <v>1100</v>
          </cell>
          <cell r="G8423">
            <v>47.83</v>
          </cell>
          <cell r="H8423">
            <v>1100</v>
          </cell>
          <cell r="I8423">
            <v>45.83</v>
          </cell>
          <cell r="J8423">
            <v>1100</v>
          </cell>
          <cell r="K8423">
            <v>52.38</v>
          </cell>
        </row>
        <row r="8424">
          <cell r="A8424" t="str">
            <v>YST0005</v>
          </cell>
          <cell r="B8424" t="str">
            <v>18220-SWE-Z010-M1-210</v>
          </cell>
          <cell r="C8424" t="str">
            <v>PIPE RR,EXH</v>
          </cell>
          <cell r="D8424">
            <v>2250</v>
          </cell>
          <cell r="E8424">
            <v>97.83</v>
          </cell>
          <cell r="F8424">
            <v>1100</v>
          </cell>
          <cell r="G8424">
            <v>47.83</v>
          </cell>
          <cell r="H8424">
            <v>1100</v>
          </cell>
          <cell r="I8424">
            <v>45.83</v>
          </cell>
          <cell r="J8424">
            <v>1100</v>
          </cell>
          <cell r="K8424">
            <v>52.38</v>
          </cell>
        </row>
        <row r="8425">
          <cell r="A8425" t="str">
            <v>YST0005</v>
          </cell>
          <cell r="B8425" t="str">
            <v>18220-SWE-Z010-M1-210</v>
          </cell>
          <cell r="C8425" t="str">
            <v>PIPE RR,EXH</v>
          </cell>
          <cell r="D8425">
            <v>2250</v>
          </cell>
          <cell r="E8425">
            <v>97.83</v>
          </cell>
          <cell r="F8425">
            <v>1100</v>
          </cell>
          <cell r="G8425">
            <v>47.83</v>
          </cell>
          <cell r="H8425">
            <v>1100</v>
          </cell>
          <cell r="I8425">
            <v>45.83</v>
          </cell>
          <cell r="J8425">
            <v>1100</v>
          </cell>
          <cell r="K8425">
            <v>52.38</v>
          </cell>
        </row>
        <row r="8426">
          <cell r="A8426" t="str">
            <v>YST0005</v>
          </cell>
          <cell r="B8426" t="str">
            <v>18220-SWE-Z010-M1-210</v>
          </cell>
          <cell r="C8426" t="str">
            <v>PIPE RR,EXH</v>
          </cell>
          <cell r="D8426">
            <v>2250</v>
          </cell>
          <cell r="E8426">
            <v>97.83</v>
          </cell>
          <cell r="F8426">
            <v>1100</v>
          </cell>
          <cell r="G8426">
            <v>47.83</v>
          </cell>
          <cell r="H8426">
            <v>1100</v>
          </cell>
          <cell r="I8426">
            <v>45.83</v>
          </cell>
          <cell r="J8426">
            <v>1100</v>
          </cell>
          <cell r="K8426">
            <v>52.38</v>
          </cell>
        </row>
        <row r="8427">
          <cell r="A8427" t="str">
            <v>YST0006</v>
          </cell>
          <cell r="B8427" t="str">
            <v>18220-SWE-Z010-M1-200</v>
          </cell>
          <cell r="C8427" t="str">
            <v>PIPE FR,EXH</v>
          </cell>
          <cell r="D8427">
            <v>2250</v>
          </cell>
          <cell r="E8427">
            <v>97.83</v>
          </cell>
          <cell r="F8427">
            <v>1100</v>
          </cell>
          <cell r="G8427">
            <v>47.83</v>
          </cell>
          <cell r="H8427">
            <v>1100</v>
          </cell>
          <cell r="I8427">
            <v>45.83</v>
          </cell>
          <cell r="J8427">
            <v>1100</v>
          </cell>
          <cell r="K8427">
            <v>52.38</v>
          </cell>
        </row>
        <row r="8428">
          <cell r="A8428" t="str">
            <v>YST0006</v>
          </cell>
          <cell r="B8428" t="str">
            <v>18220-SWE-Z010-M1-200</v>
          </cell>
          <cell r="C8428" t="str">
            <v>PIPE FR,EXH</v>
          </cell>
          <cell r="D8428">
            <v>2250</v>
          </cell>
          <cell r="E8428">
            <v>97.83</v>
          </cell>
          <cell r="F8428">
            <v>1100</v>
          </cell>
          <cell r="G8428">
            <v>47.83</v>
          </cell>
          <cell r="H8428">
            <v>1100</v>
          </cell>
          <cell r="I8428">
            <v>45.83</v>
          </cell>
          <cell r="J8428">
            <v>1100</v>
          </cell>
          <cell r="K8428">
            <v>52.38</v>
          </cell>
        </row>
        <row r="8429">
          <cell r="A8429" t="str">
            <v>YST0006</v>
          </cell>
          <cell r="B8429" t="str">
            <v>18220-SWE-Z010-M1-200</v>
          </cell>
          <cell r="C8429" t="str">
            <v>PIPE FR,EXH</v>
          </cell>
          <cell r="D8429">
            <v>2250</v>
          </cell>
          <cell r="E8429">
            <v>97.83</v>
          </cell>
          <cell r="F8429">
            <v>1100</v>
          </cell>
          <cell r="G8429">
            <v>47.83</v>
          </cell>
          <cell r="H8429">
            <v>1100</v>
          </cell>
          <cell r="I8429">
            <v>45.83</v>
          </cell>
          <cell r="J8429">
            <v>1100</v>
          </cell>
          <cell r="K8429">
            <v>52.38</v>
          </cell>
        </row>
        <row r="8430">
          <cell r="A8430" t="str">
            <v>YST0006</v>
          </cell>
          <cell r="B8430" t="str">
            <v>18220-SWE-Z010-M1-200</v>
          </cell>
          <cell r="C8430" t="str">
            <v>PIPE FR,EXH</v>
          </cell>
          <cell r="D8430">
            <v>2250</v>
          </cell>
          <cell r="E8430">
            <v>97.83</v>
          </cell>
          <cell r="F8430">
            <v>1100</v>
          </cell>
          <cell r="G8430">
            <v>47.83</v>
          </cell>
          <cell r="H8430">
            <v>1100</v>
          </cell>
          <cell r="I8430">
            <v>45.83</v>
          </cell>
          <cell r="J8430">
            <v>1100</v>
          </cell>
          <cell r="K8430">
            <v>52.38</v>
          </cell>
        </row>
        <row r="8431">
          <cell r="A8431" t="str">
            <v>YST0007</v>
          </cell>
          <cell r="B8431" t="str">
            <v>18220-SWG-Z010-M1-210</v>
          </cell>
          <cell r="C8431" t="str">
            <v>PIPE RR,EXH</v>
          </cell>
          <cell r="D8431">
            <v>2250</v>
          </cell>
          <cell r="E8431">
            <v>97.83</v>
          </cell>
          <cell r="F8431">
            <v>1100</v>
          </cell>
          <cell r="G8431">
            <v>47.83</v>
          </cell>
          <cell r="H8431">
            <v>1100</v>
          </cell>
          <cell r="I8431">
            <v>45.83</v>
          </cell>
          <cell r="J8431">
            <v>1100</v>
          </cell>
          <cell r="K8431">
            <v>52.38</v>
          </cell>
        </row>
        <row r="8432">
          <cell r="A8432" t="str">
            <v>YST0007</v>
          </cell>
          <cell r="B8432" t="str">
            <v>18220-SWG-Z010-M1-210</v>
          </cell>
          <cell r="C8432" t="str">
            <v>PIPE RR,EXH</v>
          </cell>
          <cell r="D8432">
            <v>2250</v>
          </cell>
          <cell r="E8432">
            <v>97.83</v>
          </cell>
          <cell r="F8432">
            <v>1100</v>
          </cell>
          <cell r="G8432">
            <v>47.83</v>
          </cell>
          <cell r="H8432">
            <v>1100</v>
          </cell>
          <cell r="I8432">
            <v>45.83</v>
          </cell>
          <cell r="J8432">
            <v>1100</v>
          </cell>
          <cell r="K8432">
            <v>52.38</v>
          </cell>
        </row>
        <row r="8433">
          <cell r="A8433" t="str">
            <v>YST0007</v>
          </cell>
          <cell r="B8433" t="str">
            <v>18220-SWG-Z010-M1-210</v>
          </cell>
          <cell r="C8433" t="str">
            <v>PIPE RR,EXH</v>
          </cell>
          <cell r="D8433">
            <v>2250</v>
          </cell>
          <cell r="E8433">
            <v>97.83</v>
          </cell>
          <cell r="F8433">
            <v>1100</v>
          </cell>
          <cell r="G8433">
            <v>47.83</v>
          </cell>
          <cell r="H8433">
            <v>1100</v>
          </cell>
          <cell r="I8433">
            <v>45.83</v>
          </cell>
          <cell r="J8433">
            <v>1100</v>
          </cell>
          <cell r="K8433">
            <v>52.38</v>
          </cell>
        </row>
        <row r="8434">
          <cell r="A8434" t="str">
            <v>YST0007</v>
          </cell>
          <cell r="B8434" t="str">
            <v>18220-SWG-Z010-M1-210</v>
          </cell>
          <cell r="C8434" t="str">
            <v>PIPE RR,EXH</v>
          </cell>
          <cell r="D8434">
            <v>2250</v>
          </cell>
          <cell r="E8434">
            <v>97.83</v>
          </cell>
          <cell r="F8434">
            <v>1100</v>
          </cell>
          <cell r="G8434">
            <v>47.83</v>
          </cell>
          <cell r="H8434">
            <v>1100</v>
          </cell>
          <cell r="I8434">
            <v>45.83</v>
          </cell>
          <cell r="J8434">
            <v>1100</v>
          </cell>
          <cell r="K8434">
            <v>52.38</v>
          </cell>
        </row>
        <row r="8435">
          <cell r="A8435" t="str">
            <v>YST0008</v>
          </cell>
          <cell r="B8435" t="str">
            <v>18210-SWG-Z010-M1-200</v>
          </cell>
          <cell r="C8435" t="str">
            <v>PIPE FR EXH</v>
          </cell>
          <cell r="D8435">
            <v>2250</v>
          </cell>
          <cell r="E8435">
            <v>97.83</v>
          </cell>
          <cell r="F8435">
            <v>1100</v>
          </cell>
          <cell r="G8435">
            <v>47.83</v>
          </cell>
          <cell r="H8435">
            <v>1100</v>
          </cell>
          <cell r="I8435">
            <v>45.83</v>
          </cell>
          <cell r="J8435">
            <v>1100</v>
          </cell>
          <cell r="K8435">
            <v>52.38</v>
          </cell>
        </row>
        <row r="8436">
          <cell r="A8436" t="str">
            <v>YST0008</v>
          </cell>
          <cell r="B8436" t="str">
            <v>18210-SWG-Z010-M1-200</v>
          </cell>
          <cell r="C8436" t="str">
            <v>PIPE FR EXH</v>
          </cell>
          <cell r="D8436">
            <v>2250</v>
          </cell>
          <cell r="E8436">
            <v>97.83</v>
          </cell>
          <cell r="F8436">
            <v>1100</v>
          </cell>
          <cell r="G8436">
            <v>47.83</v>
          </cell>
          <cell r="H8436">
            <v>1100</v>
          </cell>
          <cell r="I8436">
            <v>45.83</v>
          </cell>
          <cell r="J8436">
            <v>1100</v>
          </cell>
          <cell r="K8436">
            <v>52.38</v>
          </cell>
        </row>
        <row r="8437">
          <cell r="A8437" t="str">
            <v>YST0008</v>
          </cell>
          <cell r="B8437" t="str">
            <v>18210-SWG-Z010-M1-200</v>
          </cell>
          <cell r="C8437" t="str">
            <v>PIPE FR EXH</v>
          </cell>
          <cell r="D8437">
            <v>2250</v>
          </cell>
          <cell r="E8437">
            <v>97.83</v>
          </cell>
          <cell r="F8437">
            <v>1100</v>
          </cell>
          <cell r="G8437">
            <v>47.83</v>
          </cell>
          <cell r="H8437">
            <v>1100</v>
          </cell>
          <cell r="I8437">
            <v>45.83</v>
          </cell>
          <cell r="J8437">
            <v>1100</v>
          </cell>
          <cell r="K8437">
            <v>52.38</v>
          </cell>
        </row>
        <row r="8438">
          <cell r="A8438" t="str">
            <v>YST0008</v>
          </cell>
          <cell r="B8438" t="str">
            <v>18210-SWG-Z010-M1-200</v>
          </cell>
          <cell r="C8438" t="str">
            <v>PIPE FR EXH</v>
          </cell>
          <cell r="D8438">
            <v>2250</v>
          </cell>
          <cell r="E8438">
            <v>97.83</v>
          </cell>
          <cell r="F8438">
            <v>1100</v>
          </cell>
          <cell r="G8438">
            <v>47.83</v>
          </cell>
          <cell r="H8438">
            <v>1100</v>
          </cell>
          <cell r="I8438">
            <v>45.83</v>
          </cell>
          <cell r="J8438">
            <v>1100</v>
          </cell>
          <cell r="K8438">
            <v>52.38</v>
          </cell>
        </row>
        <row r="8439">
          <cell r="A8439" t="str">
            <v>YTC-001</v>
          </cell>
          <cell r="B8439" t="str">
            <v>AF090-SAAA-0400</v>
          </cell>
          <cell r="C8439" t="str">
            <v>BRKT.TRNS MT (CVT)</v>
          </cell>
          <cell r="D8439">
            <v>7500</v>
          </cell>
          <cell r="E8439">
            <v>288.45999999999998</v>
          </cell>
          <cell r="F8439">
            <v>8000</v>
          </cell>
          <cell r="G8439">
            <v>363.64</v>
          </cell>
          <cell r="H8439">
            <v>8000</v>
          </cell>
          <cell r="I8439">
            <v>363.64</v>
          </cell>
          <cell r="J8439">
            <v>7000</v>
          </cell>
          <cell r="K8439">
            <v>318.18</v>
          </cell>
        </row>
        <row r="8440">
          <cell r="A8440" t="str">
            <v>YTC-001</v>
          </cell>
          <cell r="B8440" t="str">
            <v>AF090-SAAA-0400</v>
          </cell>
          <cell r="C8440" t="str">
            <v>BRKT.TRNS MT (CVT)</v>
          </cell>
          <cell r="D8440">
            <v>7500</v>
          </cell>
          <cell r="E8440">
            <v>288.45999999999998</v>
          </cell>
          <cell r="F8440">
            <v>8000</v>
          </cell>
          <cell r="G8440">
            <v>363.64</v>
          </cell>
          <cell r="H8440">
            <v>8000</v>
          </cell>
          <cell r="I8440">
            <v>363.64</v>
          </cell>
          <cell r="J8440">
            <v>7000</v>
          </cell>
          <cell r="K8440">
            <v>318.18</v>
          </cell>
        </row>
        <row r="8441">
          <cell r="A8441" t="str">
            <v>YTC-001</v>
          </cell>
          <cell r="B8441" t="str">
            <v>AF090-SAAA-0400</v>
          </cell>
          <cell r="C8441" t="str">
            <v>BRKT.TRNS MT (CVT)</v>
          </cell>
          <cell r="D8441">
            <v>7500</v>
          </cell>
          <cell r="E8441">
            <v>288.45999999999998</v>
          </cell>
          <cell r="F8441">
            <v>8000</v>
          </cell>
          <cell r="G8441">
            <v>363.64</v>
          </cell>
          <cell r="H8441">
            <v>8000</v>
          </cell>
          <cell r="I8441">
            <v>363.64</v>
          </cell>
          <cell r="J8441">
            <v>7000</v>
          </cell>
          <cell r="K8441">
            <v>318.18</v>
          </cell>
        </row>
        <row r="8442">
          <cell r="A8442" t="str">
            <v>YTC-001-01</v>
          </cell>
          <cell r="B8442" t="str">
            <v>P090-S5AA-N600-20</v>
          </cell>
          <cell r="C8442" t="str">
            <v>BRACKET A</v>
          </cell>
          <cell r="D8442">
            <v>13500</v>
          </cell>
          <cell r="E8442">
            <v>519.23</v>
          </cell>
          <cell r="F8442">
            <v>13500</v>
          </cell>
          <cell r="G8442">
            <v>613.64</v>
          </cell>
          <cell r="H8442">
            <v>14000</v>
          </cell>
          <cell r="I8442">
            <v>636.37</v>
          </cell>
          <cell r="J8442">
            <v>13000</v>
          </cell>
          <cell r="K8442">
            <v>590.91</v>
          </cell>
        </row>
        <row r="8443">
          <cell r="A8443" t="str">
            <v>YTC-001-01</v>
          </cell>
          <cell r="B8443" t="str">
            <v>P090-S5AA-N600-20</v>
          </cell>
          <cell r="C8443" t="str">
            <v>BRACKET A</v>
          </cell>
          <cell r="D8443">
            <v>13500</v>
          </cell>
          <cell r="E8443">
            <v>519.23</v>
          </cell>
          <cell r="F8443">
            <v>13500</v>
          </cell>
          <cell r="G8443">
            <v>613.64</v>
          </cell>
          <cell r="H8443">
            <v>14000</v>
          </cell>
          <cell r="I8443">
            <v>636.37</v>
          </cell>
          <cell r="J8443">
            <v>13000</v>
          </cell>
          <cell r="K8443">
            <v>590.91</v>
          </cell>
        </row>
        <row r="8444">
          <cell r="A8444" t="str">
            <v>YTC-001-01</v>
          </cell>
          <cell r="B8444" t="str">
            <v>P090-S5AA-N600-20</v>
          </cell>
          <cell r="C8444" t="str">
            <v>BRACKET A</v>
          </cell>
          <cell r="D8444">
            <v>13500</v>
          </cell>
          <cell r="E8444">
            <v>519.23</v>
          </cell>
          <cell r="F8444">
            <v>13500</v>
          </cell>
          <cell r="G8444">
            <v>613.64</v>
          </cell>
          <cell r="H8444">
            <v>14000</v>
          </cell>
          <cell r="I8444">
            <v>636.37</v>
          </cell>
          <cell r="J8444">
            <v>13000</v>
          </cell>
          <cell r="K8444">
            <v>590.91</v>
          </cell>
        </row>
        <row r="8445">
          <cell r="A8445" t="str">
            <v>YTC-001-01</v>
          </cell>
          <cell r="B8445" t="str">
            <v>P090-S5AA-N600-20</v>
          </cell>
          <cell r="C8445" t="str">
            <v>BRACKET A</v>
          </cell>
          <cell r="D8445">
            <v>13500</v>
          </cell>
          <cell r="E8445">
            <v>519.23</v>
          </cell>
          <cell r="F8445">
            <v>13500</v>
          </cell>
          <cell r="G8445">
            <v>613.64</v>
          </cell>
          <cell r="H8445">
            <v>14000</v>
          </cell>
          <cell r="I8445">
            <v>636.37</v>
          </cell>
          <cell r="J8445">
            <v>13000</v>
          </cell>
          <cell r="K8445">
            <v>590.91</v>
          </cell>
        </row>
        <row r="8446">
          <cell r="A8446" t="str">
            <v>YTC-001-01</v>
          </cell>
          <cell r="B8446" t="str">
            <v>P090-S5AA-N600-20</v>
          </cell>
          <cell r="C8446" t="str">
            <v>BRACKET A</v>
          </cell>
          <cell r="D8446">
            <v>13500</v>
          </cell>
          <cell r="E8446">
            <v>519.23</v>
          </cell>
          <cell r="F8446">
            <v>13500</v>
          </cell>
          <cell r="G8446">
            <v>613.64</v>
          </cell>
          <cell r="H8446">
            <v>14000</v>
          </cell>
          <cell r="I8446">
            <v>636.37</v>
          </cell>
          <cell r="J8446">
            <v>13000</v>
          </cell>
          <cell r="K8446">
            <v>590.91</v>
          </cell>
        </row>
        <row r="8447">
          <cell r="A8447" t="str">
            <v>YTC-001-02</v>
          </cell>
          <cell r="B8447" t="str">
            <v>AF090-SAAA-0000-21</v>
          </cell>
          <cell r="C8447" t="str">
            <v>BRACKET B</v>
          </cell>
          <cell r="D8447">
            <v>13500</v>
          </cell>
          <cell r="E8447">
            <v>519.23</v>
          </cell>
          <cell r="F8447">
            <v>13500</v>
          </cell>
          <cell r="G8447">
            <v>613.64</v>
          </cell>
          <cell r="H8447">
            <v>14000</v>
          </cell>
          <cell r="I8447">
            <v>636.37</v>
          </cell>
          <cell r="J8447">
            <v>13000</v>
          </cell>
          <cell r="K8447">
            <v>590.91</v>
          </cell>
        </row>
        <row r="8448">
          <cell r="A8448" t="str">
            <v>YTC-001-02</v>
          </cell>
          <cell r="B8448" t="str">
            <v>AF090-SAAA-0000-21</v>
          </cell>
          <cell r="C8448" t="str">
            <v>BRACKET B</v>
          </cell>
          <cell r="D8448">
            <v>13500</v>
          </cell>
          <cell r="E8448">
            <v>519.23</v>
          </cell>
          <cell r="F8448">
            <v>13500</v>
          </cell>
          <cell r="G8448">
            <v>613.64</v>
          </cell>
          <cell r="H8448">
            <v>14000</v>
          </cell>
          <cell r="I8448">
            <v>636.37</v>
          </cell>
          <cell r="J8448">
            <v>13000</v>
          </cell>
          <cell r="K8448">
            <v>590.91</v>
          </cell>
        </row>
        <row r="8449">
          <cell r="A8449" t="str">
            <v>YTC-001-03</v>
          </cell>
          <cell r="B8449" t="str">
            <v>AF090-SAAA-0400-22</v>
          </cell>
          <cell r="C8449" t="str">
            <v>BRACKET C</v>
          </cell>
          <cell r="D8449">
            <v>7500</v>
          </cell>
          <cell r="E8449">
            <v>288.45999999999998</v>
          </cell>
          <cell r="F8449">
            <v>8000</v>
          </cell>
          <cell r="G8449">
            <v>363.64</v>
          </cell>
          <cell r="H8449">
            <v>8000</v>
          </cell>
          <cell r="I8449">
            <v>363.64</v>
          </cell>
          <cell r="J8449">
            <v>7000</v>
          </cell>
          <cell r="K8449">
            <v>318.18</v>
          </cell>
        </row>
        <row r="8450">
          <cell r="A8450" t="str">
            <v>YTC-001-03</v>
          </cell>
          <cell r="B8450" t="str">
            <v>AF090-SAAA-0400-22</v>
          </cell>
          <cell r="C8450" t="str">
            <v>BRACKET C</v>
          </cell>
          <cell r="D8450">
            <v>7500</v>
          </cell>
          <cell r="E8450">
            <v>288.45999999999998</v>
          </cell>
          <cell r="F8450">
            <v>8000</v>
          </cell>
          <cell r="G8450">
            <v>363.64</v>
          </cell>
          <cell r="H8450">
            <v>8000</v>
          </cell>
          <cell r="I8450">
            <v>363.64</v>
          </cell>
          <cell r="J8450">
            <v>7000</v>
          </cell>
          <cell r="K8450">
            <v>318.18</v>
          </cell>
        </row>
        <row r="8451">
          <cell r="A8451" t="str">
            <v>YTC-001-03</v>
          </cell>
          <cell r="B8451" t="str">
            <v>AF090-SAAA-0400-22</v>
          </cell>
          <cell r="C8451" t="str">
            <v>BRACKET C</v>
          </cell>
          <cell r="D8451">
            <v>7500</v>
          </cell>
          <cell r="E8451">
            <v>288.45999999999998</v>
          </cell>
          <cell r="F8451">
            <v>8000</v>
          </cell>
          <cell r="G8451">
            <v>363.64</v>
          </cell>
          <cell r="H8451">
            <v>8000</v>
          </cell>
          <cell r="I8451">
            <v>363.64</v>
          </cell>
          <cell r="J8451">
            <v>7000</v>
          </cell>
          <cell r="K8451">
            <v>318.18</v>
          </cell>
        </row>
        <row r="8452">
          <cell r="A8452" t="str">
            <v>YTC-001-03</v>
          </cell>
          <cell r="B8452" t="str">
            <v>AF090-SAAA-0400-22</v>
          </cell>
          <cell r="C8452" t="str">
            <v>BRACKET C</v>
          </cell>
          <cell r="D8452">
            <v>7500</v>
          </cell>
          <cell r="E8452">
            <v>288.45999999999998</v>
          </cell>
          <cell r="F8452">
            <v>8000</v>
          </cell>
          <cell r="G8452">
            <v>363.64</v>
          </cell>
          <cell r="H8452">
            <v>8000</v>
          </cell>
          <cell r="I8452">
            <v>363.64</v>
          </cell>
          <cell r="J8452">
            <v>7000</v>
          </cell>
          <cell r="K8452">
            <v>318.18</v>
          </cell>
        </row>
        <row r="8453">
          <cell r="A8453" t="str">
            <v>YTC-001-04</v>
          </cell>
          <cell r="B8453" t="str">
            <v>AF090-SAAA-0100-23</v>
          </cell>
          <cell r="C8453" t="str">
            <v>BRACKET D</v>
          </cell>
          <cell r="D8453">
            <v>13500</v>
          </cell>
          <cell r="E8453">
            <v>519.23</v>
          </cell>
          <cell r="F8453">
            <v>13500</v>
          </cell>
          <cell r="G8453">
            <v>613.64</v>
          </cell>
          <cell r="H8453">
            <v>14000</v>
          </cell>
          <cell r="I8453">
            <v>636.37</v>
          </cell>
          <cell r="J8453">
            <v>13000</v>
          </cell>
          <cell r="K8453">
            <v>590.91</v>
          </cell>
        </row>
        <row r="8454">
          <cell r="A8454" t="str">
            <v>YTC-001-04</v>
          </cell>
          <cell r="B8454" t="str">
            <v>AF090-SAAA-0100-23</v>
          </cell>
          <cell r="C8454" t="str">
            <v>BRACKET D</v>
          </cell>
          <cell r="D8454">
            <v>13500</v>
          </cell>
          <cell r="E8454">
            <v>519.23</v>
          </cell>
          <cell r="F8454">
            <v>13500</v>
          </cell>
          <cell r="G8454">
            <v>613.64</v>
          </cell>
          <cell r="H8454">
            <v>14000</v>
          </cell>
          <cell r="I8454">
            <v>636.37</v>
          </cell>
          <cell r="J8454">
            <v>13000</v>
          </cell>
          <cell r="K8454">
            <v>590.91</v>
          </cell>
        </row>
        <row r="8455">
          <cell r="A8455" t="str">
            <v>YTC-001-05</v>
          </cell>
          <cell r="B8455" t="str">
            <v>AF090-SAAA-0100-23/A</v>
          </cell>
          <cell r="C8455" t="str">
            <v>BRKT. D ASM.</v>
          </cell>
          <cell r="D8455">
            <v>13500</v>
          </cell>
          <cell r="E8455">
            <v>519.23</v>
          </cell>
          <cell r="F8455">
            <v>13500</v>
          </cell>
          <cell r="G8455">
            <v>613.64</v>
          </cell>
          <cell r="H8455">
            <v>14000</v>
          </cell>
          <cell r="I8455">
            <v>636.37</v>
          </cell>
          <cell r="J8455">
            <v>13000</v>
          </cell>
          <cell r="K8455">
            <v>590.91</v>
          </cell>
        </row>
        <row r="8456">
          <cell r="A8456" t="str">
            <v>YTC-001-05</v>
          </cell>
          <cell r="B8456" t="str">
            <v>AF090-SAAA-0100-23/A</v>
          </cell>
          <cell r="C8456" t="str">
            <v>BRKT. D ASM.</v>
          </cell>
          <cell r="D8456">
            <v>13500</v>
          </cell>
          <cell r="E8456">
            <v>519.23</v>
          </cell>
          <cell r="F8456">
            <v>13500</v>
          </cell>
          <cell r="G8456">
            <v>613.64</v>
          </cell>
          <cell r="H8456">
            <v>14000</v>
          </cell>
          <cell r="I8456">
            <v>636.37</v>
          </cell>
          <cell r="J8456">
            <v>13000</v>
          </cell>
          <cell r="K8456">
            <v>590.91</v>
          </cell>
        </row>
        <row r="8457">
          <cell r="A8457" t="str">
            <v>YTC-001-06</v>
          </cell>
          <cell r="B8457" t="str">
            <v>94061-08001-1</v>
          </cell>
          <cell r="C8457" t="str">
            <v>NUT WELD 8X 1.25MM</v>
          </cell>
          <cell r="D8457">
            <v>13500</v>
          </cell>
          <cell r="E8457">
            <v>519.23</v>
          </cell>
          <cell r="F8457">
            <v>13500</v>
          </cell>
          <cell r="G8457">
            <v>613.64</v>
          </cell>
          <cell r="H8457">
            <v>14000</v>
          </cell>
          <cell r="I8457">
            <v>636.37</v>
          </cell>
          <cell r="J8457">
            <v>13000</v>
          </cell>
          <cell r="K8457">
            <v>590.91</v>
          </cell>
        </row>
        <row r="8458">
          <cell r="A8458" t="str">
            <v>YTC-001-06</v>
          </cell>
          <cell r="B8458" t="str">
            <v>94061-08001-1</v>
          </cell>
          <cell r="C8458" t="str">
            <v>NUT WELD 8X 1.25MM</v>
          </cell>
          <cell r="D8458">
            <v>13500</v>
          </cell>
          <cell r="E8458">
            <v>519.23</v>
          </cell>
          <cell r="F8458">
            <v>13500</v>
          </cell>
          <cell r="G8458">
            <v>613.64</v>
          </cell>
          <cell r="H8458">
            <v>14000</v>
          </cell>
          <cell r="I8458">
            <v>636.37</v>
          </cell>
          <cell r="J8458">
            <v>13000</v>
          </cell>
          <cell r="K8458">
            <v>590.91</v>
          </cell>
        </row>
        <row r="8459">
          <cell r="A8459" t="str">
            <v>YTC-002</v>
          </cell>
          <cell r="B8459" t="str">
            <v>50840-SAAA-0030-20</v>
          </cell>
          <cell r="C8459" t="str">
            <v>HOLDER FR STPR</v>
          </cell>
          <cell r="D8459">
            <v>6500</v>
          </cell>
          <cell r="E8459">
            <v>250</v>
          </cell>
          <cell r="F8459">
            <v>7000</v>
          </cell>
          <cell r="G8459">
            <v>318.18</v>
          </cell>
          <cell r="H8459">
            <v>7500</v>
          </cell>
          <cell r="I8459">
            <v>340.91</v>
          </cell>
          <cell r="J8459">
            <v>8000</v>
          </cell>
          <cell r="K8459">
            <v>363.64</v>
          </cell>
        </row>
        <row r="8460">
          <cell r="A8460" t="str">
            <v>YTC-002</v>
          </cell>
          <cell r="B8460" t="str">
            <v>50840-SAAA-0030-20</v>
          </cell>
          <cell r="C8460" t="str">
            <v>HOLDER FR STPR</v>
          </cell>
          <cell r="D8460">
            <v>6500</v>
          </cell>
          <cell r="E8460">
            <v>250</v>
          </cell>
          <cell r="F8460">
            <v>7000</v>
          </cell>
          <cell r="G8460">
            <v>318.18</v>
          </cell>
          <cell r="H8460">
            <v>7500</v>
          </cell>
          <cell r="I8460">
            <v>340.91</v>
          </cell>
          <cell r="J8460">
            <v>8000</v>
          </cell>
          <cell r="K8460">
            <v>363.64</v>
          </cell>
        </row>
        <row r="8461">
          <cell r="A8461" t="str">
            <v>YTC-002</v>
          </cell>
          <cell r="B8461" t="str">
            <v>50840-SAAA-0030-20</v>
          </cell>
          <cell r="C8461" t="str">
            <v>HOLDER FR STPR</v>
          </cell>
          <cell r="D8461">
            <v>6500</v>
          </cell>
          <cell r="E8461">
            <v>250</v>
          </cell>
          <cell r="F8461">
            <v>7000</v>
          </cell>
          <cell r="G8461">
            <v>318.18</v>
          </cell>
          <cell r="H8461">
            <v>7500</v>
          </cell>
          <cell r="I8461">
            <v>340.91</v>
          </cell>
          <cell r="J8461">
            <v>8000</v>
          </cell>
          <cell r="K8461">
            <v>363.64</v>
          </cell>
        </row>
        <row r="8462">
          <cell r="A8462" t="str">
            <v>YTC-002-01</v>
          </cell>
          <cell r="B8462" t="str">
            <v>50840-SAAA-0032-20</v>
          </cell>
          <cell r="C8462" t="str">
            <v>HOLDER</v>
          </cell>
          <cell r="D8462">
            <v>6500</v>
          </cell>
          <cell r="E8462">
            <v>250</v>
          </cell>
          <cell r="F8462">
            <v>7000</v>
          </cell>
          <cell r="G8462">
            <v>318.18</v>
          </cell>
          <cell r="H8462">
            <v>7500</v>
          </cell>
          <cell r="I8462">
            <v>340.91</v>
          </cell>
          <cell r="J8462">
            <v>8000</v>
          </cell>
          <cell r="K8462">
            <v>363.64</v>
          </cell>
        </row>
        <row r="8463">
          <cell r="A8463" t="str">
            <v>YTC-002-01</v>
          </cell>
          <cell r="B8463" t="str">
            <v>50840-SAAA-0032-20</v>
          </cell>
          <cell r="C8463" t="str">
            <v>HOLDER</v>
          </cell>
          <cell r="D8463">
            <v>6500</v>
          </cell>
          <cell r="E8463">
            <v>250</v>
          </cell>
          <cell r="F8463">
            <v>7000</v>
          </cell>
          <cell r="G8463">
            <v>318.18</v>
          </cell>
          <cell r="H8463">
            <v>7500</v>
          </cell>
          <cell r="I8463">
            <v>340.91</v>
          </cell>
          <cell r="J8463">
            <v>8000</v>
          </cell>
          <cell r="K8463">
            <v>363.64</v>
          </cell>
        </row>
        <row r="8464">
          <cell r="A8464" t="str">
            <v>YTC-002-01</v>
          </cell>
          <cell r="B8464" t="str">
            <v>50840-SAAA-0032-20</v>
          </cell>
          <cell r="C8464" t="str">
            <v>HOLDER</v>
          </cell>
          <cell r="D8464">
            <v>6500</v>
          </cell>
          <cell r="E8464">
            <v>250</v>
          </cell>
          <cell r="F8464">
            <v>7000</v>
          </cell>
          <cell r="G8464">
            <v>318.18</v>
          </cell>
          <cell r="H8464">
            <v>7500</v>
          </cell>
          <cell r="I8464">
            <v>340.91</v>
          </cell>
          <cell r="J8464">
            <v>8000</v>
          </cell>
          <cell r="K8464">
            <v>363.64</v>
          </cell>
        </row>
        <row r="8465">
          <cell r="A8465" t="str">
            <v>YTC-002-02</v>
          </cell>
          <cell r="B8465" t="str">
            <v>50840-SAAA-0030-21</v>
          </cell>
          <cell r="C8465" t="str">
            <v>STAY</v>
          </cell>
          <cell r="D8465">
            <v>6500</v>
          </cell>
          <cell r="E8465">
            <v>250</v>
          </cell>
          <cell r="F8465">
            <v>7000</v>
          </cell>
          <cell r="G8465">
            <v>318.18</v>
          </cell>
          <cell r="H8465">
            <v>7500</v>
          </cell>
          <cell r="I8465">
            <v>340.91</v>
          </cell>
          <cell r="J8465">
            <v>8000</v>
          </cell>
          <cell r="K8465">
            <v>363.64</v>
          </cell>
        </row>
        <row r="8466">
          <cell r="A8466" t="str">
            <v>YTC-002-02</v>
          </cell>
          <cell r="B8466" t="str">
            <v>50840-SAAA-0030-21</v>
          </cell>
          <cell r="C8466" t="str">
            <v>STAY</v>
          </cell>
          <cell r="D8466">
            <v>6500</v>
          </cell>
          <cell r="E8466">
            <v>250</v>
          </cell>
          <cell r="F8466">
            <v>7000</v>
          </cell>
          <cell r="G8466">
            <v>318.18</v>
          </cell>
          <cell r="H8466">
            <v>7500</v>
          </cell>
          <cell r="I8466">
            <v>340.91</v>
          </cell>
          <cell r="J8466">
            <v>8000</v>
          </cell>
          <cell r="K8466">
            <v>363.64</v>
          </cell>
        </row>
        <row r="8467">
          <cell r="A8467" t="str">
            <v>YTC-003</v>
          </cell>
          <cell r="B8467" t="str">
            <v>AG020-SAAA-0800</v>
          </cell>
          <cell r="C8467" t="str">
            <v>BRKT LWR, ENG.SIDE</v>
          </cell>
          <cell r="D8467">
            <v>8820</v>
          </cell>
          <cell r="E8467">
            <v>339.23</v>
          </cell>
          <cell r="F8467">
            <v>8500</v>
          </cell>
          <cell r="G8467">
            <v>386.36</v>
          </cell>
          <cell r="H8467">
            <v>9500</v>
          </cell>
          <cell r="I8467">
            <v>431.82</v>
          </cell>
          <cell r="J8467">
            <v>8500</v>
          </cell>
          <cell r="K8467">
            <v>386.36</v>
          </cell>
        </row>
        <row r="8468">
          <cell r="A8468" t="str">
            <v>YTC-003</v>
          </cell>
          <cell r="B8468" t="str">
            <v>AG020-SAAA-0800</v>
          </cell>
          <cell r="C8468" t="str">
            <v>BRKT LWR, ENG.SIDE</v>
          </cell>
          <cell r="D8468">
            <v>8820</v>
          </cell>
          <cell r="E8468">
            <v>339.23</v>
          </cell>
          <cell r="F8468">
            <v>8500</v>
          </cell>
          <cell r="G8468">
            <v>386.36</v>
          </cell>
          <cell r="H8468">
            <v>9500</v>
          </cell>
          <cell r="I8468">
            <v>431.82</v>
          </cell>
          <cell r="J8468">
            <v>8500</v>
          </cell>
          <cell r="K8468">
            <v>386.36</v>
          </cell>
        </row>
        <row r="8469">
          <cell r="A8469" t="str">
            <v>YTC-003-01</v>
          </cell>
          <cell r="B8469" t="str">
            <v>AG020-SAAA-0800-20</v>
          </cell>
          <cell r="C8469" t="str">
            <v>BRACKET A</v>
          </cell>
          <cell r="D8469">
            <v>8820</v>
          </cell>
          <cell r="E8469">
            <v>339.23</v>
          </cell>
          <cell r="F8469">
            <v>8500</v>
          </cell>
          <cell r="G8469">
            <v>386.36</v>
          </cell>
          <cell r="H8469">
            <v>9500</v>
          </cell>
          <cell r="I8469">
            <v>431.82</v>
          </cell>
          <cell r="J8469">
            <v>8500</v>
          </cell>
          <cell r="K8469">
            <v>386.36</v>
          </cell>
        </row>
        <row r="8470">
          <cell r="A8470" t="str">
            <v>YTC-003-01</v>
          </cell>
          <cell r="B8470" t="str">
            <v>AG020-SAAA-0800-20</v>
          </cell>
          <cell r="C8470" t="str">
            <v>BRACKET A</v>
          </cell>
          <cell r="D8470">
            <v>8820</v>
          </cell>
          <cell r="E8470">
            <v>339.23</v>
          </cell>
          <cell r="F8470">
            <v>8500</v>
          </cell>
          <cell r="G8470">
            <v>386.36</v>
          </cell>
          <cell r="H8470">
            <v>9500</v>
          </cell>
          <cell r="I8470">
            <v>431.82</v>
          </cell>
          <cell r="J8470">
            <v>8500</v>
          </cell>
          <cell r="K8470">
            <v>386.36</v>
          </cell>
        </row>
        <row r="8471">
          <cell r="A8471" t="str">
            <v>YTC-003-01</v>
          </cell>
          <cell r="B8471" t="str">
            <v>AG020-SAAA-0800-20</v>
          </cell>
          <cell r="C8471" t="str">
            <v>BRACKET A</v>
          </cell>
          <cell r="D8471">
            <v>8820</v>
          </cell>
          <cell r="E8471">
            <v>339.23</v>
          </cell>
          <cell r="F8471">
            <v>8500</v>
          </cell>
          <cell r="G8471">
            <v>386.36</v>
          </cell>
          <cell r="H8471">
            <v>9500</v>
          </cell>
          <cell r="I8471">
            <v>431.82</v>
          </cell>
          <cell r="J8471">
            <v>8500</v>
          </cell>
          <cell r="K8471">
            <v>386.36</v>
          </cell>
        </row>
        <row r="8472">
          <cell r="A8472" t="str">
            <v>YTC-003-01</v>
          </cell>
          <cell r="B8472" t="str">
            <v>AG020-SAAA-0800-20</v>
          </cell>
          <cell r="C8472" t="str">
            <v>BRACKET A</v>
          </cell>
          <cell r="D8472">
            <v>8820</v>
          </cell>
          <cell r="E8472">
            <v>339.23</v>
          </cell>
          <cell r="F8472">
            <v>8500</v>
          </cell>
          <cell r="G8472">
            <v>386.36</v>
          </cell>
          <cell r="H8472">
            <v>9500</v>
          </cell>
          <cell r="I8472">
            <v>431.82</v>
          </cell>
          <cell r="J8472">
            <v>8500</v>
          </cell>
          <cell r="K8472">
            <v>386.36</v>
          </cell>
        </row>
        <row r="8473">
          <cell r="A8473" t="str">
            <v>YTC-003-01</v>
          </cell>
          <cell r="B8473" t="str">
            <v>AG020-SAAA-0800-20</v>
          </cell>
          <cell r="C8473" t="str">
            <v>BRACKET A</v>
          </cell>
          <cell r="D8473">
            <v>8820</v>
          </cell>
          <cell r="E8473">
            <v>339.23</v>
          </cell>
          <cell r="F8473">
            <v>8500</v>
          </cell>
          <cell r="G8473">
            <v>386.36</v>
          </cell>
          <cell r="H8473">
            <v>9500</v>
          </cell>
          <cell r="I8473">
            <v>431.82</v>
          </cell>
          <cell r="J8473">
            <v>8500</v>
          </cell>
          <cell r="K8473">
            <v>386.36</v>
          </cell>
        </row>
        <row r="8474">
          <cell r="A8474" t="str">
            <v>YTC-003-02</v>
          </cell>
          <cell r="B8474" t="str">
            <v>AG020-SAAA-0500-21</v>
          </cell>
          <cell r="C8474" t="str">
            <v>BRACKET B</v>
          </cell>
          <cell r="D8474">
            <v>17310</v>
          </cell>
          <cell r="E8474">
            <v>665.77</v>
          </cell>
          <cell r="F8474">
            <v>18000</v>
          </cell>
          <cell r="G8474">
            <v>818.18</v>
          </cell>
          <cell r="H8474">
            <v>19000</v>
          </cell>
          <cell r="I8474">
            <v>863.64</v>
          </cell>
          <cell r="J8474">
            <v>19300</v>
          </cell>
          <cell r="K8474">
            <v>877.27</v>
          </cell>
        </row>
        <row r="8475">
          <cell r="A8475" t="str">
            <v>YTC-003-02</v>
          </cell>
          <cell r="B8475" t="str">
            <v>AG020-SAAA-0500-21</v>
          </cell>
          <cell r="C8475" t="str">
            <v>BRACKET B</v>
          </cell>
          <cell r="D8475">
            <v>17310</v>
          </cell>
          <cell r="E8475">
            <v>665.77</v>
          </cell>
          <cell r="F8475">
            <v>18000</v>
          </cell>
          <cell r="G8475">
            <v>818.18</v>
          </cell>
          <cell r="H8475">
            <v>19000</v>
          </cell>
          <cell r="I8475">
            <v>863.64</v>
          </cell>
          <cell r="J8475">
            <v>19300</v>
          </cell>
          <cell r="K8475">
            <v>877.27</v>
          </cell>
        </row>
        <row r="8476">
          <cell r="A8476" t="str">
            <v>YTC-003-02</v>
          </cell>
          <cell r="B8476" t="str">
            <v>AG020-SAAA-0500-21</v>
          </cell>
          <cell r="C8476" t="str">
            <v>BRACKET B</v>
          </cell>
          <cell r="D8476">
            <v>17310</v>
          </cell>
          <cell r="E8476">
            <v>665.77</v>
          </cell>
          <cell r="F8476">
            <v>18000</v>
          </cell>
          <cell r="G8476">
            <v>818.18</v>
          </cell>
          <cell r="H8476">
            <v>19000</v>
          </cell>
          <cell r="I8476">
            <v>863.64</v>
          </cell>
          <cell r="J8476">
            <v>19300</v>
          </cell>
          <cell r="K8476">
            <v>877.27</v>
          </cell>
        </row>
        <row r="8477">
          <cell r="A8477" t="str">
            <v>YTC-003-02</v>
          </cell>
          <cell r="B8477" t="str">
            <v>AG020-SAAA-0500-21</v>
          </cell>
          <cell r="C8477" t="str">
            <v>BRACKET B</v>
          </cell>
          <cell r="D8477">
            <v>17310</v>
          </cell>
          <cell r="E8477">
            <v>665.77</v>
          </cell>
          <cell r="F8477">
            <v>18000</v>
          </cell>
          <cell r="G8477">
            <v>818.18</v>
          </cell>
          <cell r="H8477">
            <v>19000</v>
          </cell>
          <cell r="I8477">
            <v>863.64</v>
          </cell>
          <cell r="J8477">
            <v>19300</v>
          </cell>
          <cell r="K8477">
            <v>877.27</v>
          </cell>
        </row>
        <row r="8478">
          <cell r="A8478" t="str">
            <v>YTC-003-02</v>
          </cell>
          <cell r="B8478" t="str">
            <v>AG020-SAAA-0500-21</v>
          </cell>
          <cell r="C8478" t="str">
            <v>BRACKET B</v>
          </cell>
          <cell r="D8478">
            <v>17310</v>
          </cell>
          <cell r="E8478">
            <v>665.77</v>
          </cell>
          <cell r="F8478">
            <v>18000</v>
          </cell>
          <cell r="G8478">
            <v>818.18</v>
          </cell>
          <cell r="H8478">
            <v>19000</v>
          </cell>
          <cell r="I8478">
            <v>863.64</v>
          </cell>
          <cell r="J8478">
            <v>19300</v>
          </cell>
          <cell r="K8478">
            <v>877.27</v>
          </cell>
        </row>
        <row r="8479">
          <cell r="A8479" t="str">
            <v>YTC-003-03</v>
          </cell>
          <cell r="B8479" t="str">
            <v>AG-0200-SAAA-0700-22</v>
          </cell>
          <cell r="C8479" t="str">
            <v>BRACKET C</v>
          </cell>
          <cell r="D8479">
            <v>8820</v>
          </cell>
          <cell r="E8479">
            <v>339.23</v>
          </cell>
          <cell r="F8479">
            <v>8500</v>
          </cell>
          <cell r="G8479">
            <v>386.36</v>
          </cell>
          <cell r="H8479">
            <v>9500</v>
          </cell>
          <cell r="I8479">
            <v>431.82</v>
          </cell>
          <cell r="J8479">
            <v>8500</v>
          </cell>
          <cell r="K8479">
            <v>386.36</v>
          </cell>
        </row>
        <row r="8480">
          <cell r="A8480" t="str">
            <v>YTC-003-03</v>
          </cell>
          <cell r="B8480" t="str">
            <v>AG-0200-SAAA-0700-22</v>
          </cell>
          <cell r="C8480" t="str">
            <v>BRACKET C</v>
          </cell>
          <cell r="D8480">
            <v>8820</v>
          </cell>
          <cell r="E8480">
            <v>339.23</v>
          </cell>
          <cell r="F8480">
            <v>8500</v>
          </cell>
          <cell r="G8480">
            <v>386.36</v>
          </cell>
          <cell r="H8480">
            <v>9500</v>
          </cell>
          <cell r="I8480">
            <v>431.82</v>
          </cell>
          <cell r="J8480">
            <v>8500</v>
          </cell>
          <cell r="K8480">
            <v>386.36</v>
          </cell>
        </row>
        <row r="8481">
          <cell r="A8481" t="str">
            <v>YTC-003-04</v>
          </cell>
          <cell r="B8481" t="str">
            <v>AG020-SAAA-0800/S</v>
          </cell>
          <cell r="C8481" t="str">
            <v>BRAKET A&amp;B ASM</v>
          </cell>
          <cell r="D8481">
            <v>8820</v>
          </cell>
          <cell r="E8481">
            <v>339.23</v>
          </cell>
          <cell r="F8481">
            <v>8500</v>
          </cell>
          <cell r="G8481">
            <v>386.36</v>
          </cell>
          <cell r="H8481">
            <v>9500</v>
          </cell>
          <cell r="I8481">
            <v>431.82</v>
          </cell>
          <cell r="J8481">
            <v>8500</v>
          </cell>
          <cell r="K8481">
            <v>386.36</v>
          </cell>
        </row>
        <row r="8482">
          <cell r="A8482" t="str">
            <v>YTC-003-04</v>
          </cell>
          <cell r="B8482" t="str">
            <v>AG020-SAAA-0800/S</v>
          </cell>
          <cell r="C8482" t="str">
            <v>BRAKET A&amp;B ASM</v>
          </cell>
          <cell r="D8482">
            <v>8820</v>
          </cell>
          <cell r="E8482">
            <v>339.23</v>
          </cell>
          <cell r="F8482">
            <v>8500</v>
          </cell>
          <cell r="G8482">
            <v>386.36</v>
          </cell>
          <cell r="H8482">
            <v>9500</v>
          </cell>
          <cell r="I8482">
            <v>431.82</v>
          </cell>
          <cell r="J8482">
            <v>8500</v>
          </cell>
          <cell r="K8482">
            <v>386.36</v>
          </cell>
        </row>
        <row r="8483">
          <cell r="A8483" t="str">
            <v>YTC-004</v>
          </cell>
          <cell r="B8483" t="str">
            <v>50810-SEL-T010-H1</v>
          </cell>
          <cell r="C8483" t="str">
            <v>BRKT. RR. MT</v>
          </cell>
          <cell r="D8483">
            <v>16000</v>
          </cell>
          <cell r="E8483">
            <v>615.38</v>
          </cell>
          <cell r="F8483">
            <v>18000</v>
          </cell>
          <cell r="G8483">
            <v>818.18</v>
          </cell>
          <cell r="H8483">
            <v>18000</v>
          </cell>
          <cell r="I8483">
            <v>818.18</v>
          </cell>
          <cell r="J8483">
            <v>18500</v>
          </cell>
          <cell r="K8483">
            <v>840.91</v>
          </cell>
        </row>
        <row r="8484">
          <cell r="A8484" t="str">
            <v>YTC-004</v>
          </cell>
          <cell r="B8484" t="str">
            <v>50810-SEL-T010-H1</v>
          </cell>
          <cell r="C8484" t="str">
            <v>BRKT. RR. MT</v>
          </cell>
          <cell r="D8484">
            <v>16000</v>
          </cell>
          <cell r="E8484">
            <v>615.38</v>
          </cell>
          <cell r="F8484">
            <v>18000</v>
          </cell>
          <cell r="G8484">
            <v>818.18</v>
          </cell>
          <cell r="H8484">
            <v>18000</v>
          </cell>
          <cell r="I8484">
            <v>818.18</v>
          </cell>
          <cell r="J8484">
            <v>18500</v>
          </cell>
          <cell r="K8484">
            <v>840.91</v>
          </cell>
        </row>
        <row r="8485">
          <cell r="A8485" t="str">
            <v>YTC-004-01</v>
          </cell>
          <cell r="B8485" t="str">
            <v>50810-SELA-9810-20</v>
          </cell>
          <cell r="C8485" t="str">
            <v>BRACKET A</v>
          </cell>
          <cell r="D8485">
            <v>16000</v>
          </cell>
          <cell r="E8485">
            <v>615.38</v>
          </cell>
          <cell r="F8485">
            <v>18000</v>
          </cell>
          <cell r="G8485">
            <v>818.18</v>
          </cell>
          <cell r="H8485">
            <v>18000</v>
          </cell>
          <cell r="I8485">
            <v>818.18</v>
          </cell>
          <cell r="J8485">
            <v>18500</v>
          </cell>
          <cell r="K8485">
            <v>840.91</v>
          </cell>
        </row>
        <row r="8486">
          <cell r="A8486" t="str">
            <v>YTC-004-01</v>
          </cell>
          <cell r="B8486" t="str">
            <v>50810-SELA-9810-20</v>
          </cell>
          <cell r="C8486" t="str">
            <v>BRACKET A</v>
          </cell>
          <cell r="D8486">
            <v>16000</v>
          </cell>
          <cell r="E8486">
            <v>615.38</v>
          </cell>
          <cell r="F8486">
            <v>18000</v>
          </cell>
          <cell r="G8486">
            <v>818.18</v>
          </cell>
          <cell r="H8486">
            <v>18000</v>
          </cell>
          <cell r="I8486">
            <v>818.18</v>
          </cell>
          <cell r="J8486">
            <v>18500</v>
          </cell>
          <cell r="K8486">
            <v>840.91</v>
          </cell>
        </row>
        <row r="8487">
          <cell r="A8487" t="str">
            <v>YTC-004-01</v>
          </cell>
          <cell r="B8487" t="str">
            <v>50810-SELA-9810-20</v>
          </cell>
          <cell r="C8487" t="str">
            <v>BRACKET A</v>
          </cell>
          <cell r="D8487">
            <v>16000</v>
          </cell>
          <cell r="E8487">
            <v>615.38</v>
          </cell>
          <cell r="F8487">
            <v>18000</v>
          </cell>
          <cell r="G8487">
            <v>818.18</v>
          </cell>
          <cell r="H8487">
            <v>18000</v>
          </cell>
          <cell r="I8487">
            <v>818.18</v>
          </cell>
          <cell r="J8487">
            <v>18500</v>
          </cell>
          <cell r="K8487">
            <v>840.91</v>
          </cell>
        </row>
        <row r="8488">
          <cell r="A8488" t="str">
            <v>YTC-004-01</v>
          </cell>
          <cell r="B8488" t="str">
            <v>50810-SELA-9810-20</v>
          </cell>
          <cell r="C8488" t="str">
            <v>BRACKET A</v>
          </cell>
          <cell r="D8488">
            <v>16000</v>
          </cell>
          <cell r="E8488">
            <v>615.38</v>
          </cell>
          <cell r="F8488">
            <v>18000</v>
          </cell>
          <cell r="G8488">
            <v>818.18</v>
          </cell>
          <cell r="H8488">
            <v>18000</v>
          </cell>
          <cell r="I8488">
            <v>818.18</v>
          </cell>
          <cell r="J8488">
            <v>18500</v>
          </cell>
          <cell r="K8488">
            <v>840.91</v>
          </cell>
        </row>
        <row r="8489">
          <cell r="A8489" t="str">
            <v>YTC-004-01</v>
          </cell>
          <cell r="B8489" t="str">
            <v>50810-SELA-9810-20</v>
          </cell>
          <cell r="C8489" t="str">
            <v>BRACKET A</v>
          </cell>
          <cell r="D8489">
            <v>16000</v>
          </cell>
          <cell r="E8489">
            <v>615.38</v>
          </cell>
          <cell r="F8489">
            <v>18000</v>
          </cell>
          <cell r="G8489">
            <v>818.18</v>
          </cell>
          <cell r="H8489">
            <v>18000</v>
          </cell>
          <cell r="I8489">
            <v>818.18</v>
          </cell>
          <cell r="J8489">
            <v>18500</v>
          </cell>
          <cell r="K8489">
            <v>840.91</v>
          </cell>
        </row>
        <row r="8490">
          <cell r="A8490" t="str">
            <v>YTC-004-02</v>
          </cell>
          <cell r="B8490" t="str">
            <v>50810-SELA-9810-21</v>
          </cell>
          <cell r="C8490" t="str">
            <v>BRACKET B</v>
          </cell>
          <cell r="D8490">
            <v>16000</v>
          </cell>
          <cell r="E8490">
            <v>615.38</v>
          </cell>
          <cell r="F8490">
            <v>18000</v>
          </cell>
          <cell r="G8490">
            <v>818.18</v>
          </cell>
          <cell r="H8490">
            <v>18000</v>
          </cell>
          <cell r="I8490">
            <v>818.18</v>
          </cell>
          <cell r="J8490">
            <v>18500</v>
          </cell>
          <cell r="K8490">
            <v>840.91</v>
          </cell>
        </row>
        <row r="8491">
          <cell r="A8491" t="str">
            <v>YTC-004-02</v>
          </cell>
          <cell r="B8491" t="str">
            <v>50810-SELA-9810-21</v>
          </cell>
          <cell r="C8491" t="str">
            <v>BRACKET B</v>
          </cell>
          <cell r="D8491">
            <v>16000</v>
          </cell>
          <cell r="E8491">
            <v>615.38</v>
          </cell>
          <cell r="F8491">
            <v>18000</v>
          </cell>
          <cell r="G8491">
            <v>818.18</v>
          </cell>
          <cell r="H8491">
            <v>18000</v>
          </cell>
          <cell r="I8491">
            <v>818.18</v>
          </cell>
          <cell r="J8491">
            <v>18500</v>
          </cell>
          <cell r="K8491">
            <v>840.91</v>
          </cell>
        </row>
        <row r="8492">
          <cell r="A8492" t="str">
            <v>YTC-004-02</v>
          </cell>
          <cell r="B8492" t="str">
            <v>50810-SELA-9810-21</v>
          </cell>
          <cell r="C8492" t="str">
            <v>BRACKET B</v>
          </cell>
          <cell r="D8492">
            <v>16000</v>
          </cell>
          <cell r="E8492">
            <v>615.38</v>
          </cell>
          <cell r="F8492">
            <v>18000</v>
          </cell>
          <cell r="G8492">
            <v>818.18</v>
          </cell>
          <cell r="H8492">
            <v>18000</v>
          </cell>
          <cell r="I8492">
            <v>818.18</v>
          </cell>
          <cell r="J8492">
            <v>18500</v>
          </cell>
          <cell r="K8492">
            <v>840.91</v>
          </cell>
        </row>
        <row r="8493">
          <cell r="A8493" t="str">
            <v>YTC-004-02</v>
          </cell>
          <cell r="B8493" t="str">
            <v>50810-SELA-9810-21</v>
          </cell>
          <cell r="C8493" t="str">
            <v>BRACKET B</v>
          </cell>
          <cell r="D8493">
            <v>16000</v>
          </cell>
          <cell r="E8493">
            <v>615.38</v>
          </cell>
          <cell r="F8493">
            <v>18000</v>
          </cell>
          <cell r="G8493">
            <v>818.18</v>
          </cell>
          <cell r="H8493">
            <v>18000</v>
          </cell>
          <cell r="I8493">
            <v>818.18</v>
          </cell>
          <cell r="J8493">
            <v>18500</v>
          </cell>
          <cell r="K8493">
            <v>840.91</v>
          </cell>
        </row>
        <row r="8494">
          <cell r="A8494" t="str">
            <v>YTC-004-02</v>
          </cell>
          <cell r="B8494" t="str">
            <v>50810-SELA-9810-21</v>
          </cell>
          <cell r="C8494" t="str">
            <v>BRACKET B</v>
          </cell>
          <cell r="D8494">
            <v>16000</v>
          </cell>
          <cell r="E8494">
            <v>615.38</v>
          </cell>
          <cell r="F8494">
            <v>18000</v>
          </cell>
          <cell r="G8494">
            <v>818.18</v>
          </cell>
          <cell r="H8494">
            <v>18000</v>
          </cell>
          <cell r="I8494">
            <v>818.18</v>
          </cell>
          <cell r="J8494">
            <v>18500</v>
          </cell>
          <cell r="K8494">
            <v>840.91</v>
          </cell>
        </row>
        <row r="8495">
          <cell r="A8495" t="str">
            <v>YTC-004-03</v>
          </cell>
          <cell r="B8495" t="str">
            <v>50810-SELA-9810-22</v>
          </cell>
          <cell r="C8495" t="str">
            <v>BRACKET C</v>
          </cell>
          <cell r="D8495">
            <v>16000</v>
          </cell>
          <cell r="E8495">
            <v>615.38</v>
          </cell>
          <cell r="F8495">
            <v>18000</v>
          </cell>
          <cell r="G8495">
            <v>818.18</v>
          </cell>
          <cell r="H8495">
            <v>18000</v>
          </cell>
          <cell r="I8495">
            <v>818.18</v>
          </cell>
          <cell r="J8495">
            <v>18500</v>
          </cell>
          <cell r="K8495">
            <v>840.91</v>
          </cell>
        </row>
        <row r="8496">
          <cell r="A8496" t="str">
            <v>YTC-004-03</v>
          </cell>
          <cell r="B8496" t="str">
            <v>50810-SELA-9810-22</v>
          </cell>
          <cell r="C8496" t="str">
            <v>BRACKET C</v>
          </cell>
          <cell r="D8496">
            <v>16000</v>
          </cell>
          <cell r="E8496">
            <v>615.38</v>
          </cell>
          <cell r="F8496">
            <v>18000</v>
          </cell>
          <cell r="G8496">
            <v>818.18</v>
          </cell>
          <cell r="H8496">
            <v>18000</v>
          </cell>
          <cell r="I8496">
            <v>818.18</v>
          </cell>
          <cell r="J8496">
            <v>18500</v>
          </cell>
          <cell r="K8496">
            <v>840.91</v>
          </cell>
        </row>
        <row r="8497">
          <cell r="A8497" t="str">
            <v>YTC-004-04</v>
          </cell>
          <cell r="B8497" t="str">
            <v>50810-SELA-9810-21/A</v>
          </cell>
          <cell r="C8497" t="str">
            <v>BRKT. B ASM.</v>
          </cell>
          <cell r="D8497">
            <v>16000</v>
          </cell>
          <cell r="E8497">
            <v>615.38</v>
          </cell>
          <cell r="F8497">
            <v>18000</v>
          </cell>
          <cell r="G8497">
            <v>818.18</v>
          </cell>
          <cell r="H8497">
            <v>18000</v>
          </cell>
          <cell r="I8497">
            <v>818.18</v>
          </cell>
          <cell r="J8497">
            <v>18500</v>
          </cell>
          <cell r="K8497">
            <v>840.91</v>
          </cell>
        </row>
        <row r="8498">
          <cell r="A8498" t="str">
            <v>YTC-004-04</v>
          </cell>
          <cell r="B8498" t="str">
            <v>50810-SELA-9810-21/A</v>
          </cell>
          <cell r="C8498" t="str">
            <v>BRKT. B ASM.</v>
          </cell>
          <cell r="D8498">
            <v>16000</v>
          </cell>
          <cell r="E8498">
            <v>615.38</v>
          </cell>
          <cell r="F8498">
            <v>18000</v>
          </cell>
          <cell r="G8498">
            <v>818.18</v>
          </cell>
          <cell r="H8498">
            <v>18000</v>
          </cell>
          <cell r="I8498">
            <v>818.18</v>
          </cell>
          <cell r="J8498">
            <v>18500</v>
          </cell>
          <cell r="K8498">
            <v>840.91</v>
          </cell>
        </row>
        <row r="8499">
          <cell r="A8499" t="str">
            <v>YTC-004-04</v>
          </cell>
          <cell r="B8499" t="str">
            <v>50810-SELA-9810-21/A</v>
          </cell>
          <cell r="C8499" t="str">
            <v>BRKT. B ASM.</v>
          </cell>
          <cell r="D8499">
            <v>16000</v>
          </cell>
          <cell r="E8499">
            <v>615.38</v>
          </cell>
          <cell r="F8499">
            <v>18000</v>
          </cell>
          <cell r="G8499">
            <v>818.18</v>
          </cell>
          <cell r="H8499">
            <v>18000</v>
          </cell>
          <cell r="I8499">
            <v>818.18</v>
          </cell>
          <cell r="J8499">
            <v>18500</v>
          </cell>
          <cell r="K8499">
            <v>840.91</v>
          </cell>
        </row>
        <row r="8500">
          <cell r="A8500" t="str">
            <v>YTC-004-04</v>
          </cell>
          <cell r="B8500" t="str">
            <v>50810-SELA-9810-21/A</v>
          </cell>
          <cell r="C8500" t="str">
            <v>BRKT. B ASM.</v>
          </cell>
          <cell r="D8500">
            <v>16000</v>
          </cell>
          <cell r="E8500">
            <v>615.38</v>
          </cell>
          <cell r="F8500">
            <v>18000</v>
          </cell>
          <cell r="G8500">
            <v>818.18</v>
          </cell>
          <cell r="H8500">
            <v>18000</v>
          </cell>
          <cell r="I8500">
            <v>818.18</v>
          </cell>
          <cell r="J8500">
            <v>18500</v>
          </cell>
          <cell r="K8500">
            <v>840.91</v>
          </cell>
        </row>
        <row r="8501">
          <cell r="A8501" t="str">
            <v>YTC-004-05</v>
          </cell>
          <cell r="B8501" t="str">
            <v>94063-10000-1</v>
          </cell>
          <cell r="C8501" t="str">
            <v>NUT WELD HEX</v>
          </cell>
          <cell r="D8501">
            <v>16000</v>
          </cell>
          <cell r="E8501">
            <v>615.38</v>
          </cell>
          <cell r="F8501">
            <v>18000</v>
          </cell>
          <cell r="G8501">
            <v>818.18</v>
          </cell>
          <cell r="H8501">
            <v>18000</v>
          </cell>
          <cell r="I8501">
            <v>818.18</v>
          </cell>
          <cell r="J8501">
            <v>18500</v>
          </cell>
          <cell r="K8501">
            <v>840.91</v>
          </cell>
        </row>
        <row r="8502">
          <cell r="A8502" t="str">
            <v>YTC-004-05</v>
          </cell>
          <cell r="B8502" t="str">
            <v>94063-10000-1</v>
          </cell>
          <cell r="C8502" t="str">
            <v>NUT WELD HEX</v>
          </cell>
          <cell r="D8502">
            <v>16000</v>
          </cell>
          <cell r="E8502">
            <v>615.38</v>
          </cell>
          <cell r="F8502">
            <v>18000</v>
          </cell>
          <cell r="G8502">
            <v>818.18</v>
          </cell>
          <cell r="H8502">
            <v>18000</v>
          </cell>
          <cell r="I8502">
            <v>818.18</v>
          </cell>
          <cell r="J8502">
            <v>18500</v>
          </cell>
          <cell r="K8502">
            <v>840.91</v>
          </cell>
        </row>
        <row r="8503">
          <cell r="A8503" t="str">
            <v>YTC-005</v>
          </cell>
          <cell r="B8503" t="str">
            <v>AF090-SAAA-N300</v>
          </cell>
          <cell r="C8503" t="str">
            <v>BRKT. TRNS MT</v>
          </cell>
          <cell r="D8503">
            <v>6000</v>
          </cell>
          <cell r="E8503">
            <v>230.77</v>
          </cell>
          <cell r="F8503">
            <v>5500</v>
          </cell>
          <cell r="G8503">
            <v>250</v>
          </cell>
          <cell r="H8503">
            <v>6000</v>
          </cell>
          <cell r="I8503">
            <v>272.73</v>
          </cell>
          <cell r="J8503">
            <v>6000</v>
          </cell>
          <cell r="K8503">
            <v>272.73</v>
          </cell>
        </row>
        <row r="8504">
          <cell r="A8504" t="str">
            <v>YTC-005</v>
          </cell>
          <cell r="B8504" t="str">
            <v>AF090-SAAA-N300</v>
          </cell>
          <cell r="C8504" t="str">
            <v>BRKT. TRNS MT</v>
          </cell>
          <cell r="D8504">
            <v>6000</v>
          </cell>
          <cell r="E8504">
            <v>230.77</v>
          </cell>
          <cell r="F8504">
            <v>5500</v>
          </cell>
          <cell r="G8504">
            <v>250</v>
          </cell>
          <cell r="H8504">
            <v>6000</v>
          </cell>
          <cell r="I8504">
            <v>272.73</v>
          </cell>
          <cell r="J8504">
            <v>6000</v>
          </cell>
          <cell r="K8504">
            <v>272.73</v>
          </cell>
        </row>
        <row r="8505">
          <cell r="A8505" t="str">
            <v>YTC-005</v>
          </cell>
          <cell r="B8505" t="str">
            <v>AF090-SAAA-N300</v>
          </cell>
          <cell r="C8505" t="str">
            <v>BRKT. TRNS MT</v>
          </cell>
          <cell r="D8505">
            <v>6000</v>
          </cell>
          <cell r="E8505">
            <v>230.77</v>
          </cell>
          <cell r="F8505">
            <v>5500</v>
          </cell>
          <cell r="G8505">
            <v>250</v>
          </cell>
          <cell r="H8505">
            <v>6000</v>
          </cell>
          <cell r="I8505">
            <v>272.73</v>
          </cell>
          <cell r="J8505">
            <v>6000</v>
          </cell>
          <cell r="K8505">
            <v>272.73</v>
          </cell>
        </row>
        <row r="8506">
          <cell r="A8506" t="str">
            <v>YTC-005-01</v>
          </cell>
          <cell r="B8506" t="str">
            <v>AF090-SAAA-N100-21</v>
          </cell>
          <cell r="C8506" t="str">
            <v>BRACKET C</v>
          </cell>
          <cell r="D8506">
            <v>6000</v>
          </cell>
          <cell r="E8506">
            <v>230.77</v>
          </cell>
          <cell r="F8506">
            <v>5500</v>
          </cell>
          <cell r="G8506">
            <v>250</v>
          </cell>
          <cell r="H8506">
            <v>6000</v>
          </cell>
          <cell r="I8506">
            <v>272.73</v>
          </cell>
          <cell r="J8506">
            <v>6000</v>
          </cell>
          <cell r="K8506">
            <v>272.73</v>
          </cell>
        </row>
        <row r="8507">
          <cell r="A8507" t="str">
            <v>YTC-005-01</v>
          </cell>
          <cell r="B8507" t="str">
            <v>AF090-SAAA-N100-21</v>
          </cell>
          <cell r="C8507" t="str">
            <v>BRACKET C</v>
          </cell>
          <cell r="D8507">
            <v>6000</v>
          </cell>
          <cell r="E8507">
            <v>230.77</v>
          </cell>
          <cell r="F8507">
            <v>5500</v>
          </cell>
          <cell r="G8507">
            <v>250</v>
          </cell>
          <cell r="H8507">
            <v>6000</v>
          </cell>
          <cell r="I8507">
            <v>272.73</v>
          </cell>
          <cell r="J8507">
            <v>6000</v>
          </cell>
          <cell r="K8507">
            <v>272.73</v>
          </cell>
        </row>
        <row r="8508">
          <cell r="A8508" t="str">
            <v>YTC-005-01</v>
          </cell>
          <cell r="B8508" t="str">
            <v>AF090-SAAA-N100-21</v>
          </cell>
          <cell r="C8508" t="str">
            <v>BRACKET C</v>
          </cell>
          <cell r="D8508">
            <v>6000</v>
          </cell>
          <cell r="E8508">
            <v>230.77</v>
          </cell>
          <cell r="F8508">
            <v>5500</v>
          </cell>
          <cell r="G8508">
            <v>250</v>
          </cell>
          <cell r="H8508">
            <v>6000</v>
          </cell>
          <cell r="I8508">
            <v>272.73</v>
          </cell>
          <cell r="J8508">
            <v>6000</v>
          </cell>
          <cell r="K8508">
            <v>272.73</v>
          </cell>
        </row>
        <row r="8509">
          <cell r="A8509" t="str">
            <v>YTC-005-02</v>
          </cell>
          <cell r="B8509" t="str">
            <v>AF090-SAAA-N200-22</v>
          </cell>
          <cell r="C8509" t="str">
            <v>BRKT E</v>
          </cell>
          <cell r="D8509">
            <v>6000</v>
          </cell>
          <cell r="E8509">
            <v>230.77</v>
          </cell>
          <cell r="F8509">
            <v>5500</v>
          </cell>
          <cell r="G8509">
            <v>250</v>
          </cell>
          <cell r="H8509">
            <v>6000</v>
          </cell>
          <cell r="I8509">
            <v>272.73</v>
          </cell>
          <cell r="J8509">
            <v>6000</v>
          </cell>
          <cell r="K8509">
            <v>272.73</v>
          </cell>
        </row>
        <row r="8510">
          <cell r="A8510" t="str">
            <v>YTC-005-02</v>
          </cell>
          <cell r="B8510" t="str">
            <v>AF090-SAAA-N200-22</v>
          </cell>
          <cell r="C8510" t="str">
            <v>BRKT E</v>
          </cell>
          <cell r="D8510">
            <v>6000</v>
          </cell>
          <cell r="E8510">
            <v>230.77</v>
          </cell>
          <cell r="F8510">
            <v>5500</v>
          </cell>
          <cell r="G8510">
            <v>250</v>
          </cell>
          <cell r="H8510">
            <v>6000</v>
          </cell>
          <cell r="I8510">
            <v>272.73</v>
          </cell>
          <cell r="J8510">
            <v>6000</v>
          </cell>
          <cell r="K8510">
            <v>272.73</v>
          </cell>
        </row>
        <row r="8511">
          <cell r="A8511" t="str">
            <v>YTC-005-02</v>
          </cell>
          <cell r="B8511" t="str">
            <v>AF090-SAAA-N200-22</v>
          </cell>
          <cell r="C8511" t="str">
            <v>BRKT E</v>
          </cell>
          <cell r="D8511">
            <v>6000</v>
          </cell>
          <cell r="E8511">
            <v>230.77</v>
          </cell>
          <cell r="F8511">
            <v>5500</v>
          </cell>
          <cell r="G8511">
            <v>250</v>
          </cell>
          <cell r="H8511">
            <v>6000</v>
          </cell>
          <cell r="I8511">
            <v>272.73</v>
          </cell>
          <cell r="J8511">
            <v>6000</v>
          </cell>
          <cell r="K8511">
            <v>272.73</v>
          </cell>
        </row>
        <row r="8512">
          <cell r="A8512" t="str">
            <v>YTC-005-02</v>
          </cell>
          <cell r="B8512" t="str">
            <v>AF090-SAAA-N200-22</v>
          </cell>
          <cell r="C8512" t="str">
            <v>BRKT E</v>
          </cell>
          <cell r="D8512">
            <v>6000</v>
          </cell>
          <cell r="E8512">
            <v>230.77</v>
          </cell>
          <cell r="F8512">
            <v>5500</v>
          </cell>
          <cell r="G8512">
            <v>250</v>
          </cell>
          <cell r="H8512">
            <v>6000</v>
          </cell>
          <cell r="I8512">
            <v>272.73</v>
          </cell>
          <cell r="J8512">
            <v>6000</v>
          </cell>
          <cell r="K8512">
            <v>272.73</v>
          </cell>
        </row>
        <row r="8513">
          <cell r="A8513" t="str">
            <v>YTC-006</v>
          </cell>
          <cell r="B8513" t="str">
            <v>EA020-SAAA-0200</v>
          </cell>
          <cell r="C8513" t="str">
            <v>BRKT. LWR. ENG.</v>
          </cell>
          <cell r="D8513">
            <v>8490</v>
          </cell>
          <cell r="E8513">
            <v>326.54000000000002</v>
          </cell>
          <cell r="F8513">
            <v>9500</v>
          </cell>
          <cell r="G8513">
            <v>431.82</v>
          </cell>
          <cell r="H8513">
            <v>9500</v>
          </cell>
          <cell r="I8513">
            <v>431.82</v>
          </cell>
          <cell r="J8513">
            <v>10800</v>
          </cell>
          <cell r="K8513">
            <v>490.91</v>
          </cell>
        </row>
        <row r="8514">
          <cell r="A8514" t="str">
            <v>YTC-006</v>
          </cell>
          <cell r="B8514" t="str">
            <v>EA020-SAAA-0200</v>
          </cell>
          <cell r="C8514" t="str">
            <v>BRKT. LWR. ENG.</v>
          </cell>
          <cell r="D8514">
            <v>8490</v>
          </cell>
          <cell r="E8514">
            <v>326.54000000000002</v>
          </cell>
          <cell r="F8514">
            <v>9500</v>
          </cell>
          <cell r="G8514">
            <v>431.82</v>
          </cell>
          <cell r="H8514">
            <v>9500</v>
          </cell>
          <cell r="I8514">
            <v>431.82</v>
          </cell>
          <cell r="J8514">
            <v>10800</v>
          </cell>
          <cell r="K8514">
            <v>490.91</v>
          </cell>
        </row>
        <row r="8515">
          <cell r="A8515" t="str">
            <v>YTC-006-01</v>
          </cell>
          <cell r="B8515" t="str">
            <v>EA020-SAAA-0300-20</v>
          </cell>
          <cell r="C8515" t="str">
            <v>BRACKET A</v>
          </cell>
          <cell r="D8515">
            <v>8490</v>
          </cell>
          <cell r="E8515">
            <v>326.54000000000002</v>
          </cell>
          <cell r="F8515">
            <v>9500</v>
          </cell>
          <cell r="G8515">
            <v>431.82</v>
          </cell>
          <cell r="H8515">
            <v>9500</v>
          </cell>
          <cell r="I8515">
            <v>431.82</v>
          </cell>
          <cell r="J8515">
            <v>10800</v>
          </cell>
          <cell r="K8515">
            <v>490.91</v>
          </cell>
        </row>
        <row r="8516">
          <cell r="A8516" t="str">
            <v>YTC-006-01</v>
          </cell>
          <cell r="B8516" t="str">
            <v>EA020-SAAA-0300-20</v>
          </cell>
          <cell r="C8516" t="str">
            <v>BRACKET A</v>
          </cell>
          <cell r="D8516">
            <v>8490</v>
          </cell>
          <cell r="E8516">
            <v>326.54000000000002</v>
          </cell>
          <cell r="F8516">
            <v>9500</v>
          </cell>
          <cell r="G8516">
            <v>431.82</v>
          </cell>
          <cell r="H8516">
            <v>9500</v>
          </cell>
          <cell r="I8516">
            <v>431.82</v>
          </cell>
          <cell r="J8516">
            <v>10800</v>
          </cell>
          <cell r="K8516">
            <v>490.91</v>
          </cell>
        </row>
        <row r="8517">
          <cell r="A8517" t="str">
            <v>YTC-006-01</v>
          </cell>
          <cell r="B8517" t="str">
            <v>EA020-SAAA-0300-20</v>
          </cell>
          <cell r="C8517" t="str">
            <v>BRACKET A</v>
          </cell>
          <cell r="D8517">
            <v>8490</v>
          </cell>
          <cell r="E8517">
            <v>326.54000000000002</v>
          </cell>
          <cell r="F8517">
            <v>9500</v>
          </cell>
          <cell r="G8517">
            <v>431.82</v>
          </cell>
          <cell r="H8517">
            <v>9500</v>
          </cell>
          <cell r="I8517">
            <v>431.82</v>
          </cell>
          <cell r="J8517">
            <v>10800</v>
          </cell>
          <cell r="K8517">
            <v>490.91</v>
          </cell>
        </row>
        <row r="8518">
          <cell r="A8518" t="str">
            <v>YTC-006-01</v>
          </cell>
          <cell r="B8518" t="str">
            <v>EA020-SAAA-0300-20</v>
          </cell>
          <cell r="C8518" t="str">
            <v>BRACKET A</v>
          </cell>
          <cell r="D8518">
            <v>8490</v>
          </cell>
          <cell r="E8518">
            <v>326.54000000000002</v>
          </cell>
          <cell r="F8518">
            <v>9500</v>
          </cell>
          <cell r="G8518">
            <v>431.82</v>
          </cell>
          <cell r="H8518">
            <v>9500</v>
          </cell>
          <cell r="I8518">
            <v>431.82</v>
          </cell>
          <cell r="J8518">
            <v>10800</v>
          </cell>
          <cell r="K8518">
            <v>490.91</v>
          </cell>
        </row>
        <row r="8519">
          <cell r="A8519" t="str">
            <v>YTC-006-01</v>
          </cell>
          <cell r="B8519" t="str">
            <v>EA020-SAAA-0300-20</v>
          </cell>
          <cell r="C8519" t="str">
            <v>BRACKET A</v>
          </cell>
          <cell r="D8519">
            <v>8490</v>
          </cell>
          <cell r="E8519">
            <v>326.54000000000002</v>
          </cell>
          <cell r="F8519">
            <v>9500</v>
          </cell>
          <cell r="G8519">
            <v>431.82</v>
          </cell>
          <cell r="H8519">
            <v>9500</v>
          </cell>
          <cell r="I8519">
            <v>431.82</v>
          </cell>
          <cell r="J8519">
            <v>10800</v>
          </cell>
          <cell r="K8519">
            <v>490.91</v>
          </cell>
        </row>
        <row r="8520">
          <cell r="A8520" t="str">
            <v>YTC-006-02</v>
          </cell>
          <cell r="B8520" t="str">
            <v>EA020-SAAA-0200-22</v>
          </cell>
          <cell r="C8520" t="str">
            <v>BRACKET C</v>
          </cell>
          <cell r="D8520">
            <v>8490</v>
          </cell>
          <cell r="E8520">
            <v>326.54000000000002</v>
          </cell>
          <cell r="F8520">
            <v>9500</v>
          </cell>
          <cell r="G8520">
            <v>431.82</v>
          </cell>
          <cell r="H8520">
            <v>9500</v>
          </cell>
          <cell r="I8520">
            <v>431.82</v>
          </cell>
          <cell r="J8520">
            <v>10800</v>
          </cell>
          <cell r="K8520">
            <v>490.91</v>
          </cell>
        </row>
        <row r="8521">
          <cell r="A8521" t="str">
            <v>YTC-006-02</v>
          </cell>
          <cell r="B8521" t="str">
            <v>EA020-SAAA-0200-22</v>
          </cell>
          <cell r="C8521" t="str">
            <v>BRACKET C</v>
          </cell>
          <cell r="D8521">
            <v>8490</v>
          </cell>
          <cell r="E8521">
            <v>326.54000000000002</v>
          </cell>
          <cell r="F8521">
            <v>9500</v>
          </cell>
          <cell r="G8521">
            <v>431.82</v>
          </cell>
          <cell r="H8521">
            <v>9500</v>
          </cell>
          <cell r="I8521">
            <v>431.82</v>
          </cell>
          <cell r="J8521">
            <v>10800</v>
          </cell>
          <cell r="K8521">
            <v>490.91</v>
          </cell>
        </row>
        <row r="8522">
          <cell r="A8522" t="str">
            <v>YTC-006-02</v>
          </cell>
          <cell r="B8522" t="str">
            <v>EA020-SAAA-0200-22</v>
          </cell>
          <cell r="C8522" t="str">
            <v>BRACKET C</v>
          </cell>
          <cell r="D8522">
            <v>8490</v>
          </cell>
          <cell r="E8522">
            <v>326.54000000000002</v>
          </cell>
          <cell r="F8522">
            <v>9500</v>
          </cell>
          <cell r="G8522">
            <v>431.82</v>
          </cell>
          <cell r="H8522">
            <v>9500</v>
          </cell>
          <cell r="I8522">
            <v>431.82</v>
          </cell>
          <cell r="J8522">
            <v>10800</v>
          </cell>
          <cell r="K8522">
            <v>490.91</v>
          </cell>
        </row>
        <row r="8523">
          <cell r="A8523" t="str">
            <v>YTC-006-03</v>
          </cell>
          <cell r="B8523" t="str">
            <v>EA020-SAAA-0300/A</v>
          </cell>
          <cell r="C8523" t="str">
            <v>BRAKET A&amp;B ASM.</v>
          </cell>
          <cell r="D8523">
            <v>8490</v>
          </cell>
          <cell r="E8523">
            <v>326.54000000000002</v>
          </cell>
          <cell r="F8523">
            <v>9500</v>
          </cell>
          <cell r="G8523">
            <v>431.82</v>
          </cell>
          <cell r="H8523">
            <v>9500</v>
          </cell>
          <cell r="I8523">
            <v>431.82</v>
          </cell>
          <cell r="J8523">
            <v>10800</v>
          </cell>
          <cell r="K8523">
            <v>490.91</v>
          </cell>
        </row>
        <row r="8524">
          <cell r="A8524" t="str">
            <v>YTC-006-03</v>
          </cell>
          <cell r="B8524" t="str">
            <v>EA020-SAAA-0300/A</v>
          </cell>
          <cell r="C8524" t="str">
            <v>BRAKET A&amp;B ASM.</v>
          </cell>
          <cell r="D8524">
            <v>8490</v>
          </cell>
          <cell r="E8524">
            <v>326.54000000000002</v>
          </cell>
          <cell r="F8524">
            <v>9500</v>
          </cell>
          <cell r="G8524">
            <v>431.82</v>
          </cell>
          <cell r="H8524">
            <v>9500</v>
          </cell>
          <cell r="I8524">
            <v>431.82</v>
          </cell>
          <cell r="J8524">
            <v>10800</v>
          </cell>
          <cell r="K8524">
            <v>490.91</v>
          </cell>
        </row>
        <row r="8525">
          <cell r="A8525" t="str">
            <v>YTC-005-01</v>
          </cell>
          <cell r="B8525" t="str">
            <v>AF090-SAAA-N100-21</v>
          </cell>
          <cell r="C8525" t="str">
            <v>BRACKET C</v>
          </cell>
          <cell r="D8525">
            <v>5200</v>
          </cell>
          <cell r="E8525">
            <v>236.36</v>
          </cell>
          <cell r="F8525">
            <v>6000</v>
          </cell>
          <cell r="G8525">
            <v>272.73</v>
          </cell>
          <cell r="H8525">
            <v>5800</v>
          </cell>
          <cell r="I8525">
            <v>263.64</v>
          </cell>
          <cell r="J8525">
            <v>6400</v>
          </cell>
          <cell r="K8525">
            <v>290.91000000000003</v>
          </cell>
        </row>
        <row r="8526">
          <cell r="A8526" t="str">
            <v>YTC-005-01</v>
          </cell>
          <cell r="B8526" t="str">
            <v>AF090-SAAA-N100-21</v>
          </cell>
          <cell r="C8526" t="str">
            <v>BRACKET C</v>
          </cell>
          <cell r="D8526">
            <v>5200</v>
          </cell>
          <cell r="E8526">
            <v>236.36</v>
          </cell>
          <cell r="F8526">
            <v>6000</v>
          </cell>
          <cell r="G8526">
            <v>272.73</v>
          </cell>
          <cell r="H8526">
            <v>5800</v>
          </cell>
          <cell r="I8526">
            <v>263.64</v>
          </cell>
          <cell r="J8526">
            <v>6400</v>
          </cell>
          <cell r="K8526">
            <v>290.91000000000003</v>
          </cell>
        </row>
        <row r="8527">
          <cell r="A8527" t="str">
            <v>YTC-005-01</v>
          </cell>
          <cell r="B8527" t="str">
            <v>AF090-SAAA-N100-21</v>
          </cell>
          <cell r="C8527" t="str">
            <v>BRACKET C</v>
          </cell>
          <cell r="D8527">
            <v>5200</v>
          </cell>
          <cell r="E8527">
            <v>236.36</v>
          </cell>
          <cell r="F8527">
            <v>6000</v>
          </cell>
          <cell r="G8527">
            <v>272.73</v>
          </cell>
          <cell r="H8527">
            <v>5800</v>
          </cell>
          <cell r="I8527">
            <v>263.64</v>
          </cell>
          <cell r="J8527">
            <v>6400</v>
          </cell>
          <cell r="K8527">
            <v>290.91000000000003</v>
          </cell>
        </row>
        <row r="8528">
          <cell r="A8528" t="str">
            <v>YTC-005-02</v>
          </cell>
          <cell r="B8528" t="str">
            <v>AF090-SAAA-N200-22</v>
          </cell>
          <cell r="C8528" t="str">
            <v>BRKT E</v>
          </cell>
          <cell r="D8528">
            <v>5200</v>
          </cell>
          <cell r="E8528">
            <v>236.36</v>
          </cell>
          <cell r="F8528">
            <v>6000</v>
          </cell>
          <cell r="G8528">
            <v>272.73</v>
          </cell>
          <cell r="H8528">
            <v>5800</v>
          </cell>
          <cell r="I8528">
            <v>263.64</v>
          </cell>
          <cell r="J8528">
            <v>6400</v>
          </cell>
          <cell r="K8528">
            <v>290.91000000000003</v>
          </cell>
        </row>
        <row r="8529">
          <cell r="A8529" t="str">
            <v>YTC-005-02</v>
          </cell>
          <cell r="B8529" t="str">
            <v>AF090-SAAA-N200-22</v>
          </cell>
          <cell r="C8529" t="str">
            <v>BRKT E</v>
          </cell>
          <cell r="D8529">
            <v>5200</v>
          </cell>
          <cell r="E8529">
            <v>236.36</v>
          </cell>
          <cell r="F8529">
            <v>6000</v>
          </cell>
          <cell r="G8529">
            <v>272.73</v>
          </cell>
          <cell r="H8529">
            <v>5800</v>
          </cell>
          <cell r="I8529">
            <v>263.64</v>
          </cell>
          <cell r="J8529">
            <v>6400</v>
          </cell>
          <cell r="K8529">
            <v>290.91000000000003</v>
          </cell>
        </row>
        <row r="8530">
          <cell r="A8530" t="str">
            <v>YTC-005-02</v>
          </cell>
          <cell r="B8530" t="str">
            <v>AF090-SAAA-N200-22</v>
          </cell>
          <cell r="C8530" t="str">
            <v>BRKT E</v>
          </cell>
          <cell r="D8530">
            <v>5200</v>
          </cell>
          <cell r="E8530">
            <v>236.36</v>
          </cell>
          <cell r="F8530">
            <v>6000</v>
          </cell>
          <cell r="G8530">
            <v>272.73</v>
          </cell>
          <cell r="H8530">
            <v>5800</v>
          </cell>
          <cell r="I8530">
            <v>263.64</v>
          </cell>
          <cell r="J8530">
            <v>6400</v>
          </cell>
          <cell r="K8530">
            <v>290.91000000000003</v>
          </cell>
        </row>
        <row r="8531">
          <cell r="A8531" t="str">
            <v>YTC-005-02</v>
          </cell>
          <cell r="B8531" t="str">
            <v>AF090-SAAA-N200-22</v>
          </cell>
          <cell r="C8531" t="str">
            <v>BRKT E</v>
          </cell>
          <cell r="D8531">
            <v>5200</v>
          </cell>
          <cell r="E8531">
            <v>236.36</v>
          </cell>
          <cell r="F8531">
            <v>6000</v>
          </cell>
          <cell r="G8531">
            <v>272.73</v>
          </cell>
          <cell r="H8531">
            <v>5800</v>
          </cell>
          <cell r="I8531">
            <v>263.64</v>
          </cell>
          <cell r="J8531">
            <v>6400</v>
          </cell>
          <cell r="K8531">
            <v>290.91000000000003</v>
          </cell>
        </row>
        <row r="8532">
          <cell r="A8532" t="str">
            <v>YTC-006</v>
          </cell>
          <cell r="B8532" t="str">
            <v>EA020-SAAA-0200</v>
          </cell>
          <cell r="C8532" t="str">
            <v>BRKT. LWR. ENG.</v>
          </cell>
          <cell r="D8532">
            <v>8010</v>
          </cell>
          <cell r="E8532">
            <v>364.09</v>
          </cell>
          <cell r="F8532">
            <v>8500</v>
          </cell>
          <cell r="G8532">
            <v>386.36</v>
          </cell>
          <cell r="H8532">
            <v>9500</v>
          </cell>
          <cell r="I8532">
            <v>431.82</v>
          </cell>
          <cell r="J8532">
            <v>9500</v>
          </cell>
          <cell r="K8532">
            <v>431.82</v>
          </cell>
        </row>
        <row r="8533">
          <cell r="A8533" t="str">
            <v>YTC-006</v>
          </cell>
          <cell r="B8533" t="str">
            <v>EA020-SAAA-0200</v>
          </cell>
          <cell r="C8533" t="str">
            <v>BRKT. LWR. ENG.</v>
          </cell>
          <cell r="D8533">
            <v>8010</v>
          </cell>
          <cell r="E8533">
            <v>364.09</v>
          </cell>
          <cell r="F8533">
            <v>8500</v>
          </cell>
          <cell r="G8533">
            <v>386.36</v>
          </cell>
          <cell r="H8533">
            <v>9500</v>
          </cell>
          <cell r="I8533">
            <v>431.82</v>
          </cell>
          <cell r="J8533">
            <v>9500</v>
          </cell>
          <cell r="K8533">
            <v>431.82</v>
          </cell>
        </row>
        <row r="8534">
          <cell r="A8534" t="str">
            <v>YTC-006-01</v>
          </cell>
          <cell r="B8534" t="str">
            <v>EA020-SAAA-0300-20</v>
          </cell>
          <cell r="C8534" t="str">
            <v>BRACKET A</v>
          </cell>
          <cell r="D8534">
            <v>8010</v>
          </cell>
          <cell r="E8534">
            <v>364.09</v>
          </cell>
          <cell r="F8534">
            <v>8500</v>
          </cell>
          <cell r="G8534">
            <v>386.36</v>
          </cell>
          <cell r="H8534">
            <v>9500</v>
          </cell>
          <cell r="I8534">
            <v>431.82</v>
          </cell>
          <cell r="J8534">
            <v>9500</v>
          </cell>
          <cell r="K8534">
            <v>431.82</v>
          </cell>
        </row>
        <row r="8535">
          <cell r="A8535" t="str">
            <v>YTC-006-01</v>
          </cell>
          <cell r="B8535" t="str">
            <v>EA020-SAAA-0300-20</v>
          </cell>
          <cell r="C8535" t="str">
            <v>BRACKET A</v>
          </cell>
          <cell r="D8535">
            <v>8010</v>
          </cell>
          <cell r="E8535">
            <v>364.09</v>
          </cell>
          <cell r="F8535">
            <v>8500</v>
          </cell>
          <cell r="G8535">
            <v>386.36</v>
          </cell>
          <cell r="H8535">
            <v>9500</v>
          </cell>
          <cell r="I8535">
            <v>431.82</v>
          </cell>
          <cell r="J8535">
            <v>9500</v>
          </cell>
          <cell r="K8535">
            <v>431.82</v>
          </cell>
        </row>
        <row r="8536">
          <cell r="A8536" t="str">
            <v>YTC-006-01</v>
          </cell>
          <cell r="B8536" t="str">
            <v>EA020-SAAA-0300-20</v>
          </cell>
          <cell r="C8536" t="str">
            <v>BRACKET A</v>
          </cell>
          <cell r="D8536">
            <v>8010</v>
          </cell>
          <cell r="E8536">
            <v>364.09</v>
          </cell>
          <cell r="F8536">
            <v>8500</v>
          </cell>
          <cell r="G8536">
            <v>386.36</v>
          </cell>
          <cell r="H8536">
            <v>9500</v>
          </cell>
          <cell r="I8536">
            <v>431.82</v>
          </cell>
          <cell r="J8536">
            <v>9500</v>
          </cell>
          <cell r="K8536">
            <v>431.82</v>
          </cell>
        </row>
        <row r="8537">
          <cell r="A8537" t="str">
            <v>YTC-006-01</v>
          </cell>
          <cell r="B8537" t="str">
            <v>EA020-SAAA-0300-20</v>
          </cell>
          <cell r="C8537" t="str">
            <v>BRACKET A</v>
          </cell>
          <cell r="D8537">
            <v>8010</v>
          </cell>
          <cell r="E8537">
            <v>364.09</v>
          </cell>
          <cell r="F8537">
            <v>8500</v>
          </cell>
          <cell r="G8537">
            <v>386.36</v>
          </cell>
          <cell r="H8537">
            <v>9500</v>
          </cell>
          <cell r="I8537">
            <v>431.82</v>
          </cell>
          <cell r="J8537">
            <v>9500</v>
          </cell>
          <cell r="K8537">
            <v>431.82</v>
          </cell>
        </row>
        <row r="8538">
          <cell r="A8538" t="str">
            <v>YTC-006-01</v>
          </cell>
          <cell r="B8538" t="str">
            <v>EA020-SAAA-0300-20</v>
          </cell>
          <cell r="C8538" t="str">
            <v>BRACKET A</v>
          </cell>
          <cell r="D8538">
            <v>8010</v>
          </cell>
          <cell r="E8538">
            <v>364.09</v>
          </cell>
          <cell r="F8538">
            <v>8500</v>
          </cell>
          <cell r="G8538">
            <v>386.36</v>
          </cell>
          <cell r="H8538">
            <v>9500</v>
          </cell>
          <cell r="I8538">
            <v>431.82</v>
          </cell>
          <cell r="J8538">
            <v>9500</v>
          </cell>
          <cell r="K8538">
            <v>431.82</v>
          </cell>
        </row>
        <row r="8539">
          <cell r="A8539" t="str">
            <v>YTC-006-02</v>
          </cell>
          <cell r="B8539" t="str">
            <v>EA020-SAAA-0200-22</v>
          </cell>
          <cell r="C8539" t="str">
            <v>BRACKET C</v>
          </cell>
          <cell r="D8539">
            <v>8010</v>
          </cell>
          <cell r="E8539">
            <v>364.09</v>
          </cell>
          <cell r="F8539">
            <v>8500</v>
          </cell>
          <cell r="G8539">
            <v>386.36</v>
          </cell>
          <cell r="H8539">
            <v>9500</v>
          </cell>
          <cell r="I8539">
            <v>431.82</v>
          </cell>
          <cell r="J8539">
            <v>9500</v>
          </cell>
          <cell r="K8539">
            <v>431.82</v>
          </cell>
        </row>
        <row r="8540">
          <cell r="A8540" t="str">
            <v>YTC-006-02</v>
          </cell>
          <cell r="B8540" t="str">
            <v>EA020-SAAA-0200-22</v>
          </cell>
          <cell r="C8540" t="str">
            <v>BRACKET C</v>
          </cell>
          <cell r="D8540">
            <v>8010</v>
          </cell>
          <cell r="E8540">
            <v>364.09</v>
          </cell>
          <cell r="F8540">
            <v>8500</v>
          </cell>
          <cell r="G8540">
            <v>386.36</v>
          </cell>
          <cell r="H8540">
            <v>9500</v>
          </cell>
          <cell r="I8540">
            <v>431.82</v>
          </cell>
          <cell r="J8540">
            <v>9500</v>
          </cell>
          <cell r="K8540">
            <v>431.82</v>
          </cell>
        </row>
        <row r="8541">
          <cell r="A8541" t="str">
            <v>YTC-006-02</v>
          </cell>
          <cell r="B8541" t="str">
            <v>EA020-SAAA-0200-22</v>
          </cell>
          <cell r="C8541" t="str">
            <v>BRACKET C</v>
          </cell>
          <cell r="D8541">
            <v>8010</v>
          </cell>
          <cell r="E8541">
            <v>364.09</v>
          </cell>
          <cell r="F8541">
            <v>8500</v>
          </cell>
          <cell r="G8541">
            <v>386.36</v>
          </cell>
          <cell r="H8541">
            <v>9500</v>
          </cell>
          <cell r="I8541">
            <v>431.82</v>
          </cell>
          <cell r="J8541">
            <v>9500</v>
          </cell>
          <cell r="K8541">
            <v>431.82</v>
          </cell>
        </row>
        <row r="8542">
          <cell r="A8542" t="str">
            <v>YTC-006-03</v>
          </cell>
          <cell r="B8542" t="str">
            <v>EA020-SAAA-0300/A</v>
          </cell>
          <cell r="C8542" t="str">
            <v>BRAKET A&amp;B ASM.</v>
          </cell>
          <cell r="D8542">
            <v>8010</v>
          </cell>
          <cell r="E8542">
            <v>364.09</v>
          </cell>
          <cell r="F8542">
            <v>8500</v>
          </cell>
          <cell r="G8542">
            <v>386.36</v>
          </cell>
          <cell r="H8542">
            <v>9500</v>
          </cell>
          <cell r="I8542">
            <v>431.82</v>
          </cell>
          <cell r="J8542">
            <v>9500</v>
          </cell>
          <cell r="K8542">
            <v>431.82</v>
          </cell>
        </row>
        <row r="8543">
          <cell r="A8543" t="str">
            <v>YTC-006-03</v>
          </cell>
          <cell r="B8543" t="str">
            <v>EA020-SAAA-0300/A</v>
          </cell>
          <cell r="C8543" t="str">
            <v>BRAKET A&amp;B ASM.</v>
          </cell>
          <cell r="D8543">
            <v>8010</v>
          </cell>
          <cell r="E8543">
            <v>364.09</v>
          </cell>
          <cell r="F8543">
            <v>8500</v>
          </cell>
          <cell r="G8543">
            <v>386.36</v>
          </cell>
          <cell r="H8543">
            <v>9500</v>
          </cell>
          <cell r="I8543">
            <v>431.82</v>
          </cell>
          <cell r="J8543">
            <v>9500</v>
          </cell>
          <cell r="K8543">
            <v>431.82</v>
          </cell>
        </row>
        <row r="8544">
          <cell r="A8544" t="str">
            <v>YSP6053-01</v>
          </cell>
          <cell r="B8544" t="str">
            <v>55358-06090</v>
          </cell>
          <cell r="C8544" t="str">
            <v>EXTENSION INSTR PANEL REINF LHD</v>
          </cell>
          <cell r="D8544">
            <v>8264</v>
          </cell>
          <cell r="E8544">
            <v>375.64</v>
          </cell>
          <cell r="F8544">
            <v>7562</v>
          </cell>
          <cell r="G8544">
            <v>398</v>
          </cell>
          <cell r="H8544">
            <v>9583</v>
          </cell>
          <cell r="I8544">
            <v>435.59</v>
          </cell>
          <cell r="J8544">
            <v>8941</v>
          </cell>
          <cell r="K8544">
            <v>425.76</v>
          </cell>
        </row>
        <row r="8545">
          <cell r="A8545" t="str">
            <v>YSP6053-01</v>
          </cell>
          <cell r="B8545" t="str">
            <v>55358-06090</v>
          </cell>
          <cell r="C8545" t="str">
            <v>EXTENSION INSTR PANEL REINF LHD</v>
          </cell>
          <cell r="D8545">
            <v>8264</v>
          </cell>
          <cell r="E8545">
            <v>375.64</v>
          </cell>
          <cell r="F8545">
            <v>7562</v>
          </cell>
          <cell r="G8545">
            <v>398</v>
          </cell>
          <cell r="H8545">
            <v>9583</v>
          </cell>
          <cell r="I8545">
            <v>435.59</v>
          </cell>
          <cell r="J8545">
            <v>8941</v>
          </cell>
          <cell r="K8545">
            <v>425.76</v>
          </cell>
        </row>
        <row r="8546">
          <cell r="A8546" t="str">
            <v>YSP6053-01</v>
          </cell>
          <cell r="B8546" t="str">
            <v>55358-06090</v>
          </cell>
          <cell r="C8546" t="str">
            <v>EXTENSION INSTR PANEL REINF LHD</v>
          </cell>
          <cell r="D8546">
            <v>8264</v>
          </cell>
          <cell r="E8546">
            <v>375.64</v>
          </cell>
          <cell r="F8546">
            <v>7562</v>
          </cell>
          <cell r="G8546">
            <v>398</v>
          </cell>
          <cell r="H8546">
            <v>9583</v>
          </cell>
          <cell r="I8546">
            <v>435.59</v>
          </cell>
          <cell r="J8546">
            <v>8941</v>
          </cell>
          <cell r="K8546">
            <v>425.76</v>
          </cell>
        </row>
        <row r="8547">
          <cell r="A8547" t="str">
            <v>YSP6053-01</v>
          </cell>
          <cell r="B8547" t="str">
            <v>55358-06090</v>
          </cell>
          <cell r="C8547" t="str">
            <v>EXTENSION INSTR PANEL REINF LHD</v>
          </cell>
          <cell r="D8547">
            <v>8264</v>
          </cell>
          <cell r="E8547">
            <v>375.64</v>
          </cell>
          <cell r="F8547">
            <v>7562</v>
          </cell>
          <cell r="G8547">
            <v>398</v>
          </cell>
          <cell r="H8547">
            <v>9583</v>
          </cell>
          <cell r="I8547">
            <v>435.59</v>
          </cell>
          <cell r="J8547">
            <v>8941</v>
          </cell>
          <cell r="K8547">
            <v>425.76</v>
          </cell>
        </row>
        <row r="8548">
          <cell r="A8548" t="str">
            <v>YSP6054</v>
          </cell>
          <cell r="B8548" t="str">
            <v>55367-06050</v>
          </cell>
          <cell r="C8548" t="str">
            <v>BKT,INSTRUMENT PANEL BOX MOUNTING</v>
          </cell>
          <cell r="D8548">
            <v>8870</v>
          </cell>
          <cell r="E8548">
            <v>403.18</v>
          </cell>
          <cell r="F8548">
            <v>7580</v>
          </cell>
          <cell r="G8548">
            <v>398.94</v>
          </cell>
          <cell r="H8548">
            <v>9616</v>
          </cell>
          <cell r="I8548">
            <v>437.09</v>
          </cell>
          <cell r="J8548">
            <v>8968</v>
          </cell>
          <cell r="K8548">
            <v>427.05</v>
          </cell>
        </row>
        <row r="8549">
          <cell r="A8549" t="str">
            <v>YSP6054-01</v>
          </cell>
          <cell r="B8549" t="str">
            <v>55367-06050-01</v>
          </cell>
          <cell r="C8549" t="str">
            <v>BKT,INSTRUMENT PANEL BOX MOUNTING</v>
          </cell>
          <cell r="D8549">
            <v>8870</v>
          </cell>
          <cell r="E8549">
            <v>403.18</v>
          </cell>
          <cell r="F8549">
            <v>7580</v>
          </cell>
          <cell r="G8549">
            <v>398.94</v>
          </cell>
          <cell r="H8549">
            <v>9616</v>
          </cell>
          <cell r="I8549">
            <v>437.09</v>
          </cell>
          <cell r="J8549">
            <v>8968</v>
          </cell>
          <cell r="K8549">
            <v>427.05</v>
          </cell>
        </row>
        <row r="8550">
          <cell r="A8550" t="str">
            <v>YSP6054-01</v>
          </cell>
          <cell r="B8550" t="str">
            <v>55367-06050-01</v>
          </cell>
          <cell r="C8550" t="str">
            <v>BKT,INSTRUMENT PANEL BOX MOUNTING</v>
          </cell>
          <cell r="D8550">
            <v>8870</v>
          </cell>
          <cell r="E8550">
            <v>403.18</v>
          </cell>
          <cell r="F8550">
            <v>7580</v>
          </cell>
          <cell r="G8550">
            <v>398.94</v>
          </cell>
          <cell r="H8550">
            <v>9616</v>
          </cell>
          <cell r="I8550">
            <v>437.09</v>
          </cell>
          <cell r="J8550">
            <v>8968</v>
          </cell>
          <cell r="K8550">
            <v>427.05</v>
          </cell>
        </row>
        <row r="8551">
          <cell r="A8551" t="str">
            <v>YSP6055</v>
          </cell>
          <cell r="B8551" t="str">
            <v>55367-06060</v>
          </cell>
          <cell r="C8551" t="str">
            <v>BKT,INSTRUMENT PANEL BOX MOUNTING</v>
          </cell>
          <cell r="D8551">
            <v>4525</v>
          </cell>
          <cell r="E8551">
            <v>205.68</v>
          </cell>
          <cell r="F8551">
            <v>3825</v>
          </cell>
          <cell r="G8551">
            <v>201.32</v>
          </cell>
          <cell r="H8551">
            <v>7100</v>
          </cell>
          <cell r="I8551">
            <v>322.73</v>
          </cell>
          <cell r="J8551">
            <v>8270</v>
          </cell>
          <cell r="K8551">
            <v>393.81</v>
          </cell>
        </row>
        <row r="8552">
          <cell r="A8552" t="str">
            <v>YSP6055-01</v>
          </cell>
          <cell r="B8552" t="str">
            <v>55367-06060-01</v>
          </cell>
          <cell r="C8552" t="str">
            <v>BKT,INSTRUMENT PANEL BOX MOUNTING</v>
          </cell>
          <cell r="D8552">
            <v>4525</v>
          </cell>
          <cell r="E8552">
            <v>205.68</v>
          </cell>
          <cell r="F8552">
            <v>3825</v>
          </cell>
          <cell r="G8552">
            <v>201.32</v>
          </cell>
          <cell r="H8552">
            <v>7100</v>
          </cell>
          <cell r="I8552">
            <v>322.73</v>
          </cell>
          <cell r="J8552">
            <v>8270</v>
          </cell>
          <cell r="K8552">
            <v>393.81</v>
          </cell>
        </row>
        <row r="8553">
          <cell r="A8553" t="str">
            <v>YSP6055-01</v>
          </cell>
          <cell r="B8553" t="str">
            <v>55367-06060-01</v>
          </cell>
          <cell r="C8553" t="str">
            <v>BKT,INSTRUMENT PANEL BOX MOUNTING</v>
          </cell>
          <cell r="D8553">
            <v>4525</v>
          </cell>
          <cell r="E8553">
            <v>205.68</v>
          </cell>
          <cell r="F8553">
            <v>3825</v>
          </cell>
          <cell r="G8553">
            <v>201.32</v>
          </cell>
          <cell r="H8553">
            <v>7100</v>
          </cell>
          <cell r="I8553">
            <v>322.73</v>
          </cell>
          <cell r="J8553">
            <v>8270</v>
          </cell>
          <cell r="K8553">
            <v>393.81</v>
          </cell>
        </row>
        <row r="8554">
          <cell r="A8554" t="str">
            <v>YSP6056</v>
          </cell>
          <cell r="B8554" t="str">
            <v>55381-06070</v>
          </cell>
          <cell r="C8554" t="str">
            <v>BKT,FINISH PANEL MOUNTING</v>
          </cell>
          <cell r="D8554">
            <v>12995</v>
          </cell>
          <cell r="E8554">
            <v>590.67999999999995</v>
          </cell>
          <cell r="F8554">
            <v>11405</v>
          </cell>
          <cell r="G8554">
            <v>600.26</v>
          </cell>
          <cell r="H8554">
            <v>16605</v>
          </cell>
          <cell r="I8554">
            <v>754.77</v>
          </cell>
          <cell r="J8554">
            <v>17160</v>
          </cell>
          <cell r="K8554">
            <v>817.14</v>
          </cell>
        </row>
        <row r="8555">
          <cell r="A8555" t="str">
            <v>YSP6056-01</v>
          </cell>
          <cell r="B8555" t="str">
            <v>55381-06070-01</v>
          </cell>
          <cell r="C8555" t="str">
            <v>BKT,FINISH PANEL MOUNTING</v>
          </cell>
          <cell r="D8555">
            <v>12995</v>
          </cell>
          <cell r="E8555">
            <v>590.67999999999995</v>
          </cell>
          <cell r="F8555">
            <v>11405</v>
          </cell>
          <cell r="G8555">
            <v>600.26</v>
          </cell>
          <cell r="H8555">
            <v>16605</v>
          </cell>
          <cell r="I8555">
            <v>754.77</v>
          </cell>
          <cell r="J8555">
            <v>17160</v>
          </cell>
          <cell r="K8555">
            <v>817.14</v>
          </cell>
        </row>
        <row r="8556">
          <cell r="A8556" t="str">
            <v>YSP6056-01</v>
          </cell>
          <cell r="B8556" t="str">
            <v>55381-06070-01</v>
          </cell>
          <cell r="C8556" t="str">
            <v>BKT,FINISH PANEL MOUNTING</v>
          </cell>
          <cell r="D8556">
            <v>12995</v>
          </cell>
          <cell r="E8556">
            <v>590.67999999999995</v>
          </cell>
          <cell r="F8556">
            <v>11405</v>
          </cell>
          <cell r="G8556">
            <v>600.26</v>
          </cell>
          <cell r="H8556">
            <v>16605</v>
          </cell>
          <cell r="I8556">
            <v>754.77</v>
          </cell>
          <cell r="J8556">
            <v>17160</v>
          </cell>
          <cell r="K8556">
            <v>817.14</v>
          </cell>
        </row>
        <row r="8557">
          <cell r="A8557" t="str">
            <v>YSP6057</v>
          </cell>
          <cell r="B8557" t="str">
            <v>25051-0H080-05</v>
          </cell>
          <cell r="C8557" t="str">
            <v>PLATE EXH.MANIFOLD</v>
          </cell>
          <cell r="D8557">
            <v>25400</v>
          </cell>
          <cell r="E8557">
            <v>1154.55</v>
          </cell>
          <cell r="F8557">
            <v>24000</v>
          </cell>
          <cell r="G8557">
            <v>1263.1600000000001</v>
          </cell>
          <cell r="H8557">
            <v>32800</v>
          </cell>
          <cell r="I8557">
            <v>1490.91</v>
          </cell>
          <cell r="J8557">
            <v>33600</v>
          </cell>
          <cell r="K8557">
            <v>1600</v>
          </cell>
        </row>
        <row r="8558">
          <cell r="A8558" t="str">
            <v>YSP6057</v>
          </cell>
          <cell r="B8558" t="str">
            <v>25051-0H080-05</v>
          </cell>
          <cell r="C8558" t="str">
            <v>PLATE EXH.MANIFOLD</v>
          </cell>
          <cell r="D8558">
            <v>25400</v>
          </cell>
          <cell r="E8558">
            <v>1154.55</v>
          </cell>
          <cell r="F8558">
            <v>24000</v>
          </cell>
          <cell r="G8558">
            <v>1263.1600000000001</v>
          </cell>
          <cell r="H8558">
            <v>32800</v>
          </cell>
          <cell r="I8558">
            <v>1490.91</v>
          </cell>
          <cell r="J8558">
            <v>33600</v>
          </cell>
          <cell r="K8558">
            <v>1600</v>
          </cell>
        </row>
        <row r="8559">
          <cell r="A8559" t="str">
            <v>YSP6057</v>
          </cell>
          <cell r="B8559" t="str">
            <v>25051-0H080-05</v>
          </cell>
          <cell r="C8559" t="str">
            <v>PLATE EXH.MANIFOLD</v>
          </cell>
          <cell r="D8559">
            <v>25400</v>
          </cell>
          <cell r="E8559">
            <v>1154.55</v>
          </cell>
          <cell r="F8559">
            <v>24000</v>
          </cell>
          <cell r="G8559">
            <v>1263.1600000000001</v>
          </cell>
          <cell r="H8559">
            <v>32800</v>
          </cell>
          <cell r="I8559">
            <v>1490.91</v>
          </cell>
          <cell r="J8559">
            <v>33600</v>
          </cell>
          <cell r="K8559">
            <v>1600</v>
          </cell>
        </row>
        <row r="8560">
          <cell r="A8560" t="str">
            <v>YSP6058</v>
          </cell>
          <cell r="B8560" t="str">
            <v>25051-0H080-14</v>
          </cell>
          <cell r="C8560" t="str">
            <v>BKT,HEAT INSULATOR NO.1</v>
          </cell>
          <cell r="D8560">
            <v>12800</v>
          </cell>
          <cell r="E8560">
            <v>581.82000000000005</v>
          </cell>
          <cell r="F8560">
            <v>12000</v>
          </cell>
          <cell r="G8560">
            <v>631.58000000000004</v>
          </cell>
          <cell r="H8560">
            <v>16400</v>
          </cell>
          <cell r="I8560">
            <v>745.45</v>
          </cell>
          <cell r="J8560">
            <v>16800</v>
          </cell>
          <cell r="K8560">
            <v>800</v>
          </cell>
        </row>
        <row r="8561">
          <cell r="A8561" t="str">
            <v>YSP6058</v>
          </cell>
          <cell r="B8561" t="str">
            <v>25051-0H080-14</v>
          </cell>
          <cell r="C8561" t="str">
            <v>BKT,HEAT INSULATOR NO.1</v>
          </cell>
          <cell r="D8561">
            <v>12800</v>
          </cell>
          <cell r="E8561">
            <v>581.82000000000005</v>
          </cell>
          <cell r="F8561">
            <v>12000</v>
          </cell>
          <cell r="G8561">
            <v>631.58000000000004</v>
          </cell>
          <cell r="H8561">
            <v>16400</v>
          </cell>
          <cell r="I8561">
            <v>745.45</v>
          </cell>
          <cell r="J8561">
            <v>16800</v>
          </cell>
          <cell r="K8561">
            <v>800</v>
          </cell>
        </row>
        <row r="8562">
          <cell r="A8562" t="str">
            <v>YSP6058-01</v>
          </cell>
          <cell r="B8562" t="str">
            <v>25051-0H080-14-01</v>
          </cell>
          <cell r="C8562" t="str">
            <v>BKT,HEAT INSULATOR NO.1</v>
          </cell>
          <cell r="D8562">
            <v>12800</v>
          </cell>
          <cell r="E8562">
            <v>581.82000000000005</v>
          </cell>
          <cell r="F8562">
            <v>12000</v>
          </cell>
          <cell r="G8562">
            <v>631.58000000000004</v>
          </cell>
          <cell r="H8562">
            <v>16400</v>
          </cell>
          <cell r="I8562">
            <v>745.45</v>
          </cell>
          <cell r="J8562">
            <v>16800</v>
          </cell>
          <cell r="K8562">
            <v>800</v>
          </cell>
        </row>
        <row r="8563">
          <cell r="A8563" t="str">
            <v>YSP6058-01</v>
          </cell>
          <cell r="B8563" t="str">
            <v>25051-0H080-14-01</v>
          </cell>
          <cell r="C8563" t="str">
            <v>BKT,HEAT INSULATOR NO.1</v>
          </cell>
          <cell r="D8563">
            <v>12800</v>
          </cell>
          <cell r="E8563">
            <v>581.82000000000005</v>
          </cell>
          <cell r="F8563">
            <v>12000</v>
          </cell>
          <cell r="G8563">
            <v>631.58000000000004</v>
          </cell>
          <cell r="H8563">
            <v>16400</v>
          </cell>
          <cell r="I8563">
            <v>745.45</v>
          </cell>
          <cell r="J8563">
            <v>16800</v>
          </cell>
          <cell r="K8563">
            <v>800</v>
          </cell>
        </row>
        <row r="8564">
          <cell r="A8564" t="str">
            <v>YSP6058-01</v>
          </cell>
          <cell r="B8564" t="str">
            <v>25051-0H080-14-01</v>
          </cell>
          <cell r="C8564" t="str">
            <v>BKT,HEAT INSULATOR NO.1</v>
          </cell>
          <cell r="D8564">
            <v>12800</v>
          </cell>
          <cell r="E8564">
            <v>581.82000000000005</v>
          </cell>
          <cell r="F8564">
            <v>12000</v>
          </cell>
          <cell r="G8564">
            <v>631.58000000000004</v>
          </cell>
          <cell r="H8564">
            <v>16400</v>
          </cell>
          <cell r="I8564">
            <v>745.45</v>
          </cell>
          <cell r="J8564">
            <v>16800</v>
          </cell>
          <cell r="K8564">
            <v>800</v>
          </cell>
        </row>
        <row r="8565">
          <cell r="A8565" t="str">
            <v>YSP6058-01</v>
          </cell>
          <cell r="B8565" t="str">
            <v>25051-0H080-14-01</v>
          </cell>
          <cell r="C8565" t="str">
            <v>BKT,HEAT INSULATOR NO.1</v>
          </cell>
          <cell r="D8565">
            <v>12800</v>
          </cell>
          <cell r="E8565">
            <v>581.82000000000005</v>
          </cell>
          <cell r="F8565">
            <v>12000</v>
          </cell>
          <cell r="G8565">
            <v>631.58000000000004</v>
          </cell>
          <cell r="H8565">
            <v>16400</v>
          </cell>
          <cell r="I8565">
            <v>745.45</v>
          </cell>
          <cell r="J8565">
            <v>16800</v>
          </cell>
          <cell r="K8565">
            <v>800</v>
          </cell>
        </row>
        <row r="8566">
          <cell r="A8566" t="str">
            <v>YSP6059</v>
          </cell>
          <cell r="B8566" t="str">
            <v>25051-0H080-16</v>
          </cell>
          <cell r="C8566" t="str">
            <v>BKT,HEAT INSULATOR NO.2</v>
          </cell>
          <cell r="D8566">
            <v>12700</v>
          </cell>
          <cell r="E8566">
            <v>577.27</v>
          </cell>
          <cell r="F8566">
            <v>12000</v>
          </cell>
          <cell r="G8566">
            <v>631.58000000000004</v>
          </cell>
          <cell r="H8566">
            <v>16400</v>
          </cell>
          <cell r="I8566">
            <v>745.45</v>
          </cell>
          <cell r="J8566">
            <v>16800</v>
          </cell>
          <cell r="K8566">
            <v>800</v>
          </cell>
        </row>
        <row r="8567">
          <cell r="A8567" t="str">
            <v>YSP6059</v>
          </cell>
          <cell r="B8567" t="str">
            <v>25051-0H080-16</v>
          </cell>
          <cell r="C8567" t="str">
            <v>BKT,HEAT INSULATOR NO.2</v>
          </cell>
          <cell r="D8567">
            <v>12700</v>
          </cell>
          <cell r="E8567">
            <v>577.27</v>
          </cell>
          <cell r="F8567">
            <v>12000</v>
          </cell>
          <cell r="G8567">
            <v>631.58000000000004</v>
          </cell>
          <cell r="H8567">
            <v>16400</v>
          </cell>
          <cell r="I8567">
            <v>745.45</v>
          </cell>
          <cell r="J8567">
            <v>16800</v>
          </cell>
          <cell r="K8567">
            <v>800</v>
          </cell>
        </row>
        <row r="8568">
          <cell r="A8568" t="str">
            <v>YSP6059-01</v>
          </cell>
          <cell r="B8568" t="str">
            <v>250051-0H080-16-01</v>
          </cell>
          <cell r="C8568" t="str">
            <v>BKT,HEAT INSULATOR NO.2</v>
          </cell>
          <cell r="D8568">
            <v>12700</v>
          </cell>
          <cell r="E8568">
            <v>577.27</v>
          </cell>
          <cell r="F8568">
            <v>12000</v>
          </cell>
          <cell r="G8568">
            <v>631.58000000000004</v>
          </cell>
          <cell r="H8568">
            <v>16400</v>
          </cell>
          <cell r="I8568">
            <v>745.45</v>
          </cell>
          <cell r="J8568">
            <v>16800</v>
          </cell>
          <cell r="K8568">
            <v>800</v>
          </cell>
        </row>
        <row r="8569">
          <cell r="A8569" t="str">
            <v>YSP6059-01</v>
          </cell>
          <cell r="B8569" t="str">
            <v>250051-0H080-16-01</v>
          </cell>
          <cell r="C8569" t="str">
            <v>BKT,HEAT INSULATOR NO.2</v>
          </cell>
          <cell r="D8569">
            <v>12700</v>
          </cell>
          <cell r="E8569">
            <v>577.27</v>
          </cell>
          <cell r="F8569">
            <v>12000</v>
          </cell>
          <cell r="G8569">
            <v>631.58000000000004</v>
          </cell>
          <cell r="H8569">
            <v>16400</v>
          </cell>
          <cell r="I8569">
            <v>745.45</v>
          </cell>
          <cell r="J8569">
            <v>16800</v>
          </cell>
          <cell r="K8569">
            <v>800</v>
          </cell>
        </row>
        <row r="8570">
          <cell r="A8570" t="str">
            <v>YSP6059-01</v>
          </cell>
          <cell r="B8570" t="str">
            <v>250051-0H080-16-01</v>
          </cell>
          <cell r="C8570" t="str">
            <v>BKT,HEAT INSULATOR NO.2</v>
          </cell>
          <cell r="D8570">
            <v>12700</v>
          </cell>
          <cell r="E8570">
            <v>577.27</v>
          </cell>
          <cell r="F8570">
            <v>12000</v>
          </cell>
          <cell r="G8570">
            <v>631.58000000000004</v>
          </cell>
          <cell r="H8570">
            <v>16400</v>
          </cell>
          <cell r="I8570">
            <v>745.45</v>
          </cell>
          <cell r="J8570">
            <v>16800</v>
          </cell>
          <cell r="K8570">
            <v>800</v>
          </cell>
        </row>
        <row r="8571">
          <cell r="A8571" t="str">
            <v>YSP6059-01</v>
          </cell>
          <cell r="B8571" t="str">
            <v>250051-0H080-16-01</v>
          </cell>
          <cell r="C8571" t="str">
            <v>BKT,HEAT INSULATOR NO.2</v>
          </cell>
          <cell r="D8571">
            <v>12700</v>
          </cell>
          <cell r="E8571">
            <v>577.27</v>
          </cell>
          <cell r="F8571">
            <v>12000</v>
          </cell>
          <cell r="G8571">
            <v>631.58000000000004</v>
          </cell>
          <cell r="H8571">
            <v>16400</v>
          </cell>
          <cell r="I8571">
            <v>745.45</v>
          </cell>
          <cell r="J8571">
            <v>16800</v>
          </cell>
          <cell r="K8571">
            <v>800</v>
          </cell>
        </row>
        <row r="8572">
          <cell r="A8572" t="str">
            <v>YSP6060</v>
          </cell>
          <cell r="B8572" t="str">
            <v>25051-0H080-17</v>
          </cell>
          <cell r="C8572" t="str">
            <v>BKT,HEAT INSULATOR NO.3</v>
          </cell>
          <cell r="D8572">
            <v>12700</v>
          </cell>
          <cell r="E8572">
            <v>577.27</v>
          </cell>
          <cell r="F8572">
            <v>12000</v>
          </cell>
          <cell r="G8572">
            <v>631.58000000000004</v>
          </cell>
          <cell r="H8572">
            <v>16400</v>
          </cell>
          <cell r="I8572">
            <v>745.45</v>
          </cell>
          <cell r="J8572">
            <v>16800</v>
          </cell>
          <cell r="K8572">
            <v>800</v>
          </cell>
        </row>
        <row r="8573">
          <cell r="A8573" t="str">
            <v>YSP6060</v>
          </cell>
          <cell r="B8573" t="str">
            <v>25051-0H080-17</v>
          </cell>
          <cell r="C8573" t="str">
            <v>BKT,HEAT INSULATOR NO.3</v>
          </cell>
          <cell r="D8573">
            <v>12700</v>
          </cell>
          <cell r="E8573">
            <v>577.27</v>
          </cell>
          <cell r="F8573">
            <v>12000</v>
          </cell>
          <cell r="G8573">
            <v>631.58000000000004</v>
          </cell>
          <cell r="H8573">
            <v>16400</v>
          </cell>
          <cell r="I8573">
            <v>745.45</v>
          </cell>
          <cell r="J8573">
            <v>16800</v>
          </cell>
          <cell r="K8573">
            <v>800</v>
          </cell>
        </row>
        <row r="8574">
          <cell r="A8574" t="str">
            <v>YSP6060-01</v>
          </cell>
          <cell r="B8574" t="str">
            <v>25051-0H080-17-01</v>
          </cell>
          <cell r="C8574" t="str">
            <v>BKT,HEAT INSULATOR NO.3</v>
          </cell>
          <cell r="D8574">
            <v>12700</v>
          </cell>
          <cell r="E8574">
            <v>577.27</v>
          </cell>
          <cell r="F8574">
            <v>12000</v>
          </cell>
          <cell r="G8574">
            <v>631.58000000000004</v>
          </cell>
          <cell r="H8574">
            <v>16400</v>
          </cell>
          <cell r="I8574">
            <v>745.45</v>
          </cell>
          <cell r="J8574">
            <v>16800</v>
          </cell>
          <cell r="K8574">
            <v>800</v>
          </cell>
        </row>
        <row r="8575">
          <cell r="A8575" t="str">
            <v>YSP6060-01</v>
          </cell>
          <cell r="B8575" t="str">
            <v>25051-0H080-17-01</v>
          </cell>
          <cell r="C8575" t="str">
            <v>BKT,HEAT INSULATOR NO.3</v>
          </cell>
          <cell r="D8575">
            <v>12700</v>
          </cell>
          <cell r="E8575">
            <v>577.27</v>
          </cell>
          <cell r="F8575">
            <v>12000</v>
          </cell>
          <cell r="G8575">
            <v>631.58000000000004</v>
          </cell>
          <cell r="H8575">
            <v>16400</v>
          </cell>
          <cell r="I8575">
            <v>745.45</v>
          </cell>
          <cell r="J8575">
            <v>16800</v>
          </cell>
          <cell r="K8575">
            <v>800</v>
          </cell>
        </row>
        <row r="8576">
          <cell r="A8576" t="str">
            <v>YSP6060-01</v>
          </cell>
          <cell r="B8576" t="str">
            <v>25051-0H080-17-01</v>
          </cell>
          <cell r="C8576" t="str">
            <v>BKT,HEAT INSULATOR NO.3</v>
          </cell>
          <cell r="D8576">
            <v>12700</v>
          </cell>
          <cell r="E8576">
            <v>577.27</v>
          </cell>
          <cell r="F8576">
            <v>12000</v>
          </cell>
          <cell r="G8576">
            <v>631.58000000000004</v>
          </cell>
          <cell r="H8576">
            <v>16400</v>
          </cell>
          <cell r="I8576">
            <v>745.45</v>
          </cell>
          <cell r="J8576">
            <v>16800</v>
          </cell>
          <cell r="K8576">
            <v>800</v>
          </cell>
        </row>
        <row r="8577">
          <cell r="A8577" t="str">
            <v>YSP6060-01</v>
          </cell>
          <cell r="B8577" t="str">
            <v>25051-0H080-17-01</v>
          </cell>
          <cell r="C8577" t="str">
            <v>BKT,HEAT INSULATOR NO.3</v>
          </cell>
          <cell r="D8577">
            <v>12700</v>
          </cell>
          <cell r="E8577">
            <v>577.27</v>
          </cell>
          <cell r="F8577">
            <v>12000</v>
          </cell>
          <cell r="G8577">
            <v>631.58000000000004</v>
          </cell>
          <cell r="H8577">
            <v>16400</v>
          </cell>
          <cell r="I8577">
            <v>745.45</v>
          </cell>
          <cell r="J8577">
            <v>16800</v>
          </cell>
          <cell r="K8577">
            <v>800</v>
          </cell>
        </row>
        <row r="8578">
          <cell r="A8578" t="str">
            <v>YSP6061</v>
          </cell>
          <cell r="B8578" t="str">
            <v>25051-0H080-18</v>
          </cell>
          <cell r="C8578" t="str">
            <v>BKT,HEAT INSULATOR NO.4</v>
          </cell>
          <cell r="D8578">
            <v>12800</v>
          </cell>
          <cell r="E8578">
            <v>581.82000000000005</v>
          </cell>
          <cell r="F8578">
            <v>12000</v>
          </cell>
          <cell r="G8578">
            <v>631.58000000000004</v>
          </cell>
          <cell r="H8578">
            <v>16400</v>
          </cell>
          <cell r="I8578">
            <v>745.45</v>
          </cell>
          <cell r="J8578">
            <v>16800</v>
          </cell>
          <cell r="K8578">
            <v>800</v>
          </cell>
        </row>
        <row r="8579">
          <cell r="A8579" t="str">
            <v>YSP6061</v>
          </cell>
          <cell r="B8579" t="str">
            <v>25051-0H080-18</v>
          </cell>
          <cell r="C8579" t="str">
            <v>BKT,HEAT INSULATOR NO.4</v>
          </cell>
          <cell r="D8579">
            <v>12800</v>
          </cell>
          <cell r="E8579">
            <v>581.82000000000005</v>
          </cell>
          <cell r="F8579">
            <v>12000</v>
          </cell>
          <cell r="G8579">
            <v>631.58000000000004</v>
          </cell>
          <cell r="H8579">
            <v>16400</v>
          </cell>
          <cell r="I8579">
            <v>745.45</v>
          </cell>
          <cell r="J8579">
            <v>16800</v>
          </cell>
          <cell r="K8579">
            <v>800</v>
          </cell>
        </row>
        <row r="8580">
          <cell r="A8580" t="str">
            <v>YSP6061-01</v>
          </cell>
          <cell r="B8580" t="str">
            <v>25051-0H080-18-01</v>
          </cell>
          <cell r="C8580" t="str">
            <v>BKT,HEAT INSULATOR NO.4</v>
          </cell>
          <cell r="D8580">
            <v>12800</v>
          </cell>
          <cell r="E8580">
            <v>581.82000000000005</v>
          </cell>
          <cell r="F8580">
            <v>12000</v>
          </cell>
          <cell r="G8580">
            <v>631.58000000000004</v>
          </cell>
          <cell r="H8580">
            <v>16400</v>
          </cell>
          <cell r="I8580">
            <v>745.45</v>
          </cell>
          <cell r="J8580">
            <v>16800</v>
          </cell>
          <cell r="K8580">
            <v>800</v>
          </cell>
        </row>
        <row r="8581">
          <cell r="A8581" t="str">
            <v>YSP6061-01</v>
          </cell>
          <cell r="B8581" t="str">
            <v>25051-0H080-18-01</v>
          </cell>
          <cell r="C8581" t="str">
            <v>BKT,HEAT INSULATOR NO.4</v>
          </cell>
          <cell r="D8581">
            <v>12800</v>
          </cell>
          <cell r="E8581">
            <v>581.82000000000005</v>
          </cell>
          <cell r="F8581">
            <v>12000</v>
          </cell>
          <cell r="G8581">
            <v>631.58000000000004</v>
          </cell>
          <cell r="H8581">
            <v>16400</v>
          </cell>
          <cell r="I8581">
            <v>745.45</v>
          </cell>
          <cell r="J8581">
            <v>16800</v>
          </cell>
          <cell r="K8581">
            <v>800</v>
          </cell>
        </row>
        <row r="8582">
          <cell r="A8582" t="str">
            <v>YSP6061-01</v>
          </cell>
          <cell r="B8582" t="str">
            <v>25051-0H080-18-01</v>
          </cell>
          <cell r="C8582" t="str">
            <v>BKT,HEAT INSULATOR NO.4</v>
          </cell>
          <cell r="D8582">
            <v>12800</v>
          </cell>
          <cell r="E8582">
            <v>581.82000000000005</v>
          </cell>
          <cell r="F8582">
            <v>12000</v>
          </cell>
          <cell r="G8582">
            <v>631.58000000000004</v>
          </cell>
          <cell r="H8582">
            <v>16400</v>
          </cell>
          <cell r="I8582">
            <v>745.45</v>
          </cell>
          <cell r="J8582">
            <v>16800</v>
          </cell>
          <cell r="K8582">
            <v>800</v>
          </cell>
        </row>
        <row r="8583">
          <cell r="A8583" t="str">
            <v>YSP6061-01</v>
          </cell>
          <cell r="B8583" t="str">
            <v>25051-0H080-18-01</v>
          </cell>
          <cell r="C8583" t="str">
            <v>BKT,HEAT INSULATOR NO.4</v>
          </cell>
          <cell r="D8583">
            <v>12800</v>
          </cell>
          <cell r="E8583">
            <v>581.82000000000005</v>
          </cell>
          <cell r="F8583">
            <v>12000</v>
          </cell>
          <cell r="G8583">
            <v>631.58000000000004</v>
          </cell>
          <cell r="H8583">
            <v>16400</v>
          </cell>
          <cell r="I8583">
            <v>745.45</v>
          </cell>
          <cell r="J8583">
            <v>16800</v>
          </cell>
          <cell r="K8583">
            <v>800</v>
          </cell>
        </row>
        <row r="8584">
          <cell r="A8584" t="str">
            <v>YSP6062</v>
          </cell>
          <cell r="B8584" t="str">
            <v>25051-0H080-19</v>
          </cell>
          <cell r="C8584" t="str">
            <v>BKT,HEAT INSULATOR NO.5</v>
          </cell>
          <cell r="D8584">
            <v>12700</v>
          </cell>
          <cell r="E8584">
            <v>577.27</v>
          </cell>
          <cell r="F8584">
            <v>12000</v>
          </cell>
          <cell r="G8584">
            <v>631.58000000000004</v>
          </cell>
          <cell r="H8584">
            <v>16400</v>
          </cell>
          <cell r="I8584">
            <v>745.45</v>
          </cell>
          <cell r="J8584">
            <v>16800</v>
          </cell>
          <cell r="K8584">
            <v>800</v>
          </cell>
        </row>
        <row r="8585">
          <cell r="A8585" t="str">
            <v>YSP6062</v>
          </cell>
          <cell r="B8585" t="str">
            <v>25051-0H080-19</v>
          </cell>
          <cell r="C8585" t="str">
            <v>BKT,HEAT INSULATOR NO.5</v>
          </cell>
          <cell r="D8585">
            <v>12700</v>
          </cell>
          <cell r="E8585">
            <v>577.27</v>
          </cell>
          <cell r="F8585">
            <v>12000</v>
          </cell>
          <cell r="G8585">
            <v>631.58000000000004</v>
          </cell>
          <cell r="H8585">
            <v>16400</v>
          </cell>
          <cell r="I8585">
            <v>745.45</v>
          </cell>
          <cell r="J8585">
            <v>16800</v>
          </cell>
          <cell r="K8585">
            <v>800</v>
          </cell>
        </row>
        <row r="8586">
          <cell r="A8586" t="str">
            <v>YSP6062-01</v>
          </cell>
          <cell r="B8586" t="str">
            <v>25051-0H080-19-01</v>
          </cell>
          <cell r="C8586" t="str">
            <v>BKT,HEAT INSULATOR NO.5</v>
          </cell>
          <cell r="D8586">
            <v>12700</v>
          </cell>
          <cell r="E8586">
            <v>577.27</v>
          </cell>
          <cell r="F8586">
            <v>12000</v>
          </cell>
          <cell r="G8586">
            <v>631.58000000000004</v>
          </cell>
          <cell r="H8586">
            <v>16400</v>
          </cell>
          <cell r="I8586">
            <v>745.45</v>
          </cell>
          <cell r="J8586">
            <v>16800</v>
          </cell>
          <cell r="K8586">
            <v>800</v>
          </cell>
        </row>
        <row r="8587">
          <cell r="A8587" t="str">
            <v>YSP6062-01</v>
          </cell>
          <cell r="B8587" t="str">
            <v>25051-0H080-19-01</v>
          </cell>
          <cell r="C8587" t="str">
            <v>BKT,HEAT INSULATOR NO.5</v>
          </cell>
          <cell r="D8587">
            <v>12700</v>
          </cell>
          <cell r="E8587">
            <v>577.27</v>
          </cell>
          <cell r="F8587">
            <v>12000</v>
          </cell>
          <cell r="G8587">
            <v>631.58000000000004</v>
          </cell>
          <cell r="H8587">
            <v>16400</v>
          </cell>
          <cell r="I8587">
            <v>745.45</v>
          </cell>
          <cell r="J8587">
            <v>16800</v>
          </cell>
          <cell r="K8587">
            <v>800</v>
          </cell>
        </row>
        <row r="8588">
          <cell r="A8588" t="str">
            <v>YSP6062-01</v>
          </cell>
          <cell r="B8588" t="str">
            <v>25051-0H080-19-01</v>
          </cell>
          <cell r="C8588" t="str">
            <v>BKT,HEAT INSULATOR NO.5</v>
          </cell>
          <cell r="D8588">
            <v>12700</v>
          </cell>
          <cell r="E8588">
            <v>577.27</v>
          </cell>
          <cell r="F8588">
            <v>12000</v>
          </cell>
          <cell r="G8588">
            <v>631.58000000000004</v>
          </cell>
          <cell r="H8588">
            <v>16400</v>
          </cell>
          <cell r="I8588">
            <v>745.45</v>
          </cell>
          <cell r="J8588">
            <v>16800</v>
          </cell>
          <cell r="K8588">
            <v>800</v>
          </cell>
        </row>
        <row r="8589">
          <cell r="A8589" t="str">
            <v>YSP6062-01</v>
          </cell>
          <cell r="B8589" t="str">
            <v>25051-0H080-19-01</v>
          </cell>
          <cell r="C8589" t="str">
            <v>BKT,HEAT INSULATOR NO.5</v>
          </cell>
          <cell r="D8589">
            <v>12700</v>
          </cell>
          <cell r="E8589">
            <v>577.27</v>
          </cell>
          <cell r="F8589">
            <v>12000</v>
          </cell>
          <cell r="G8589">
            <v>631.58000000000004</v>
          </cell>
          <cell r="H8589">
            <v>16400</v>
          </cell>
          <cell r="I8589">
            <v>745.45</v>
          </cell>
          <cell r="J8589">
            <v>16800</v>
          </cell>
          <cell r="K8589">
            <v>800</v>
          </cell>
        </row>
        <row r="8590">
          <cell r="A8590" t="str">
            <v>YSP6063</v>
          </cell>
          <cell r="B8590" t="str">
            <v>25051-0H080-20</v>
          </cell>
          <cell r="C8590" t="str">
            <v>PLATE EXH.MANIFOLD</v>
          </cell>
          <cell r="D8590">
            <v>3600</v>
          </cell>
          <cell r="E8590">
            <v>163.63999999999999</v>
          </cell>
          <cell r="F8590">
            <v>3000</v>
          </cell>
          <cell r="G8590">
            <v>157.88999999999999</v>
          </cell>
          <cell r="H8590">
            <v>6300</v>
          </cell>
          <cell r="I8590">
            <v>286.36</v>
          </cell>
          <cell r="J8590">
            <v>6600</v>
          </cell>
          <cell r="K8590">
            <v>314.29000000000002</v>
          </cell>
        </row>
        <row r="8591">
          <cell r="A8591" t="str">
            <v>YSP6063</v>
          </cell>
          <cell r="B8591" t="str">
            <v>25051-0H080-20</v>
          </cell>
          <cell r="C8591" t="str">
            <v>PLATE EXH.MANIFOLD</v>
          </cell>
          <cell r="D8591">
            <v>3600</v>
          </cell>
          <cell r="E8591">
            <v>163.63999999999999</v>
          </cell>
          <cell r="F8591">
            <v>3000</v>
          </cell>
          <cell r="G8591">
            <v>157.88999999999999</v>
          </cell>
          <cell r="H8591">
            <v>6300</v>
          </cell>
          <cell r="I8591">
            <v>286.36</v>
          </cell>
          <cell r="J8591">
            <v>6600</v>
          </cell>
          <cell r="K8591">
            <v>314.29000000000002</v>
          </cell>
        </row>
        <row r="8592">
          <cell r="A8592" t="str">
            <v>YSP6064</v>
          </cell>
          <cell r="B8592" t="str">
            <v>25051-0H090-20</v>
          </cell>
          <cell r="C8592" t="str">
            <v>PLATE EXH.MANIFOLD</v>
          </cell>
          <cell r="D8592">
            <v>9400</v>
          </cell>
          <cell r="E8592">
            <v>427.27</v>
          </cell>
          <cell r="F8592">
            <v>9000</v>
          </cell>
          <cell r="G8592">
            <v>473.68</v>
          </cell>
          <cell r="H8592">
            <v>10200</v>
          </cell>
          <cell r="I8592">
            <v>463.64</v>
          </cell>
          <cell r="J8592">
            <v>10400</v>
          </cell>
          <cell r="K8592">
            <v>495.24</v>
          </cell>
        </row>
        <row r="8593">
          <cell r="A8593" t="str">
            <v>YSP6064</v>
          </cell>
          <cell r="B8593" t="str">
            <v>25051-0H090-20</v>
          </cell>
          <cell r="C8593" t="str">
            <v>PLATE EXH.MANIFOLD</v>
          </cell>
          <cell r="D8593">
            <v>9400</v>
          </cell>
          <cell r="E8593">
            <v>427.27</v>
          </cell>
          <cell r="F8593">
            <v>9000</v>
          </cell>
          <cell r="G8593">
            <v>473.68</v>
          </cell>
          <cell r="H8593">
            <v>10200</v>
          </cell>
          <cell r="I8593">
            <v>463.64</v>
          </cell>
          <cell r="J8593">
            <v>10400</v>
          </cell>
          <cell r="K8593">
            <v>495.24</v>
          </cell>
        </row>
        <row r="8594">
          <cell r="A8594" t="str">
            <v>YSP6066</v>
          </cell>
          <cell r="B8594" t="str">
            <v>17167-0H060-05</v>
          </cell>
          <cell r="C8594" t="str">
            <v>PATCH</v>
          </cell>
          <cell r="D8594">
            <v>11478</v>
          </cell>
          <cell r="E8594">
            <v>521.73</v>
          </cell>
          <cell r="F8594">
            <v>11913</v>
          </cell>
          <cell r="G8594">
            <v>627</v>
          </cell>
          <cell r="H8594">
            <v>16310</v>
          </cell>
          <cell r="I8594">
            <v>741.36</v>
          </cell>
          <cell r="J8594">
            <v>16726</v>
          </cell>
          <cell r="K8594">
            <v>796.48</v>
          </cell>
        </row>
        <row r="8595">
          <cell r="A8595" t="str">
            <v>YSP6066</v>
          </cell>
          <cell r="B8595" t="str">
            <v>17167-0H060-05</v>
          </cell>
          <cell r="C8595" t="str">
            <v>PATCH</v>
          </cell>
          <cell r="D8595">
            <v>11478</v>
          </cell>
          <cell r="E8595">
            <v>521.73</v>
          </cell>
          <cell r="F8595">
            <v>11913</v>
          </cell>
          <cell r="G8595">
            <v>627</v>
          </cell>
          <cell r="H8595">
            <v>16310</v>
          </cell>
          <cell r="I8595">
            <v>741.36</v>
          </cell>
          <cell r="J8595">
            <v>16726</v>
          </cell>
          <cell r="K8595">
            <v>796.48</v>
          </cell>
        </row>
        <row r="8596">
          <cell r="A8596" t="str">
            <v>YSP6066</v>
          </cell>
          <cell r="B8596" t="str">
            <v>17167-0H060-05</v>
          </cell>
          <cell r="C8596" t="str">
            <v>PATCH</v>
          </cell>
          <cell r="D8596">
            <v>11478</v>
          </cell>
          <cell r="E8596">
            <v>521.73</v>
          </cell>
          <cell r="F8596">
            <v>11913</v>
          </cell>
          <cell r="G8596">
            <v>627</v>
          </cell>
          <cell r="H8596">
            <v>16310</v>
          </cell>
          <cell r="I8596">
            <v>741.36</v>
          </cell>
          <cell r="J8596">
            <v>16726</v>
          </cell>
          <cell r="K8596">
            <v>796.48</v>
          </cell>
        </row>
        <row r="8597">
          <cell r="A8597" t="str">
            <v>YTC-001</v>
          </cell>
          <cell r="B8597" t="str">
            <v>AF090-SAAA-0400</v>
          </cell>
          <cell r="C8597" t="str">
            <v>BRKT.TRNS MT (CVT)</v>
          </cell>
          <cell r="D8597">
            <v>7800</v>
          </cell>
          <cell r="E8597">
            <v>300</v>
          </cell>
          <cell r="F8597">
            <v>7800</v>
          </cell>
          <cell r="G8597">
            <v>354.55</v>
          </cell>
          <cell r="H8597">
            <v>7200</v>
          </cell>
          <cell r="I8597">
            <v>327.27</v>
          </cell>
          <cell r="J8597">
            <v>7000</v>
          </cell>
          <cell r="K8597">
            <v>318.18</v>
          </cell>
        </row>
        <row r="8598">
          <cell r="A8598" t="str">
            <v>YTC-001</v>
          </cell>
          <cell r="B8598" t="str">
            <v>AF090-SAAA-0400</v>
          </cell>
          <cell r="C8598" t="str">
            <v>BRKT.TRNS MT (CVT)</v>
          </cell>
          <cell r="D8598">
            <v>7800</v>
          </cell>
          <cell r="E8598">
            <v>300</v>
          </cell>
          <cell r="F8598">
            <v>7800</v>
          </cell>
          <cell r="G8598">
            <v>354.55</v>
          </cell>
          <cell r="H8598">
            <v>7200</v>
          </cell>
          <cell r="I8598">
            <v>327.27</v>
          </cell>
          <cell r="J8598">
            <v>7000</v>
          </cell>
          <cell r="K8598">
            <v>318.18</v>
          </cell>
        </row>
        <row r="8599">
          <cell r="A8599" t="str">
            <v>YTC-001</v>
          </cell>
          <cell r="B8599" t="str">
            <v>AF090-SAAA-0400</v>
          </cell>
          <cell r="C8599" t="str">
            <v>BRKT.TRNS MT (CVT)</v>
          </cell>
          <cell r="D8599">
            <v>7800</v>
          </cell>
          <cell r="E8599">
            <v>300</v>
          </cell>
          <cell r="F8599">
            <v>7800</v>
          </cell>
          <cell r="G8599">
            <v>354.55</v>
          </cell>
          <cell r="H8599">
            <v>7200</v>
          </cell>
          <cell r="I8599">
            <v>327.27</v>
          </cell>
          <cell r="J8599">
            <v>7000</v>
          </cell>
          <cell r="K8599">
            <v>318.18</v>
          </cell>
        </row>
        <row r="8600">
          <cell r="A8600" t="str">
            <v>YTC-001-01</v>
          </cell>
          <cell r="B8600" t="str">
            <v>P090-S5AA-N600-20</v>
          </cell>
          <cell r="C8600" t="str">
            <v>BRACKET A</v>
          </cell>
          <cell r="D8600">
            <v>12000</v>
          </cell>
          <cell r="E8600">
            <v>461.54</v>
          </cell>
          <cell r="F8600">
            <v>13320</v>
          </cell>
          <cell r="G8600">
            <v>605.46</v>
          </cell>
          <cell r="H8600">
            <v>12330</v>
          </cell>
          <cell r="I8600">
            <v>560.45000000000005</v>
          </cell>
          <cell r="J8600">
            <v>12520</v>
          </cell>
          <cell r="K8600">
            <v>569.09</v>
          </cell>
        </row>
        <row r="8601">
          <cell r="A8601" t="str">
            <v>YTC-001-01</v>
          </cell>
          <cell r="B8601" t="str">
            <v>P090-S5AA-N600-20</v>
          </cell>
          <cell r="C8601" t="str">
            <v>BRACKET A</v>
          </cell>
          <cell r="D8601">
            <v>12000</v>
          </cell>
          <cell r="E8601">
            <v>461.54</v>
          </cell>
          <cell r="F8601">
            <v>13320</v>
          </cell>
          <cell r="G8601">
            <v>605.46</v>
          </cell>
          <cell r="H8601">
            <v>12330</v>
          </cell>
          <cell r="I8601">
            <v>560.45000000000005</v>
          </cell>
          <cell r="J8601">
            <v>12520</v>
          </cell>
          <cell r="K8601">
            <v>569.09</v>
          </cell>
        </row>
        <row r="8602">
          <cell r="A8602" t="str">
            <v>YTC-001-01</v>
          </cell>
          <cell r="B8602" t="str">
            <v>P090-S5AA-N600-20</v>
          </cell>
          <cell r="C8602" t="str">
            <v>BRACKET A</v>
          </cell>
          <cell r="D8602">
            <v>12000</v>
          </cell>
          <cell r="E8602">
            <v>461.54</v>
          </cell>
          <cell r="F8602">
            <v>13320</v>
          </cell>
          <cell r="G8602">
            <v>605.46</v>
          </cell>
          <cell r="H8602">
            <v>12330</v>
          </cell>
          <cell r="I8602">
            <v>560.45000000000005</v>
          </cell>
          <cell r="J8602">
            <v>12520</v>
          </cell>
          <cell r="K8602">
            <v>569.09</v>
          </cell>
        </row>
        <row r="8603">
          <cell r="A8603" t="str">
            <v>YTC-001-01</v>
          </cell>
          <cell r="B8603" t="str">
            <v>P090-S5AA-N600-20</v>
          </cell>
          <cell r="C8603" t="str">
            <v>BRACKET A</v>
          </cell>
          <cell r="D8603">
            <v>12000</v>
          </cell>
          <cell r="E8603">
            <v>461.54</v>
          </cell>
          <cell r="F8603">
            <v>13320</v>
          </cell>
          <cell r="G8603">
            <v>605.46</v>
          </cell>
          <cell r="H8603">
            <v>12330</v>
          </cell>
          <cell r="I8603">
            <v>560.45000000000005</v>
          </cell>
          <cell r="J8603">
            <v>12520</v>
          </cell>
          <cell r="K8603">
            <v>569.09</v>
          </cell>
        </row>
        <row r="8604">
          <cell r="A8604" t="str">
            <v>YTC-001-01</v>
          </cell>
          <cell r="B8604" t="str">
            <v>P090-S5AA-N600-20</v>
          </cell>
          <cell r="C8604" t="str">
            <v>BRACKET A</v>
          </cell>
          <cell r="D8604">
            <v>12000</v>
          </cell>
          <cell r="E8604">
            <v>461.54</v>
          </cell>
          <cell r="F8604">
            <v>13320</v>
          </cell>
          <cell r="G8604">
            <v>605.46</v>
          </cell>
          <cell r="H8604">
            <v>12330</v>
          </cell>
          <cell r="I8604">
            <v>560.45000000000005</v>
          </cell>
          <cell r="J8604">
            <v>12520</v>
          </cell>
          <cell r="K8604">
            <v>569.09</v>
          </cell>
        </row>
        <row r="8605">
          <cell r="A8605" t="str">
            <v>YTC-001-02</v>
          </cell>
          <cell r="B8605" t="str">
            <v>AF090-SAAA-0000-21</v>
          </cell>
          <cell r="C8605" t="str">
            <v>BRACKET B</v>
          </cell>
          <cell r="D8605">
            <v>12000</v>
          </cell>
          <cell r="E8605">
            <v>461.54</v>
          </cell>
          <cell r="F8605">
            <v>13320</v>
          </cell>
          <cell r="G8605">
            <v>605.46</v>
          </cell>
          <cell r="H8605">
            <v>12330</v>
          </cell>
          <cell r="I8605">
            <v>560.45000000000005</v>
          </cell>
          <cell r="J8605">
            <v>12520</v>
          </cell>
          <cell r="K8605">
            <v>569.09</v>
          </cell>
        </row>
        <row r="8606">
          <cell r="A8606" t="str">
            <v>YTC-001-02</v>
          </cell>
          <cell r="B8606" t="str">
            <v>AF090-SAAA-0000-21</v>
          </cell>
          <cell r="C8606" t="str">
            <v>BRACKET B</v>
          </cell>
          <cell r="D8606">
            <v>12000</v>
          </cell>
          <cell r="E8606">
            <v>461.54</v>
          </cell>
          <cell r="F8606">
            <v>13320</v>
          </cell>
          <cell r="G8606">
            <v>605.46</v>
          </cell>
          <cell r="H8606">
            <v>12330</v>
          </cell>
          <cell r="I8606">
            <v>560.45000000000005</v>
          </cell>
          <cell r="J8606">
            <v>12520</v>
          </cell>
          <cell r="K8606">
            <v>569.09</v>
          </cell>
        </row>
        <row r="8607">
          <cell r="A8607" t="str">
            <v>YTC-001-03</v>
          </cell>
          <cell r="B8607" t="str">
            <v>AF090-SAAA-0400-22</v>
          </cell>
          <cell r="C8607" t="str">
            <v>BRACKET C</v>
          </cell>
          <cell r="D8607">
            <v>7800</v>
          </cell>
          <cell r="E8607">
            <v>300</v>
          </cell>
          <cell r="F8607">
            <v>7800</v>
          </cell>
          <cell r="G8607">
            <v>354.55</v>
          </cell>
          <cell r="H8607">
            <v>7200</v>
          </cell>
          <cell r="I8607">
            <v>327.27</v>
          </cell>
          <cell r="J8607">
            <v>7000</v>
          </cell>
          <cell r="K8607">
            <v>318.18</v>
          </cell>
        </row>
        <row r="8608">
          <cell r="A8608" t="str">
            <v>YTC-001-03</v>
          </cell>
          <cell r="B8608" t="str">
            <v>AF090-SAAA-0400-22</v>
          </cell>
          <cell r="C8608" t="str">
            <v>BRACKET C</v>
          </cell>
          <cell r="D8608">
            <v>7800</v>
          </cell>
          <cell r="E8608">
            <v>300</v>
          </cell>
          <cell r="F8608">
            <v>7800</v>
          </cell>
          <cell r="G8608">
            <v>354.55</v>
          </cell>
          <cell r="H8608">
            <v>7200</v>
          </cell>
          <cell r="I8608">
            <v>327.27</v>
          </cell>
          <cell r="J8608">
            <v>7000</v>
          </cell>
          <cell r="K8608">
            <v>318.18</v>
          </cell>
        </row>
        <row r="8609">
          <cell r="A8609" t="str">
            <v>YTC-001-03</v>
          </cell>
          <cell r="B8609" t="str">
            <v>AF090-SAAA-0400-22</v>
          </cell>
          <cell r="C8609" t="str">
            <v>BRACKET C</v>
          </cell>
          <cell r="D8609">
            <v>7800</v>
          </cell>
          <cell r="E8609">
            <v>300</v>
          </cell>
          <cell r="F8609">
            <v>7800</v>
          </cell>
          <cell r="G8609">
            <v>354.55</v>
          </cell>
          <cell r="H8609">
            <v>7200</v>
          </cell>
          <cell r="I8609">
            <v>327.27</v>
          </cell>
          <cell r="J8609">
            <v>7000</v>
          </cell>
          <cell r="K8609">
            <v>318.18</v>
          </cell>
        </row>
        <row r="8610">
          <cell r="A8610" t="str">
            <v>YTC-001-03</v>
          </cell>
          <cell r="B8610" t="str">
            <v>AF090-SAAA-0400-22</v>
          </cell>
          <cell r="C8610" t="str">
            <v>BRACKET C</v>
          </cell>
          <cell r="D8610">
            <v>7800</v>
          </cell>
          <cell r="E8610">
            <v>300</v>
          </cell>
          <cell r="F8610">
            <v>7800</v>
          </cell>
          <cell r="G8610">
            <v>354.55</v>
          </cell>
          <cell r="H8610">
            <v>7200</v>
          </cell>
          <cell r="I8610">
            <v>327.27</v>
          </cell>
          <cell r="J8610">
            <v>7000</v>
          </cell>
          <cell r="K8610">
            <v>318.18</v>
          </cell>
        </row>
        <row r="8611">
          <cell r="A8611" t="str">
            <v>YTC-001-04</v>
          </cell>
          <cell r="B8611" t="str">
            <v>AF090-SAAA-0100-23</v>
          </cell>
          <cell r="C8611" t="str">
            <v>BRACKET D</v>
          </cell>
          <cell r="D8611">
            <v>12000</v>
          </cell>
          <cell r="E8611">
            <v>461.54</v>
          </cell>
          <cell r="F8611">
            <v>13320</v>
          </cell>
          <cell r="G8611">
            <v>605.46</v>
          </cell>
          <cell r="H8611">
            <v>12330</v>
          </cell>
          <cell r="I8611">
            <v>560.45000000000005</v>
          </cell>
          <cell r="J8611">
            <v>12520</v>
          </cell>
          <cell r="K8611">
            <v>569.09</v>
          </cell>
        </row>
        <row r="8612">
          <cell r="A8612" t="str">
            <v>YTC-001-04</v>
          </cell>
          <cell r="B8612" t="str">
            <v>AF090-SAAA-0100-23</v>
          </cell>
          <cell r="C8612" t="str">
            <v>BRACKET D</v>
          </cell>
          <cell r="D8612">
            <v>12000</v>
          </cell>
          <cell r="E8612">
            <v>461.54</v>
          </cell>
          <cell r="F8612">
            <v>13320</v>
          </cell>
          <cell r="G8612">
            <v>605.46</v>
          </cell>
          <cell r="H8612">
            <v>12330</v>
          </cell>
          <cell r="I8612">
            <v>560.45000000000005</v>
          </cell>
          <cell r="J8612">
            <v>12520</v>
          </cell>
          <cell r="K8612">
            <v>569.09</v>
          </cell>
        </row>
        <row r="8613">
          <cell r="A8613" t="str">
            <v>YTC-001-05</v>
          </cell>
          <cell r="B8613" t="str">
            <v>AF090-SAAA-0100-23/A</v>
          </cell>
          <cell r="C8613" t="str">
            <v>BRKT. D ASM.</v>
          </cell>
          <cell r="D8613">
            <v>12000</v>
          </cell>
          <cell r="E8613">
            <v>461.54</v>
          </cell>
          <cell r="F8613">
            <v>13320</v>
          </cell>
          <cell r="G8613">
            <v>605.46</v>
          </cell>
          <cell r="H8613">
            <v>12330</v>
          </cell>
          <cell r="I8613">
            <v>560.45000000000005</v>
          </cell>
          <cell r="J8613">
            <v>12520</v>
          </cell>
          <cell r="K8613">
            <v>569.09</v>
          </cell>
        </row>
        <row r="8614">
          <cell r="A8614" t="str">
            <v>YTC-001-05</v>
          </cell>
          <cell r="B8614" t="str">
            <v>AF090-SAAA-0100-23/A</v>
          </cell>
          <cell r="C8614" t="str">
            <v>BRKT. D ASM.</v>
          </cell>
          <cell r="D8614">
            <v>12000</v>
          </cell>
          <cell r="E8614">
            <v>461.54</v>
          </cell>
          <cell r="F8614">
            <v>13320</v>
          </cell>
          <cell r="G8614">
            <v>605.46</v>
          </cell>
          <cell r="H8614">
            <v>12330</v>
          </cell>
          <cell r="I8614">
            <v>560.45000000000005</v>
          </cell>
          <cell r="J8614">
            <v>12520</v>
          </cell>
          <cell r="K8614">
            <v>569.09</v>
          </cell>
        </row>
        <row r="8615">
          <cell r="A8615" t="str">
            <v>YTC-001-06</v>
          </cell>
          <cell r="B8615" t="str">
            <v>94061-08001-1</v>
          </cell>
          <cell r="C8615" t="str">
            <v>NUT WELD 8X 1.25MM</v>
          </cell>
          <cell r="D8615">
            <v>12000</v>
          </cell>
          <cell r="E8615">
            <v>461.54</v>
          </cell>
          <cell r="F8615">
            <v>13320</v>
          </cell>
          <cell r="G8615">
            <v>605.46</v>
          </cell>
          <cell r="H8615">
            <v>12330</v>
          </cell>
          <cell r="I8615">
            <v>560.45000000000005</v>
          </cell>
          <cell r="J8615">
            <v>12520</v>
          </cell>
          <cell r="K8615">
            <v>569.09</v>
          </cell>
        </row>
        <row r="8616">
          <cell r="A8616" t="str">
            <v>YTC-001-06</v>
          </cell>
          <cell r="B8616" t="str">
            <v>94061-08001-1</v>
          </cell>
          <cell r="C8616" t="str">
            <v>NUT WELD 8X 1.25MM</v>
          </cell>
          <cell r="D8616">
            <v>12000</v>
          </cell>
          <cell r="E8616">
            <v>461.54</v>
          </cell>
          <cell r="F8616">
            <v>13320</v>
          </cell>
          <cell r="G8616">
            <v>605.46</v>
          </cell>
          <cell r="H8616">
            <v>12330</v>
          </cell>
          <cell r="I8616">
            <v>560.45000000000005</v>
          </cell>
          <cell r="J8616">
            <v>12520</v>
          </cell>
          <cell r="K8616">
            <v>569.09</v>
          </cell>
        </row>
        <row r="8617">
          <cell r="A8617" t="str">
            <v>YTC-002</v>
          </cell>
          <cell r="B8617" t="str">
            <v>50840-SAAA-0030-20</v>
          </cell>
          <cell r="C8617" t="str">
            <v>HOLDER FR STPR</v>
          </cell>
          <cell r="D8617">
            <v>4800</v>
          </cell>
          <cell r="E8617">
            <v>184.62</v>
          </cell>
          <cell r="F8617">
            <v>5600</v>
          </cell>
          <cell r="G8617">
            <v>254.55</v>
          </cell>
          <cell r="H8617">
            <v>5800</v>
          </cell>
          <cell r="I8617">
            <v>263.64</v>
          </cell>
          <cell r="J8617">
            <v>5800</v>
          </cell>
          <cell r="K8617">
            <v>263.64</v>
          </cell>
        </row>
        <row r="8618">
          <cell r="A8618" t="str">
            <v>YTC-002</v>
          </cell>
          <cell r="B8618" t="str">
            <v>50840-SAAA-0030-20</v>
          </cell>
          <cell r="C8618" t="str">
            <v>HOLDER FR STPR</v>
          </cell>
          <cell r="D8618">
            <v>4800</v>
          </cell>
          <cell r="E8618">
            <v>184.62</v>
          </cell>
          <cell r="F8618">
            <v>5600</v>
          </cell>
          <cell r="G8618">
            <v>254.55</v>
          </cell>
          <cell r="H8618">
            <v>5800</v>
          </cell>
          <cell r="I8618">
            <v>263.64</v>
          </cell>
          <cell r="J8618">
            <v>5800</v>
          </cell>
          <cell r="K8618">
            <v>263.64</v>
          </cell>
        </row>
        <row r="8619">
          <cell r="A8619" t="str">
            <v>YTC-002</v>
          </cell>
          <cell r="B8619" t="str">
            <v>50840-SAAA-0030-20</v>
          </cell>
          <cell r="C8619" t="str">
            <v>HOLDER FR STPR</v>
          </cell>
          <cell r="D8619">
            <v>4800</v>
          </cell>
          <cell r="E8619">
            <v>184.62</v>
          </cell>
          <cell r="F8619">
            <v>5600</v>
          </cell>
          <cell r="G8619">
            <v>254.55</v>
          </cell>
          <cell r="H8619">
            <v>5800</v>
          </cell>
          <cell r="I8619">
            <v>263.64</v>
          </cell>
          <cell r="J8619">
            <v>5800</v>
          </cell>
          <cell r="K8619">
            <v>263.64</v>
          </cell>
        </row>
        <row r="8620">
          <cell r="A8620" t="str">
            <v>YTC-002-01</v>
          </cell>
          <cell r="B8620" t="str">
            <v>50840-SAAA-0032-20</v>
          </cell>
          <cell r="C8620" t="str">
            <v>HOLDER</v>
          </cell>
          <cell r="D8620">
            <v>4800</v>
          </cell>
          <cell r="E8620">
            <v>184.62</v>
          </cell>
          <cell r="F8620">
            <v>5600</v>
          </cell>
          <cell r="G8620">
            <v>254.55</v>
          </cell>
          <cell r="H8620">
            <v>5800</v>
          </cell>
          <cell r="I8620">
            <v>263.64</v>
          </cell>
          <cell r="J8620">
            <v>5800</v>
          </cell>
          <cell r="K8620">
            <v>263.64</v>
          </cell>
        </row>
        <row r="8621">
          <cell r="A8621" t="str">
            <v>YTC-002-01</v>
          </cell>
          <cell r="B8621" t="str">
            <v>50840-SAAA-0032-20</v>
          </cell>
          <cell r="C8621" t="str">
            <v>HOLDER</v>
          </cell>
          <cell r="D8621">
            <v>4800</v>
          </cell>
          <cell r="E8621">
            <v>184.62</v>
          </cell>
          <cell r="F8621">
            <v>5600</v>
          </cell>
          <cell r="G8621">
            <v>254.55</v>
          </cell>
          <cell r="H8621">
            <v>5800</v>
          </cell>
          <cell r="I8621">
            <v>263.64</v>
          </cell>
          <cell r="J8621">
            <v>5800</v>
          </cell>
          <cell r="K8621">
            <v>263.64</v>
          </cell>
        </row>
        <row r="8622">
          <cell r="A8622" t="str">
            <v>YTC-002-01</v>
          </cell>
          <cell r="B8622" t="str">
            <v>50840-SAAA-0032-20</v>
          </cell>
          <cell r="C8622" t="str">
            <v>HOLDER</v>
          </cell>
          <cell r="D8622">
            <v>4800</v>
          </cell>
          <cell r="E8622">
            <v>184.62</v>
          </cell>
          <cell r="F8622">
            <v>5600</v>
          </cell>
          <cell r="G8622">
            <v>254.55</v>
          </cell>
          <cell r="H8622">
            <v>5800</v>
          </cell>
          <cell r="I8622">
            <v>263.64</v>
          </cell>
          <cell r="J8622">
            <v>5800</v>
          </cell>
          <cell r="K8622">
            <v>263.64</v>
          </cell>
        </row>
        <row r="8623">
          <cell r="A8623" t="str">
            <v>YTC-002-02</v>
          </cell>
          <cell r="B8623" t="str">
            <v>50840-SAAA-0030-21</v>
          </cell>
          <cell r="C8623" t="str">
            <v>STAY</v>
          </cell>
          <cell r="D8623">
            <v>4800</v>
          </cell>
          <cell r="E8623">
            <v>184.62</v>
          </cell>
          <cell r="F8623">
            <v>5600</v>
          </cell>
          <cell r="G8623">
            <v>254.55</v>
          </cell>
          <cell r="H8623">
            <v>5800</v>
          </cell>
          <cell r="I8623">
            <v>263.64</v>
          </cell>
          <cell r="J8623">
            <v>5800</v>
          </cell>
          <cell r="K8623">
            <v>263.64</v>
          </cell>
        </row>
        <row r="8624">
          <cell r="A8624" t="str">
            <v>YTC-002-02</v>
          </cell>
          <cell r="B8624" t="str">
            <v>50840-SAAA-0030-21</v>
          </cell>
          <cell r="C8624" t="str">
            <v>STAY</v>
          </cell>
          <cell r="D8624">
            <v>4800</v>
          </cell>
          <cell r="E8624">
            <v>184.62</v>
          </cell>
          <cell r="F8624">
            <v>5600</v>
          </cell>
          <cell r="G8624">
            <v>254.55</v>
          </cell>
          <cell r="H8624">
            <v>5800</v>
          </cell>
          <cell r="I8624">
            <v>263.64</v>
          </cell>
          <cell r="J8624">
            <v>5800</v>
          </cell>
          <cell r="K8624">
            <v>263.64</v>
          </cell>
        </row>
        <row r="8625">
          <cell r="A8625" t="str">
            <v>YTC-003</v>
          </cell>
          <cell r="B8625" t="str">
            <v>AG020-SAAA-0800</v>
          </cell>
          <cell r="C8625" t="str">
            <v>BRKT LWR, ENG.SIDE</v>
          </cell>
          <cell r="D8625">
            <v>8100</v>
          </cell>
          <cell r="E8625">
            <v>311.54000000000002</v>
          </cell>
          <cell r="F8625">
            <v>8100</v>
          </cell>
          <cell r="G8625">
            <v>368.18</v>
          </cell>
          <cell r="H8625">
            <v>8100</v>
          </cell>
          <cell r="I8625">
            <v>368.18</v>
          </cell>
          <cell r="J8625">
            <v>7800</v>
          </cell>
          <cell r="K8625">
            <v>354.55</v>
          </cell>
        </row>
        <row r="8626">
          <cell r="A8626" t="str">
            <v>YTC-003</v>
          </cell>
          <cell r="B8626" t="str">
            <v>AG020-SAAA-0800</v>
          </cell>
          <cell r="C8626" t="str">
            <v>BRKT LWR, ENG.SIDE</v>
          </cell>
          <cell r="D8626">
            <v>8100</v>
          </cell>
          <cell r="E8626">
            <v>311.54000000000002</v>
          </cell>
          <cell r="F8626">
            <v>8100</v>
          </cell>
          <cell r="G8626">
            <v>368.18</v>
          </cell>
          <cell r="H8626">
            <v>8100</v>
          </cell>
          <cell r="I8626">
            <v>368.18</v>
          </cell>
          <cell r="J8626">
            <v>7800</v>
          </cell>
          <cell r="K8626">
            <v>354.55</v>
          </cell>
        </row>
        <row r="8627">
          <cell r="A8627" t="str">
            <v>YTC-003-01</v>
          </cell>
          <cell r="B8627" t="str">
            <v>AG020-SAAA-0800-20</v>
          </cell>
          <cell r="C8627" t="str">
            <v>BRACKET A</v>
          </cell>
          <cell r="D8627">
            <v>8100</v>
          </cell>
          <cell r="E8627">
            <v>311.54000000000002</v>
          </cell>
          <cell r="F8627">
            <v>8100</v>
          </cell>
          <cell r="G8627">
            <v>368.18</v>
          </cell>
          <cell r="H8627">
            <v>8100</v>
          </cell>
          <cell r="I8627">
            <v>368.18</v>
          </cell>
          <cell r="J8627">
            <v>7800</v>
          </cell>
          <cell r="K8627">
            <v>354.55</v>
          </cell>
        </row>
        <row r="8628">
          <cell r="A8628" t="str">
            <v>YTC-003-01</v>
          </cell>
          <cell r="B8628" t="str">
            <v>AG020-SAAA-0800-20</v>
          </cell>
          <cell r="C8628" t="str">
            <v>BRACKET A</v>
          </cell>
          <cell r="D8628">
            <v>8100</v>
          </cell>
          <cell r="E8628">
            <v>311.54000000000002</v>
          </cell>
          <cell r="F8628">
            <v>8100</v>
          </cell>
          <cell r="G8628">
            <v>368.18</v>
          </cell>
          <cell r="H8628">
            <v>8100</v>
          </cell>
          <cell r="I8628">
            <v>368.18</v>
          </cell>
          <cell r="J8628">
            <v>7800</v>
          </cell>
          <cell r="K8628">
            <v>354.55</v>
          </cell>
        </row>
        <row r="8629">
          <cell r="A8629" t="str">
            <v>YTC-003-01</v>
          </cell>
          <cell r="B8629" t="str">
            <v>AG020-SAAA-0800-20</v>
          </cell>
          <cell r="C8629" t="str">
            <v>BRACKET A</v>
          </cell>
          <cell r="D8629">
            <v>8100</v>
          </cell>
          <cell r="E8629">
            <v>311.54000000000002</v>
          </cell>
          <cell r="F8629">
            <v>8100</v>
          </cell>
          <cell r="G8629">
            <v>368.18</v>
          </cell>
          <cell r="H8629">
            <v>8100</v>
          </cell>
          <cell r="I8629">
            <v>368.18</v>
          </cell>
          <cell r="J8629">
            <v>7800</v>
          </cell>
          <cell r="K8629">
            <v>354.55</v>
          </cell>
        </row>
        <row r="8630">
          <cell r="A8630" t="str">
            <v>YTC-003-01</v>
          </cell>
          <cell r="B8630" t="str">
            <v>AG020-SAAA-0800-20</v>
          </cell>
          <cell r="C8630" t="str">
            <v>BRACKET A</v>
          </cell>
          <cell r="D8630">
            <v>8100</v>
          </cell>
          <cell r="E8630">
            <v>311.54000000000002</v>
          </cell>
          <cell r="F8630">
            <v>8100</v>
          </cell>
          <cell r="G8630">
            <v>368.18</v>
          </cell>
          <cell r="H8630">
            <v>8100</v>
          </cell>
          <cell r="I8630">
            <v>368.18</v>
          </cell>
          <cell r="J8630">
            <v>7800</v>
          </cell>
          <cell r="K8630">
            <v>354.55</v>
          </cell>
        </row>
        <row r="8631">
          <cell r="A8631" t="str">
            <v>YTC-003-01</v>
          </cell>
          <cell r="B8631" t="str">
            <v>AG020-SAAA-0800-20</v>
          </cell>
          <cell r="C8631" t="str">
            <v>BRACKET A</v>
          </cell>
          <cell r="D8631">
            <v>8100</v>
          </cell>
          <cell r="E8631">
            <v>311.54000000000002</v>
          </cell>
          <cell r="F8631">
            <v>8100</v>
          </cell>
          <cell r="G8631">
            <v>368.18</v>
          </cell>
          <cell r="H8631">
            <v>8100</v>
          </cell>
          <cell r="I8631">
            <v>368.18</v>
          </cell>
          <cell r="J8631">
            <v>7800</v>
          </cell>
          <cell r="K8631">
            <v>354.55</v>
          </cell>
        </row>
        <row r="8632">
          <cell r="A8632" t="str">
            <v>YTC-003-02</v>
          </cell>
          <cell r="B8632" t="str">
            <v>AG020-SAAA-0500-21</v>
          </cell>
          <cell r="C8632" t="str">
            <v>BRACKET B</v>
          </cell>
          <cell r="D8632">
            <v>16200</v>
          </cell>
          <cell r="E8632">
            <v>623.08000000000004</v>
          </cell>
          <cell r="F8632">
            <v>16500</v>
          </cell>
          <cell r="G8632">
            <v>750</v>
          </cell>
          <cell r="H8632">
            <v>16740</v>
          </cell>
          <cell r="I8632">
            <v>760.91</v>
          </cell>
          <cell r="J8632">
            <v>17010</v>
          </cell>
          <cell r="K8632">
            <v>773.19</v>
          </cell>
        </row>
        <row r="8633">
          <cell r="A8633" t="str">
            <v>YTC-003-02</v>
          </cell>
          <cell r="B8633" t="str">
            <v>AG020-SAAA-0500-21</v>
          </cell>
          <cell r="C8633" t="str">
            <v>BRACKET B</v>
          </cell>
          <cell r="D8633">
            <v>16200</v>
          </cell>
          <cell r="E8633">
            <v>623.08000000000004</v>
          </cell>
          <cell r="F8633">
            <v>16500</v>
          </cell>
          <cell r="G8633">
            <v>750</v>
          </cell>
          <cell r="H8633">
            <v>16740</v>
          </cell>
          <cell r="I8633">
            <v>760.91</v>
          </cell>
          <cell r="J8633">
            <v>17010</v>
          </cell>
          <cell r="K8633">
            <v>773.19</v>
          </cell>
        </row>
        <row r="8634">
          <cell r="A8634" t="str">
            <v>YTC-003-02</v>
          </cell>
          <cell r="B8634" t="str">
            <v>AG020-SAAA-0500-21</v>
          </cell>
          <cell r="C8634" t="str">
            <v>BRACKET B</v>
          </cell>
          <cell r="D8634">
            <v>16200</v>
          </cell>
          <cell r="E8634">
            <v>623.08000000000004</v>
          </cell>
          <cell r="F8634">
            <v>16500</v>
          </cell>
          <cell r="G8634">
            <v>750</v>
          </cell>
          <cell r="H8634">
            <v>16740</v>
          </cell>
          <cell r="I8634">
            <v>760.91</v>
          </cell>
          <cell r="J8634">
            <v>17010</v>
          </cell>
          <cell r="K8634">
            <v>773.19</v>
          </cell>
        </row>
        <row r="8635">
          <cell r="A8635" t="str">
            <v>YTC-003-02</v>
          </cell>
          <cell r="B8635" t="str">
            <v>AG020-SAAA-0500-21</v>
          </cell>
          <cell r="C8635" t="str">
            <v>BRACKET B</v>
          </cell>
          <cell r="D8635">
            <v>16200</v>
          </cell>
          <cell r="E8635">
            <v>623.08000000000004</v>
          </cell>
          <cell r="F8635">
            <v>16500</v>
          </cell>
          <cell r="G8635">
            <v>750</v>
          </cell>
          <cell r="H8635">
            <v>16740</v>
          </cell>
          <cell r="I8635">
            <v>760.91</v>
          </cell>
          <cell r="J8635">
            <v>17010</v>
          </cell>
          <cell r="K8635">
            <v>773.19</v>
          </cell>
        </row>
        <row r="8636">
          <cell r="A8636" t="str">
            <v>YTC-003-02</v>
          </cell>
          <cell r="B8636" t="str">
            <v>AG020-SAAA-0500-21</v>
          </cell>
          <cell r="C8636" t="str">
            <v>BRACKET B</v>
          </cell>
          <cell r="D8636">
            <v>16200</v>
          </cell>
          <cell r="E8636">
            <v>623.08000000000004</v>
          </cell>
          <cell r="F8636">
            <v>16500</v>
          </cell>
          <cell r="G8636">
            <v>750</v>
          </cell>
          <cell r="H8636">
            <v>16740</v>
          </cell>
          <cell r="I8636">
            <v>760.91</v>
          </cell>
          <cell r="J8636">
            <v>17010</v>
          </cell>
          <cell r="K8636">
            <v>773.19</v>
          </cell>
        </row>
        <row r="8637">
          <cell r="A8637" t="str">
            <v>YTC-003-03</v>
          </cell>
          <cell r="B8637" t="str">
            <v>AG-0200-SAAA-0700-22</v>
          </cell>
          <cell r="C8637" t="str">
            <v>BRACKET C</v>
          </cell>
          <cell r="D8637">
            <v>8100</v>
          </cell>
          <cell r="E8637">
            <v>311.54000000000002</v>
          </cell>
          <cell r="F8637">
            <v>8100</v>
          </cell>
          <cell r="G8637">
            <v>368.18</v>
          </cell>
          <cell r="H8637">
            <v>8100</v>
          </cell>
          <cell r="I8637">
            <v>368.18</v>
          </cell>
          <cell r="J8637">
            <v>7800</v>
          </cell>
          <cell r="K8637">
            <v>354.55</v>
          </cell>
        </row>
        <row r="8638">
          <cell r="A8638" t="str">
            <v>YTC-003-03</v>
          </cell>
          <cell r="B8638" t="str">
            <v>AG-0200-SAAA-0700-22</v>
          </cell>
          <cell r="C8638" t="str">
            <v>BRACKET C</v>
          </cell>
          <cell r="D8638">
            <v>8100</v>
          </cell>
          <cell r="E8638">
            <v>311.54000000000002</v>
          </cell>
          <cell r="F8638">
            <v>8100</v>
          </cell>
          <cell r="G8638">
            <v>368.18</v>
          </cell>
          <cell r="H8638">
            <v>8100</v>
          </cell>
          <cell r="I8638">
            <v>368.18</v>
          </cell>
          <cell r="J8638">
            <v>7800</v>
          </cell>
          <cell r="K8638">
            <v>354.55</v>
          </cell>
        </row>
        <row r="8639">
          <cell r="A8639" t="str">
            <v>YTC-003-04</v>
          </cell>
          <cell r="B8639" t="str">
            <v>AG020-SAAA-0800/S</v>
          </cell>
          <cell r="C8639" t="str">
            <v>BRAKET A&amp;B ASM</v>
          </cell>
          <cell r="D8639">
            <v>8100</v>
          </cell>
          <cell r="E8639">
            <v>311.54000000000002</v>
          </cell>
          <cell r="F8639">
            <v>8100</v>
          </cell>
          <cell r="G8639">
            <v>368.18</v>
          </cell>
          <cell r="H8639">
            <v>8100</v>
          </cell>
          <cell r="I8639">
            <v>368.18</v>
          </cell>
          <cell r="J8639">
            <v>7800</v>
          </cell>
          <cell r="K8639">
            <v>354.55</v>
          </cell>
        </row>
        <row r="8640">
          <cell r="A8640" t="str">
            <v>YTC-003-04</v>
          </cell>
          <cell r="B8640" t="str">
            <v>AG020-SAAA-0800/S</v>
          </cell>
          <cell r="C8640" t="str">
            <v>BRAKET A&amp;B ASM</v>
          </cell>
          <cell r="D8640">
            <v>8100</v>
          </cell>
          <cell r="E8640">
            <v>311.54000000000002</v>
          </cell>
          <cell r="F8640">
            <v>8100</v>
          </cell>
          <cell r="G8640">
            <v>368.18</v>
          </cell>
          <cell r="H8640">
            <v>8100</v>
          </cell>
          <cell r="I8640">
            <v>368.18</v>
          </cell>
          <cell r="J8640">
            <v>7800</v>
          </cell>
          <cell r="K8640">
            <v>354.55</v>
          </cell>
        </row>
        <row r="8641">
          <cell r="A8641" t="str">
            <v>YTC-004</v>
          </cell>
          <cell r="B8641" t="str">
            <v>50810-SEL-T010-H1</v>
          </cell>
          <cell r="C8641" t="str">
            <v>BRKT. RR. MT</v>
          </cell>
          <cell r="D8641">
            <v>11610</v>
          </cell>
          <cell r="E8641">
            <v>446.54</v>
          </cell>
          <cell r="F8641">
            <v>14100</v>
          </cell>
          <cell r="G8641">
            <v>640.91</v>
          </cell>
          <cell r="H8641">
            <v>15000</v>
          </cell>
          <cell r="I8641">
            <v>681.82</v>
          </cell>
          <cell r="J8641">
            <v>16110</v>
          </cell>
          <cell r="K8641">
            <v>732.27</v>
          </cell>
        </row>
        <row r="8642">
          <cell r="A8642" t="str">
            <v>YTC-004</v>
          </cell>
          <cell r="B8642" t="str">
            <v>50810-SEL-T010-H1</v>
          </cell>
          <cell r="C8642" t="str">
            <v>BRKT. RR. MT</v>
          </cell>
          <cell r="D8642">
            <v>11610</v>
          </cell>
          <cell r="E8642">
            <v>446.54</v>
          </cell>
          <cell r="F8642">
            <v>14100</v>
          </cell>
          <cell r="G8642">
            <v>640.91</v>
          </cell>
          <cell r="H8642">
            <v>15000</v>
          </cell>
          <cell r="I8642">
            <v>681.82</v>
          </cell>
          <cell r="J8642">
            <v>16110</v>
          </cell>
          <cell r="K8642">
            <v>732.27</v>
          </cell>
        </row>
        <row r="8643">
          <cell r="A8643" t="str">
            <v>YTC-004-01</v>
          </cell>
          <cell r="B8643" t="str">
            <v>50810-SELA-9810-20</v>
          </cell>
          <cell r="C8643" t="str">
            <v>BRACKET A</v>
          </cell>
          <cell r="D8643">
            <v>11610</v>
          </cell>
          <cell r="E8643">
            <v>446.54</v>
          </cell>
          <cell r="F8643">
            <v>14100</v>
          </cell>
          <cell r="G8643">
            <v>640.91</v>
          </cell>
          <cell r="H8643">
            <v>15000</v>
          </cell>
          <cell r="I8643">
            <v>681.82</v>
          </cell>
          <cell r="J8643">
            <v>16110</v>
          </cell>
          <cell r="K8643">
            <v>732.27</v>
          </cell>
        </row>
        <row r="8644">
          <cell r="A8644" t="str">
            <v>YTC-004-01</v>
          </cell>
          <cell r="B8644" t="str">
            <v>50810-SELA-9810-20</v>
          </cell>
          <cell r="C8644" t="str">
            <v>BRACKET A</v>
          </cell>
          <cell r="D8644">
            <v>11610</v>
          </cell>
          <cell r="E8644">
            <v>446.54</v>
          </cell>
          <cell r="F8644">
            <v>14100</v>
          </cell>
          <cell r="G8644">
            <v>640.91</v>
          </cell>
          <cell r="H8644">
            <v>15000</v>
          </cell>
          <cell r="I8644">
            <v>681.82</v>
          </cell>
          <cell r="J8644">
            <v>16110</v>
          </cell>
          <cell r="K8644">
            <v>732.27</v>
          </cell>
        </row>
        <row r="8645">
          <cell r="A8645" t="str">
            <v>YTC-004-01</v>
          </cell>
          <cell r="B8645" t="str">
            <v>50810-SELA-9810-20</v>
          </cell>
          <cell r="C8645" t="str">
            <v>BRACKET A</v>
          </cell>
          <cell r="D8645">
            <v>11610</v>
          </cell>
          <cell r="E8645">
            <v>446.54</v>
          </cell>
          <cell r="F8645">
            <v>14100</v>
          </cell>
          <cell r="G8645">
            <v>640.91</v>
          </cell>
          <cell r="H8645">
            <v>15000</v>
          </cell>
          <cell r="I8645">
            <v>681.82</v>
          </cell>
          <cell r="J8645">
            <v>16110</v>
          </cell>
          <cell r="K8645">
            <v>732.27</v>
          </cell>
        </row>
        <row r="8646">
          <cell r="A8646" t="str">
            <v>YTC-004-01</v>
          </cell>
          <cell r="B8646" t="str">
            <v>50810-SELA-9810-20</v>
          </cell>
          <cell r="C8646" t="str">
            <v>BRACKET A</v>
          </cell>
          <cell r="D8646">
            <v>11610</v>
          </cell>
          <cell r="E8646">
            <v>446.54</v>
          </cell>
          <cell r="F8646">
            <v>14100</v>
          </cell>
          <cell r="G8646">
            <v>640.91</v>
          </cell>
          <cell r="H8646">
            <v>15000</v>
          </cell>
          <cell r="I8646">
            <v>681.82</v>
          </cell>
          <cell r="J8646">
            <v>16110</v>
          </cell>
          <cell r="K8646">
            <v>732.27</v>
          </cell>
        </row>
        <row r="8647">
          <cell r="A8647" t="str">
            <v>YTC-004-01</v>
          </cell>
          <cell r="B8647" t="str">
            <v>50810-SELA-9810-20</v>
          </cell>
          <cell r="C8647" t="str">
            <v>BRACKET A</v>
          </cell>
          <cell r="D8647">
            <v>11610</v>
          </cell>
          <cell r="E8647">
            <v>446.54</v>
          </cell>
          <cell r="F8647">
            <v>14100</v>
          </cell>
          <cell r="G8647">
            <v>640.91</v>
          </cell>
          <cell r="H8647">
            <v>15000</v>
          </cell>
          <cell r="I8647">
            <v>681.82</v>
          </cell>
          <cell r="J8647">
            <v>16110</v>
          </cell>
          <cell r="K8647">
            <v>732.27</v>
          </cell>
        </row>
        <row r="8648">
          <cell r="A8648" t="str">
            <v>YTC-004-02</v>
          </cell>
          <cell r="B8648" t="str">
            <v>50810-SELA-9810-21</v>
          </cell>
          <cell r="C8648" t="str">
            <v>BRACKET B</v>
          </cell>
          <cell r="D8648">
            <v>11610</v>
          </cell>
          <cell r="E8648">
            <v>446.54</v>
          </cell>
          <cell r="F8648">
            <v>14100</v>
          </cell>
          <cell r="G8648">
            <v>640.91</v>
          </cell>
          <cell r="H8648">
            <v>15000</v>
          </cell>
          <cell r="I8648">
            <v>681.82</v>
          </cell>
          <cell r="J8648">
            <v>16110</v>
          </cell>
          <cell r="K8648">
            <v>732.27</v>
          </cell>
        </row>
        <row r="8649">
          <cell r="A8649" t="str">
            <v>YTC-004-02</v>
          </cell>
          <cell r="B8649" t="str">
            <v>50810-SELA-9810-21</v>
          </cell>
          <cell r="C8649" t="str">
            <v>BRACKET B</v>
          </cell>
          <cell r="D8649">
            <v>11610</v>
          </cell>
          <cell r="E8649">
            <v>446.54</v>
          </cell>
          <cell r="F8649">
            <v>14100</v>
          </cell>
          <cell r="G8649">
            <v>640.91</v>
          </cell>
          <cell r="H8649">
            <v>15000</v>
          </cell>
          <cell r="I8649">
            <v>681.82</v>
          </cell>
          <cell r="J8649">
            <v>16110</v>
          </cell>
          <cell r="K8649">
            <v>732.27</v>
          </cell>
        </row>
        <row r="8650">
          <cell r="A8650" t="str">
            <v>YTC-004-02</v>
          </cell>
          <cell r="B8650" t="str">
            <v>50810-SELA-9810-21</v>
          </cell>
          <cell r="C8650" t="str">
            <v>BRACKET B</v>
          </cell>
          <cell r="D8650">
            <v>11610</v>
          </cell>
          <cell r="E8650">
            <v>446.54</v>
          </cell>
          <cell r="F8650">
            <v>14100</v>
          </cell>
          <cell r="G8650">
            <v>640.91</v>
          </cell>
          <cell r="H8650">
            <v>15000</v>
          </cell>
          <cell r="I8650">
            <v>681.82</v>
          </cell>
          <cell r="J8650">
            <v>16110</v>
          </cell>
          <cell r="K8650">
            <v>732.27</v>
          </cell>
        </row>
        <row r="8651">
          <cell r="A8651" t="str">
            <v>YTC-004-02</v>
          </cell>
          <cell r="B8651" t="str">
            <v>50810-SELA-9810-21</v>
          </cell>
          <cell r="C8651" t="str">
            <v>BRACKET B</v>
          </cell>
          <cell r="D8651">
            <v>11610</v>
          </cell>
          <cell r="E8651">
            <v>446.54</v>
          </cell>
          <cell r="F8651">
            <v>14100</v>
          </cell>
          <cell r="G8651">
            <v>640.91</v>
          </cell>
          <cell r="H8651">
            <v>15000</v>
          </cell>
          <cell r="I8651">
            <v>681.82</v>
          </cell>
          <cell r="J8651">
            <v>16110</v>
          </cell>
          <cell r="K8651">
            <v>732.27</v>
          </cell>
        </row>
        <row r="8652">
          <cell r="A8652" t="str">
            <v>YTC-004-02</v>
          </cell>
          <cell r="B8652" t="str">
            <v>50810-SELA-9810-21</v>
          </cell>
          <cell r="C8652" t="str">
            <v>BRACKET B</v>
          </cell>
          <cell r="D8652">
            <v>11610</v>
          </cell>
          <cell r="E8652">
            <v>446.54</v>
          </cell>
          <cell r="F8652">
            <v>14100</v>
          </cell>
          <cell r="G8652">
            <v>640.91</v>
          </cell>
          <cell r="H8652">
            <v>15000</v>
          </cell>
          <cell r="I8652">
            <v>681.82</v>
          </cell>
          <cell r="J8652">
            <v>16110</v>
          </cell>
          <cell r="K8652">
            <v>732.27</v>
          </cell>
        </row>
        <row r="8653">
          <cell r="A8653" t="str">
            <v>YTC-004-03</v>
          </cell>
          <cell r="B8653" t="str">
            <v>50810-SELA-9810-22</v>
          </cell>
          <cell r="C8653" t="str">
            <v>BRACKET C</v>
          </cell>
          <cell r="D8653">
            <v>11610</v>
          </cell>
          <cell r="E8653">
            <v>446.54</v>
          </cell>
          <cell r="F8653">
            <v>14100</v>
          </cell>
          <cell r="G8653">
            <v>640.91</v>
          </cell>
          <cell r="H8653">
            <v>15000</v>
          </cell>
          <cell r="I8653">
            <v>681.82</v>
          </cell>
          <cell r="J8653">
            <v>16110</v>
          </cell>
          <cell r="K8653">
            <v>732.27</v>
          </cell>
        </row>
        <row r="8654">
          <cell r="A8654" t="str">
            <v>YTC-004-03</v>
          </cell>
          <cell r="B8654" t="str">
            <v>50810-SELA-9810-22</v>
          </cell>
          <cell r="C8654" t="str">
            <v>BRACKET C</v>
          </cell>
          <cell r="D8654">
            <v>11610</v>
          </cell>
          <cell r="E8654">
            <v>446.54</v>
          </cell>
          <cell r="F8654">
            <v>14100</v>
          </cell>
          <cell r="G8654">
            <v>640.91</v>
          </cell>
          <cell r="H8654">
            <v>15000</v>
          </cell>
          <cell r="I8654">
            <v>681.82</v>
          </cell>
          <cell r="J8654">
            <v>16110</v>
          </cell>
          <cell r="K8654">
            <v>732.27</v>
          </cell>
        </row>
        <row r="8655">
          <cell r="A8655" t="str">
            <v>YTC-004-04</v>
          </cell>
          <cell r="B8655" t="str">
            <v>50810-SELA-9810-21/A</v>
          </cell>
          <cell r="C8655" t="str">
            <v>BRKT. B ASM.</v>
          </cell>
          <cell r="D8655">
            <v>11610</v>
          </cell>
          <cell r="E8655">
            <v>446.54</v>
          </cell>
          <cell r="F8655">
            <v>14100</v>
          </cell>
          <cell r="G8655">
            <v>640.91</v>
          </cell>
          <cell r="H8655">
            <v>15000</v>
          </cell>
          <cell r="I8655">
            <v>681.82</v>
          </cell>
          <cell r="J8655">
            <v>16110</v>
          </cell>
          <cell r="K8655">
            <v>732.27</v>
          </cell>
        </row>
        <row r="8656">
          <cell r="A8656" t="str">
            <v>YTC-004-04</v>
          </cell>
          <cell r="B8656" t="str">
            <v>50810-SELA-9810-21/A</v>
          </cell>
          <cell r="C8656" t="str">
            <v>BRKT. B ASM.</v>
          </cell>
          <cell r="D8656">
            <v>11610</v>
          </cell>
          <cell r="E8656">
            <v>446.54</v>
          </cell>
          <cell r="F8656">
            <v>14100</v>
          </cell>
          <cell r="G8656">
            <v>640.91</v>
          </cell>
          <cell r="H8656">
            <v>15000</v>
          </cell>
          <cell r="I8656">
            <v>681.82</v>
          </cell>
          <cell r="J8656">
            <v>16110</v>
          </cell>
          <cell r="K8656">
            <v>732.27</v>
          </cell>
        </row>
        <row r="8657">
          <cell r="A8657" t="str">
            <v>YTC-004-04</v>
          </cell>
          <cell r="B8657" t="str">
            <v>50810-SELA-9810-21/A</v>
          </cell>
          <cell r="C8657" t="str">
            <v>BRKT. B ASM.</v>
          </cell>
          <cell r="D8657">
            <v>11610</v>
          </cell>
          <cell r="E8657">
            <v>446.54</v>
          </cell>
          <cell r="F8657">
            <v>14100</v>
          </cell>
          <cell r="G8657">
            <v>640.91</v>
          </cell>
          <cell r="H8657">
            <v>15000</v>
          </cell>
          <cell r="I8657">
            <v>681.82</v>
          </cell>
          <cell r="J8657">
            <v>16110</v>
          </cell>
          <cell r="K8657">
            <v>732.27</v>
          </cell>
        </row>
        <row r="8658">
          <cell r="A8658" t="str">
            <v>YTC-004-04</v>
          </cell>
          <cell r="B8658" t="str">
            <v>50810-SELA-9810-21/A</v>
          </cell>
          <cell r="C8658" t="str">
            <v>BRKT. B ASM.</v>
          </cell>
          <cell r="D8658">
            <v>11610</v>
          </cell>
          <cell r="E8658">
            <v>446.54</v>
          </cell>
          <cell r="F8658">
            <v>14100</v>
          </cell>
          <cell r="G8658">
            <v>640.91</v>
          </cell>
          <cell r="H8658">
            <v>15000</v>
          </cell>
          <cell r="I8658">
            <v>681.82</v>
          </cell>
          <cell r="J8658">
            <v>16110</v>
          </cell>
          <cell r="K8658">
            <v>732.27</v>
          </cell>
        </row>
        <row r="8659">
          <cell r="A8659" t="str">
            <v>YTC-004-05</v>
          </cell>
          <cell r="B8659" t="str">
            <v>94063-10000-1</v>
          </cell>
          <cell r="C8659" t="str">
            <v>NUT WELD HEX</v>
          </cell>
          <cell r="D8659">
            <v>11610</v>
          </cell>
          <cell r="E8659">
            <v>446.54</v>
          </cell>
          <cell r="F8659">
            <v>14100</v>
          </cell>
          <cell r="G8659">
            <v>640.91</v>
          </cell>
          <cell r="H8659">
            <v>15000</v>
          </cell>
          <cell r="I8659">
            <v>681.82</v>
          </cell>
          <cell r="J8659">
            <v>16110</v>
          </cell>
          <cell r="K8659">
            <v>732.27</v>
          </cell>
        </row>
        <row r="8660">
          <cell r="A8660" t="str">
            <v>YTC-004-05</v>
          </cell>
          <cell r="B8660" t="str">
            <v>94063-10000-1</v>
          </cell>
          <cell r="C8660" t="str">
            <v>NUT WELD HEX</v>
          </cell>
          <cell r="D8660">
            <v>11610</v>
          </cell>
          <cell r="E8660">
            <v>446.54</v>
          </cell>
          <cell r="F8660">
            <v>14100</v>
          </cell>
          <cell r="G8660">
            <v>640.91</v>
          </cell>
          <cell r="H8660">
            <v>15000</v>
          </cell>
          <cell r="I8660">
            <v>681.82</v>
          </cell>
          <cell r="J8660">
            <v>16110</v>
          </cell>
          <cell r="K8660">
            <v>732.27</v>
          </cell>
        </row>
        <row r="8661">
          <cell r="A8661" t="str">
            <v>YTC-005</v>
          </cell>
          <cell r="B8661" t="str">
            <v>AF090-SAAA-N300</v>
          </cell>
          <cell r="C8661" t="str">
            <v>BRKT. TRNS MT</v>
          </cell>
          <cell r="D8661">
            <v>4200</v>
          </cell>
          <cell r="E8661">
            <v>161.54</v>
          </cell>
          <cell r="F8661">
            <v>5520</v>
          </cell>
          <cell r="G8661">
            <v>250.91</v>
          </cell>
          <cell r="H8661">
            <v>5130</v>
          </cell>
          <cell r="I8661">
            <v>233.18</v>
          </cell>
          <cell r="J8661">
            <v>5520</v>
          </cell>
          <cell r="K8661">
            <v>250.91</v>
          </cell>
        </row>
        <row r="8662">
          <cell r="A8662" t="str">
            <v>YTC-005</v>
          </cell>
          <cell r="B8662" t="str">
            <v>AF090-SAAA-N300</v>
          </cell>
          <cell r="C8662" t="str">
            <v>BRKT. TRNS MT</v>
          </cell>
          <cell r="D8662">
            <v>4200</v>
          </cell>
          <cell r="E8662">
            <v>161.54</v>
          </cell>
          <cell r="F8662">
            <v>5520</v>
          </cell>
          <cell r="G8662">
            <v>250.91</v>
          </cell>
          <cell r="H8662">
            <v>5130</v>
          </cell>
          <cell r="I8662">
            <v>233.18</v>
          </cell>
          <cell r="J8662">
            <v>5520</v>
          </cell>
          <cell r="K8662">
            <v>250.91</v>
          </cell>
        </row>
        <row r="8663">
          <cell r="A8663" t="str">
            <v>YTC-005</v>
          </cell>
          <cell r="B8663" t="str">
            <v>AF090-SAAA-N300</v>
          </cell>
          <cell r="C8663" t="str">
            <v>BRKT. TRNS MT</v>
          </cell>
          <cell r="D8663">
            <v>4200</v>
          </cell>
          <cell r="E8663">
            <v>161.54</v>
          </cell>
          <cell r="F8663">
            <v>5520</v>
          </cell>
          <cell r="G8663">
            <v>250.91</v>
          </cell>
          <cell r="H8663">
            <v>5130</v>
          </cell>
          <cell r="I8663">
            <v>233.18</v>
          </cell>
          <cell r="J8663">
            <v>5520</v>
          </cell>
          <cell r="K8663">
            <v>250.91</v>
          </cell>
        </row>
        <row r="8664">
          <cell r="A8664" t="str">
            <v>YTC-005-01</v>
          </cell>
          <cell r="B8664" t="str">
            <v>AF090-SAAA-N100-21</v>
          </cell>
          <cell r="C8664" t="str">
            <v>BRACKET C</v>
          </cell>
          <cell r="D8664">
            <v>4200</v>
          </cell>
          <cell r="E8664">
            <v>161.54</v>
          </cell>
          <cell r="F8664">
            <v>5520</v>
          </cell>
          <cell r="G8664">
            <v>250.91</v>
          </cell>
          <cell r="H8664">
            <v>5130</v>
          </cell>
          <cell r="I8664">
            <v>233.18</v>
          </cell>
          <cell r="J8664">
            <v>5520</v>
          </cell>
          <cell r="K8664">
            <v>250.91</v>
          </cell>
        </row>
        <row r="8665">
          <cell r="A8665" t="str">
            <v>YTC-005-01</v>
          </cell>
          <cell r="B8665" t="str">
            <v>AF090-SAAA-N100-21</v>
          </cell>
          <cell r="C8665" t="str">
            <v>BRACKET C</v>
          </cell>
          <cell r="D8665">
            <v>4200</v>
          </cell>
          <cell r="E8665">
            <v>161.54</v>
          </cell>
          <cell r="F8665">
            <v>5520</v>
          </cell>
          <cell r="G8665">
            <v>250.91</v>
          </cell>
          <cell r="H8665">
            <v>5130</v>
          </cell>
          <cell r="I8665">
            <v>233.18</v>
          </cell>
          <cell r="J8665">
            <v>5520</v>
          </cell>
          <cell r="K8665">
            <v>250.91</v>
          </cell>
        </row>
        <row r="8666">
          <cell r="A8666" t="str">
            <v>YTC-005-01</v>
          </cell>
          <cell r="B8666" t="str">
            <v>AF090-SAAA-N100-21</v>
          </cell>
          <cell r="C8666" t="str">
            <v>BRACKET C</v>
          </cell>
          <cell r="D8666">
            <v>4200</v>
          </cell>
          <cell r="E8666">
            <v>161.54</v>
          </cell>
          <cell r="F8666">
            <v>5520</v>
          </cell>
          <cell r="G8666">
            <v>250.91</v>
          </cell>
          <cell r="H8666">
            <v>5130</v>
          </cell>
          <cell r="I8666">
            <v>233.18</v>
          </cell>
          <cell r="J8666">
            <v>5520</v>
          </cell>
          <cell r="K8666">
            <v>250.91</v>
          </cell>
        </row>
        <row r="8667">
          <cell r="A8667" t="str">
            <v>YTC-005-02</v>
          </cell>
          <cell r="B8667" t="str">
            <v>AF090-SAAA-N200-22</v>
          </cell>
          <cell r="C8667" t="str">
            <v>BRKT E</v>
          </cell>
          <cell r="D8667">
            <v>4200</v>
          </cell>
          <cell r="E8667">
            <v>161.54</v>
          </cell>
          <cell r="F8667">
            <v>5520</v>
          </cell>
          <cell r="G8667">
            <v>250.91</v>
          </cell>
          <cell r="H8667">
            <v>5130</v>
          </cell>
          <cell r="I8667">
            <v>233.18</v>
          </cell>
          <cell r="J8667">
            <v>5520</v>
          </cell>
          <cell r="K8667">
            <v>250.91</v>
          </cell>
        </row>
        <row r="8668">
          <cell r="A8668" t="str">
            <v>YTC-005-02</v>
          </cell>
          <cell r="B8668" t="str">
            <v>AF090-SAAA-N200-22</v>
          </cell>
          <cell r="C8668" t="str">
            <v>BRKT E</v>
          </cell>
          <cell r="D8668">
            <v>4200</v>
          </cell>
          <cell r="E8668">
            <v>161.54</v>
          </cell>
          <cell r="F8668">
            <v>5520</v>
          </cell>
          <cell r="G8668">
            <v>250.91</v>
          </cell>
          <cell r="H8668">
            <v>5130</v>
          </cell>
          <cell r="I8668">
            <v>233.18</v>
          </cell>
          <cell r="J8668">
            <v>5520</v>
          </cell>
          <cell r="K8668">
            <v>250.91</v>
          </cell>
        </row>
        <row r="8669">
          <cell r="A8669" t="str">
            <v>YTC-005-02</v>
          </cell>
          <cell r="B8669" t="str">
            <v>AF090-SAAA-N200-22</v>
          </cell>
          <cell r="C8669" t="str">
            <v>BRKT E</v>
          </cell>
          <cell r="D8669">
            <v>4200</v>
          </cell>
          <cell r="E8669">
            <v>161.54</v>
          </cell>
          <cell r="F8669">
            <v>5520</v>
          </cell>
          <cell r="G8669">
            <v>250.91</v>
          </cell>
          <cell r="H8669">
            <v>5130</v>
          </cell>
          <cell r="I8669">
            <v>233.18</v>
          </cell>
          <cell r="J8669">
            <v>5520</v>
          </cell>
          <cell r="K8669">
            <v>250.91</v>
          </cell>
        </row>
        <row r="8670">
          <cell r="A8670" t="str">
            <v>YTC-005-02</v>
          </cell>
          <cell r="B8670" t="str">
            <v>AF090-SAAA-N200-22</v>
          </cell>
          <cell r="C8670" t="str">
            <v>BRKT E</v>
          </cell>
          <cell r="D8670">
            <v>4200</v>
          </cell>
          <cell r="E8670">
            <v>161.54</v>
          </cell>
          <cell r="F8670">
            <v>5520</v>
          </cell>
          <cell r="G8670">
            <v>250.91</v>
          </cell>
          <cell r="H8670">
            <v>5130</v>
          </cell>
          <cell r="I8670">
            <v>233.18</v>
          </cell>
          <cell r="J8670">
            <v>5520</v>
          </cell>
          <cell r="K8670">
            <v>250.91</v>
          </cell>
        </row>
        <row r="8671">
          <cell r="A8671" t="str">
            <v>YTC-006</v>
          </cell>
          <cell r="B8671" t="str">
            <v>EA020-SAAA-0200</v>
          </cell>
          <cell r="C8671" t="str">
            <v>BRKT. LWR. ENG.</v>
          </cell>
          <cell r="D8671">
            <v>8100</v>
          </cell>
          <cell r="E8671">
            <v>311.54000000000002</v>
          </cell>
          <cell r="F8671">
            <v>8400</v>
          </cell>
          <cell r="G8671">
            <v>381.82</v>
          </cell>
          <cell r="H8671">
            <v>8640</v>
          </cell>
          <cell r="I8671">
            <v>392.73</v>
          </cell>
          <cell r="J8671">
            <v>9210</v>
          </cell>
          <cell r="K8671">
            <v>418.64</v>
          </cell>
        </row>
        <row r="8672">
          <cell r="A8672" t="str">
            <v>YTC-006</v>
          </cell>
          <cell r="B8672" t="str">
            <v>EA020-SAAA-0200</v>
          </cell>
          <cell r="C8672" t="str">
            <v>BRKT. LWR. ENG.</v>
          </cell>
          <cell r="D8672">
            <v>8100</v>
          </cell>
          <cell r="E8672">
            <v>311.54000000000002</v>
          </cell>
          <cell r="F8672">
            <v>8400</v>
          </cell>
          <cell r="G8672">
            <v>381.82</v>
          </cell>
          <cell r="H8672">
            <v>8640</v>
          </cell>
          <cell r="I8672">
            <v>392.73</v>
          </cell>
          <cell r="J8672">
            <v>9210</v>
          </cell>
          <cell r="K8672">
            <v>418.64</v>
          </cell>
        </row>
        <row r="8673">
          <cell r="A8673" t="str">
            <v>YTC-006-01</v>
          </cell>
          <cell r="B8673" t="str">
            <v>EA020-SAAA-0300-20</v>
          </cell>
          <cell r="C8673" t="str">
            <v>BRACKET A</v>
          </cell>
          <cell r="D8673">
            <v>8100</v>
          </cell>
          <cell r="E8673">
            <v>311.54000000000002</v>
          </cell>
          <cell r="F8673">
            <v>8400</v>
          </cell>
          <cell r="G8673">
            <v>381.82</v>
          </cell>
          <cell r="H8673">
            <v>8640</v>
          </cell>
          <cell r="I8673">
            <v>392.73</v>
          </cell>
          <cell r="J8673">
            <v>9210</v>
          </cell>
          <cell r="K8673">
            <v>418.64</v>
          </cell>
        </row>
        <row r="8674">
          <cell r="A8674" t="str">
            <v>YTC-006-01</v>
          </cell>
          <cell r="B8674" t="str">
            <v>EA020-SAAA-0300-20</v>
          </cell>
          <cell r="C8674" t="str">
            <v>BRACKET A</v>
          </cell>
          <cell r="D8674">
            <v>8100</v>
          </cell>
          <cell r="E8674">
            <v>311.54000000000002</v>
          </cell>
          <cell r="F8674">
            <v>8400</v>
          </cell>
          <cell r="G8674">
            <v>381.82</v>
          </cell>
          <cell r="H8674">
            <v>8640</v>
          </cell>
          <cell r="I8674">
            <v>392.73</v>
          </cell>
          <cell r="J8674">
            <v>9210</v>
          </cell>
          <cell r="K8674">
            <v>418.64</v>
          </cell>
        </row>
        <row r="8675">
          <cell r="A8675" t="str">
            <v>YTC-006-01</v>
          </cell>
          <cell r="B8675" t="str">
            <v>EA020-SAAA-0300-20</v>
          </cell>
          <cell r="C8675" t="str">
            <v>BRACKET A</v>
          </cell>
          <cell r="D8675">
            <v>8100</v>
          </cell>
          <cell r="E8675">
            <v>311.54000000000002</v>
          </cell>
          <cell r="F8675">
            <v>8400</v>
          </cell>
          <cell r="G8675">
            <v>381.82</v>
          </cell>
          <cell r="H8675">
            <v>8640</v>
          </cell>
          <cell r="I8675">
            <v>392.73</v>
          </cell>
          <cell r="J8675">
            <v>9210</v>
          </cell>
          <cell r="K8675">
            <v>418.64</v>
          </cell>
        </row>
        <row r="8676">
          <cell r="A8676" t="str">
            <v>YTC-006-01</v>
          </cell>
          <cell r="B8676" t="str">
            <v>EA020-SAAA-0300-20</v>
          </cell>
          <cell r="C8676" t="str">
            <v>BRACKET A</v>
          </cell>
          <cell r="D8676">
            <v>8100</v>
          </cell>
          <cell r="E8676">
            <v>311.54000000000002</v>
          </cell>
          <cell r="F8676">
            <v>8400</v>
          </cell>
          <cell r="G8676">
            <v>381.82</v>
          </cell>
          <cell r="H8676">
            <v>8640</v>
          </cell>
          <cell r="I8676">
            <v>392.73</v>
          </cell>
          <cell r="J8676">
            <v>9210</v>
          </cell>
          <cell r="K8676">
            <v>418.64</v>
          </cell>
        </row>
        <row r="8677">
          <cell r="A8677" t="str">
            <v>YTC-006-01</v>
          </cell>
          <cell r="B8677" t="str">
            <v>EA020-SAAA-0300-20</v>
          </cell>
          <cell r="C8677" t="str">
            <v>BRACKET A</v>
          </cell>
          <cell r="D8677">
            <v>8100</v>
          </cell>
          <cell r="E8677">
            <v>311.54000000000002</v>
          </cell>
          <cell r="F8677">
            <v>8400</v>
          </cell>
          <cell r="G8677">
            <v>381.82</v>
          </cell>
          <cell r="H8677">
            <v>8640</v>
          </cell>
          <cell r="I8677">
            <v>392.73</v>
          </cell>
          <cell r="J8677">
            <v>9210</v>
          </cell>
          <cell r="K8677">
            <v>418.64</v>
          </cell>
        </row>
        <row r="8678">
          <cell r="A8678" t="str">
            <v>YTC-006-02</v>
          </cell>
          <cell r="B8678" t="str">
            <v>EA020-SAAA-0200-22</v>
          </cell>
          <cell r="C8678" t="str">
            <v>BRACKET C</v>
          </cell>
          <cell r="D8678">
            <v>8100</v>
          </cell>
          <cell r="E8678">
            <v>311.54000000000002</v>
          </cell>
          <cell r="F8678">
            <v>8400</v>
          </cell>
          <cell r="G8678">
            <v>381.82</v>
          </cell>
          <cell r="H8678">
            <v>8640</v>
          </cell>
          <cell r="I8678">
            <v>392.73</v>
          </cell>
          <cell r="J8678">
            <v>9210</v>
          </cell>
          <cell r="K8678">
            <v>418.64</v>
          </cell>
        </row>
        <row r="8679">
          <cell r="A8679" t="str">
            <v>YTC-006-02</v>
          </cell>
          <cell r="B8679" t="str">
            <v>EA020-SAAA-0200-22</v>
          </cell>
          <cell r="C8679" t="str">
            <v>BRACKET C</v>
          </cell>
          <cell r="D8679">
            <v>8100</v>
          </cell>
          <cell r="E8679">
            <v>311.54000000000002</v>
          </cell>
          <cell r="F8679">
            <v>8400</v>
          </cell>
          <cell r="G8679">
            <v>381.82</v>
          </cell>
          <cell r="H8679">
            <v>8640</v>
          </cell>
          <cell r="I8679">
            <v>392.73</v>
          </cell>
          <cell r="J8679">
            <v>9210</v>
          </cell>
          <cell r="K8679">
            <v>418.64</v>
          </cell>
        </row>
        <row r="8680">
          <cell r="A8680" t="str">
            <v>YTC-006-02</v>
          </cell>
          <cell r="B8680" t="str">
            <v>EA020-SAAA-0200-22</v>
          </cell>
          <cell r="C8680" t="str">
            <v>BRACKET C</v>
          </cell>
          <cell r="D8680">
            <v>8100</v>
          </cell>
          <cell r="E8680">
            <v>311.54000000000002</v>
          </cell>
          <cell r="F8680">
            <v>8400</v>
          </cell>
          <cell r="G8680">
            <v>381.82</v>
          </cell>
          <cell r="H8680">
            <v>8640</v>
          </cell>
          <cell r="I8680">
            <v>392.73</v>
          </cell>
          <cell r="J8680">
            <v>9210</v>
          </cell>
          <cell r="K8680">
            <v>418.64</v>
          </cell>
        </row>
        <row r="8681">
          <cell r="A8681" t="str">
            <v>YTC-006-03</v>
          </cell>
          <cell r="B8681" t="str">
            <v>EA020-SAAA-0300/A</v>
          </cell>
          <cell r="C8681" t="str">
            <v>BRAKET A&amp;B ASM.</v>
          </cell>
          <cell r="D8681">
            <v>8100</v>
          </cell>
          <cell r="E8681">
            <v>311.54000000000002</v>
          </cell>
          <cell r="F8681">
            <v>8400</v>
          </cell>
          <cell r="G8681">
            <v>381.82</v>
          </cell>
          <cell r="H8681">
            <v>8640</v>
          </cell>
          <cell r="I8681">
            <v>392.73</v>
          </cell>
          <cell r="J8681">
            <v>9210</v>
          </cell>
          <cell r="K8681">
            <v>418.64</v>
          </cell>
        </row>
        <row r="8682">
          <cell r="A8682" t="str">
            <v>YTC-006-03</v>
          </cell>
          <cell r="B8682" t="str">
            <v>EA020-SAAA-0300/A</v>
          </cell>
          <cell r="C8682" t="str">
            <v>BRAKET A&amp;B ASM.</v>
          </cell>
          <cell r="D8682">
            <v>8100</v>
          </cell>
          <cell r="E8682">
            <v>311.54000000000002</v>
          </cell>
          <cell r="F8682">
            <v>8400</v>
          </cell>
          <cell r="G8682">
            <v>381.82</v>
          </cell>
          <cell r="H8682">
            <v>8640</v>
          </cell>
          <cell r="I8682">
            <v>392.73</v>
          </cell>
          <cell r="J8682">
            <v>9210</v>
          </cell>
          <cell r="K8682">
            <v>418.64</v>
          </cell>
        </row>
        <row r="8683">
          <cell r="A8683" t="str">
            <v>YTC-004-01</v>
          </cell>
          <cell r="B8683" t="str">
            <v>50810-SELA-9810-20</v>
          </cell>
          <cell r="C8683" t="str">
            <v>BRACKET A</v>
          </cell>
          <cell r="D8683">
            <v>13000</v>
          </cell>
          <cell r="E8683">
            <v>520</v>
          </cell>
          <cell r="F8683">
            <v>17000</v>
          </cell>
          <cell r="G8683">
            <v>772.73</v>
          </cell>
          <cell r="H8683">
            <v>17000</v>
          </cell>
          <cell r="I8683">
            <v>772.73</v>
          </cell>
          <cell r="J8683">
            <v>17000</v>
          </cell>
          <cell r="K8683">
            <v>772.73</v>
          </cell>
        </row>
        <row r="8684">
          <cell r="A8684" t="str">
            <v>YTC-004-01</v>
          </cell>
          <cell r="B8684" t="str">
            <v>50810-SELA-9810-20</v>
          </cell>
          <cell r="C8684" t="str">
            <v>BRACKET A</v>
          </cell>
          <cell r="D8684">
            <v>13000</v>
          </cell>
          <cell r="E8684">
            <v>520</v>
          </cell>
          <cell r="F8684">
            <v>17000</v>
          </cell>
          <cell r="G8684">
            <v>772.73</v>
          </cell>
          <cell r="H8684">
            <v>17000</v>
          </cell>
          <cell r="I8684">
            <v>772.73</v>
          </cell>
          <cell r="J8684">
            <v>17000</v>
          </cell>
          <cell r="K8684">
            <v>772.73</v>
          </cell>
        </row>
        <row r="8685">
          <cell r="A8685" t="str">
            <v>YTC-004-02</v>
          </cell>
          <cell r="B8685" t="str">
            <v>50810-SELA-9810-21</v>
          </cell>
          <cell r="C8685" t="str">
            <v>BRACKET B</v>
          </cell>
          <cell r="D8685">
            <v>13000</v>
          </cell>
          <cell r="E8685">
            <v>520</v>
          </cell>
          <cell r="F8685">
            <v>17000</v>
          </cell>
          <cell r="G8685">
            <v>772.73</v>
          </cell>
          <cell r="H8685">
            <v>17000</v>
          </cell>
          <cell r="I8685">
            <v>772.73</v>
          </cell>
          <cell r="J8685">
            <v>17000</v>
          </cell>
          <cell r="K8685">
            <v>772.73</v>
          </cell>
        </row>
        <row r="8686">
          <cell r="A8686" t="str">
            <v>YTC-004-02</v>
          </cell>
          <cell r="B8686" t="str">
            <v>50810-SELA-9810-21</v>
          </cell>
          <cell r="C8686" t="str">
            <v>BRACKET B</v>
          </cell>
          <cell r="D8686">
            <v>13000</v>
          </cell>
          <cell r="E8686">
            <v>520</v>
          </cell>
          <cell r="F8686">
            <v>17000</v>
          </cell>
          <cell r="G8686">
            <v>772.73</v>
          </cell>
          <cell r="H8686">
            <v>17000</v>
          </cell>
          <cell r="I8686">
            <v>772.73</v>
          </cell>
          <cell r="J8686">
            <v>17000</v>
          </cell>
          <cell r="K8686">
            <v>772.73</v>
          </cell>
        </row>
        <row r="8687">
          <cell r="A8687" t="str">
            <v>YTC-004-02</v>
          </cell>
          <cell r="B8687" t="str">
            <v>50810-SELA-9810-21</v>
          </cell>
          <cell r="C8687" t="str">
            <v>BRACKET B</v>
          </cell>
          <cell r="D8687">
            <v>13000</v>
          </cell>
          <cell r="E8687">
            <v>520</v>
          </cell>
          <cell r="F8687">
            <v>17000</v>
          </cell>
          <cell r="G8687">
            <v>772.73</v>
          </cell>
          <cell r="H8687">
            <v>17000</v>
          </cell>
          <cell r="I8687">
            <v>772.73</v>
          </cell>
          <cell r="J8687">
            <v>17000</v>
          </cell>
          <cell r="K8687">
            <v>772.73</v>
          </cell>
        </row>
        <row r="8688">
          <cell r="A8688" t="str">
            <v>YTC-004-02</v>
          </cell>
          <cell r="B8688" t="str">
            <v>50810-SELA-9810-21</v>
          </cell>
          <cell r="C8688" t="str">
            <v>BRACKET B</v>
          </cell>
          <cell r="D8688">
            <v>13000</v>
          </cell>
          <cell r="E8688">
            <v>520</v>
          </cell>
          <cell r="F8688">
            <v>17000</v>
          </cell>
          <cell r="G8688">
            <v>772.73</v>
          </cell>
          <cell r="H8688">
            <v>17000</v>
          </cell>
          <cell r="I8688">
            <v>772.73</v>
          </cell>
          <cell r="J8688">
            <v>17000</v>
          </cell>
          <cell r="K8688">
            <v>772.73</v>
          </cell>
        </row>
        <row r="8689">
          <cell r="A8689" t="str">
            <v>YTC-004-02</v>
          </cell>
          <cell r="B8689" t="str">
            <v>50810-SELA-9810-21</v>
          </cell>
          <cell r="C8689" t="str">
            <v>BRACKET B</v>
          </cell>
          <cell r="D8689">
            <v>13000</v>
          </cell>
          <cell r="E8689">
            <v>520</v>
          </cell>
          <cell r="F8689">
            <v>17000</v>
          </cell>
          <cell r="G8689">
            <v>772.73</v>
          </cell>
          <cell r="H8689">
            <v>17000</v>
          </cell>
          <cell r="I8689">
            <v>772.73</v>
          </cell>
          <cell r="J8689">
            <v>17000</v>
          </cell>
          <cell r="K8689">
            <v>772.73</v>
          </cell>
        </row>
        <row r="8690">
          <cell r="A8690" t="str">
            <v>YTC-004-03</v>
          </cell>
          <cell r="B8690" t="str">
            <v>50810-SELA-9810-22</v>
          </cell>
          <cell r="C8690" t="str">
            <v>BRACKET C</v>
          </cell>
          <cell r="D8690">
            <v>13000</v>
          </cell>
          <cell r="E8690">
            <v>520</v>
          </cell>
          <cell r="F8690">
            <v>17000</v>
          </cell>
          <cell r="G8690">
            <v>772.73</v>
          </cell>
          <cell r="H8690">
            <v>17000</v>
          </cell>
          <cell r="I8690">
            <v>772.73</v>
          </cell>
          <cell r="J8690">
            <v>17000</v>
          </cell>
          <cell r="K8690">
            <v>772.73</v>
          </cell>
        </row>
        <row r="8691">
          <cell r="A8691" t="str">
            <v>YTC-004-03</v>
          </cell>
          <cell r="B8691" t="str">
            <v>50810-SELA-9810-22</v>
          </cell>
          <cell r="C8691" t="str">
            <v>BRACKET C</v>
          </cell>
          <cell r="D8691">
            <v>13000</v>
          </cell>
          <cell r="E8691">
            <v>520</v>
          </cell>
          <cell r="F8691">
            <v>17000</v>
          </cell>
          <cell r="G8691">
            <v>772.73</v>
          </cell>
          <cell r="H8691">
            <v>17000</v>
          </cell>
          <cell r="I8691">
            <v>772.73</v>
          </cell>
          <cell r="J8691">
            <v>17000</v>
          </cell>
          <cell r="K8691">
            <v>772.73</v>
          </cell>
        </row>
        <row r="8692">
          <cell r="A8692" t="str">
            <v>YTC-004-04</v>
          </cell>
          <cell r="B8692" t="str">
            <v>50810-SELA-9810-21/A</v>
          </cell>
          <cell r="C8692" t="str">
            <v>BRKT. B ASM.</v>
          </cell>
          <cell r="D8692">
            <v>13000</v>
          </cell>
          <cell r="E8692">
            <v>520</v>
          </cell>
          <cell r="F8692">
            <v>17000</v>
          </cell>
          <cell r="G8692">
            <v>772.73</v>
          </cell>
          <cell r="H8692">
            <v>17000</v>
          </cell>
          <cell r="I8692">
            <v>772.73</v>
          </cell>
          <cell r="J8692">
            <v>17000</v>
          </cell>
          <cell r="K8692">
            <v>772.73</v>
          </cell>
        </row>
        <row r="8693">
          <cell r="A8693" t="str">
            <v>YTC-004-04</v>
          </cell>
          <cell r="B8693" t="str">
            <v>50810-SELA-9810-21/A</v>
          </cell>
          <cell r="C8693" t="str">
            <v>BRKT. B ASM.</v>
          </cell>
          <cell r="D8693">
            <v>13000</v>
          </cell>
          <cell r="E8693">
            <v>520</v>
          </cell>
          <cell r="F8693">
            <v>17000</v>
          </cell>
          <cell r="G8693">
            <v>772.73</v>
          </cell>
          <cell r="H8693">
            <v>17000</v>
          </cell>
          <cell r="I8693">
            <v>772.73</v>
          </cell>
          <cell r="J8693">
            <v>17000</v>
          </cell>
          <cell r="K8693">
            <v>772.73</v>
          </cell>
        </row>
        <row r="8694">
          <cell r="A8694" t="str">
            <v>YTC-004-04</v>
          </cell>
          <cell r="B8694" t="str">
            <v>50810-SELA-9810-21/A</v>
          </cell>
          <cell r="C8694" t="str">
            <v>BRKT. B ASM.</v>
          </cell>
          <cell r="D8694">
            <v>13000</v>
          </cell>
          <cell r="E8694">
            <v>520</v>
          </cell>
          <cell r="F8694">
            <v>17000</v>
          </cell>
          <cell r="G8694">
            <v>772.73</v>
          </cell>
          <cell r="H8694">
            <v>17000</v>
          </cell>
          <cell r="I8694">
            <v>772.73</v>
          </cell>
          <cell r="J8694">
            <v>17000</v>
          </cell>
          <cell r="K8694">
            <v>772.73</v>
          </cell>
        </row>
        <row r="8695">
          <cell r="A8695" t="str">
            <v>YTC-004-04</v>
          </cell>
          <cell r="B8695" t="str">
            <v>50810-SELA-9810-21/A</v>
          </cell>
          <cell r="C8695" t="str">
            <v>BRKT. B ASM.</v>
          </cell>
          <cell r="D8695">
            <v>13000</v>
          </cell>
          <cell r="E8695">
            <v>520</v>
          </cell>
          <cell r="F8695">
            <v>17000</v>
          </cell>
          <cell r="G8695">
            <v>772.73</v>
          </cell>
          <cell r="H8695">
            <v>17000</v>
          </cell>
          <cell r="I8695">
            <v>772.73</v>
          </cell>
          <cell r="J8695">
            <v>17000</v>
          </cell>
          <cell r="K8695">
            <v>772.73</v>
          </cell>
        </row>
        <row r="8696">
          <cell r="A8696" t="str">
            <v>YTC-004-05</v>
          </cell>
          <cell r="B8696" t="str">
            <v>94063-10000-1</v>
          </cell>
          <cell r="C8696" t="str">
            <v>NUT WELD HEX</v>
          </cell>
          <cell r="D8696">
            <v>13000</v>
          </cell>
          <cell r="E8696">
            <v>520</v>
          </cell>
          <cell r="F8696">
            <v>17000</v>
          </cell>
          <cell r="G8696">
            <v>772.73</v>
          </cell>
          <cell r="H8696">
            <v>17000</v>
          </cell>
          <cell r="I8696">
            <v>772.73</v>
          </cell>
          <cell r="J8696">
            <v>17000</v>
          </cell>
          <cell r="K8696">
            <v>772.73</v>
          </cell>
        </row>
        <row r="8697">
          <cell r="A8697" t="str">
            <v>YTC-004-05</v>
          </cell>
          <cell r="B8697" t="str">
            <v>94063-10000-1</v>
          </cell>
          <cell r="C8697" t="str">
            <v>NUT WELD HEX</v>
          </cell>
          <cell r="D8697">
            <v>13000</v>
          </cell>
          <cell r="E8697">
            <v>520</v>
          </cell>
          <cell r="F8697">
            <v>17000</v>
          </cell>
          <cell r="G8697">
            <v>772.73</v>
          </cell>
          <cell r="H8697">
            <v>17000</v>
          </cell>
          <cell r="I8697">
            <v>772.73</v>
          </cell>
          <cell r="J8697">
            <v>17000</v>
          </cell>
          <cell r="K8697">
            <v>772.73</v>
          </cell>
        </row>
        <row r="8698">
          <cell r="A8698" t="str">
            <v>YTC-005</v>
          </cell>
          <cell r="B8698" t="str">
            <v>AF090-SAAA-N300</v>
          </cell>
          <cell r="C8698" t="str">
            <v>BRKT. TRNS MT</v>
          </cell>
          <cell r="D8698">
            <v>4600</v>
          </cell>
          <cell r="E8698">
            <v>184</v>
          </cell>
          <cell r="F8698">
            <v>4000</v>
          </cell>
          <cell r="G8698">
            <v>181.82</v>
          </cell>
          <cell r="H8698">
            <v>5000</v>
          </cell>
          <cell r="I8698">
            <v>227.27</v>
          </cell>
          <cell r="J8698">
            <v>4800</v>
          </cell>
          <cell r="K8698">
            <v>218.18</v>
          </cell>
        </row>
        <row r="8699">
          <cell r="A8699" t="str">
            <v>YTC-005</v>
          </cell>
          <cell r="B8699" t="str">
            <v>AF090-SAAA-N300</v>
          </cell>
          <cell r="C8699" t="str">
            <v>BRKT. TRNS MT</v>
          </cell>
          <cell r="D8699">
            <v>4600</v>
          </cell>
          <cell r="E8699">
            <v>184</v>
          </cell>
          <cell r="F8699">
            <v>4000</v>
          </cell>
          <cell r="G8699">
            <v>181.82</v>
          </cell>
          <cell r="H8699">
            <v>5000</v>
          </cell>
          <cell r="I8699">
            <v>227.27</v>
          </cell>
          <cell r="J8699">
            <v>4800</v>
          </cell>
          <cell r="K8699">
            <v>218.18</v>
          </cell>
        </row>
        <row r="8700">
          <cell r="A8700" t="str">
            <v>YTC-005</v>
          </cell>
          <cell r="B8700" t="str">
            <v>AF090-SAAA-N300</v>
          </cell>
          <cell r="C8700" t="str">
            <v>BRKT. TRNS MT</v>
          </cell>
          <cell r="D8700">
            <v>4600</v>
          </cell>
          <cell r="E8700">
            <v>184</v>
          </cell>
          <cell r="F8700">
            <v>4000</v>
          </cell>
          <cell r="G8700">
            <v>181.82</v>
          </cell>
          <cell r="H8700">
            <v>5000</v>
          </cell>
          <cell r="I8700">
            <v>227.27</v>
          </cell>
          <cell r="J8700">
            <v>4800</v>
          </cell>
          <cell r="K8700">
            <v>218.18</v>
          </cell>
        </row>
        <row r="8701">
          <cell r="A8701" t="str">
            <v>YTC-005-01</v>
          </cell>
          <cell r="B8701" t="str">
            <v>AF090-SAAA-N100-21</v>
          </cell>
          <cell r="C8701" t="str">
            <v>BRACKET C</v>
          </cell>
          <cell r="D8701">
            <v>4600</v>
          </cell>
          <cell r="E8701">
            <v>184</v>
          </cell>
          <cell r="F8701">
            <v>4000</v>
          </cell>
          <cell r="G8701">
            <v>181.82</v>
          </cell>
          <cell r="H8701">
            <v>5000</v>
          </cell>
          <cell r="I8701">
            <v>227.27</v>
          </cell>
          <cell r="J8701">
            <v>4800</v>
          </cell>
          <cell r="K8701">
            <v>218.18</v>
          </cell>
        </row>
        <row r="8702">
          <cell r="A8702" t="str">
            <v>YTC-005-01</v>
          </cell>
          <cell r="B8702" t="str">
            <v>AF090-SAAA-N100-21</v>
          </cell>
          <cell r="C8702" t="str">
            <v>BRACKET C</v>
          </cell>
          <cell r="D8702">
            <v>4600</v>
          </cell>
          <cell r="E8702">
            <v>184</v>
          </cell>
          <cell r="F8702">
            <v>4000</v>
          </cell>
          <cell r="G8702">
            <v>181.82</v>
          </cell>
          <cell r="H8702">
            <v>5000</v>
          </cell>
          <cell r="I8702">
            <v>227.27</v>
          </cell>
          <cell r="J8702">
            <v>4800</v>
          </cell>
          <cell r="K8702">
            <v>218.18</v>
          </cell>
        </row>
        <row r="8703">
          <cell r="A8703" t="str">
            <v>YTC-005-01</v>
          </cell>
          <cell r="B8703" t="str">
            <v>AF090-SAAA-N100-21</v>
          </cell>
          <cell r="C8703" t="str">
            <v>BRACKET C</v>
          </cell>
          <cell r="D8703">
            <v>4600</v>
          </cell>
          <cell r="E8703">
            <v>184</v>
          </cell>
          <cell r="F8703">
            <v>4000</v>
          </cell>
          <cell r="G8703">
            <v>181.82</v>
          </cell>
          <cell r="H8703">
            <v>5000</v>
          </cell>
          <cell r="I8703">
            <v>227.27</v>
          </cell>
          <cell r="J8703">
            <v>4800</v>
          </cell>
          <cell r="K8703">
            <v>218.18</v>
          </cell>
        </row>
        <row r="8704">
          <cell r="A8704" t="str">
            <v>YTC-005-02</v>
          </cell>
          <cell r="B8704" t="str">
            <v>AF090-SAAA-N200-22</v>
          </cell>
          <cell r="C8704" t="str">
            <v>BRKT E</v>
          </cell>
          <cell r="D8704">
            <v>4600</v>
          </cell>
          <cell r="E8704">
            <v>184</v>
          </cell>
          <cell r="F8704">
            <v>4000</v>
          </cell>
          <cell r="G8704">
            <v>181.82</v>
          </cell>
          <cell r="H8704">
            <v>5000</v>
          </cell>
          <cell r="I8704">
            <v>227.27</v>
          </cell>
          <cell r="J8704">
            <v>4800</v>
          </cell>
          <cell r="K8704">
            <v>218.18</v>
          </cell>
        </row>
        <row r="8705">
          <cell r="A8705" t="str">
            <v>YTC-005-02</v>
          </cell>
          <cell r="B8705" t="str">
            <v>AF090-SAAA-N200-22</v>
          </cell>
          <cell r="C8705" t="str">
            <v>BRKT E</v>
          </cell>
          <cell r="D8705">
            <v>4600</v>
          </cell>
          <cell r="E8705">
            <v>184</v>
          </cell>
          <cell r="F8705">
            <v>4000</v>
          </cell>
          <cell r="G8705">
            <v>181.82</v>
          </cell>
          <cell r="H8705">
            <v>5000</v>
          </cell>
          <cell r="I8705">
            <v>227.27</v>
          </cell>
          <cell r="J8705">
            <v>4800</v>
          </cell>
          <cell r="K8705">
            <v>218.18</v>
          </cell>
        </row>
        <row r="8706">
          <cell r="A8706" t="str">
            <v>YTC-005-02</v>
          </cell>
          <cell r="B8706" t="str">
            <v>AF090-SAAA-N200-22</v>
          </cell>
          <cell r="C8706" t="str">
            <v>BRKT E</v>
          </cell>
          <cell r="D8706">
            <v>4600</v>
          </cell>
          <cell r="E8706">
            <v>184</v>
          </cell>
          <cell r="F8706">
            <v>4000</v>
          </cell>
          <cell r="G8706">
            <v>181.82</v>
          </cell>
          <cell r="H8706">
            <v>5000</v>
          </cell>
          <cell r="I8706">
            <v>227.27</v>
          </cell>
          <cell r="J8706">
            <v>4800</v>
          </cell>
          <cell r="K8706">
            <v>218.18</v>
          </cell>
        </row>
        <row r="8707">
          <cell r="A8707" t="str">
            <v>YTC-005-02</v>
          </cell>
          <cell r="B8707" t="str">
            <v>AF090-SAAA-N200-22</v>
          </cell>
          <cell r="C8707" t="str">
            <v>BRKT E</v>
          </cell>
          <cell r="D8707">
            <v>4600</v>
          </cell>
          <cell r="E8707">
            <v>184</v>
          </cell>
          <cell r="F8707">
            <v>4000</v>
          </cell>
          <cell r="G8707">
            <v>181.82</v>
          </cell>
          <cell r="H8707">
            <v>5000</v>
          </cell>
          <cell r="I8707">
            <v>227.27</v>
          </cell>
          <cell r="J8707">
            <v>4800</v>
          </cell>
          <cell r="K8707">
            <v>218.18</v>
          </cell>
        </row>
        <row r="8708">
          <cell r="A8708" t="str">
            <v>YTC-006</v>
          </cell>
          <cell r="B8708" t="str">
            <v>EA020-SAAA-0200</v>
          </cell>
          <cell r="C8708" t="str">
            <v>BRKT. LWR. ENG.</v>
          </cell>
          <cell r="D8708">
            <v>8100</v>
          </cell>
          <cell r="E8708">
            <v>324</v>
          </cell>
          <cell r="F8708">
            <v>9600</v>
          </cell>
          <cell r="G8708">
            <v>436.36</v>
          </cell>
          <cell r="H8708">
            <v>9600</v>
          </cell>
          <cell r="I8708">
            <v>436.36</v>
          </cell>
          <cell r="J8708">
            <v>9400</v>
          </cell>
          <cell r="K8708">
            <v>427.27</v>
          </cell>
        </row>
        <row r="8709">
          <cell r="A8709" t="str">
            <v>YTC-006</v>
          </cell>
          <cell r="B8709" t="str">
            <v>EA020-SAAA-0200</v>
          </cell>
          <cell r="C8709" t="str">
            <v>BRKT. LWR. ENG.</v>
          </cell>
          <cell r="D8709">
            <v>8100</v>
          </cell>
          <cell r="E8709">
            <v>324</v>
          </cell>
          <cell r="F8709">
            <v>9600</v>
          </cell>
          <cell r="G8709">
            <v>436.36</v>
          </cell>
          <cell r="H8709">
            <v>9600</v>
          </cell>
          <cell r="I8709">
            <v>436.36</v>
          </cell>
          <cell r="J8709">
            <v>9400</v>
          </cell>
          <cell r="K8709">
            <v>427.27</v>
          </cell>
        </row>
        <row r="8710">
          <cell r="A8710" t="str">
            <v>YTC-006-01</v>
          </cell>
          <cell r="B8710" t="str">
            <v>EA020-SAAA-0300-20</v>
          </cell>
          <cell r="C8710" t="str">
            <v>BRACKET A</v>
          </cell>
          <cell r="D8710">
            <v>8100</v>
          </cell>
          <cell r="E8710">
            <v>324</v>
          </cell>
          <cell r="F8710">
            <v>9600</v>
          </cell>
          <cell r="G8710">
            <v>436.36</v>
          </cell>
          <cell r="H8710">
            <v>9600</v>
          </cell>
          <cell r="I8710">
            <v>436.36</v>
          </cell>
          <cell r="J8710">
            <v>9400</v>
          </cell>
          <cell r="K8710">
            <v>427.27</v>
          </cell>
        </row>
        <row r="8711">
          <cell r="A8711" t="str">
            <v>YTC-006-01</v>
          </cell>
          <cell r="B8711" t="str">
            <v>EA020-SAAA-0300-20</v>
          </cell>
          <cell r="C8711" t="str">
            <v>BRACKET A</v>
          </cell>
          <cell r="D8711">
            <v>8100</v>
          </cell>
          <cell r="E8711">
            <v>324</v>
          </cell>
          <cell r="F8711">
            <v>9600</v>
          </cell>
          <cell r="G8711">
            <v>436.36</v>
          </cell>
          <cell r="H8711">
            <v>9600</v>
          </cell>
          <cell r="I8711">
            <v>436.36</v>
          </cell>
          <cell r="J8711">
            <v>9400</v>
          </cell>
          <cell r="K8711">
            <v>427.27</v>
          </cell>
        </row>
        <row r="8712">
          <cell r="A8712" t="str">
            <v>YTC-006-01</v>
          </cell>
          <cell r="B8712" t="str">
            <v>EA020-SAAA-0300-20</v>
          </cell>
          <cell r="C8712" t="str">
            <v>BRACKET A</v>
          </cell>
          <cell r="D8712">
            <v>8100</v>
          </cell>
          <cell r="E8712">
            <v>324</v>
          </cell>
          <cell r="F8712">
            <v>9600</v>
          </cell>
          <cell r="G8712">
            <v>436.36</v>
          </cell>
          <cell r="H8712">
            <v>9600</v>
          </cell>
          <cell r="I8712">
            <v>436.36</v>
          </cell>
          <cell r="J8712">
            <v>9400</v>
          </cell>
          <cell r="K8712">
            <v>427.27</v>
          </cell>
        </row>
        <row r="8713">
          <cell r="A8713" t="str">
            <v>YTC-006-01</v>
          </cell>
          <cell r="B8713" t="str">
            <v>EA020-SAAA-0300-20</v>
          </cell>
          <cell r="C8713" t="str">
            <v>BRACKET A</v>
          </cell>
          <cell r="D8713">
            <v>8100</v>
          </cell>
          <cell r="E8713">
            <v>324</v>
          </cell>
          <cell r="F8713">
            <v>9600</v>
          </cell>
          <cell r="G8713">
            <v>436.36</v>
          </cell>
          <cell r="H8713">
            <v>9600</v>
          </cell>
          <cell r="I8713">
            <v>436.36</v>
          </cell>
          <cell r="J8713">
            <v>9400</v>
          </cell>
          <cell r="K8713">
            <v>427.27</v>
          </cell>
        </row>
        <row r="8714">
          <cell r="A8714" t="str">
            <v>YTC-006-01</v>
          </cell>
          <cell r="B8714" t="str">
            <v>EA020-SAAA-0300-20</v>
          </cell>
          <cell r="C8714" t="str">
            <v>BRACKET A</v>
          </cell>
          <cell r="D8714">
            <v>8100</v>
          </cell>
          <cell r="E8714">
            <v>324</v>
          </cell>
          <cell r="F8714">
            <v>9600</v>
          </cell>
          <cell r="G8714">
            <v>436.36</v>
          </cell>
          <cell r="H8714">
            <v>9600</v>
          </cell>
          <cell r="I8714">
            <v>436.36</v>
          </cell>
          <cell r="J8714">
            <v>9400</v>
          </cell>
          <cell r="K8714">
            <v>427.27</v>
          </cell>
        </row>
        <row r="8715">
          <cell r="A8715" t="str">
            <v>YTC-006-02</v>
          </cell>
          <cell r="B8715" t="str">
            <v>EA020-SAAA-0200-22</v>
          </cell>
          <cell r="C8715" t="str">
            <v>BRACKET C</v>
          </cell>
          <cell r="D8715">
            <v>8100</v>
          </cell>
          <cell r="E8715">
            <v>324</v>
          </cell>
          <cell r="F8715">
            <v>9600</v>
          </cell>
          <cell r="G8715">
            <v>436.36</v>
          </cell>
          <cell r="H8715">
            <v>9600</v>
          </cell>
          <cell r="I8715">
            <v>436.36</v>
          </cell>
          <cell r="J8715">
            <v>9400</v>
          </cell>
          <cell r="K8715">
            <v>427.27</v>
          </cell>
        </row>
        <row r="8716">
          <cell r="A8716" t="str">
            <v>YTC-006-02</v>
          </cell>
          <cell r="B8716" t="str">
            <v>EA020-SAAA-0200-22</v>
          </cell>
          <cell r="C8716" t="str">
            <v>BRACKET C</v>
          </cell>
          <cell r="D8716">
            <v>8100</v>
          </cell>
          <cell r="E8716">
            <v>324</v>
          </cell>
          <cell r="F8716">
            <v>9600</v>
          </cell>
          <cell r="G8716">
            <v>436.36</v>
          </cell>
          <cell r="H8716">
            <v>9600</v>
          </cell>
          <cell r="I8716">
            <v>436.36</v>
          </cell>
          <cell r="J8716">
            <v>9400</v>
          </cell>
          <cell r="K8716">
            <v>427.27</v>
          </cell>
        </row>
        <row r="8717">
          <cell r="A8717" t="str">
            <v>YTC-006-02</v>
          </cell>
          <cell r="B8717" t="str">
            <v>EA020-SAAA-0200-22</v>
          </cell>
          <cell r="C8717" t="str">
            <v>BRACKET C</v>
          </cell>
          <cell r="D8717">
            <v>8100</v>
          </cell>
          <cell r="E8717">
            <v>324</v>
          </cell>
          <cell r="F8717">
            <v>9600</v>
          </cell>
          <cell r="G8717">
            <v>436.36</v>
          </cell>
          <cell r="H8717">
            <v>9600</v>
          </cell>
          <cell r="I8717">
            <v>436.36</v>
          </cell>
          <cell r="J8717">
            <v>9400</v>
          </cell>
          <cell r="K8717">
            <v>427.27</v>
          </cell>
        </row>
        <row r="8718">
          <cell r="A8718" t="str">
            <v>YTC-006-03</v>
          </cell>
          <cell r="B8718" t="str">
            <v>EA020-SAAA-0300/A</v>
          </cell>
          <cell r="C8718" t="str">
            <v>BRAKET A&amp;B ASM.</v>
          </cell>
          <cell r="D8718">
            <v>8100</v>
          </cell>
          <cell r="E8718">
            <v>324</v>
          </cell>
          <cell r="F8718">
            <v>9600</v>
          </cell>
          <cell r="G8718">
            <v>436.36</v>
          </cell>
          <cell r="H8718">
            <v>9600</v>
          </cell>
          <cell r="I8718">
            <v>436.36</v>
          </cell>
          <cell r="J8718">
            <v>9400</v>
          </cell>
          <cell r="K8718">
            <v>427.27</v>
          </cell>
        </row>
        <row r="8719">
          <cell r="A8719" t="str">
            <v>YTC-006-03</v>
          </cell>
          <cell r="B8719" t="str">
            <v>EA020-SAAA-0300/A</v>
          </cell>
          <cell r="C8719" t="str">
            <v>BRAKET A&amp;B ASM.</v>
          </cell>
          <cell r="D8719">
            <v>8100</v>
          </cell>
          <cell r="E8719">
            <v>324</v>
          </cell>
          <cell r="F8719">
            <v>9600</v>
          </cell>
          <cell r="G8719">
            <v>436.36</v>
          </cell>
          <cell r="H8719">
            <v>9600</v>
          </cell>
          <cell r="I8719">
            <v>436.36</v>
          </cell>
          <cell r="J8719">
            <v>9400</v>
          </cell>
          <cell r="K8719">
            <v>427.27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irn net summary"/>
      <sheetName val="Firm Gross JV  - current year"/>
      <sheetName val="Firm Gross JV - carry overs"/>
      <sheetName val="Contingent Gross JV  - CY"/>
      <sheetName val="Work Programme"/>
      <sheetName val="Main assumptions"/>
      <sheetName val="Supporting sheet-6"/>
      <sheetName val="Supporting Sheet 6 contd."/>
      <sheetName val="Explorn. Well Cost - &quot;Firm&quot;"/>
      <sheetName val="Supporting Sheet-7"/>
      <sheetName val="Supporting Sheet -8"/>
      <sheetName val="Annex.(a)"/>
      <sheetName val="Annx. (b)"/>
      <sheetName val="Manpower Cost"/>
      <sheetName val="Mobilisation"/>
      <sheetName val="Demobilisation"/>
      <sheetName val="Supporting Sheet 9"/>
      <sheetName val="Supporting Sheet 9 contd."/>
      <sheetName val="OnshoreMobcost"/>
      <sheetName val="OnshoreDemobcost"/>
      <sheetName val="AFE TZ80Prec"/>
      <sheetName val="TZ1400OGEC"/>
      <sheetName val="Explorn. Well Cost -&quot;To Mature&quot;"/>
      <sheetName val="AFE1200OGEC"/>
      <sheetName val="Supporting Sheet - 10"/>
      <sheetName val="Supporting Sheet 11"/>
      <sheetName val="Supporting Sheet 12"/>
      <sheetName val="Supporting Sheet 13"/>
      <sheetName val="Supporting Sheet 14"/>
      <sheetName val="Supporting Sheet 15"/>
      <sheetName val="Supporting Sheet 16"/>
      <sheetName val="Supporting Sheet 17"/>
      <sheetName val="G&amp;G Studies"/>
      <sheetName val="Guidance on Corp Budgets"/>
      <sheetName val="Adv. Comm. and Carry overs"/>
      <sheetName val="Edin-Manpower-J-D-04"/>
      <sheetName val="Edin-Manpower-J-M-05"/>
      <sheetName val="Tax Template - Explrn."/>
      <sheetName val="Parameter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6">
          <cell r="B6" t="str">
            <v>CB/OS-2</v>
          </cell>
        </row>
        <row r="7">
          <cell r="B7" t="str">
            <v>ESINCBOS2E2</v>
          </cell>
        </row>
        <row r="8">
          <cell r="B8" t="str">
            <v>Exploration</v>
          </cell>
        </row>
        <row r="9">
          <cell r="B9" t="str">
            <v>Draft 1</v>
          </cell>
        </row>
        <row r="10">
          <cell r="B10" t="str">
            <v>January</v>
          </cell>
        </row>
        <row r="11">
          <cell r="B11">
            <v>2004</v>
          </cell>
        </row>
        <row r="12">
          <cell r="B12">
            <v>37987</v>
          </cell>
        </row>
        <row r="13">
          <cell r="B13" t="str">
            <v>US$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Page"/>
      <sheetName val="DR"/>
      <sheetName val="DR-Anx"/>
      <sheetName val="AR"/>
      <sheetName val="CARO"/>
      <sheetName val="CAROApp"/>
      <sheetName val="BS"/>
      <sheetName val="PL"/>
      <sheetName val="FundFlow"/>
      <sheetName val="Instructions"/>
      <sheetName val="BSSch"/>
      <sheetName val="FASch"/>
      <sheetName val="PLSch"/>
      <sheetName val="Notes"/>
      <sheetName val="PartIV"/>
      <sheetName val="GR-BS"/>
      <sheetName val="GR-PL"/>
      <sheetName val="AS22"/>
      <sheetName val="115JB"/>
      <sheetName val="115JB-Anx"/>
      <sheetName val="3CA"/>
      <sheetName val="3CA-Anx"/>
      <sheetName val="3CD"/>
      <sheetName val="145A-Exclusive"/>
      <sheetName val="145-Incusive"/>
      <sheetName val="3CD-145A-Anx"/>
      <sheetName val="3CD-Dep-Anx"/>
      <sheetName val="3CD-40A(3)-Anx"/>
      <sheetName val="3CD-40A(2)(b)-Anx"/>
      <sheetName val="3CD-269SS-T-Anx"/>
      <sheetName val="3CD-CFLoss-Anx"/>
      <sheetName val="3CD-Ratios-Anx "/>
      <sheetName val="Names"/>
      <sheetName val="IT"/>
      <sheetName val="Mas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>
        <row r="3">
          <cell r="C3" t="str">
            <v>Portalplayer (India) Private Limited</v>
          </cell>
        </row>
        <row r="4">
          <cell r="C4" t="str">
            <v>Plot No:249, Prashasan Nagar,
Road No:72, Jubilee Hills,
Hyderabad-500 034.</v>
          </cell>
        </row>
        <row r="7">
          <cell r="C7" t="str">
            <v>Private Limited Company</v>
          </cell>
        </row>
        <row r="16">
          <cell r="C16" t="str">
            <v>Partner</v>
          </cell>
        </row>
        <row r="19">
          <cell r="C19" t="str">
            <v>Deloitte Haskins &amp; Sells</v>
          </cell>
        </row>
        <row r="20">
          <cell r="C20" t="str">
            <v>P.R. Ramesh</v>
          </cell>
        </row>
        <row r="23">
          <cell r="C23" t="str">
            <v>M.No: 70928</v>
          </cell>
        </row>
        <row r="24">
          <cell r="C24" t="str">
            <v>Chartered Accountants,
7th Floor, Amrutha Estates,
Lingapur House,
Himayathnagar,
Hyderabad-500 029.</v>
          </cell>
        </row>
        <row r="28">
          <cell r="C28" t="str">
            <v>31-03-2006</v>
          </cell>
        </row>
        <row r="34">
          <cell r="C34" t="str">
            <v>2006-07</v>
          </cell>
        </row>
        <row r="40">
          <cell r="C40" t="str">
            <v>August 5, 2006</v>
          </cell>
        </row>
        <row r="43">
          <cell r="C43" t="str">
            <v>Hyderabad</v>
          </cell>
        </row>
        <row r="45">
          <cell r="C45" t="str">
            <v>Software Development</v>
          </cell>
        </row>
        <row r="46">
          <cell r="C46" t="str">
            <v>Mercantile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 Rev"/>
      <sheetName val="Expats-Rate"/>
      <sheetName val="Sheet2"/>
      <sheetName val="Sheet3"/>
      <sheetName val="Sheet1"/>
      <sheetName val="Computation"/>
    </sheetNames>
    <sheetDataSet>
      <sheetData sheetId="0" refreshError="1"/>
      <sheetData sheetId="1" refreshError="1"/>
      <sheetData sheetId="2" refreshError="1">
        <row r="20">
          <cell r="D20">
            <v>0.55549999999999988</v>
          </cell>
        </row>
      </sheetData>
      <sheetData sheetId="3" refreshError="1"/>
      <sheetData sheetId="4" refreshError="1"/>
      <sheetData sheetId="5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AFE Sheet"/>
      <sheetName val="Time Breakdown"/>
      <sheetName val="DvD Chart"/>
      <sheetName val="Costs by code"/>
      <sheetName val="Contingencies"/>
      <sheetName val="Details"/>
      <sheetName val="Cost Graph"/>
    </sheetNames>
    <sheetDataSet>
      <sheetData sheetId="0" refreshError="1">
        <row r="2">
          <cell r="B2" t="str">
            <v>Mark Gillard</v>
          </cell>
        </row>
        <row r="4">
          <cell r="B4" t="str">
            <v>Gilachari-1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"/>
      <sheetName val="BS"/>
      <sheetName val="PL"/>
      <sheetName val="BS-SCH"/>
      <sheetName val="CO-DEPN"/>
      <sheetName val="PL-SCH"/>
      <sheetName val="BS-GRP"/>
      <sheetName val="PL-GRP"/>
      <sheetName val="ABST"/>
      <sheetName val="COMP"/>
      <sheetName val="115JB"/>
      <sheetName val="115JB CERT"/>
      <sheetName val="IT-DEPN"/>
      <sheetName val="DEF TAX"/>
      <sheetName val="GRATUITY"/>
      <sheetName val="TDS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ING"/>
      <sheetName val="Sheet1"/>
      <sheetName val="40030"/>
      <sheetName val="40031"/>
      <sheetName val="40033"/>
      <sheetName val="Sheet2"/>
      <sheetName val="40081"/>
      <sheetName val="40082-90"/>
    </sheetNames>
    <sheetDataSet>
      <sheetData sheetId="0" refreshError="1">
        <row r="1">
          <cell r="A1" t="str">
            <v>Code</v>
          </cell>
          <cell r="D1" t="str">
            <v>Lookup Code</v>
          </cell>
        </row>
        <row r="2">
          <cell r="A2" t="str">
            <v>BK</v>
          </cell>
          <cell r="B2" t="str">
            <v>BK006</v>
          </cell>
          <cell r="C2" t="str">
            <v>G&amp;G</v>
          </cell>
          <cell r="D2" t="str">
            <v>BALAKUNJAN</v>
          </cell>
        </row>
        <row r="3">
          <cell r="A3" t="str">
            <v>BM</v>
          </cell>
          <cell r="B3" t="str">
            <v>BM001</v>
          </cell>
          <cell r="C3" t="str">
            <v>GADO</v>
          </cell>
          <cell r="D3" t="str">
            <v>BRUCE</v>
          </cell>
        </row>
        <row r="4">
          <cell r="A4" t="str">
            <v>CA</v>
          </cell>
          <cell r="B4" t="str">
            <v>CA019</v>
          </cell>
          <cell r="C4" t="str">
            <v>G&amp;G</v>
          </cell>
          <cell r="D4" t="str">
            <v>ASHMAN</v>
          </cell>
        </row>
        <row r="5">
          <cell r="A5" t="str">
            <v>CH</v>
          </cell>
          <cell r="B5" t="str">
            <v>CH026</v>
          </cell>
          <cell r="C5" t="str">
            <v>GAFI</v>
          </cell>
          <cell r="D5" t="str">
            <v>CHRISHEBDE</v>
          </cell>
        </row>
        <row r="6">
          <cell r="A6" t="str">
            <v>CL</v>
          </cell>
          <cell r="B6" t="str">
            <v>CL023</v>
          </cell>
          <cell r="C6" t="str">
            <v>OPDR</v>
          </cell>
          <cell r="D6" t="str">
            <v>CHUCKLOHN</v>
          </cell>
        </row>
        <row r="7">
          <cell r="A7" t="str">
            <v>CM</v>
          </cell>
          <cell r="B7" t="str">
            <v>CM016</v>
          </cell>
          <cell r="C7" t="str">
            <v>G&amp;G</v>
          </cell>
          <cell r="D7" t="str">
            <v>COLIN MOOR</v>
          </cell>
        </row>
        <row r="8">
          <cell r="A8" t="str">
            <v>DW</v>
          </cell>
          <cell r="B8" t="str">
            <v>DW011</v>
          </cell>
          <cell r="C8" t="str">
            <v>G&amp;G</v>
          </cell>
          <cell r="D8" t="str">
            <v>DAVEWEBBY</v>
          </cell>
        </row>
        <row r="9">
          <cell r="A9" t="str">
            <v>ET</v>
          </cell>
          <cell r="B9" t="str">
            <v>ET012</v>
          </cell>
          <cell r="C9" t="str">
            <v>G&amp;G</v>
          </cell>
          <cell r="D9" t="str">
            <v>ERICTUCKER</v>
          </cell>
        </row>
        <row r="10">
          <cell r="A10" t="str">
            <v>GB</v>
          </cell>
          <cell r="B10" t="str">
            <v>GB014</v>
          </cell>
          <cell r="C10" t="str">
            <v>G&amp;G</v>
          </cell>
          <cell r="D10" t="str">
            <v>GRAHAM</v>
          </cell>
        </row>
        <row r="11">
          <cell r="A11" t="str">
            <v>GM</v>
          </cell>
          <cell r="B11" t="str">
            <v>GM027</v>
          </cell>
          <cell r="C11" t="str">
            <v>GAFI</v>
          </cell>
          <cell r="D11" t="str">
            <v>GUSMACKIN</v>
          </cell>
        </row>
        <row r="12">
          <cell r="A12" t="str">
            <v>GP</v>
          </cell>
          <cell r="B12" t="str">
            <v>GP024</v>
          </cell>
          <cell r="C12" t="str">
            <v>CBRJ</v>
          </cell>
          <cell r="D12" t="str">
            <v>GORDON</v>
          </cell>
        </row>
        <row r="13">
          <cell r="A13" t="str">
            <v>GR</v>
          </cell>
          <cell r="B13" t="str">
            <v>GR025</v>
          </cell>
          <cell r="C13" t="str">
            <v>GACO</v>
          </cell>
          <cell r="D13" t="str">
            <v>GLENNROSS</v>
          </cell>
        </row>
        <row r="14">
          <cell r="A14" t="str">
            <v>IM</v>
          </cell>
          <cell r="B14" t="str">
            <v>IM003</v>
          </cell>
          <cell r="C14" t="str">
            <v>PRCT</v>
          </cell>
          <cell r="D14" t="str">
            <v>MCDONALD</v>
          </cell>
        </row>
        <row r="15">
          <cell r="A15" t="str">
            <v>JB</v>
          </cell>
          <cell r="B15" t="str">
            <v>JB031</v>
          </cell>
          <cell r="C15" t="str">
            <v>G&amp;G</v>
          </cell>
          <cell r="D15" t="str">
            <v>BABBINTON</v>
          </cell>
        </row>
        <row r="16">
          <cell r="A16" t="str">
            <v>JC</v>
          </cell>
          <cell r="B16" t="str">
            <v>JC002</v>
          </cell>
          <cell r="C16" t="str">
            <v>PRCT</v>
          </cell>
          <cell r="D16" t="str">
            <v>JAMESCHU</v>
          </cell>
        </row>
        <row r="17">
          <cell r="A17" t="str">
            <v>JF</v>
          </cell>
          <cell r="B17" t="str">
            <v>JF029</v>
          </cell>
          <cell r="C17" t="str">
            <v>G&amp;G</v>
          </cell>
          <cell r="D17" t="str">
            <v>JIMFRAZER</v>
          </cell>
        </row>
        <row r="18">
          <cell r="A18" t="str">
            <v>JG</v>
          </cell>
          <cell r="B18" t="str">
            <v>JG030</v>
          </cell>
          <cell r="C18" t="str">
            <v>G&amp;G</v>
          </cell>
          <cell r="D18" t="str">
            <v>GUENTHER</v>
          </cell>
        </row>
        <row r="19">
          <cell r="A19" t="str">
            <v>JM</v>
          </cell>
          <cell r="B19" t="str">
            <v>JM013</v>
          </cell>
          <cell r="C19" t="str">
            <v>RJON1</v>
          </cell>
          <cell r="D19" t="str">
            <v>MCNEIL</v>
          </cell>
        </row>
        <row r="20">
          <cell r="A20" t="str">
            <v>JS</v>
          </cell>
          <cell r="B20" t="str">
            <v>JS010</v>
          </cell>
          <cell r="C20" t="str">
            <v>G&amp;G</v>
          </cell>
          <cell r="D20" t="str">
            <v>SEEDHOUSE</v>
          </cell>
        </row>
        <row r="21">
          <cell r="A21" t="str">
            <v>KR</v>
          </cell>
          <cell r="B21" t="str">
            <v>KR009</v>
          </cell>
          <cell r="C21" t="str">
            <v>G&amp;G</v>
          </cell>
          <cell r="D21" t="str">
            <v>KEITH</v>
          </cell>
        </row>
        <row r="22">
          <cell r="A22" t="str">
            <v>MJ</v>
          </cell>
          <cell r="B22" t="str">
            <v>MJ032</v>
          </cell>
          <cell r="C22" t="str">
            <v>OPDR</v>
          </cell>
          <cell r="D22" t="str">
            <v>MICHEALJOH</v>
          </cell>
        </row>
        <row r="23">
          <cell r="A23" t="str">
            <v>NE</v>
          </cell>
          <cell r="B23" t="str">
            <v>NE015</v>
          </cell>
          <cell r="C23" t="str">
            <v>G&amp;G</v>
          </cell>
          <cell r="D23" t="str">
            <v>NEILEMENTO</v>
          </cell>
        </row>
        <row r="24">
          <cell r="A24" t="str">
            <v>PJ</v>
          </cell>
          <cell r="B24" t="str">
            <v>PJ036</v>
          </cell>
          <cell r="C24" t="str">
            <v>G&amp;G</v>
          </cell>
          <cell r="D24" t="str">
            <v>PAUL JELLEY</v>
          </cell>
        </row>
        <row r="25">
          <cell r="A25" t="str">
            <v>PE</v>
          </cell>
          <cell r="B25" t="str">
            <v>PE020</v>
          </cell>
          <cell r="C25" t="str">
            <v>G&amp;G</v>
          </cell>
          <cell r="D25" t="str">
            <v>PIERREELIE</v>
          </cell>
        </row>
        <row r="26">
          <cell r="A26" t="str">
            <v>PP</v>
          </cell>
          <cell r="B26" t="str">
            <v>PP022</v>
          </cell>
          <cell r="C26" t="str">
            <v>OPDR</v>
          </cell>
          <cell r="D26" t="str">
            <v>PEYTCHEV</v>
          </cell>
        </row>
        <row r="27">
          <cell r="A27" t="str">
            <v>RG</v>
          </cell>
          <cell r="B27" t="str">
            <v>RG028</v>
          </cell>
          <cell r="C27" t="str">
            <v>CBRJ</v>
          </cell>
          <cell r="D27" t="str">
            <v>REIHARD</v>
          </cell>
        </row>
        <row r="28">
          <cell r="A28" t="str">
            <v>RH</v>
          </cell>
          <cell r="B28" t="str">
            <v>RH017</v>
          </cell>
          <cell r="C28" t="str">
            <v>G&amp;G</v>
          </cell>
          <cell r="D28" t="str">
            <v>HEATON</v>
          </cell>
        </row>
        <row r="29">
          <cell r="A29" t="str">
            <v>RJ</v>
          </cell>
          <cell r="B29" t="str">
            <v>RJ008</v>
          </cell>
          <cell r="C29" t="str">
            <v>INNEW</v>
          </cell>
          <cell r="D29" t="str">
            <v>ROBJONES</v>
          </cell>
        </row>
        <row r="30">
          <cell r="A30" t="str">
            <v>RP</v>
          </cell>
          <cell r="B30" t="str">
            <v>RP004</v>
          </cell>
          <cell r="C30" t="str">
            <v>GAGM</v>
          </cell>
          <cell r="D30" t="str">
            <v>RICHARD</v>
          </cell>
        </row>
        <row r="31">
          <cell r="A31" t="str">
            <v>RT</v>
          </cell>
          <cell r="B31" t="str">
            <v>RT005</v>
          </cell>
          <cell r="C31" t="str">
            <v>OPGM</v>
          </cell>
          <cell r="D31" t="str">
            <v>THERIAULT</v>
          </cell>
        </row>
        <row r="32">
          <cell r="A32" t="str">
            <v>SL</v>
          </cell>
          <cell r="B32" t="str">
            <v>SL018</v>
          </cell>
          <cell r="C32" t="str">
            <v>PRSY</v>
          </cell>
          <cell r="D32" t="str">
            <v>ST LOUIS</v>
          </cell>
        </row>
        <row r="33">
          <cell r="A33" t="str">
            <v>SS</v>
          </cell>
          <cell r="B33" t="str">
            <v>SS033</v>
          </cell>
          <cell r="C33" t="str">
            <v>GAAD</v>
          </cell>
          <cell r="D33" t="str">
            <v>SYEDSHANTO</v>
          </cell>
        </row>
        <row r="34">
          <cell r="A34" t="str">
            <v>SB</v>
          </cell>
          <cell r="B34" t="str">
            <v>SB035</v>
          </cell>
          <cell r="C34" t="str">
            <v>G&amp;G</v>
          </cell>
          <cell r="D34" t="str">
            <v>SUNIL BHARATI</v>
          </cell>
        </row>
        <row r="35">
          <cell r="A35" t="str">
            <v>SP</v>
          </cell>
          <cell r="B35" t="str">
            <v>SP034</v>
          </cell>
          <cell r="D35" t="str">
            <v>STUART PASK</v>
          </cell>
        </row>
        <row r="36">
          <cell r="A36" t="str">
            <v>TB</v>
          </cell>
          <cell r="B36" t="str">
            <v>TB021</v>
          </cell>
          <cell r="C36" t="str">
            <v>OPDR</v>
          </cell>
          <cell r="D36" t="str">
            <v>TONYBECK</v>
          </cell>
        </row>
        <row r="37">
          <cell r="A37" t="str">
            <v>TM</v>
          </cell>
          <cell r="B37" t="str">
            <v>TM037</v>
          </cell>
          <cell r="C37" t="str">
            <v>GAFI</v>
          </cell>
          <cell r="D37" t="str">
            <v>TONY METCALFE</v>
          </cell>
        </row>
        <row r="38">
          <cell r="A38" t="str">
            <v>WC</v>
          </cell>
          <cell r="B38" t="str">
            <v>WC007</v>
          </cell>
          <cell r="C38" t="str">
            <v>G&amp;G</v>
          </cell>
          <cell r="D38" t="str">
            <v>WILLCROXFO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ul 96 Worksheet"/>
    </sheetNames>
    <sheetDataSet>
      <sheetData sheetId="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from part"/>
      <sheetName val="bankfrom lead"/>
      <sheetName val="sample  app"/>
    </sheetNames>
    <sheetDataSet>
      <sheetData sheetId="0" refreshError="1">
        <row r="1">
          <cell r="M1" t="str">
            <v>ROSTI (MALA) LTD.</v>
          </cell>
        </row>
        <row r="2">
          <cell r="M2" t="str">
            <v>370 Buddharaksa Road,</v>
          </cell>
        </row>
        <row r="3">
          <cell r="M3" t="str">
            <v>Samutprakarn 10280, Thailand</v>
          </cell>
        </row>
        <row r="4">
          <cell r="M4" t="str">
            <v>Tel.+ 66 2 387 1340-1, 388 0147-8</v>
          </cell>
        </row>
        <row r="5">
          <cell r="M5" t="str">
            <v>Fax  +66 2 387-1351</v>
          </cell>
        </row>
        <row r="7">
          <cell r="A7" t="str">
            <v>SAMPLE  APPROVAL  REQUISITION</v>
          </cell>
          <cell r="O7" t="str">
            <v>Issued No.</v>
          </cell>
          <cell r="Q7" t="str">
            <v>01 / 073</v>
          </cell>
        </row>
        <row r="8">
          <cell r="A8" t="str">
            <v>ลูกค้า (Customer)</v>
          </cell>
          <cell r="E8" t="str">
            <v>TOSHIBA</v>
          </cell>
          <cell r="J8" t="str">
            <v>วันที่ (Date)</v>
          </cell>
          <cell r="N8" t="str">
            <v>4/04/2001</v>
          </cell>
        </row>
        <row r="9">
          <cell r="A9" t="str">
            <v>ถึง (To)</v>
          </cell>
          <cell r="E9" t="str">
            <v>K.รุ่งทิพย์</v>
          </cell>
          <cell r="J9" t="str">
            <v>จาก (From)</v>
          </cell>
          <cell r="M9" t="str">
            <v>SUPHACHOK</v>
          </cell>
        </row>
        <row r="10">
          <cell r="A10" t="str">
            <v>ผู้รับ (Receiver)</v>
          </cell>
          <cell r="J10" t="str">
            <v>ผู้ส่ง (Sender)</v>
          </cell>
        </row>
        <row r="11">
          <cell r="A11" t="str">
            <v>Part Name:</v>
          </cell>
          <cell r="E11" t="str">
            <v>COIL   COVER    13  W</v>
          </cell>
        </row>
        <row r="12">
          <cell r="A12" t="str">
            <v>Part No.:</v>
          </cell>
          <cell r="E12" t="str">
            <v>-</v>
          </cell>
        </row>
        <row r="13">
          <cell r="A13" t="str">
            <v>Mala Code:</v>
          </cell>
          <cell r="E13" t="str">
            <v>-</v>
          </cell>
        </row>
        <row r="14">
          <cell r="A14" t="str">
            <v>Raw Material:</v>
          </cell>
          <cell r="E14" t="str">
            <v>PA 6  AKULON   F 223 D       COLOR     NAT</v>
          </cell>
        </row>
        <row r="15">
          <cell r="A15" t="str">
            <v>Q'ty</v>
          </cell>
          <cell r="H15">
            <v>30</v>
          </cell>
          <cell r="J15" t="str">
            <v>Pcs.   /   Shots</v>
          </cell>
        </row>
        <row r="16">
          <cell r="A16" t="str">
            <v>Remark:</v>
          </cell>
          <cell r="E16" t="str">
            <v xml:space="preserve">SAMPLE  FOR  APPROVAL  </v>
          </cell>
        </row>
        <row r="17">
          <cell r="E17" t="str">
            <v>NEW  LOGO  [ GATE  POSITION  ]</v>
          </cell>
          <cell r="K17" t="str">
            <v>T#2</v>
          </cell>
        </row>
        <row r="22">
          <cell r="A22" t="str">
            <v>CUSTOMER  APPROVAL</v>
          </cell>
        </row>
        <row r="23">
          <cell r="M23" t="str">
            <v>Approved By</v>
          </cell>
          <cell r="P23" t="str">
            <v>Checked By</v>
          </cell>
        </row>
        <row r="24">
          <cell r="C24" t="str">
            <v>ผ่าน (OK)</v>
          </cell>
        </row>
        <row r="25">
          <cell r="C25" t="str">
            <v>ไม่ผ่าน (NG)</v>
          </cell>
        </row>
        <row r="27">
          <cell r="A27" t="str">
            <v>บันทึก (NOTE):</v>
          </cell>
        </row>
        <row r="28">
          <cell r="G28" t="str">
            <v xml:space="preserve">  (   ส่งตัวอย่างใหม่   )</v>
          </cell>
        </row>
        <row r="36">
          <cell r="O36" t="str">
            <v>I02P-0001 From 03-B</v>
          </cell>
        </row>
      </sheetData>
      <sheetData sheetId="1"/>
      <sheetData sheetId="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Days"/>
      <sheetName val="Royalties, cess and bonus rates"/>
      <sheetName val="Depletion and abandonment rates"/>
      <sheetName val="Interest rates"/>
      <sheetName val="Profit and Loss(CEI+BV)"/>
      <sheetName val="Firm capex(CEI)"/>
      <sheetName val="Cashflow(CEI+BV)"/>
      <sheetName val="Gross profit analysis"/>
      <sheetName val="Balance Sheet"/>
      <sheetName val="Ravva revenue"/>
      <sheetName val="Ravva Production Volumes"/>
      <sheetName val="CB-OS2 revenue "/>
      <sheetName val="Admin Summary"/>
      <sheetName val="Taxation"/>
      <sheetName val="CEI Tax Charge"/>
      <sheetName val="Sangu metering provision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12"/>
      <sheetName val="DEP99"/>
      <sheetName val="Bedget 2005 "/>
      <sheetName val=" MALA Mold 531200-(106,107)  "/>
      <sheetName val="Schneider Mold 531200-(106,107)"/>
      <sheetName val="เทคนิค 531200-058"/>
      <sheetName val="เทคนิค531240-110"/>
      <sheetName val="เทคนิค 531130"/>
      <sheetName val="Preheat 53117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irn net summary"/>
      <sheetName val="Firm Gross JV  - current year"/>
      <sheetName val="Firm Gross JV - carry overs"/>
      <sheetName val="Contingent Gross JV  - CY"/>
      <sheetName val="Work Programme"/>
      <sheetName val="Main assumptions"/>
      <sheetName val="Supporting sheet-6"/>
      <sheetName val="Supporting Sheet 6 contd."/>
      <sheetName val="Explorn. Well Cost - &quot;Firm&quot;"/>
      <sheetName val="Supporting Sheet-7"/>
      <sheetName val="Supporting Sheet -8"/>
      <sheetName val="Annex.(a)"/>
      <sheetName val="Annx. (b)"/>
      <sheetName val="Manpower Cost"/>
      <sheetName val="Mobilisation"/>
      <sheetName val="Demobilisation"/>
      <sheetName val="Supporting Sheet 9"/>
      <sheetName val="Supporting Sheet 9 contd."/>
      <sheetName val="OnshoreMobcost"/>
      <sheetName val="OnshoreDemobcost"/>
      <sheetName val="AFE TZ80Prec"/>
      <sheetName val="TZ1400OGEC"/>
      <sheetName val="Explorn. Well Cost -&quot;To Mature&quot;"/>
      <sheetName val="AFE1200OGEC"/>
      <sheetName val="Supporting Sheet - 10"/>
      <sheetName val="Supporting Sheet 11"/>
      <sheetName val="Supporting Sheet 12"/>
      <sheetName val="Supporting Sheet 13"/>
      <sheetName val="Supporting Sheet 14"/>
      <sheetName val="Supporting Sheet 15"/>
      <sheetName val="Supporting Sheet 16"/>
      <sheetName val="Supporting Sheet 17"/>
      <sheetName val="G&amp;G Studies"/>
      <sheetName val="Guidance on Corp Budgets"/>
      <sheetName val="Adv. Comm. and Carry overs"/>
      <sheetName val="Edin-Manpower-J-D-04"/>
      <sheetName val="Edin-Manpower-J-M-05"/>
      <sheetName val="Tax Template - Explrn."/>
      <sheetName val="Parameters"/>
    </sheetNames>
    <sheetDataSet>
      <sheetData sheetId="0">
        <row r="8">
          <cell r="D8">
            <v>2527895</v>
          </cell>
          <cell r="E8">
            <v>1573862</v>
          </cell>
          <cell r="F8">
            <v>1577628</v>
          </cell>
          <cell r="H8">
            <v>521171</v>
          </cell>
          <cell r="I8">
            <v>1173877</v>
          </cell>
          <cell r="J8">
            <v>521172</v>
          </cell>
          <cell r="L8">
            <v>379248</v>
          </cell>
          <cell r="M8">
            <v>379248</v>
          </cell>
          <cell r="N8">
            <v>379249</v>
          </cell>
          <cell r="P8">
            <v>394042</v>
          </cell>
          <cell r="Q8">
            <v>394042</v>
          </cell>
          <cell r="R8">
            <v>394041</v>
          </cell>
          <cell r="U8">
            <v>270239</v>
          </cell>
          <cell r="V8">
            <v>270239</v>
          </cell>
          <cell r="W8">
            <v>270241</v>
          </cell>
          <cell r="Y8">
            <v>46552</v>
          </cell>
          <cell r="Z8">
            <v>46552</v>
          </cell>
          <cell r="AA8">
            <v>46552</v>
          </cell>
          <cell r="AC8">
            <v>37294</v>
          </cell>
          <cell r="AD8">
            <v>37294</v>
          </cell>
          <cell r="AE8">
            <v>37294</v>
          </cell>
          <cell r="AG8">
            <v>33192</v>
          </cell>
          <cell r="AH8">
            <v>33192</v>
          </cell>
          <cell r="AI8">
            <v>33192</v>
          </cell>
        </row>
        <row r="9">
          <cell r="D9">
            <v>0</v>
          </cell>
          <cell r="E9">
            <v>0</v>
          </cell>
          <cell r="F9">
            <v>0</v>
          </cell>
          <cell r="H9">
            <v>0</v>
          </cell>
          <cell r="I9">
            <v>0</v>
          </cell>
          <cell r="J9">
            <v>0</v>
          </cell>
          <cell r="L9">
            <v>0</v>
          </cell>
          <cell r="M9">
            <v>0</v>
          </cell>
          <cell r="N9">
            <v>0</v>
          </cell>
          <cell r="P9">
            <v>0</v>
          </cell>
          <cell r="Q9">
            <v>0</v>
          </cell>
          <cell r="R9">
            <v>0</v>
          </cell>
          <cell r="U9">
            <v>0</v>
          </cell>
          <cell r="V9">
            <v>0</v>
          </cell>
          <cell r="W9">
            <v>0</v>
          </cell>
          <cell r="Y9">
            <v>0</v>
          </cell>
          <cell r="Z9">
            <v>0</v>
          </cell>
          <cell r="AA9">
            <v>0</v>
          </cell>
          <cell r="AC9">
            <v>0</v>
          </cell>
          <cell r="AD9">
            <v>0</v>
          </cell>
          <cell r="AE9">
            <v>0</v>
          </cell>
          <cell r="AG9">
            <v>0</v>
          </cell>
          <cell r="AH9">
            <v>0</v>
          </cell>
          <cell r="AI9">
            <v>0</v>
          </cell>
        </row>
        <row r="21">
          <cell r="D21">
            <v>2527895</v>
          </cell>
          <cell r="E21">
            <v>1573862</v>
          </cell>
          <cell r="F21">
            <v>1577628</v>
          </cell>
          <cell r="H21">
            <v>521171</v>
          </cell>
          <cell r="I21">
            <v>1173877</v>
          </cell>
          <cell r="J21">
            <v>521172</v>
          </cell>
          <cell r="L21">
            <v>379248</v>
          </cell>
          <cell r="M21">
            <v>379248</v>
          </cell>
          <cell r="N21">
            <v>379249</v>
          </cell>
          <cell r="P21">
            <v>394042</v>
          </cell>
          <cell r="Q21">
            <v>394042</v>
          </cell>
          <cell r="R21">
            <v>394041</v>
          </cell>
          <cell r="U21">
            <v>270239</v>
          </cell>
          <cell r="V21">
            <v>270239</v>
          </cell>
          <cell r="W21">
            <v>270241</v>
          </cell>
          <cell r="Y21">
            <v>46552</v>
          </cell>
          <cell r="Z21">
            <v>46552</v>
          </cell>
          <cell r="AA21">
            <v>46552</v>
          </cell>
          <cell r="AC21">
            <v>37294</v>
          </cell>
          <cell r="AD21">
            <v>37294</v>
          </cell>
          <cell r="AE21">
            <v>37294</v>
          </cell>
          <cell r="AG21">
            <v>33192</v>
          </cell>
          <cell r="AH21">
            <v>33192</v>
          </cell>
          <cell r="AI21">
            <v>33192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tter "/>
      <sheetName val="Analysis"/>
      <sheetName val="CC#67 Only Cash Called AERs"/>
    </sheetNames>
    <sheetDataSet>
      <sheetData sheetId="0"/>
      <sheetData sheetId="1" refreshError="1"/>
      <sheetData sheetId="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Purchase Order"/>
      <sheetName val="Bangalore"/>
      <sheetName val="Coimbatore"/>
      <sheetName val="Macros"/>
      <sheetName val="ATW"/>
      <sheetName val="Lock"/>
      <sheetName val="Intl Data Table"/>
      <sheetName val="TemplateInformation"/>
    </sheetNames>
    <sheetDataSet>
      <sheetData sheetId="0"/>
      <sheetData sheetId="1">
        <row r="23">
          <cell r="H23" t="str">
            <v>Credit Card #1</v>
          </cell>
        </row>
        <row r="24">
          <cell r="H24" t="str">
            <v>Credit Card #2</v>
          </cell>
        </row>
        <row r="25">
          <cell r="H25" t="str">
            <v>Credit Card #3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ciliation"/>
      <sheetName val="Report to DGH"/>
      <sheetName val="Annexure A"/>
      <sheetName val="Annexure B"/>
      <sheetName val="Annexure B."/>
      <sheetName val="Executive Summary"/>
      <sheetName val="BLIWISE-Working"/>
      <sheetName val="cy"/>
      <sheetName val="MASTER BLIAERLINK"/>
      <sheetName val="cc carry"/>
      <sheetName val="Sheet1"/>
      <sheetName val="Mar-03 Actuals"/>
      <sheetName val="data may03"/>
      <sheetName val="Budget Reconciliation"/>
      <sheetName val="Chart1"/>
      <sheetName val="WITHAER"/>
      <sheetName val="WITHAER (2)"/>
      <sheetName val="BLIWIS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5">
          <cell r="B5" t="str">
            <v>E199907</v>
          </cell>
          <cell r="C5">
            <v>145000</v>
          </cell>
          <cell r="D5">
            <v>115574</v>
          </cell>
          <cell r="E5">
            <v>115947.84</v>
          </cell>
          <cell r="F5">
            <v>374</v>
          </cell>
        </row>
        <row r="6">
          <cell r="B6" t="str">
            <v>NA</v>
          </cell>
          <cell r="C6">
            <v>1450</v>
          </cell>
          <cell r="D6">
            <v>1156</v>
          </cell>
          <cell r="E6">
            <v>1159</v>
          </cell>
          <cell r="F6">
            <v>3</v>
          </cell>
        </row>
        <row r="7">
          <cell r="C7">
            <v>146450</v>
          </cell>
          <cell r="D7">
            <v>116730</v>
          </cell>
          <cell r="E7">
            <v>117106.84</v>
          </cell>
          <cell r="F7">
            <v>377</v>
          </cell>
        </row>
        <row r="10">
          <cell r="B10" t="str">
            <v>REFER WORKINGS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NA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5">
          <cell r="B15" t="str">
            <v>E200107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E200136</v>
          </cell>
          <cell r="C16">
            <v>7789646</v>
          </cell>
          <cell r="D16">
            <v>7264862</v>
          </cell>
          <cell r="E16">
            <v>7500000</v>
          </cell>
          <cell r="F16">
            <v>235138</v>
          </cell>
        </row>
        <row r="17">
          <cell r="B17" t="str">
            <v>NA</v>
          </cell>
          <cell r="C17">
            <v>77896</v>
          </cell>
          <cell r="D17">
            <v>72649</v>
          </cell>
          <cell r="E17">
            <v>75000</v>
          </cell>
          <cell r="F17">
            <v>2351</v>
          </cell>
        </row>
        <row r="18">
          <cell r="C18">
            <v>7867542</v>
          </cell>
          <cell r="D18">
            <v>7337511</v>
          </cell>
          <cell r="E18">
            <v>7575000</v>
          </cell>
          <cell r="F18">
            <v>237489</v>
          </cell>
        </row>
        <row r="21">
          <cell r="B21" t="str">
            <v>REFER WORKINGS</v>
          </cell>
          <cell r="C21">
            <v>1926539</v>
          </cell>
          <cell r="D21">
            <v>944480</v>
          </cell>
          <cell r="E21">
            <v>1528000</v>
          </cell>
          <cell r="F21">
            <v>583520</v>
          </cell>
        </row>
        <row r="22">
          <cell r="B22" t="str">
            <v>E200209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NA</v>
          </cell>
          <cell r="C23">
            <v>19265</v>
          </cell>
          <cell r="D23">
            <v>9445</v>
          </cell>
          <cell r="E23">
            <v>15280</v>
          </cell>
          <cell r="F23">
            <v>5835</v>
          </cell>
        </row>
        <row r="24">
          <cell r="C24">
            <v>1945804</v>
          </cell>
          <cell r="D24">
            <v>953925</v>
          </cell>
          <cell r="E24">
            <v>1543280</v>
          </cell>
          <cell r="F24">
            <v>589355</v>
          </cell>
        </row>
        <row r="26">
          <cell r="C26">
            <v>9959796</v>
          </cell>
          <cell r="D26">
            <v>8408166</v>
          </cell>
          <cell r="E26">
            <v>9235386.8399999999</v>
          </cell>
          <cell r="F26">
            <v>827221</v>
          </cell>
        </row>
        <row r="30">
          <cell r="B30" t="str">
            <v>REFER WORKINGS</v>
          </cell>
          <cell r="C30">
            <v>4222145</v>
          </cell>
          <cell r="D30">
            <v>4173301.15</v>
          </cell>
          <cell r="E30">
            <v>4222145</v>
          </cell>
          <cell r="F30">
            <v>48844</v>
          </cell>
        </row>
        <row r="31">
          <cell r="B31" t="str">
            <v>NA</v>
          </cell>
          <cell r="C31">
            <v>42221</v>
          </cell>
          <cell r="D31">
            <v>41733</v>
          </cell>
          <cell r="E31">
            <v>42221</v>
          </cell>
          <cell r="F31">
            <v>488</v>
          </cell>
        </row>
        <row r="32">
          <cell r="C32">
            <v>4264366</v>
          </cell>
          <cell r="D32">
            <v>4215034.1500000004</v>
          </cell>
          <cell r="E32">
            <v>4264366</v>
          </cell>
          <cell r="F32">
            <v>49332</v>
          </cell>
        </row>
        <row r="36">
          <cell r="B36" t="str">
            <v>D199913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</row>
        <row r="37">
          <cell r="B37" t="str">
            <v>D199924</v>
          </cell>
          <cell r="C37">
            <v>571000</v>
          </cell>
          <cell r="D37">
            <v>567925</v>
          </cell>
          <cell r="E37">
            <v>571000</v>
          </cell>
          <cell r="F37">
            <v>3075</v>
          </cell>
        </row>
        <row r="38">
          <cell r="B38" t="str">
            <v>NA</v>
          </cell>
          <cell r="C38">
            <v>5710</v>
          </cell>
          <cell r="D38">
            <v>5679</v>
          </cell>
          <cell r="E38">
            <v>5710</v>
          </cell>
          <cell r="F38">
            <v>31</v>
          </cell>
        </row>
        <row r="39">
          <cell r="C39">
            <v>576710</v>
          </cell>
          <cell r="D39">
            <v>573604</v>
          </cell>
          <cell r="E39">
            <v>576710</v>
          </cell>
          <cell r="F39">
            <v>3106</v>
          </cell>
        </row>
        <row r="42">
          <cell r="F42">
            <v>0</v>
          </cell>
        </row>
        <row r="43">
          <cell r="B43" t="str">
            <v>D200016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B44" t="str">
            <v>REFER WORKINGS</v>
          </cell>
          <cell r="C44">
            <v>28568000</v>
          </cell>
          <cell r="D44">
            <v>27523856</v>
          </cell>
          <cell r="E44">
            <v>28568000</v>
          </cell>
          <cell r="F44">
            <v>1044144</v>
          </cell>
        </row>
        <row r="45">
          <cell r="B45" t="str">
            <v>D200027</v>
          </cell>
          <cell r="C45">
            <v>248000</v>
          </cell>
          <cell r="D45">
            <v>112453</v>
          </cell>
          <cell r="E45">
            <v>165000</v>
          </cell>
          <cell r="F45">
            <v>52547</v>
          </cell>
        </row>
        <row r="46">
          <cell r="B46" t="str">
            <v>D200021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</row>
        <row r="47">
          <cell r="B47" t="str">
            <v>D200017</v>
          </cell>
          <cell r="C47">
            <v>2772000</v>
          </cell>
          <cell r="D47">
            <v>2695114</v>
          </cell>
          <cell r="E47">
            <v>2772000</v>
          </cell>
          <cell r="F47">
            <v>76886</v>
          </cell>
        </row>
        <row r="48">
          <cell r="B48" t="str">
            <v>D200018</v>
          </cell>
          <cell r="C48">
            <v>4500000</v>
          </cell>
          <cell r="D48">
            <v>4381861</v>
          </cell>
          <cell r="E48">
            <v>4500000</v>
          </cell>
          <cell r="F48">
            <v>118139</v>
          </cell>
        </row>
        <row r="49">
          <cell r="C49">
            <v>360880</v>
          </cell>
          <cell r="D49">
            <v>347133</v>
          </cell>
          <cell r="E49">
            <v>360050</v>
          </cell>
          <cell r="F49">
            <v>12917</v>
          </cell>
        </row>
        <row r="50">
          <cell r="C50">
            <v>36448880</v>
          </cell>
          <cell r="D50">
            <v>35060417</v>
          </cell>
          <cell r="E50">
            <v>36365050</v>
          </cell>
          <cell r="F50">
            <v>1304633</v>
          </cell>
        </row>
        <row r="53">
          <cell r="B53" t="str">
            <v>REFER WORKINGS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</row>
        <row r="54">
          <cell r="B54" t="str">
            <v>REFER WORKINGS</v>
          </cell>
          <cell r="C54">
            <v>2801451</v>
          </cell>
          <cell r="D54">
            <v>2461205</v>
          </cell>
          <cell r="E54">
            <v>2801494</v>
          </cell>
          <cell r="F54">
            <v>340289</v>
          </cell>
        </row>
        <row r="55">
          <cell r="B55" t="str">
            <v>REFER WORKINGS</v>
          </cell>
          <cell r="C55">
            <v>336396</v>
          </cell>
          <cell r="D55">
            <v>309089</v>
          </cell>
          <cell r="E55">
            <v>336396</v>
          </cell>
          <cell r="F55">
            <v>27307</v>
          </cell>
        </row>
        <row r="56">
          <cell r="F56">
            <v>0</v>
          </cell>
        </row>
        <row r="57">
          <cell r="B57" t="str">
            <v>D200114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</row>
        <row r="58">
          <cell r="B58" t="str">
            <v>REFER WORKINGS</v>
          </cell>
          <cell r="C58">
            <v>297000</v>
          </cell>
          <cell r="D58">
            <v>227913</v>
          </cell>
          <cell r="E58">
            <v>297000</v>
          </cell>
          <cell r="F58">
            <v>69087</v>
          </cell>
        </row>
        <row r="59">
          <cell r="B59" t="str">
            <v>D200113</v>
          </cell>
          <cell r="C59">
            <v>400000</v>
          </cell>
          <cell r="D59">
            <v>67477</v>
          </cell>
          <cell r="E59">
            <v>400000</v>
          </cell>
          <cell r="F59">
            <v>332523</v>
          </cell>
        </row>
        <row r="60">
          <cell r="B60" t="str">
            <v>D200109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</row>
        <row r="61">
          <cell r="B61" t="str">
            <v>D200119</v>
          </cell>
          <cell r="C61">
            <v>175000</v>
          </cell>
          <cell r="D61">
            <v>30000</v>
          </cell>
          <cell r="E61">
            <v>175000</v>
          </cell>
          <cell r="F61">
            <v>145000</v>
          </cell>
        </row>
        <row r="62">
          <cell r="B62" t="str">
            <v>D200130</v>
          </cell>
          <cell r="C62">
            <v>130000</v>
          </cell>
          <cell r="D62">
            <v>30670</v>
          </cell>
          <cell r="E62">
            <v>130000</v>
          </cell>
          <cell r="F62">
            <v>99330</v>
          </cell>
        </row>
        <row r="63">
          <cell r="B63" t="str">
            <v>D200129</v>
          </cell>
          <cell r="C63">
            <v>150000</v>
          </cell>
          <cell r="D63">
            <v>0</v>
          </cell>
          <cell r="E63">
            <v>150000</v>
          </cell>
          <cell r="F63">
            <v>150000</v>
          </cell>
        </row>
        <row r="64">
          <cell r="B64" t="str">
            <v>D200111</v>
          </cell>
          <cell r="C64">
            <v>100000</v>
          </cell>
          <cell r="D64">
            <v>98074</v>
          </cell>
          <cell r="E64">
            <v>100000</v>
          </cell>
          <cell r="F64">
            <v>1926</v>
          </cell>
        </row>
        <row r="65">
          <cell r="B65" t="str">
            <v>D200124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</row>
        <row r="66">
          <cell r="B66" t="str">
            <v>NA</v>
          </cell>
          <cell r="C66">
            <v>43898</v>
          </cell>
          <cell r="D66">
            <v>32244</v>
          </cell>
          <cell r="E66">
            <v>43899</v>
          </cell>
          <cell r="F66">
            <v>11655</v>
          </cell>
        </row>
        <row r="67">
          <cell r="C67">
            <v>4433745</v>
          </cell>
          <cell r="D67">
            <v>3256672</v>
          </cell>
          <cell r="E67">
            <v>4433789</v>
          </cell>
          <cell r="F67">
            <v>1177117</v>
          </cell>
        </row>
        <row r="71">
          <cell r="B71" t="str">
            <v>D200204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D72">
            <v>0</v>
          </cell>
          <cell r="F72">
            <v>0</v>
          </cell>
        </row>
        <row r="73">
          <cell r="B73" t="str">
            <v>D200230</v>
          </cell>
          <cell r="C73">
            <v>171000</v>
          </cell>
          <cell r="D73">
            <v>108462</v>
          </cell>
          <cell r="E73">
            <v>171000</v>
          </cell>
          <cell r="F73">
            <v>62538</v>
          </cell>
        </row>
        <row r="74">
          <cell r="B74" t="str">
            <v>D200231</v>
          </cell>
          <cell r="C74">
            <v>83900</v>
          </cell>
          <cell r="D74">
            <v>16780</v>
          </cell>
          <cell r="E74">
            <v>83900</v>
          </cell>
          <cell r="F74">
            <v>67120</v>
          </cell>
        </row>
        <row r="75">
          <cell r="B75" t="str">
            <v>D200217</v>
          </cell>
          <cell r="C75">
            <v>81000</v>
          </cell>
          <cell r="D75">
            <v>30755</v>
          </cell>
          <cell r="E75">
            <v>49000</v>
          </cell>
          <cell r="F75">
            <v>18245</v>
          </cell>
        </row>
        <row r="76">
          <cell r="B76" t="str">
            <v>D200211</v>
          </cell>
          <cell r="C76">
            <v>67000</v>
          </cell>
          <cell r="D76">
            <v>0</v>
          </cell>
          <cell r="E76">
            <v>67000</v>
          </cell>
          <cell r="F76">
            <v>67000</v>
          </cell>
        </row>
        <row r="77">
          <cell r="B77" t="str">
            <v>D200216</v>
          </cell>
          <cell r="C77">
            <v>66400</v>
          </cell>
          <cell r="D77">
            <v>35669</v>
          </cell>
          <cell r="E77">
            <v>73040</v>
          </cell>
          <cell r="F77">
            <v>37371</v>
          </cell>
        </row>
        <row r="78">
          <cell r="B78" t="str">
            <v>D200214</v>
          </cell>
          <cell r="C78">
            <v>197000</v>
          </cell>
          <cell r="D78">
            <v>3149</v>
          </cell>
          <cell r="E78">
            <v>197000</v>
          </cell>
          <cell r="F78">
            <v>193851</v>
          </cell>
        </row>
        <row r="79">
          <cell r="B79" t="str">
            <v>NOTISSUED</v>
          </cell>
          <cell r="D79">
            <v>0</v>
          </cell>
          <cell r="E79">
            <v>0</v>
          </cell>
          <cell r="F79">
            <v>0</v>
          </cell>
        </row>
        <row r="80">
          <cell r="B80" t="str">
            <v>D200234</v>
          </cell>
          <cell r="C80">
            <v>334000</v>
          </cell>
          <cell r="D80">
            <v>0</v>
          </cell>
          <cell r="E80">
            <v>274000</v>
          </cell>
          <cell r="F80">
            <v>274000</v>
          </cell>
        </row>
        <row r="81">
          <cell r="B81" t="str">
            <v>D200223</v>
          </cell>
          <cell r="C81">
            <v>309000</v>
          </cell>
          <cell r="D81">
            <v>0</v>
          </cell>
          <cell r="E81">
            <v>309000</v>
          </cell>
          <cell r="F81">
            <v>309000</v>
          </cell>
        </row>
        <row r="82">
          <cell r="B82" t="str">
            <v>D200208</v>
          </cell>
          <cell r="C82">
            <v>184600</v>
          </cell>
          <cell r="D82">
            <v>184063</v>
          </cell>
          <cell r="E82">
            <v>184600</v>
          </cell>
          <cell r="F82">
            <v>537</v>
          </cell>
        </row>
        <row r="83">
          <cell r="B83" t="str">
            <v>D200224</v>
          </cell>
          <cell r="C83">
            <v>218000</v>
          </cell>
          <cell r="D83">
            <v>113859</v>
          </cell>
          <cell r="E83">
            <v>218000</v>
          </cell>
          <cell r="F83">
            <v>104141</v>
          </cell>
        </row>
        <row r="84">
          <cell r="B84" t="str">
            <v>D200220</v>
          </cell>
          <cell r="C84">
            <v>172000</v>
          </cell>
          <cell r="D84">
            <v>44506</v>
          </cell>
          <cell r="E84">
            <v>172000</v>
          </cell>
          <cell r="F84">
            <v>127494</v>
          </cell>
        </row>
        <row r="85">
          <cell r="D85">
            <v>0</v>
          </cell>
          <cell r="F85">
            <v>0</v>
          </cell>
        </row>
        <row r="86">
          <cell r="B86" t="str">
            <v>D200212</v>
          </cell>
          <cell r="C86">
            <v>15000</v>
          </cell>
          <cell r="D86">
            <v>14175</v>
          </cell>
          <cell r="E86">
            <v>15000</v>
          </cell>
          <cell r="F86">
            <v>825</v>
          </cell>
        </row>
        <row r="87">
          <cell r="B87" t="str">
            <v>D200215</v>
          </cell>
          <cell r="C87">
            <v>16000</v>
          </cell>
          <cell r="D87">
            <v>14586</v>
          </cell>
          <cell r="E87">
            <v>16000</v>
          </cell>
          <cell r="F87">
            <v>1414</v>
          </cell>
        </row>
        <row r="88">
          <cell r="B88" t="str">
            <v>D200218</v>
          </cell>
          <cell r="C88">
            <v>25000</v>
          </cell>
          <cell r="D88">
            <v>0</v>
          </cell>
          <cell r="E88">
            <v>25000</v>
          </cell>
          <cell r="F88">
            <v>25000</v>
          </cell>
        </row>
        <row r="89">
          <cell r="B89" t="str">
            <v>NA</v>
          </cell>
          <cell r="C89">
            <v>19399</v>
          </cell>
          <cell r="D89">
            <v>5660</v>
          </cell>
          <cell r="E89">
            <v>18545</v>
          </cell>
          <cell r="F89">
            <v>12885</v>
          </cell>
        </row>
        <row r="90">
          <cell r="C90">
            <v>1959299</v>
          </cell>
          <cell r="D90">
            <v>571664</v>
          </cell>
          <cell r="E90">
            <v>1873085</v>
          </cell>
          <cell r="F90">
            <v>1301421</v>
          </cell>
        </row>
        <row r="92">
          <cell r="C92">
            <v>47683000</v>
          </cell>
          <cell r="D92">
            <v>43677391.149999999</v>
          </cell>
          <cell r="E92">
            <v>47513000</v>
          </cell>
          <cell r="F92">
            <v>3835609</v>
          </cell>
        </row>
        <row r="97">
          <cell r="B97" t="str">
            <v>P200003</v>
          </cell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F98">
            <v>0</v>
          </cell>
        </row>
        <row r="99">
          <cell r="C99">
            <v>0</v>
          </cell>
          <cell r="D99">
            <v>0</v>
          </cell>
          <cell r="E99">
            <v>105000</v>
          </cell>
          <cell r="F99">
            <v>105000</v>
          </cell>
        </row>
        <row r="100">
          <cell r="F100">
            <v>0</v>
          </cell>
        </row>
        <row r="101">
          <cell r="B101" t="str">
            <v>REFER WORKINGS</v>
          </cell>
          <cell r="C101">
            <v>255000</v>
          </cell>
          <cell r="D101">
            <v>255000</v>
          </cell>
          <cell r="E101">
            <v>260000</v>
          </cell>
          <cell r="F101">
            <v>5000</v>
          </cell>
        </row>
        <row r="102">
          <cell r="F102">
            <v>0</v>
          </cell>
        </row>
        <row r="103">
          <cell r="B103" t="str">
            <v>P200005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</row>
        <row r="104">
          <cell r="B104" t="str">
            <v>P200006</v>
          </cell>
          <cell r="C104">
            <v>966250</v>
          </cell>
          <cell r="D104">
            <v>860517</v>
          </cell>
          <cell r="E104">
            <v>966250</v>
          </cell>
          <cell r="F104">
            <v>105733</v>
          </cell>
        </row>
        <row r="105">
          <cell r="B105" t="str">
            <v>P200026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</row>
        <row r="106">
          <cell r="E106">
            <v>5026019</v>
          </cell>
          <cell r="F106">
            <v>5026019</v>
          </cell>
        </row>
        <row r="107">
          <cell r="C107">
            <v>12213</v>
          </cell>
          <cell r="D107">
            <v>11155</v>
          </cell>
          <cell r="E107">
            <v>63573</v>
          </cell>
          <cell r="F107">
            <v>52418</v>
          </cell>
        </row>
        <row r="108">
          <cell r="C108">
            <v>1233463</v>
          </cell>
          <cell r="D108">
            <v>1126672</v>
          </cell>
          <cell r="E108">
            <v>6420842</v>
          </cell>
          <cell r="F108">
            <v>5294170</v>
          </cell>
        </row>
        <row r="111">
          <cell r="B111" t="str">
            <v>P200103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</row>
        <row r="112">
          <cell r="B112" t="str">
            <v>REFER WORKINGS</v>
          </cell>
          <cell r="C112">
            <v>1450000</v>
          </cell>
          <cell r="D112">
            <v>1122282</v>
          </cell>
          <cell r="E112">
            <v>1450000</v>
          </cell>
          <cell r="F112">
            <v>327718</v>
          </cell>
        </row>
        <row r="113">
          <cell r="F113">
            <v>0</v>
          </cell>
        </row>
        <row r="114">
          <cell r="B114" t="str">
            <v>REFER WORKINGS</v>
          </cell>
          <cell r="C114">
            <v>0</v>
          </cell>
          <cell r="D114">
            <v>0</v>
          </cell>
          <cell r="E114">
            <v>240000</v>
          </cell>
          <cell r="F114">
            <v>240000</v>
          </cell>
        </row>
        <row r="115">
          <cell r="F115">
            <v>0</v>
          </cell>
        </row>
        <row r="116">
          <cell r="B116" t="str">
            <v>REFER WORKINGS</v>
          </cell>
          <cell r="C116">
            <v>615900</v>
          </cell>
          <cell r="D116">
            <v>434650</v>
          </cell>
          <cell r="E116">
            <v>611641</v>
          </cell>
          <cell r="F116">
            <v>176991</v>
          </cell>
        </row>
        <row r="117">
          <cell r="B117" t="str">
            <v>P200106</v>
          </cell>
          <cell r="C117">
            <v>616100</v>
          </cell>
          <cell r="D117">
            <v>568768</v>
          </cell>
          <cell r="E117">
            <v>616100</v>
          </cell>
          <cell r="F117">
            <v>47332</v>
          </cell>
        </row>
        <row r="118">
          <cell r="B118" t="str">
            <v>P200101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</row>
        <row r="119">
          <cell r="B119" t="str">
            <v>P200126</v>
          </cell>
          <cell r="C119">
            <v>180000</v>
          </cell>
          <cell r="D119">
            <v>67811</v>
          </cell>
          <cell r="E119">
            <v>180000</v>
          </cell>
          <cell r="F119">
            <v>112189</v>
          </cell>
        </row>
        <row r="120">
          <cell r="E120">
            <v>5728929</v>
          </cell>
          <cell r="F120">
            <v>5728929</v>
          </cell>
        </row>
        <row r="121">
          <cell r="C121">
            <v>28620</v>
          </cell>
          <cell r="D121">
            <v>21935</v>
          </cell>
          <cell r="E121">
            <v>88267</v>
          </cell>
          <cell r="F121">
            <v>66332</v>
          </cell>
        </row>
        <row r="122">
          <cell r="C122">
            <v>2890620</v>
          </cell>
          <cell r="D122">
            <v>2215446</v>
          </cell>
          <cell r="E122">
            <v>8914937</v>
          </cell>
          <cell r="F122">
            <v>6699491</v>
          </cell>
        </row>
        <row r="125">
          <cell r="B125" t="str">
            <v>P200203</v>
          </cell>
          <cell r="C125">
            <v>18163000</v>
          </cell>
          <cell r="D125">
            <v>14130609</v>
          </cell>
          <cell r="E125">
            <v>15275000</v>
          </cell>
          <cell r="F125">
            <v>1144391</v>
          </cell>
        </row>
        <row r="126">
          <cell r="B126" t="str">
            <v>P200202</v>
          </cell>
          <cell r="C126">
            <v>220000</v>
          </cell>
          <cell r="D126">
            <v>0</v>
          </cell>
          <cell r="E126">
            <v>220000</v>
          </cell>
          <cell r="F126">
            <v>220000</v>
          </cell>
        </row>
        <row r="127">
          <cell r="F127">
            <v>0</v>
          </cell>
        </row>
        <row r="128">
          <cell r="B128" t="str">
            <v>P200227</v>
          </cell>
          <cell r="C128">
            <v>367000</v>
          </cell>
          <cell r="D128">
            <v>0</v>
          </cell>
          <cell r="E128">
            <v>450000</v>
          </cell>
          <cell r="F128">
            <v>450000</v>
          </cell>
        </row>
        <row r="129">
          <cell r="F129">
            <v>0</v>
          </cell>
        </row>
        <row r="130">
          <cell r="B130" t="str">
            <v>P200205</v>
          </cell>
          <cell r="C130">
            <v>361800</v>
          </cell>
          <cell r="D130">
            <v>60137</v>
          </cell>
          <cell r="E130">
            <v>361800</v>
          </cell>
          <cell r="F130">
            <v>301663</v>
          </cell>
        </row>
        <row r="131">
          <cell r="B131" t="str">
            <v>P200206</v>
          </cell>
          <cell r="C131">
            <v>807400</v>
          </cell>
          <cell r="D131">
            <v>45814</v>
          </cell>
          <cell r="E131">
            <v>807400</v>
          </cell>
          <cell r="F131">
            <v>761586</v>
          </cell>
        </row>
        <row r="132">
          <cell r="B132" t="str">
            <v>P200201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</row>
        <row r="133">
          <cell r="B133" t="str">
            <v>P200229</v>
          </cell>
          <cell r="C133">
            <v>240000</v>
          </cell>
          <cell r="D133">
            <v>0</v>
          </cell>
          <cell r="E133">
            <v>240000</v>
          </cell>
          <cell r="F133">
            <v>240000</v>
          </cell>
        </row>
        <row r="134">
          <cell r="B134" t="str">
            <v>P200235</v>
          </cell>
          <cell r="C134">
            <v>150000</v>
          </cell>
          <cell r="D134">
            <v>0</v>
          </cell>
          <cell r="E134">
            <v>50000</v>
          </cell>
          <cell r="F134">
            <v>50000</v>
          </cell>
        </row>
        <row r="135">
          <cell r="E135">
            <v>5728929</v>
          </cell>
          <cell r="F135">
            <v>5728929</v>
          </cell>
        </row>
        <row r="136">
          <cell r="C136">
            <v>203092</v>
          </cell>
          <cell r="D136">
            <v>142366</v>
          </cell>
          <cell r="E136">
            <v>231331</v>
          </cell>
          <cell r="F136">
            <v>88965</v>
          </cell>
        </row>
        <row r="137">
          <cell r="C137">
            <v>20512292</v>
          </cell>
          <cell r="D137">
            <v>14378926</v>
          </cell>
          <cell r="E137">
            <v>23364460</v>
          </cell>
          <cell r="F137">
            <v>8985534</v>
          </cell>
        </row>
        <row r="139">
          <cell r="C139">
            <v>24636375</v>
          </cell>
          <cell r="D139">
            <v>17721044</v>
          </cell>
          <cell r="E139">
            <v>38700239</v>
          </cell>
          <cell r="F139">
            <v>20979195</v>
          </cell>
        </row>
        <row r="143">
          <cell r="C143">
            <v>82279171</v>
          </cell>
          <cell r="D143">
            <v>69806601.150000006</v>
          </cell>
          <cell r="E143">
            <v>95448625.840000004</v>
          </cell>
          <cell r="F143">
            <v>25642025</v>
          </cell>
        </row>
        <row r="147">
          <cell r="B147" t="str">
            <v>OLD AER</v>
          </cell>
          <cell r="F147" t="str">
            <v>C/F</v>
          </cell>
        </row>
        <row r="148">
          <cell r="B148" t="str">
            <v>E200007</v>
          </cell>
          <cell r="F148">
            <v>0</v>
          </cell>
        </row>
        <row r="149">
          <cell r="B149" t="str">
            <v>E200131</v>
          </cell>
          <cell r="F149">
            <v>0</v>
          </cell>
        </row>
        <row r="150">
          <cell r="F150">
            <v>0</v>
          </cell>
        </row>
        <row r="153">
          <cell r="B153" t="str">
            <v>OLD AER</v>
          </cell>
          <cell r="F153" t="str">
            <v>C/F</v>
          </cell>
        </row>
        <row r="154">
          <cell r="B154" t="str">
            <v>E200207</v>
          </cell>
          <cell r="F154">
            <v>1277200</v>
          </cell>
        </row>
        <row r="155">
          <cell r="B155" t="str">
            <v>E200219</v>
          </cell>
          <cell r="F155">
            <v>-264000</v>
          </cell>
        </row>
        <row r="156">
          <cell r="B156" t="str">
            <v>E200226</v>
          </cell>
          <cell r="F156">
            <v>-258080</v>
          </cell>
        </row>
        <row r="157">
          <cell r="B157" t="str">
            <v>E200228</v>
          </cell>
          <cell r="F157">
            <v>-171600</v>
          </cell>
        </row>
        <row r="158">
          <cell r="B158" t="str">
            <v>E200232</v>
          </cell>
          <cell r="F158">
            <v>0</v>
          </cell>
        </row>
        <row r="159">
          <cell r="B159" t="str">
            <v>E200233</v>
          </cell>
          <cell r="F159">
            <v>0</v>
          </cell>
        </row>
        <row r="160">
          <cell r="F160">
            <v>583520</v>
          </cell>
        </row>
        <row r="164">
          <cell r="F164" t="str">
            <v>C/F</v>
          </cell>
        </row>
        <row r="165">
          <cell r="B165" t="str">
            <v>D199914</v>
          </cell>
          <cell r="F165">
            <v>0</v>
          </cell>
        </row>
        <row r="166">
          <cell r="B166" t="str">
            <v>D199915</v>
          </cell>
          <cell r="F166">
            <v>0</v>
          </cell>
        </row>
        <row r="167">
          <cell r="B167" t="str">
            <v>D199910</v>
          </cell>
        </row>
        <row r="168">
          <cell r="B168" t="str">
            <v>D199922</v>
          </cell>
          <cell r="F168">
            <v>0</v>
          </cell>
        </row>
        <row r="169">
          <cell r="B169" t="str">
            <v>D199911</v>
          </cell>
        </row>
        <row r="170">
          <cell r="B170" t="str">
            <v>D200012</v>
          </cell>
          <cell r="F170">
            <v>48843.850000000093</v>
          </cell>
        </row>
        <row r="171">
          <cell r="F171">
            <v>48843.850000000093</v>
          </cell>
        </row>
        <row r="174">
          <cell r="F174" t="str">
            <v>C/F</v>
          </cell>
        </row>
        <row r="175">
          <cell r="B175" t="str">
            <v>D200010</v>
          </cell>
          <cell r="F175">
            <v>0</v>
          </cell>
        </row>
        <row r="176">
          <cell r="B176" t="str">
            <v>D200011</v>
          </cell>
          <cell r="F176">
            <v>0</v>
          </cell>
        </row>
        <row r="177">
          <cell r="B177" t="str">
            <v>D200023</v>
          </cell>
          <cell r="F177">
            <v>0</v>
          </cell>
        </row>
        <row r="178">
          <cell r="F178">
            <v>0</v>
          </cell>
        </row>
        <row r="181">
          <cell r="F181" t="str">
            <v>C/F</v>
          </cell>
        </row>
        <row r="182">
          <cell r="F182">
            <v>0</v>
          </cell>
        </row>
        <row r="183">
          <cell r="B183" t="str">
            <v>D200015</v>
          </cell>
          <cell r="F183">
            <v>1044143.6480000019</v>
          </cell>
        </row>
        <row r="184">
          <cell r="B184" t="str">
            <v>D200020</v>
          </cell>
          <cell r="F184">
            <v>0</v>
          </cell>
        </row>
        <row r="185">
          <cell r="B185" t="str">
            <v>D200127</v>
          </cell>
          <cell r="F185">
            <v>0</v>
          </cell>
        </row>
        <row r="186">
          <cell r="B186" t="str">
            <v>D200132</v>
          </cell>
          <cell r="F186">
            <v>0</v>
          </cell>
        </row>
        <row r="187">
          <cell r="F187">
            <v>1044143.6480000019</v>
          </cell>
        </row>
        <row r="190">
          <cell r="F190" t="str">
            <v>C/F</v>
          </cell>
        </row>
        <row r="191">
          <cell r="B191" t="str">
            <v>D200104</v>
          </cell>
          <cell r="F191">
            <v>0</v>
          </cell>
        </row>
        <row r="192">
          <cell r="B192" t="str">
            <v>DISSUD</v>
          </cell>
          <cell r="F192">
            <v>0</v>
          </cell>
        </row>
        <row r="193">
          <cell r="F193">
            <v>0</v>
          </cell>
        </row>
        <row r="196">
          <cell r="F196" t="str">
            <v>C/F</v>
          </cell>
        </row>
        <row r="197">
          <cell r="B197" t="str">
            <v>D200112</v>
          </cell>
          <cell r="F197">
            <v>340288.84</v>
          </cell>
        </row>
        <row r="198">
          <cell r="B198" t="str">
            <v>D200213</v>
          </cell>
          <cell r="F198">
            <v>0</v>
          </cell>
        </row>
        <row r="199">
          <cell r="F199">
            <v>340288.84</v>
          </cell>
        </row>
        <row r="202">
          <cell r="F202" t="str">
            <v>C/F</v>
          </cell>
        </row>
        <row r="203">
          <cell r="B203" t="str">
            <v>D200110</v>
          </cell>
          <cell r="F203">
            <v>0</v>
          </cell>
        </row>
        <row r="204">
          <cell r="B204" t="str">
            <v>D200123</v>
          </cell>
          <cell r="F204">
            <v>27306.633114754106</v>
          </cell>
        </row>
        <row r="205">
          <cell r="B205" t="str">
            <v>D200125</v>
          </cell>
          <cell r="F205">
            <v>0</v>
          </cell>
        </row>
        <row r="206">
          <cell r="F206">
            <v>27306.633114754106</v>
          </cell>
        </row>
        <row r="209">
          <cell r="F209" t="str">
            <v>C/F</v>
          </cell>
        </row>
        <row r="210">
          <cell r="B210" t="str">
            <v>D200108</v>
          </cell>
          <cell r="F210">
            <v>0</v>
          </cell>
        </row>
        <row r="211">
          <cell r="B211" t="str">
            <v>D200118</v>
          </cell>
          <cell r="F211">
            <v>69087.16</v>
          </cell>
        </row>
        <row r="212">
          <cell r="F212">
            <v>0</v>
          </cell>
        </row>
        <row r="213">
          <cell r="F213">
            <v>69087.16</v>
          </cell>
        </row>
        <row r="217">
          <cell r="F217" t="str">
            <v>C/F</v>
          </cell>
        </row>
        <row r="218">
          <cell r="B218" t="str">
            <v>P200116</v>
          </cell>
          <cell r="F218">
            <v>0</v>
          </cell>
        </row>
        <row r="219">
          <cell r="B219" t="str">
            <v>P200117</v>
          </cell>
          <cell r="F219">
            <v>0</v>
          </cell>
        </row>
        <row r="220">
          <cell r="B220" t="str">
            <v>P200222</v>
          </cell>
          <cell r="F220">
            <v>5000</v>
          </cell>
        </row>
        <row r="221">
          <cell r="F221">
            <v>5000</v>
          </cell>
        </row>
        <row r="224">
          <cell r="F224" t="str">
            <v>C/F</v>
          </cell>
        </row>
        <row r="225">
          <cell r="B225" t="str">
            <v>P200102</v>
          </cell>
          <cell r="F225">
            <v>118647.77</v>
          </cell>
        </row>
        <row r="226">
          <cell r="B226" t="str">
            <v>P200115</v>
          </cell>
          <cell r="F226">
            <v>177504.93</v>
          </cell>
        </row>
        <row r="227">
          <cell r="B227" t="str">
            <v>P200120</v>
          </cell>
          <cell r="F227">
            <v>31565</v>
          </cell>
        </row>
        <row r="228">
          <cell r="F228">
            <v>327717.7</v>
          </cell>
        </row>
        <row r="231">
          <cell r="F231" t="str">
            <v>C/F</v>
          </cell>
        </row>
        <row r="232">
          <cell r="B232" t="str">
            <v>P200122</v>
          </cell>
          <cell r="F232">
            <v>0</v>
          </cell>
        </row>
        <row r="233">
          <cell r="F233">
            <v>240000</v>
          </cell>
        </row>
        <row r="234">
          <cell r="F234">
            <v>240000</v>
          </cell>
        </row>
        <row r="237">
          <cell r="F237" t="str">
            <v>C/F</v>
          </cell>
        </row>
        <row r="238">
          <cell r="B238" t="str">
            <v>P200105</v>
          </cell>
          <cell r="F238">
            <v>176249.55</v>
          </cell>
        </row>
        <row r="239">
          <cell r="B239" t="str">
            <v>P200121</v>
          </cell>
          <cell r="F239">
            <v>741</v>
          </cell>
        </row>
        <row r="240">
          <cell r="B240" t="str">
            <v>P200128</v>
          </cell>
          <cell r="F240">
            <v>0</v>
          </cell>
        </row>
        <row r="241">
          <cell r="F241">
            <v>176990.55</v>
          </cell>
        </row>
      </sheetData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D_New"/>
      <sheetName val="LB-F1a Chart"/>
      <sheetName val="LB-F"/>
      <sheetName val="LB-F1a Chart (2)"/>
      <sheetName val="LB-F1a DrillTime"/>
      <sheetName val="LB-F1a Drill Time"/>
      <sheetName val="LB-F ComplnTime"/>
      <sheetName val="LB-F Compln Time"/>
      <sheetName val="LB-F1a Budget"/>
      <sheetName val="LB-F1a WC"/>
      <sheetName val="LB-F Daily Cost"/>
      <sheetName val="LB-J Daily Cost"/>
      <sheetName val="LB-F Drilling EFC"/>
      <sheetName val="LB-6"/>
      <sheetName val="1338LBF"/>
      <sheetName val="LB-F-Cmt.cost"/>
      <sheetName val="LB-F COST CHART"/>
      <sheetName val="LB-F1a WC Compln"/>
      <sheetName val="Rig Rate"/>
      <sheetName val="Rig Fuel and water"/>
      <sheetName val="Water stat"/>
      <sheetName val="ENSCO Fuel"/>
      <sheetName val="Vessels"/>
      <sheetName val="AHTS Fuel"/>
      <sheetName val="Vigi Fuel"/>
      <sheetName val="Cmtg.New Rates"/>
      <sheetName val="Cemt.Cons."/>
      <sheetName val="Cmt.Cons."/>
      <sheetName val="MLU"/>
      <sheetName val="FT New Rates"/>
      <sheetName val="DT New Rates "/>
      <sheetName val="DFT Pers"/>
      <sheetName val="CSR New"/>
      <sheetName val="30&quot; Cas"/>
      <sheetName val="CSR Pers"/>
      <sheetName val="WireLog NewRates"/>
      <sheetName val="DST"/>
      <sheetName val="Wellhead services"/>
      <sheetName val="Centrifuge Screens Filtration"/>
      <sheetName val="Solid control-Centrif"/>
      <sheetName val="Helicopter"/>
      <sheetName val="flying time"/>
      <sheetName val="Telecomm"/>
      <sheetName val="Chennai Base Supervision"/>
      <sheetName val="Chennai Base Supervision (2)"/>
      <sheetName val="Mud &amp; Compl Fluid &amp; Services"/>
      <sheetName val="Mud Engg. Cost"/>
      <sheetName val="D Fluids"/>
      <sheetName val="Drillbits"/>
      <sheetName val="Screens &amp; consumables"/>
      <sheetName val="SupplyBase as per revised rent"/>
      <sheetName val="Coring"/>
      <sheetName val="Rig based Drilling Supervision"/>
      <sheetName val="Drill Tangi"/>
      <sheetName val="13-3 8 Casing"/>
      <sheetName val="9-5 8 Casing"/>
      <sheetName val="7 casing"/>
      <sheetName val="Liner Purch."/>
      <sheetName val="Mob-Demob"/>
      <sheetName val="Compl. Make Up - W'ford"/>
      <sheetName val="TCP Services - Baker Atlas"/>
      <sheetName val="Surface Testing - Baker (Expro)"/>
      <sheetName val="DST - Halliburton"/>
      <sheetName val="Sand Control - W'ford"/>
      <sheetName val="Wellbore Cleanout Serv. - SPS"/>
      <sheetName val="Clean Up Package"/>
      <sheetName val="Welltek-slickline"/>
      <sheetName val="Tangibles - Completion"/>
      <sheetName val="LB-F Daily Cost (2)"/>
      <sheetName val="LB-F Compln EFC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Form"/>
      <sheetName val="Challan"/>
      <sheetName val="Annexure-I"/>
      <sheetName val="ImportSheet"/>
      <sheetName val="Param"/>
      <sheetName val="outPut"/>
    </sheetNames>
    <sheetDataSet>
      <sheetData sheetId="0" refreshError="1"/>
      <sheetData sheetId="1" refreshError="1"/>
      <sheetData sheetId="2">
        <row r="7">
          <cell r="A7">
            <v>1</v>
          </cell>
          <cell r="B7" t="str">
            <v>94C</v>
          </cell>
          <cell r="C7">
            <v>80919</v>
          </cell>
          <cell r="D7">
            <v>8091</v>
          </cell>
          <cell r="E7">
            <v>1781</v>
          </cell>
          <cell r="F7">
            <v>0</v>
          </cell>
          <cell r="G7">
            <v>0</v>
          </cell>
          <cell r="I7">
            <v>90791</v>
          </cell>
          <cell r="J7" t="str">
            <v>407419</v>
          </cell>
          <cell r="L7">
            <v>6910205</v>
          </cell>
          <cell r="N7">
            <v>39123</v>
          </cell>
          <cell r="P7">
            <v>5</v>
          </cell>
          <cell r="Q7" t="str">
            <v>No</v>
          </cell>
          <cell r="R7">
            <v>0</v>
          </cell>
          <cell r="S7">
            <v>0</v>
          </cell>
        </row>
        <row r="8">
          <cell r="A8">
            <v>2</v>
          </cell>
          <cell r="B8" t="str">
            <v>94I</v>
          </cell>
          <cell r="C8">
            <v>21225</v>
          </cell>
          <cell r="D8">
            <v>0</v>
          </cell>
          <cell r="E8">
            <v>425</v>
          </cell>
          <cell r="F8">
            <v>0</v>
          </cell>
          <cell r="G8">
            <v>0</v>
          </cell>
          <cell r="I8">
            <v>21650</v>
          </cell>
          <cell r="J8" t="str">
            <v>407420</v>
          </cell>
          <cell r="L8">
            <v>6910205</v>
          </cell>
          <cell r="N8">
            <v>39123</v>
          </cell>
          <cell r="P8">
            <v>4</v>
          </cell>
          <cell r="Q8" t="str">
            <v>No</v>
          </cell>
          <cell r="R8">
            <v>0</v>
          </cell>
          <cell r="S8">
            <v>0</v>
          </cell>
        </row>
        <row r="9">
          <cell r="A9">
            <v>3</v>
          </cell>
          <cell r="B9" t="str">
            <v>94J</v>
          </cell>
          <cell r="C9">
            <v>5658</v>
          </cell>
          <cell r="D9">
            <v>541</v>
          </cell>
          <cell r="E9">
            <v>124</v>
          </cell>
          <cell r="F9">
            <v>0</v>
          </cell>
          <cell r="G9">
            <v>0</v>
          </cell>
          <cell r="I9">
            <v>6323</v>
          </cell>
          <cell r="J9" t="str">
            <v>407422</v>
          </cell>
          <cell r="L9">
            <v>6910205</v>
          </cell>
          <cell r="N9">
            <v>39123</v>
          </cell>
          <cell r="P9">
            <v>6</v>
          </cell>
          <cell r="Q9" t="str">
            <v>No</v>
          </cell>
          <cell r="R9">
            <v>0</v>
          </cell>
          <cell r="S9">
            <v>0</v>
          </cell>
        </row>
        <row r="10">
          <cell r="A10">
            <v>4</v>
          </cell>
          <cell r="B10" t="str">
            <v>94C</v>
          </cell>
          <cell r="C10">
            <v>241515</v>
          </cell>
          <cell r="D10">
            <v>23865</v>
          </cell>
          <cell r="E10">
            <v>5301</v>
          </cell>
          <cell r="F10">
            <v>0</v>
          </cell>
          <cell r="G10">
            <v>0</v>
          </cell>
          <cell r="I10">
            <v>270681</v>
          </cell>
          <cell r="J10" t="str">
            <v>859761</v>
          </cell>
          <cell r="L10">
            <v>4804</v>
          </cell>
          <cell r="N10">
            <v>39148</v>
          </cell>
          <cell r="P10">
            <v>5</v>
          </cell>
          <cell r="Q10" t="str">
            <v>No</v>
          </cell>
          <cell r="R10">
            <v>0</v>
          </cell>
          <cell r="S10">
            <v>0</v>
          </cell>
        </row>
        <row r="11">
          <cell r="A11">
            <v>5</v>
          </cell>
          <cell r="B11" t="str">
            <v>94I</v>
          </cell>
          <cell r="C11">
            <v>4200</v>
          </cell>
          <cell r="D11">
            <v>0</v>
          </cell>
          <cell r="E11">
            <v>84</v>
          </cell>
          <cell r="F11">
            <v>0</v>
          </cell>
          <cell r="G11">
            <v>0</v>
          </cell>
          <cell r="I11">
            <v>4284</v>
          </cell>
          <cell r="J11" t="str">
            <v>859763</v>
          </cell>
          <cell r="L11">
            <v>4804</v>
          </cell>
          <cell r="N11">
            <v>39148</v>
          </cell>
          <cell r="P11">
            <v>8</v>
          </cell>
          <cell r="Q11" t="str">
            <v>No</v>
          </cell>
          <cell r="R11">
            <v>0</v>
          </cell>
          <cell r="S11">
            <v>0</v>
          </cell>
        </row>
        <row r="12">
          <cell r="A12">
            <v>6</v>
          </cell>
          <cell r="B12" t="str">
            <v>94J</v>
          </cell>
          <cell r="C12">
            <v>3289</v>
          </cell>
          <cell r="D12">
            <v>303</v>
          </cell>
          <cell r="E12">
            <v>72</v>
          </cell>
          <cell r="F12">
            <v>0</v>
          </cell>
          <cell r="G12">
            <v>0</v>
          </cell>
          <cell r="I12">
            <v>3664</v>
          </cell>
          <cell r="J12" t="str">
            <v>859762</v>
          </cell>
          <cell r="L12">
            <v>4804</v>
          </cell>
          <cell r="N12">
            <v>39148</v>
          </cell>
          <cell r="P12">
            <v>9</v>
          </cell>
          <cell r="Q12" t="str">
            <v>No</v>
          </cell>
          <cell r="R12">
            <v>0</v>
          </cell>
          <cell r="S12">
            <v>0</v>
          </cell>
        </row>
        <row r="13">
          <cell r="A13">
            <v>7</v>
          </cell>
          <cell r="B13" t="str">
            <v>94C</v>
          </cell>
          <cell r="C13">
            <v>337312</v>
          </cell>
          <cell r="D13">
            <v>33312</v>
          </cell>
          <cell r="E13">
            <v>7385</v>
          </cell>
          <cell r="F13">
            <v>0</v>
          </cell>
          <cell r="G13">
            <v>0</v>
          </cell>
          <cell r="I13">
            <v>378009</v>
          </cell>
          <cell r="J13" t="str">
            <v>447751</v>
          </cell>
          <cell r="L13">
            <v>6910205</v>
          </cell>
          <cell r="N13">
            <v>39234</v>
          </cell>
          <cell r="P13">
            <v>6</v>
          </cell>
          <cell r="Q13" t="str">
            <v>No</v>
          </cell>
          <cell r="R13">
            <v>0</v>
          </cell>
          <cell r="S13">
            <v>0</v>
          </cell>
        </row>
        <row r="14">
          <cell r="A14">
            <v>8</v>
          </cell>
          <cell r="B14" t="str">
            <v>94I</v>
          </cell>
          <cell r="C14">
            <v>30603</v>
          </cell>
          <cell r="D14">
            <v>0</v>
          </cell>
          <cell r="E14">
            <v>612</v>
          </cell>
          <cell r="F14">
            <v>0</v>
          </cell>
          <cell r="G14">
            <v>0</v>
          </cell>
          <cell r="I14">
            <v>31215</v>
          </cell>
          <cell r="J14" t="str">
            <v>447737</v>
          </cell>
          <cell r="L14">
            <v>6910205</v>
          </cell>
          <cell r="N14">
            <v>39234</v>
          </cell>
          <cell r="P14">
            <v>5</v>
          </cell>
          <cell r="Q14" t="str">
            <v>No</v>
          </cell>
          <cell r="R14">
            <v>0</v>
          </cell>
          <cell r="S14">
            <v>0</v>
          </cell>
        </row>
        <row r="15">
          <cell r="A15">
            <v>9</v>
          </cell>
          <cell r="B15" t="str">
            <v>94J</v>
          </cell>
          <cell r="C15">
            <v>1266</v>
          </cell>
          <cell r="D15">
            <v>77</v>
          </cell>
          <cell r="E15">
            <v>27</v>
          </cell>
          <cell r="F15">
            <v>0</v>
          </cell>
          <cell r="G15">
            <v>0</v>
          </cell>
          <cell r="I15">
            <v>1370</v>
          </cell>
          <cell r="J15" t="str">
            <v>447752</v>
          </cell>
          <cell r="L15">
            <v>6910205</v>
          </cell>
          <cell r="N15">
            <v>39234</v>
          </cell>
          <cell r="P15">
            <v>7</v>
          </cell>
          <cell r="Q15" t="str">
            <v>No</v>
          </cell>
          <cell r="R15">
            <v>0</v>
          </cell>
          <cell r="S15">
            <v>0</v>
          </cell>
        </row>
        <row r="16">
          <cell r="I16">
            <v>0</v>
          </cell>
        </row>
        <row r="17">
          <cell r="I17">
            <v>0</v>
          </cell>
        </row>
        <row r="18">
          <cell r="I18">
            <v>0</v>
          </cell>
        </row>
        <row r="19">
          <cell r="I19">
            <v>0</v>
          </cell>
        </row>
        <row r="20">
          <cell r="I20">
            <v>0</v>
          </cell>
        </row>
        <row r="21">
          <cell r="A21" t="str">
            <v>Total</v>
          </cell>
          <cell r="C21">
            <v>725987</v>
          </cell>
          <cell r="D21">
            <v>66189</v>
          </cell>
          <cell r="E21">
            <v>15811</v>
          </cell>
          <cell r="F21">
            <v>0</v>
          </cell>
          <cell r="G21">
            <v>0</v>
          </cell>
          <cell r="H21">
            <v>0</v>
          </cell>
          <cell r="I21">
            <v>807987</v>
          </cell>
          <cell r="R21">
            <v>0</v>
          </cell>
          <cell r="S21">
            <v>0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elines"/>
      <sheetName val="Form"/>
      <sheetName val="Challan"/>
      <sheetName val="Annexure-I"/>
      <sheetName val="ImportSheet"/>
      <sheetName val="Param"/>
      <sheetName val="outPut"/>
    </sheetNames>
    <sheetDataSet>
      <sheetData sheetId="0" refreshError="1"/>
      <sheetData sheetId="1" refreshError="1"/>
      <sheetData sheetId="2">
        <row r="7">
          <cell r="A7">
            <v>1</v>
          </cell>
          <cell r="B7" t="str">
            <v>94J</v>
          </cell>
          <cell r="C7">
            <v>24162</v>
          </cell>
          <cell r="D7">
            <v>2416</v>
          </cell>
          <cell r="E7">
            <v>532</v>
          </cell>
          <cell r="F7">
            <v>0</v>
          </cell>
          <cell r="G7">
            <v>0</v>
          </cell>
          <cell r="H7">
            <v>27110</v>
          </cell>
          <cell r="I7">
            <v>27110</v>
          </cell>
          <cell r="J7">
            <v>288909</v>
          </cell>
          <cell r="K7">
            <v>6910205</v>
          </cell>
          <cell r="L7">
            <v>6910205</v>
          </cell>
          <cell r="M7">
            <v>38842</v>
          </cell>
          <cell r="N7">
            <v>38842</v>
          </cell>
          <cell r="O7">
            <v>13</v>
          </cell>
          <cell r="P7">
            <v>13</v>
          </cell>
          <cell r="Q7" t="str">
            <v>N</v>
          </cell>
          <cell r="R7">
            <v>0</v>
          </cell>
          <cell r="S7">
            <v>0</v>
          </cell>
          <cell r="U7">
            <v>27110</v>
          </cell>
        </row>
        <row r="8">
          <cell r="A8">
            <v>2</v>
          </cell>
          <cell r="B8" t="str">
            <v>94I</v>
          </cell>
          <cell r="C8">
            <v>2776</v>
          </cell>
          <cell r="D8">
            <v>0</v>
          </cell>
          <cell r="E8">
            <v>55</v>
          </cell>
          <cell r="F8">
            <v>0</v>
          </cell>
          <cell r="G8">
            <v>0</v>
          </cell>
          <cell r="H8">
            <v>2831</v>
          </cell>
          <cell r="I8">
            <v>2831</v>
          </cell>
          <cell r="J8">
            <v>288908</v>
          </cell>
          <cell r="K8">
            <v>6910205</v>
          </cell>
          <cell r="L8">
            <v>6910205</v>
          </cell>
          <cell r="M8">
            <v>38842</v>
          </cell>
          <cell r="N8">
            <v>38842</v>
          </cell>
          <cell r="O8">
            <v>11</v>
          </cell>
          <cell r="P8">
            <v>11</v>
          </cell>
          <cell r="Q8" t="str">
            <v>N</v>
          </cell>
          <cell r="R8">
            <v>0</v>
          </cell>
          <cell r="S8">
            <v>0</v>
          </cell>
          <cell r="U8">
            <v>2831</v>
          </cell>
        </row>
        <row r="9">
          <cell r="A9">
            <v>3</v>
          </cell>
          <cell r="B9" t="str">
            <v>94C</v>
          </cell>
          <cell r="C9">
            <v>121861</v>
          </cell>
          <cell r="D9">
            <v>12140</v>
          </cell>
          <cell r="E9">
            <v>2671</v>
          </cell>
          <cell r="F9">
            <v>0</v>
          </cell>
          <cell r="G9">
            <v>0</v>
          </cell>
          <cell r="H9">
            <v>136672</v>
          </cell>
          <cell r="I9">
            <v>136672</v>
          </cell>
          <cell r="J9">
            <v>288907</v>
          </cell>
          <cell r="K9">
            <v>6910205</v>
          </cell>
          <cell r="L9">
            <v>6910205</v>
          </cell>
          <cell r="M9">
            <v>38842</v>
          </cell>
          <cell r="N9">
            <v>38842</v>
          </cell>
          <cell r="O9">
            <v>12</v>
          </cell>
          <cell r="P9">
            <v>12</v>
          </cell>
          <cell r="Q9" t="str">
            <v>N</v>
          </cell>
          <cell r="R9">
            <v>0</v>
          </cell>
          <cell r="S9">
            <v>0</v>
          </cell>
          <cell r="U9">
            <v>136672</v>
          </cell>
        </row>
        <row r="10">
          <cell r="A10">
            <v>4</v>
          </cell>
          <cell r="B10" t="str">
            <v>94I</v>
          </cell>
          <cell r="C10">
            <v>2776</v>
          </cell>
          <cell r="D10">
            <v>0</v>
          </cell>
          <cell r="E10">
            <v>55</v>
          </cell>
          <cell r="F10">
            <v>0</v>
          </cell>
          <cell r="G10">
            <v>0</v>
          </cell>
          <cell r="H10">
            <v>2831</v>
          </cell>
          <cell r="I10">
            <v>2831</v>
          </cell>
          <cell r="J10">
            <v>288705</v>
          </cell>
          <cell r="K10">
            <v>6910205</v>
          </cell>
          <cell r="L10">
            <v>6910205</v>
          </cell>
          <cell r="M10">
            <v>38875</v>
          </cell>
          <cell r="N10">
            <v>38875</v>
          </cell>
          <cell r="O10">
            <v>52</v>
          </cell>
          <cell r="P10">
            <v>52</v>
          </cell>
          <cell r="Q10" t="str">
            <v>N</v>
          </cell>
          <cell r="R10">
            <v>0</v>
          </cell>
          <cell r="S10">
            <v>0</v>
          </cell>
          <cell r="U10">
            <v>2831</v>
          </cell>
        </row>
        <row r="11">
          <cell r="A11">
            <v>5</v>
          </cell>
          <cell r="B11" t="str">
            <v>94C</v>
          </cell>
          <cell r="C11">
            <v>133119</v>
          </cell>
          <cell r="D11">
            <v>13312</v>
          </cell>
          <cell r="E11">
            <v>2928</v>
          </cell>
          <cell r="F11">
            <v>0</v>
          </cell>
          <cell r="G11">
            <v>0</v>
          </cell>
          <cell r="H11">
            <v>152189</v>
          </cell>
          <cell r="I11">
            <v>149359</v>
          </cell>
          <cell r="J11">
            <v>288703</v>
          </cell>
          <cell r="K11">
            <v>6910205</v>
          </cell>
          <cell r="L11">
            <v>6910205</v>
          </cell>
          <cell r="M11">
            <v>38875</v>
          </cell>
          <cell r="N11">
            <v>38875</v>
          </cell>
          <cell r="O11">
            <v>51</v>
          </cell>
          <cell r="P11">
            <v>51</v>
          </cell>
          <cell r="Q11" t="str">
            <v>N</v>
          </cell>
          <cell r="R11">
            <v>0</v>
          </cell>
          <cell r="S11">
            <v>0</v>
          </cell>
          <cell r="U11">
            <v>152189</v>
          </cell>
        </row>
        <row r="12">
          <cell r="A12">
            <v>6</v>
          </cell>
          <cell r="B12" t="str">
            <v>94J</v>
          </cell>
          <cell r="C12">
            <v>16854</v>
          </cell>
          <cell r="D12">
            <v>1660</v>
          </cell>
          <cell r="E12">
            <v>370</v>
          </cell>
          <cell r="F12">
            <v>0</v>
          </cell>
          <cell r="G12">
            <v>0</v>
          </cell>
          <cell r="H12">
            <v>18884</v>
          </cell>
          <cell r="I12">
            <v>18884</v>
          </cell>
          <cell r="J12">
            <v>288702</v>
          </cell>
          <cell r="K12">
            <v>6910205</v>
          </cell>
          <cell r="L12">
            <v>6910205</v>
          </cell>
          <cell r="M12">
            <v>38875</v>
          </cell>
          <cell r="N12">
            <v>38875</v>
          </cell>
          <cell r="O12">
            <v>54</v>
          </cell>
          <cell r="P12">
            <v>54</v>
          </cell>
          <cell r="Q12" t="str">
            <v>N</v>
          </cell>
          <cell r="R12">
            <v>0</v>
          </cell>
          <cell r="S12">
            <v>0</v>
          </cell>
          <cell r="U12">
            <v>18884</v>
          </cell>
        </row>
        <row r="13">
          <cell r="A13">
            <v>7</v>
          </cell>
          <cell r="B13" t="str">
            <v>94J</v>
          </cell>
          <cell r="C13">
            <v>3575</v>
          </cell>
          <cell r="D13">
            <v>333</v>
          </cell>
          <cell r="E13">
            <v>79</v>
          </cell>
          <cell r="F13">
            <v>0</v>
          </cell>
          <cell r="G13">
            <v>0</v>
          </cell>
          <cell r="H13">
            <v>3987</v>
          </cell>
          <cell r="I13">
            <v>3987</v>
          </cell>
          <cell r="J13">
            <v>903208</v>
          </cell>
          <cell r="K13">
            <v>937</v>
          </cell>
          <cell r="L13">
            <v>937</v>
          </cell>
          <cell r="M13">
            <v>38905</v>
          </cell>
          <cell r="N13">
            <v>38905</v>
          </cell>
          <cell r="O13">
            <v>15002</v>
          </cell>
          <cell r="P13">
            <v>15002</v>
          </cell>
          <cell r="Q13" t="str">
            <v>N</v>
          </cell>
          <cell r="R13">
            <v>0</v>
          </cell>
          <cell r="S13">
            <v>0</v>
          </cell>
          <cell r="U13">
            <v>3987</v>
          </cell>
        </row>
        <row r="14">
          <cell r="A14">
            <v>8</v>
          </cell>
          <cell r="B14" t="str">
            <v>94C</v>
          </cell>
          <cell r="C14">
            <v>133192</v>
          </cell>
          <cell r="D14">
            <v>13319</v>
          </cell>
          <cell r="E14">
            <v>2930</v>
          </cell>
          <cell r="F14">
            <v>0</v>
          </cell>
          <cell r="G14">
            <v>0</v>
          </cell>
          <cell r="H14">
            <v>149441</v>
          </cell>
          <cell r="I14">
            <v>149441</v>
          </cell>
          <cell r="J14">
            <v>903209</v>
          </cell>
          <cell r="K14">
            <v>937</v>
          </cell>
          <cell r="L14">
            <v>937</v>
          </cell>
          <cell r="M14">
            <v>38905</v>
          </cell>
          <cell r="N14">
            <v>38905</v>
          </cell>
          <cell r="O14">
            <v>7001</v>
          </cell>
          <cell r="P14">
            <v>7001</v>
          </cell>
          <cell r="Q14" t="str">
            <v>N</v>
          </cell>
          <cell r="R14">
            <v>0</v>
          </cell>
          <cell r="S14">
            <v>0</v>
          </cell>
          <cell r="U14">
            <v>149441</v>
          </cell>
        </row>
        <row r="15">
          <cell r="I15">
            <v>0</v>
          </cell>
          <cell r="U15">
            <v>0</v>
          </cell>
        </row>
        <row r="16">
          <cell r="I16">
            <v>0</v>
          </cell>
          <cell r="U16">
            <v>0</v>
          </cell>
        </row>
        <row r="17">
          <cell r="I17">
            <v>0</v>
          </cell>
          <cell r="U17">
            <v>0</v>
          </cell>
        </row>
        <row r="18">
          <cell r="I18">
            <v>0</v>
          </cell>
          <cell r="U18">
            <v>0</v>
          </cell>
        </row>
        <row r="19">
          <cell r="I19">
            <v>0</v>
          </cell>
          <cell r="U19">
            <v>0</v>
          </cell>
        </row>
        <row r="20">
          <cell r="I20">
            <v>0</v>
          </cell>
          <cell r="U20">
            <v>0</v>
          </cell>
        </row>
        <row r="21">
          <cell r="I21">
            <v>0</v>
          </cell>
          <cell r="U21">
            <v>0</v>
          </cell>
        </row>
        <row r="22">
          <cell r="I22">
            <v>0</v>
          </cell>
          <cell r="U22">
            <v>0</v>
          </cell>
        </row>
        <row r="23">
          <cell r="I23">
            <v>0</v>
          </cell>
          <cell r="U23">
            <v>0</v>
          </cell>
        </row>
        <row r="24">
          <cell r="A24" t="str">
            <v>Total</v>
          </cell>
          <cell r="C24">
            <v>438315</v>
          </cell>
          <cell r="D24">
            <v>43180</v>
          </cell>
          <cell r="E24">
            <v>9620</v>
          </cell>
          <cell r="F24">
            <v>0</v>
          </cell>
          <cell r="G24">
            <v>0</v>
          </cell>
          <cell r="H24">
            <v>493945</v>
          </cell>
          <cell r="I24">
            <v>491115</v>
          </cell>
          <cell r="R24">
            <v>0</v>
          </cell>
          <cell r="S24">
            <v>0</v>
          </cell>
          <cell r="T24">
            <v>0</v>
          </cell>
          <cell r="U24">
            <v>493945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シート"/>
      <sheetName val="計算結果"/>
      <sheetName val="グラフ"/>
      <sheetName val="グラフの説明"/>
      <sheetName val="計算方法の説明"/>
      <sheetName val="マクロ"/>
      <sheetName val="マクロ２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me"/>
      <sheetName val="Index"/>
      <sheetName val="GENERAL"/>
      <sheetName val="GENERAL2"/>
      <sheetName val="SUBSIDIARY DETAILS"/>
      <sheetName val="NATUREOFBUSINESS"/>
      <sheetName val="BALANCE_SHEET"/>
      <sheetName val="PROFIT_LOSS"/>
      <sheetName val="OTHER_INFORMATION"/>
      <sheetName val="QUANTITATIVE_DETAILS"/>
      <sheetName val="PART_B"/>
      <sheetName val="PART_C"/>
      <sheetName val="HOUSE_PROPERTY"/>
      <sheetName val="BP"/>
      <sheetName val="DPM_DOA"/>
      <sheetName val="DEP_DCG"/>
      <sheetName val="ESR"/>
      <sheetName val="CG_OS"/>
      <sheetName val="CYLA BFLA"/>
      <sheetName val="CFL"/>
      <sheetName val="10A"/>
      <sheetName val="80G"/>
      <sheetName val="80_"/>
      <sheetName val="SI"/>
      <sheetName val="EI"/>
      <sheetName val="FRINGE_BENEFIT_INFO"/>
      <sheetName val="IT_DDTP"/>
      <sheetName val="DDT_TDS_TCS"/>
      <sheetName val="Instructions"/>
      <sheetName val="Pre_XML"/>
      <sheetName val="Calculator"/>
      <sheetName val="Seto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5">
          <cell r="H65" t="str">
            <v>01-ANDAMAN AND NICOBAR ISLANDS</v>
          </cell>
        </row>
        <row r="66">
          <cell r="H66" t="str">
            <v>02-ANDHRA PRADESH</v>
          </cell>
        </row>
        <row r="67">
          <cell r="H67" t="str">
            <v>03-ARUNACHAL PRADESH</v>
          </cell>
        </row>
        <row r="68">
          <cell r="H68" t="str">
            <v>04-ASSAM</v>
          </cell>
        </row>
        <row r="69">
          <cell r="H69" t="str">
            <v>05-BIHAR</v>
          </cell>
        </row>
        <row r="70">
          <cell r="H70" t="str">
            <v>06-CHANDIGARH</v>
          </cell>
        </row>
        <row r="71">
          <cell r="H71" t="str">
            <v>07-DADRA AND NAGAR HAVELI</v>
          </cell>
        </row>
        <row r="72">
          <cell r="H72" t="str">
            <v>08-DAMAN AND DIU</v>
          </cell>
        </row>
        <row r="73">
          <cell r="H73" t="str">
            <v>09-DELHI</v>
          </cell>
        </row>
        <row r="74">
          <cell r="H74" t="str">
            <v>10-GOA</v>
          </cell>
        </row>
        <row r="75">
          <cell r="H75" t="str">
            <v>11-GUJARAT</v>
          </cell>
        </row>
        <row r="76">
          <cell r="H76" t="str">
            <v>12-HARYANA</v>
          </cell>
        </row>
        <row r="77">
          <cell r="H77" t="str">
            <v>13-HIMACHAL PRADESH</v>
          </cell>
        </row>
        <row r="78">
          <cell r="H78" t="str">
            <v>14-JAMMU AND KASHMIR</v>
          </cell>
        </row>
        <row r="79">
          <cell r="H79" t="str">
            <v>15-KARNATAKA</v>
          </cell>
        </row>
        <row r="80">
          <cell r="H80" t="str">
            <v>16-KERALA</v>
          </cell>
        </row>
        <row r="81">
          <cell r="H81" t="str">
            <v>17-LAKHSWADEEP</v>
          </cell>
        </row>
        <row r="82">
          <cell r="H82" t="str">
            <v>18-MADHYA PRADESH</v>
          </cell>
        </row>
        <row r="83">
          <cell r="H83" t="str">
            <v>19-MAHARASHTRA</v>
          </cell>
        </row>
        <row r="84">
          <cell r="H84" t="str">
            <v>20-MANIPUR</v>
          </cell>
        </row>
        <row r="85">
          <cell r="H85" t="str">
            <v>21-MEGHALAYA</v>
          </cell>
        </row>
        <row r="86">
          <cell r="H86" t="str">
            <v>22-MIZORAM</v>
          </cell>
        </row>
        <row r="87">
          <cell r="H87" t="str">
            <v>23-NAGALAND</v>
          </cell>
        </row>
        <row r="88">
          <cell r="H88" t="str">
            <v>24-ORISSA</v>
          </cell>
        </row>
        <row r="89">
          <cell r="H89" t="str">
            <v>25-PONDICHERRY</v>
          </cell>
        </row>
        <row r="90">
          <cell r="H90" t="str">
            <v>26-PUNJAB</v>
          </cell>
        </row>
        <row r="91">
          <cell r="H91" t="str">
            <v>27-RAJASTHAN</v>
          </cell>
        </row>
        <row r="92">
          <cell r="H92" t="str">
            <v>28-SIKKIM</v>
          </cell>
        </row>
        <row r="93">
          <cell r="H93" t="str">
            <v>29-TAMILNADU</v>
          </cell>
        </row>
        <row r="94">
          <cell r="H94" t="str">
            <v>30-TRIPURA</v>
          </cell>
        </row>
        <row r="95">
          <cell r="H95" t="str">
            <v>31-UTTAR PRADESH</v>
          </cell>
        </row>
        <row r="96">
          <cell r="H96" t="str">
            <v>32-WEST BENGAL</v>
          </cell>
        </row>
        <row r="97">
          <cell r="H97" t="str">
            <v>33-CHHATISHGARH</v>
          </cell>
        </row>
        <row r="98">
          <cell r="H98" t="str">
            <v>34-UTTARANCHAL</v>
          </cell>
        </row>
        <row r="99">
          <cell r="H99" t="str">
            <v>35-JHARKHAND</v>
          </cell>
        </row>
        <row r="100">
          <cell r="H100" t="str">
            <v>99-FOREIGN</v>
          </cell>
        </row>
      </sheetData>
      <sheetData sheetId="27"/>
      <sheetData sheetId="28"/>
      <sheetData sheetId="29"/>
      <sheetData sheetId="30"/>
      <sheetData sheetId="3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CRITERIA1"/>
      <sheetName val="Explanations"/>
      <sheetName val="Journal 1"/>
      <sheetName val="PL"/>
      <sheetName val="BS"/>
      <sheetName val="Input Screen"/>
      <sheetName val="Cash Reconciliation"/>
      <sheetName val="AR Aging"/>
      <sheetName val="Prepaid"/>
      <sheetName val="Other Assets"/>
      <sheetName val="FALedger"/>
      <sheetName val="AP Aging"/>
      <sheetName val="I-CO US"/>
      <sheetName val="I-CO IL"/>
      <sheetName val="I-CO IR"/>
      <sheetName val="Accrued Liabilities"/>
      <sheetName val="Equity"/>
      <sheetName val="Payroll Report"/>
      <sheetName val="Custom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9">
          <cell r="C9">
            <v>5</v>
          </cell>
        </row>
        <row r="10">
          <cell r="C10">
            <v>2002</v>
          </cell>
        </row>
        <row r="11">
          <cell r="C11" t="str">
            <v>Korea</v>
          </cell>
        </row>
        <row r="15">
          <cell r="C15">
            <v>1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CODE"/>
      <sheetName val="Sheet2"/>
      <sheetName val="Sheet4"/>
      <sheetName val="Sheet6"/>
    </sheetNames>
    <sheetDataSet>
      <sheetData sheetId="0"/>
      <sheetData sheetId="1" refreshError="1">
        <row r="1">
          <cell r="A1" t="str">
            <v>Code</v>
          </cell>
          <cell r="B1" t="str">
            <v>Name</v>
          </cell>
        </row>
        <row r="2">
          <cell r="A2" t="str">
            <v>CA1S01</v>
          </cell>
          <cell r="B2" t="str">
            <v>A1SEIVES &amp; SCREENS</v>
          </cell>
        </row>
        <row r="3">
          <cell r="A3" t="str">
            <v>CAAL01</v>
          </cell>
          <cell r="B3" t="str">
            <v>AA-LA-MODE</v>
          </cell>
        </row>
        <row r="4">
          <cell r="A4" t="str">
            <v>CAAL02</v>
          </cell>
          <cell r="B4" t="str">
            <v>A.ALIMOHAMED &amp; CO</v>
          </cell>
        </row>
        <row r="5">
          <cell r="A5" t="str">
            <v>CAAR01</v>
          </cell>
          <cell r="B5" t="str">
            <v>AARDWOLF AGENCIES</v>
          </cell>
        </row>
        <row r="6">
          <cell r="A6" t="str">
            <v>CAAR02</v>
          </cell>
          <cell r="B6" t="str">
            <v>AARVEE CONSULTANTS</v>
          </cell>
        </row>
        <row r="7">
          <cell r="A7" t="str">
            <v>CAAR03</v>
          </cell>
          <cell r="B7" t="str">
            <v>AARTHI MURALI</v>
          </cell>
        </row>
        <row r="8">
          <cell r="A8" t="str">
            <v>CAAR04</v>
          </cell>
          <cell r="B8" t="str">
            <v>AARTHI MAERKETING</v>
          </cell>
        </row>
        <row r="9">
          <cell r="A9" t="str">
            <v>CABA01</v>
          </cell>
          <cell r="B9" t="str">
            <v>ABASI ENGINEERING WORKS</v>
          </cell>
        </row>
        <row r="10">
          <cell r="A10" t="str">
            <v>CABA02</v>
          </cell>
          <cell r="B10" t="str">
            <v>ABAN LOYD CHILES OFFSHORE LTD</v>
          </cell>
        </row>
        <row r="11">
          <cell r="A11" t="str">
            <v>CABB01</v>
          </cell>
          <cell r="B11" t="str">
            <v>ABB VETCO GRAY</v>
          </cell>
        </row>
        <row r="12">
          <cell r="A12" t="str">
            <v>CABB02</v>
          </cell>
          <cell r="B12" t="str">
            <v>ABB INSTRUMENTATION LTD</v>
          </cell>
        </row>
        <row r="13">
          <cell r="A13" t="str">
            <v>CABB03</v>
          </cell>
          <cell r="B13" t="str">
            <v>ABB BROWN BOVERI LIMITED</v>
          </cell>
        </row>
        <row r="14">
          <cell r="A14" t="str">
            <v>CABB04</v>
          </cell>
          <cell r="B14" t="str">
            <v>ABB VECTO GRAY (PTE)LTD</v>
          </cell>
        </row>
        <row r="15">
          <cell r="A15" t="str">
            <v>CABB05</v>
          </cell>
          <cell r="B15" t="str">
            <v>ABB AUSTRALIA PTY LTD</v>
          </cell>
        </row>
        <row r="16">
          <cell r="A16" t="str">
            <v>CABC01</v>
          </cell>
          <cell r="B16" t="str">
            <v>ABC INDIA LIMITED</v>
          </cell>
        </row>
        <row r="17">
          <cell r="A17" t="str">
            <v>CABC05</v>
          </cell>
          <cell r="B17" t="str">
            <v>ABC CONSULTANTS PRIVATE LIMITE</v>
          </cell>
        </row>
        <row r="18">
          <cell r="A18" t="str">
            <v>CABS01</v>
          </cell>
          <cell r="B18" t="str">
            <v>ABS MARINE SERVICES INC</v>
          </cell>
        </row>
        <row r="19">
          <cell r="A19" t="str">
            <v>CABS02</v>
          </cell>
          <cell r="B19" t="str">
            <v>ABS AMERICAS</v>
          </cell>
        </row>
        <row r="20">
          <cell r="A20" t="str">
            <v>CABS03</v>
          </cell>
          <cell r="B20" t="str">
            <v>ABS INDUSTRIAL VERIFICATION</v>
          </cell>
        </row>
        <row r="21">
          <cell r="A21" t="str">
            <v>CABS04</v>
          </cell>
          <cell r="B21" t="str">
            <v>ABS MARINE SERVICES PVT LTD</v>
          </cell>
        </row>
        <row r="22">
          <cell r="A22" t="str">
            <v>CABS05</v>
          </cell>
          <cell r="B22" t="str">
            <v>ABS SYSTEMS</v>
          </cell>
        </row>
        <row r="23">
          <cell r="A23" t="str">
            <v>CACC01</v>
          </cell>
          <cell r="B23" t="str">
            <v>ACCESS</v>
          </cell>
        </row>
        <row r="24">
          <cell r="A24" t="str">
            <v>CACC02</v>
          </cell>
          <cell r="B24" t="str">
            <v>ACCOUNTS OFFICES (CASH) BSNL</v>
          </cell>
        </row>
        <row r="25">
          <cell r="A25" t="str">
            <v>CACC03</v>
          </cell>
          <cell r="B25" t="str">
            <v>ACCESS INC</v>
          </cell>
        </row>
        <row r="26">
          <cell r="A26" t="str">
            <v>CACC04</v>
          </cell>
          <cell r="B26" t="str">
            <v>ACCOUNTS OFFICER (CASH) CHENGE</v>
          </cell>
        </row>
        <row r="27">
          <cell r="A27" t="str">
            <v>CACC05</v>
          </cell>
          <cell r="B27" t="str">
            <v>ACCOUNTS OFFICER SPACE APP CEN</v>
          </cell>
        </row>
        <row r="28">
          <cell r="A28" t="str">
            <v>CACC06</v>
          </cell>
          <cell r="B28" t="str">
            <v>ACCOUNTS OFFICER(CASH)</v>
          </cell>
        </row>
        <row r="29">
          <cell r="A29" t="str">
            <v>CACE01</v>
          </cell>
          <cell r="B29" t="str">
            <v>ACE CLIMATIZERS &amp; ENGINEERS</v>
          </cell>
        </row>
        <row r="30">
          <cell r="A30" t="str">
            <v>CACE02</v>
          </cell>
          <cell r="B30" t="str">
            <v>ACE ASSOCIATES</v>
          </cell>
        </row>
        <row r="31">
          <cell r="A31" t="str">
            <v>CACR01</v>
          </cell>
          <cell r="B31" t="str">
            <v>A.C.RAMAYOGI</v>
          </cell>
        </row>
        <row r="32">
          <cell r="A32" t="str">
            <v>CACS01</v>
          </cell>
          <cell r="B32" t="str">
            <v>ACS LABORATORIES PTY LTD.</v>
          </cell>
        </row>
        <row r="33">
          <cell r="A33" t="str">
            <v>CACT01</v>
          </cell>
          <cell r="B33" t="str">
            <v>ACT INDIA</v>
          </cell>
        </row>
        <row r="34">
          <cell r="A34" t="str">
            <v>CACU01</v>
          </cell>
          <cell r="B34" t="str">
            <v>ACUMEN BUSINESS GROUP</v>
          </cell>
        </row>
        <row r="35">
          <cell r="A35" t="str">
            <v>CADA01</v>
          </cell>
          <cell r="B35" t="str">
            <v>ADAMS PEARSON ASSOCIATES INC</v>
          </cell>
        </row>
        <row r="36">
          <cell r="A36" t="str">
            <v>CADA02</v>
          </cell>
          <cell r="B36" t="str">
            <v>ADARSH ENTERPRISES</v>
          </cell>
        </row>
        <row r="37">
          <cell r="A37" t="str">
            <v>CADE01</v>
          </cell>
          <cell r="B37" t="str">
            <v>ADESHWAR COMMUNICATIONS</v>
          </cell>
        </row>
        <row r="38">
          <cell r="A38" t="str">
            <v>CADH01</v>
          </cell>
          <cell r="B38" t="str">
            <v>ADHIKARI AGRO SERVICES</v>
          </cell>
        </row>
        <row r="39">
          <cell r="A39" t="str">
            <v>CADI01</v>
          </cell>
          <cell r="B39" t="str">
            <v>ADINO TELECOM</v>
          </cell>
        </row>
        <row r="40">
          <cell r="A40" t="str">
            <v>CADI02</v>
          </cell>
          <cell r="B40" t="str">
            <v>ADI ABHI CONSULTANCY SERVICES</v>
          </cell>
        </row>
        <row r="41">
          <cell r="A41" t="str">
            <v>CADI03</v>
          </cell>
          <cell r="B41" t="str">
            <v>ADITYA WORLD TRAVELS</v>
          </cell>
        </row>
        <row r="42">
          <cell r="A42" t="str">
            <v>CADJ01</v>
          </cell>
          <cell r="B42" t="str">
            <v>A D J AGRO EXPORTS P LTD</v>
          </cell>
        </row>
        <row r="43">
          <cell r="A43" t="str">
            <v>CADM01</v>
          </cell>
          <cell r="B43" t="str">
            <v>ADMINISTRATIVE STAFF COLL OF I</v>
          </cell>
        </row>
        <row r="44">
          <cell r="A44" t="str">
            <v>CADO01</v>
          </cell>
          <cell r="B44" t="str">
            <v>ADOR MULTIPRODUCTS LIMITED</v>
          </cell>
        </row>
        <row r="45">
          <cell r="A45" t="str">
            <v>CADV01</v>
          </cell>
          <cell r="B45" t="str">
            <v>ADVANCED SPECTRA-TEK PVT LTD</v>
          </cell>
        </row>
        <row r="46">
          <cell r="A46" t="str">
            <v>CADV02</v>
          </cell>
          <cell r="B46" t="str">
            <v>ADVANCED WELL TECHNOLOGIES</v>
          </cell>
        </row>
        <row r="47">
          <cell r="A47" t="str">
            <v>CADV03</v>
          </cell>
          <cell r="B47" t="str">
            <v>ADVANCED MANAGEMENT SERVICES</v>
          </cell>
        </row>
        <row r="48">
          <cell r="A48" t="str">
            <v>CADV04</v>
          </cell>
          <cell r="B48" t="str">
            <v>ADVANI-OERLIKON LIMITED</v>
          </cell>
        </row>
        <row r="49">
          <cell r="A49" t="str">
            <v>CAEA01</v>
          </cell>
          <cell r="B49" t="str">
            <v>AEA TECHNOLOGY ENG SOFTWARE</v>
          </cell>
        </row>
        <row r="50">
          <cell r="A50" t="str">
            <v>CAEB01</v>
          </cell>
          <cell r="B50" t="str">
            <v>AEB LTD CARD-ELANGO</v>
          </cell>
        </row>
        <row r="51">
          <cell r="A51" t="str">
            <v>CAEB02</v>
          </cell>
          <cell r="B51" t="str">
            <v>AEB LTD CARD-RAM</v>
          </cell>
        </row>
        <row r="52">
          <cell r="A52" t="str">
            <v>CAEB04</v>
          </cell>
          <cell r="B52" t="str">
            <v>AEB LTD C. NO3769-105223-33000</v>
          </cell>
        </row>
        <row r="53">
          <cell r="A53" t="str">
            <v>CAEB05</v>
          </cell>
          <cell r="B53" t="str">
            <v>AEB LTD CARD NO. 3769-114643-3</v>
          </cell>
        </row>
        <row r="54">
          <cell r="A54" t="str">
            <v>CAEB06</v>
          </cell>
          <cell r="B54" t="str">
            <v>AEB LTD C. NO3769-105223-31003</v>
          </cell>
        </row>
        <row r="55">
          <cell r="A55" t="str">
            <v>CAEB07</v>
          </cell>
          <cell r="B55" t="str">
            <v>AEB-3769-192343-11006</v>
          </cell>
        </row>
        <row r="56">
          <cell r="A56" t="str">
            <v>CAEB08</v>
          </cell>
          <cell r="B56" t="str">
            <v>AEB LTD CARD NO 3769-161933-41</v>
          </cell>
        </row>
        <row r="57">
          <cell r="A57" t="str">
            <v>CAEB09</v>
          </cell>
          <cell r="B57" t="str">
            <v>AEB LTD.-CARD NO.3769-199863-2</v>
          </cell>
        </row>
        <row r="58">
          <cell r="A58" t="str">
            <v>CAEB10</v>
          </cell>
          <cell r="B58" t="str">
            <v>AEB LTD-UMA-3769-190063-31000</v>
          </cell>
        </row>
        <row r="59">
          <cell r="A59" t="str">
            <v>CAEB11</v>
          </cell>
          <cell r="B59" t="str">
            <v>AEB LTD-SASTRY</v>
          </cell>
        </row>
        <row r="60">
          <cell r="A60" t="str">
            <v>CAEB12</v>
          </cell>
          <cell r="B60" t="str">
            <v>AEB LTD CARD NO 3769 194953 31</v>
          </cell>
        </row>
        <row r="61">
          <cell r="A61" t="str">
            <v>CAEB13</v>
          </cell>
          <cell r="B61" t="str">
            <v>AEB LTD-RAM-01004</v>
          </cell>
        </row>
        <row r="62">
          <cell r="A62" t="str">
            <v>CAEB14</v>
          </cell>
          <cell r="B62" t="str">
            <v>AEB LTD CARD NO 3769 190293</v>
          </cell>
        </row>
        <row r="63">
          <cell r="A63" t="str">
            <v>CAEB15</v>
          </cell>
          <cell r="B63" t="str">
            <v>AEB LTD CARD 3769 192873 61007</v>
          </cell>
        </row>
        <row r="64">
          <cell r="A64" t="str">
            <v>CAEB17</v>
          </cell>
          <cell r="B64" t="str">
            <v>AEB LTD CARD 3769 192573 61001</v>
          </cell>
        </row>
        <row r="65">
          <cell r="A65" t="str">
            <v>CAEB18</v>
          </cell>
          <cell r="B65" t="str">
            <v>AEB LTD CARD NO 3769-194273-61</v>
          </cell>
        </row>
        <row r="66">
          <cell r="A66" t="str">
            <v>CAEB19</v>
          </cell>
          <cell r="B66" t="str">
            <v>AEB LTD NO 3769 102047 02001</v>
          </cell>
        </row>
        <row r="67">
          <cell r="A67" t="str">
            <v>CAEB20</v>
          </cell>
          <cell r="B67" t="str">
            <v>AEB LTD CARD NO 3769 190823 71</v>
          </cell>
        </row>
        <row r="68">
          <cell r="A68" t="str">
            <v>CAEB22</v>
          </cell>
          <cell r="B68" t="str">
            <v>AEB LTD CARD NO 3769 198493</v>
          </cell>
        </row>
        <row r="69">
          <cell r="A69" t="str">
            <v>CAEB23</v>
          </cell>
          <cell r="B69" t="str">
            <v>AEB LTD C NO.3769 190063 32008</v>
          </cell>
        </row>
        <row r="70">
          <cell r="A70" t="str">
            <v>CAEB24</v>
          </cell>
          <cell r="B70" t="str">
            <v>AEB LTD CARD NO137691020470200</v>
          </cell>
        </row>
        <row r="71">
          <cell r="A71" t="str">
            <v>CAEB25</v>
          </cell>
          <cell r="B71" t="str">
            <v>AEB-SUBRA3769 1052 2333</v>
          </cell>
        </row>
        <row r="72">
          <cell r="A72" t="str">
            <v>CAEB26</v>
          </cell>
          <cell r="B72" t="str">
            <v>AEB LTD CARD NO376919315381001</v>
          </cell>
        </row>
        <row r="73">
          <cell r="A73" t="str">
            <v>CAEB27</v>
          </cell>
          <cell r="B73" t="str">
            <v>AEB LTD CARD-DAVE WEBBY</v>
          </cell>
        </row>
        <row r="74">
          <cell r="A74" t="str">
            <v>CAEB28</v>
          </cell>
          <cell r="B74" t="str">
            <v>AEB LTD-CARD3769-102047-02001</v>
          </cell>
        </row>
        <row r="75">
          <cell r="A75" t="str">
            <v>CAEB29</v>
          </cell>
          <cell r="B75" t="str">
            <v>AEB LTD-CARD3769-190813-71004</v>
          </cell>
        </row>
        <row r="76">
          <cell r="A76" t="str">
            <v>CAEB30</v>
          </cell>
          <cell r="B76" t="str">
            <v>AEBEQ ENGINEERS</v>
          </cell>
        </row>
        <row r="77">
          <cell r="A77" t="str">
            <v>CAEI01</v>
          </cell>
          <cell r="B77" t="str">
            <v>AEICORP TECHNOLOGIES PVT LTD</v>
          </cell>
        </row>
        <row r="78">
          <cell r="A78" t="str">
            <v>CAGE01</v>
          </cell>
          <cell r="B78" t="str">
            <v>AGENTS ALUMINIUM COMPANY LIMIT</v>
          </cell>
        </row>
        <row r="79">
          <cell r="A79" t="str">
            <v>CAGF01</v>
          </cell>
          <cell r="B79" t="str">
            <v>A G FILTERS</v>
          </cell>
        </row>
        <row r="80">
          <cell r="A80" t="str">
            <v>CAGN01</v>
          </cell>
          <cell r="B80" t="str">
            <v>AGNELO CLAREMONT</v>
          </cell>
        </row>
        <row r="81">
          <cell r="A81" t="str">
            <v>CAGR01</v>
          </cell>
          <cell r="B81" t="str">
            <v>AGROCHEM ENTERPRISES</v>
          </cell>
        </row>
        <row r="82">
          <cell r="A82" t="str">
            <v>CAHT01</v>
          </cell>
          <cell r="B82" t="str">
            <v>AHTAHER &amp; CO</v>
          </cell>
        </row>
        <row r="83">
          <cell r="A83" t="str">
            <v>CAIC01</v>
          </cell>
          <cell r="B83" t="str">
            <v>AIC CONFERENCES PTY LTD</v>
          </cell>
        </row>
        <row r="84">
          <cell r="A84" t="str">
            <v>CAIR01</v>
          </cell>
          <cell r="B84" t="str">
            <v>AIR - INDIA LTD</v>
          </cell>
        </row>
        <row r="85">
          <cell r="A85" t="str">
            <v>CAIR02</v>
          </cell>
          <cell r="B85" t="str">
            <v>AIRPORTS AUTHORITY OF INDIA-NA</v>
          </cell>
        </row>
        <row r="86">
          <cell r="A86" t="str">
            <v>CAIR03</v>
          </cell>
          <cell r="B86" t="str">
            <v>AIR-X-CHANGERS</v>
          </cell>
        </row>
        <row r="87">
          <cell r="A87" t="str">
            <v>CAIR04</v>
          </cell>
          <cell r="B87" t="str">
            <v>AIROIL FLARES (INDIA) PVT LTD</v>
          </cell>
        </row>
        <row r="88">
          <cell r="A88" t="str">
            <v>CAIR05</v>
          </cell>
          <cell r="B88" t="str">
            <v>AIR SEA CONTAINERS LTD</v>
          </cell>
        </row>
        <row r="89">
          <cell r="A89" t="str">
            <v>CAIR06</v>
          </cell>
          <cell r="B89" t="str">
            <v>AIRO FRIDGE AIRCONDITIONER</v>
          </cell>
        </row>
        <row r="90">
          <cell r="A90" t="str">
            <v>CAJA01</v>
          </cell>
          <cell r="B90" t="str">
            <v>AJAY R.METHA</v>
          </cell>
        </row>
        <row r="91">
          <cell r="A91" t="str">
            <v>CAJI01</v>
          </cell>
          <cell r="B91" t="str">
            <v>AJIT KUMAR</v>
          </cell>
        </row>
        <row r="92">
          <cell r="A92" t="str">
            <v>CAJI02</v>
          </cell>
          <cell r="B92" t="str">
            <v>AJIT BHAWAN</v>
          </cell>
        </row>
        <row r="93">
          <cell r="A93" t="str">
            <v>CAJJ01</v>
          </cell>
          <cell r="B93" t="str">
            <v>AJJARAPU &amp; ASSOCIATES</v>
          </cell>
        </row>
        <row r="94">
          <cell r="A94" t="str">
            <v>CAJN01</v>
          </cell>
          <cell r="B94" t="str">
            <v>AJN TECHNICAL SERVICES</v>
          </cell>
        </row>
        <row r="95">
          <cell r="A95" t="str">
            <v>CAKH01</v>
          </cell>
          <cell r="B95" t="str">
            <v>AKHSHAYA CATERER</v>
          </cell>
        </row>
        <row r="96">
          <cell r="A96" t="str">
            <v>CAKK01</v>
          </cell>
          <cell r="B96" t="str">
            <v>A.K.KATHIRESAN</v>
          </cell>
        </row>
        <row r="97">
          <cell r="A97" t="str">
            <v>CAKR01</v>
          </cell>
          <cell r="B97" t="str">
            <v>AKR MACHINES &amp; TOOLS</v>
          </cell>
        </row>
        <row r="98">
          <cell r="A98" t="str">
            <v>CAKZ01</v>
          </cell>
          <cell r="B98" t="str">
            <v>AKZO NOBEL COATINGS INDIA PVT</v>
          </cell>
        </row>
        <row r="99">
          <cell r="A99" t="str">
            <v>CALA01</v>
          </cell>
          <cell r="B99" t="str">
            <v>ALAN C.MACLURE ASS INC</v>
          </cell>
        </row>
        <row r="100">
          <cell r="A100" t="str">
            <v>CALA02</v>
          </cell>
          <cell r="B100" t="str">
            <v>ALASTAIR BEACH ASSOCIATES LTD</v>
          </cell>
        </row>
        <row r="101">
          <cell r="A101" t="str">
            <v>CALA03</v>
          </cell>
          <cell r="B101" t="str">
            <v>ALACRITY ELECTRONICS LIMITED</v>
          </cell>
        </row>
        <row r="102">
          <cell r="A102" t="str">
            <v>CALA04</v>
          </cell>
          <cell r="B102" t="str">
            <v>ALAKANANDA APARTMENT OWNERS AS</v>
          </cell>
        </row>
        <row r="103">
          <cell r="A103" t="str">
            <v>CALA05</v>
          </cell>
          <cell r="B103" t="str">
            <v>ALAN CLARKE</v>
          </cell>
        </row>
        <row r="104">
          <cell r="A104" t="str">
            <v>CALB01</v>
          </cell>
          <cell r="B104" t="str">
            <v>ALBION TECHNICAL SERVICES LTD</v>
          </cell>
        </row>
        <row r="105">
          <cell r="A105" t="str">
            <v>CALE01</v>
          </cell>
          <cell r="B105" t="str">
            <v>ALEXANDER RAYAN MARINE SAFETY</v>
          </cell>
        </row>
        <row r="106">
          <cell r="A106" t="str">
            <v>CALE02</v>
          </cell>
          <cell r="B106" t="str">
            <v>ALERT FIRE SERVICES</v>
          </cell>
        </row>
        <row r="107">
          <cell r="A107" t="str">
            <v>CALF01</v>
          </cell>
          <cell r="B107" t="str">
            <v>ALFA EQUIPMENTS</v>
          </cell>
        </row>
        <row r="108">
          <cell r="A108" t="str">
            <v>CALG01</v>
          </cell>
          <cell r="B108" t="str">
            <v>ALGOSAIBI DIVING AND MARINE</v>
          </cell>
        </row>
        <row r="109">
          <cell r="A109" t="str">
            <v>CALG02</v>
          </cell>
          <cell r="B109" t="str">
            <v>ALGORHYTHMS</v>
          </cell>
        </row>
        <row r="110">
          <cell r="A110" t="str">
            <v>CALG03</v>
          </cell>
          <cell r="B110" t="str">
            <v>ALGORITHMS TECHNOLOGY PARK (P)</v>
          </cell>
        </row>
        <row r="111">
          <cell r="A111" t="str">
            <v>CALK01</v>
          </cell>
          <cell r="B111" t="str">
            <v>ALKHIAN MARINE STORES</v>
          </cell>
        </row>
        <row r="112">
          <cell r="A112" t="str">
            <v>CALL01</v>
          </cell>
          <cell r="B112" t="str">
            <v>ALLIANCE FITTINGS &amp; FORGINS</v>
          </cell>
        </row>
        <row r="113">
          <cell r="A113" t="str">
            <v>CALL02</v>
          </cell>
          <cell r="B113" t="str">
            <v>ALLEN-BRADLEY INDIA LTD</v>
          </cell>
        </row>
        <row r="114">
          <cell r="A114" t="str">
            <v>CALL03</v>
          </cell>
          <cell r="B114" t="str">
            <v>ALL INDIA MANAGEMENT ASSOCIATI</v>
          </cell>
        </row>
        <row r="115">
          <cell r="A115" t="str">
            <v>CALL04</v>
          </cell>
          <cell r="B115" t="str">
            <v>ALLIED PICK FORDS</v>
          </cell>
        </row>
        <row r="116">
          <cell r="A116" t="str">
            <v>CALL05</v>
          </cell>
          <cell r="B116" t="str">
            <v>ALLIED PUMPS</v>
          </cell>
        </row>
        <row r="117">
          <cell r="A117" t="str">
            <v>CALM01</v>
          </cell>
          <cell r="B117" t="str">
            <v>ALMA MATER</v>
          </cell>
        </row>
        <row r="118">
          <cell r="A118" t="str">
            <v>CALM02</v>
          </cell>
          <cell r="B118" t="str">
            <v>ALMAK MANAGEMENT SERVICES PVT</v>
          </cell>
        </row>
        <row r="119">
          <cell r="A119" t="str">
            <v>CALM03</v>
          </cell>
          <cell r="B119" t="str">
            <v>ALMARINE ENGINEERING COMPANY</v>
          </cell>
        </row>
        <row r="120">
          <cell r="A120" t="str">
            <v>CALM04</v>
          </cell>
          <cell r="B120" t="str">
            <v>A.L.MOVERS PVT LTD</v>
          </cell>
        </row>
        <row r="121">
          <cell r="A121" t="str">
            <v>CALO01</v>
          </cell>
          <cell r="B121" t="str">
            <v>ALOK CHOUDHURY</v>
          </cell>
        </row>
        <row r="122">
          <cell r="A122" t="str">
            <v>CALP01</v>
          </cell>
          <cell r="B122" t="str">
            <v>ALPHA TRAVEL SERVICE</v>
          </cell>
        </row>
        <row r="123">
          <cell r="A123" t="str">
            <v>CALS01</v>
          </cell>
          <cell r="B123" t="str">
            <v>ALSTON LIMITED</v>
          </cell>
        </row>
        <row r="124">
          <cell r="A124" t="str">
            <v>CALT01</v>
          </cell>
          <cell r="B124" t="str">
            <v>ALTON INTERNATIONAL PTE LTD</v>
          </cell>
        </row>
        <row r="125">
          <cell r="A125" t="str">
            <v>CALV01</v>
          </cell>
          <cell r="B125" t="str">
            <v>ALVEL SALES</v>
          </cell>
        </row>
        <row r="126">
          <cell r="A126" t="str">
            <v>CAMA01</v>
          </cell>
          <cell r="B126" t="str">
            <v>A.MALLIKARJUNA RAO</v>
          </cell>
        </row>
        <row r="127">
          <cell r="A127" t="str">
            <v>CAMA02</v>
          </cell>
          <cell r="B127" t="str">
            <v>AMAR INDUSTRIAL CORPORATION</v>
          </cell>
        </row>
        <row r="128">
          <cell r="A128" t="str">
            <v>CAMB01</v>
          </cell>
          <cell r="B128" t="str">
            <v>AMBASSADOR PALLAVA</v>
          </cell>
        </row>
        <row r="129">
          <cell r="A129" t="str">
            <v>CAMB02</v>
          </cell>
          <cell r="B129" t="str">
            <v>AMBIKA EMPIRE</v>
          </cell>
        </row>
        <row r="130">
          <cell r="A130" t="str">
            <v>CAMB03</v>
          </cell>
          <cell r="B130" t="str">
            <v>AMBIENCE</v>
          </cell>
        </row>
        <row r="131">
          <cell r="A131" t="str">
            <v>CAMB04</v>
          </cell>
          <cell r="B131" t="str">
            <v>AMBBIANCE</v>
          </cell>
        </row>
        <row r="132">
          <cell r="A132" t="str">
            <v>CAME01</v>
          </cell>
          <cell r="B132" t="str">
            <v>AMERICAN AERO CRANES LLC</v>
          </cell>
        </row>
        <row r="133">
          <cell r="A133" t="str">
            <v>CAME02</v>
          </cell>
          <cell r="B133" t="str">
            <v>AMERICAN BATTERY CHARGING INC</v>
          </cell>
        </row>
        <row r="134">
          <cell r="A134" t="str">
            <v>CAME03</v>
          </cell>
          <cell r="B134" t="str">
            <v>AMERICAN INTERNATIONAL SCHOOL</v>
          </cell>
        </row>
        <row r="135">
          <cell r="A135" t="str">
            <v>CAME04</v>
          </cell>
          <cell r="B135" t="str">
            <v>AMERICAN BUREAU OF SHIPPING</v>
          </cell>
        </row>
        <row r="136">
          <cell r="A136" t="str">
            <v>CAME05</v>
          </cell>
          <cell r="B136" t="str">
            <v>AMEENUR RAHMAN</v>
          </cell>
        </row>
        <row r="137">
          <cell r="A137" t="str">
            <v>CAME06</v>
          </cell>
          <cell r="B137" t="str">
            <v>AMMETHA LALCHANDANI</v>
          </cell>
        </row>
        <row r="138">
          <cell r="A138" t="str">
            <v>CAME07</v>
          </cell>
          <cell r="B138" t="str">
            <v>AMEETA PAHWA</v>
          </cell>
        </row>
        <row r="139">
          <cell r="A139" t="str">
            <v>CAME08</v>
          </cell>
          <cell r="B139" t="str">
            <v>AMETEK DEMARKI A/S</v>
          </cell>
        </row>
        <row r="140">
          <cell r="A140" t="str">
            <v>CAME09</v>
          </cell>
          <cell r="B140" t="str">
            <v>AMERICAN WELDING SOCIETY</v>
          </cell>
        </row>
        <row r="141">
          <cell r="A141" t="str">
            <v>CAMI01</v>
          </cell>
          <cell r="B141" t="str">
            <v>AMIT TRADING CO</v>
          </cell>
        </row>
        <row r="142">
          <cell r="A142" t="str">
            <v>CAMI02</v>
          </cell>
          <cell r="B142" t="str">
            <v>AMIT PAL SINGH</v>
          </cell>
        </row>
        <row r="143">
          <cell r="A143" t="str">
            <v>CAMM01</v>
          </cell>
          <cell r="B143" t="str">
            <v>AMM FOUNDATION</v>
          </cell>
        </row>
        <row r="144">
          <cell r="A144" t="str">
            <v>CAMP01</v>
          </cell>
          <cell r="B144" t="str">
            <v>AMPCO METAL S.S.</v>
          </cell>
        </row>
        <row r="145">
          <cell r="A145" t="str">
            <v>CAMR01</v>
          </cell>
          <cell r="B145" t="str">
            <v>AMRITA KELAVKAR</v>
          </cell>
        </row>
        <row r="146">
          <cell r="A146" t="str">
            <v>CAMR02</v>
          </cell>
          <cell r="B146" t="str">
            <v>AMRIT LAL KHATRI</v>
          </cell>
        </row>
        <row r="147">
          <cell r="A147" t="str">
            <v>CAMT01</v>
          </cell>
          <cell r="B147" t="str">
            <v>AMTREX AMBIENCE LTD</v>
          </cell>
        </row>
        <row r="148">
          <cell r="A148" t="str">
            <v>CAMT02</v>
          </cell>
          <cell r="B148" t="str">
            <v>AMTREX HITACHI APPLIANCES LTD</v>
          </cell>
        </row>
        <row r="149">
          <cell r="A149" t="str">
            <v>CAMU01</v>
          </cell>
          <cell r="B149" t="str">
            <v>AMULAKH MACHINERY STORES</v>
          </cell>
        </row>
        <row r="150">
          <cell r="A150" t="str">
            <v>CANA01</v>
          </cell>
          <cell r="B150" t="str">
            <v>ANAND REGENCY</v>
          </cell>
        </row>
        <row r="151">
          <cell r="A151" t="str">
            <v>CANA02</v>
          </cell>
          <cell r="B151" t="str">
            <v>ANAND TRANSPORT HOTEL DIVISION</v>
          </cell>
        </row>
        <row r="152">
          <cell r="A152" t="str">
            <v>CANA03</v>
          </cell>
          <cell r="B152" t="str">
            <v>ANANYA CKT COMP. &amp; NETWROK SOL</v>
          </cell>
        </row>
        <row r="153">
          <cell r="A153" t="str">
            <v>CANA04</v>
          </cell>
          <cell r="B153" t="str">
            <v>ANAND KRISHNAMURTHY</v>
          </cell>
        </row>
        <row r="154">
          <cell r="A154" t="str">
            <v>CANB01</v>
          </cell>
          <cell r="B154" t="str">
            <v>ANBU TRANSPORTER</v>
          </cell>
        </row>
        <row r="155">
          <cell r="A155" t="str">
            <v>CANC01</v>
          </cell>
          <cell r="B155" t="str">
            <v>ANCO INDIA CHEMICALS PVT LTD</v>
          </cell>
        </row>
        <row r="156">
          <cell r="A156" t="str">
            <v>CANC02</v>
          </cell>
          <cell r="B156" t="str">
            <v>ANCO CONSULTING AND ADVISORY S</v>
          </cell>
        </row>
        <row r="157">
          <cell r="A157" t="str">
            <v>CAND01</v>
          </cell>
          <cell r="B157" t="str">
            <v>ANDERSON,GREENWOOD &amp; CO</v>
          </cell>
        </row>
        <row r="158">
          <cell r="A158" t="str">
            <v>CAND02</v>
          </cell>
          <cell r="B158" t="str">
            <v>ANDHRA PRADESH POLLUTIONCB</v>
          </cell>
        </row>
        <row r="159">
          <cell r="A159" t="str">
            <v>CAND03</v>
          </cell>
          <cell r="B159" t="str">
            <v>ANDREW PALMER AND ASSOCIATES</v>
          </cell>
        </row>
        <row r="160">
          <cell r="A160" t="str">
            <v>CAND04</v>
          </cell>
          <cell r="B160" t="str">
            <v>ANDHRA PRADESH INDUSTRIAL PORT</v>
          </cell>
        </row>
        <row r="161">
          <cell r="A161" t="str">
            <v>CANI01</v>
          </cell>
          <cell r="B161" t="str">
            <v>A. NIRMALA</v>
          </cell>
        </row>
        <row r="162">
          <cell r="A162" t="str">
            <v>CANM01</v>
          </cell>
          <cell r="B162" t="str">
            <v>ANMOL SAFETY PRODUCTS (P) LTD</v>
          </cell>
        </row>
        <row r="163">
          <cell r="A163" t="str">
            <v>CANT01</v>
          </cell>
          <cell r="B163" t="str">
            <v>ANTHONY ZAREMBA</v>
          </cell>
        </row>
        <row r="164">
          <cell r="A164" t="str">
            <v>CANT02</v>
          </cell>
          <cell r="B164" t="str">
            <v>ANTIRA ENGINEERING LTD</v>
          </cell>
        </row>
        <row r="165">
          <cell r="A165" t="str">
            <v>CANU01</v>
          </cell>
          <cell r="B165" t="str">
            <v>ANU SAI VILLA OWNERS ASSOCIATI</v>
          </cell>
        </row>
        <row r="166">
          <cell r="A166" t="str">
            <v>CANU02</v>
          </cell>
          <cell r="B166" t="str">
            <v>ANURADHA AUTO SERVICES CENTRE</v>
          </cell>
        </row>
        <row r="167">
          <cell r="A167" t="str">
            <v>CANU03</v>
          </cell>
          <cell r="B167" t="str">
            <v>ANU BUSINESS CORPORATION</v>
          </cell>
        </row>
        <row r="168">
          <cell r="A168" t="str">
            <v>CANV01</v>
          </cell>
          <cell r="B168" t="str">
            <v>A N VERMA</v>
          </cell>
        </row>
        <row r="169">
          <cell r="A169" t="str">
            <v>CANW01</v>
          </cell>
          <cell r="B169" t="str">
            <v>ANWESHA COMTECH ENGINEERING P</v>
          </cell>
        </row>
        <row r="170">
          <cell r="A170" t="str">
            <v>CAON01</v>
          </cell>
          <cell r="B170" t="str">
            <v>A-ONE HARDWARE SUPPLIERS</v>
          </cell>
        </row>
        <row r="171">
          <cell r="A171" t="str">
            <v>CAON02</v>
          </cell>
          <cell r="B171" t="str">
            <v>AON OCCUPATIONAL HEALTH</v>
          </cell>
        </row>
        <row r="172">
          <cell r="A172" t="str">
            <v>CAOQ01</v>
          </cell>
          <cell r="B172" t="str">
            <v>AOQC MOODY INTERNATIONAL</v>
          </cell>
        </row>
        <row r="173">
          <cell r="A173" t="str">
            <v>CAPE01</v>
          </cell>
          <cell r="B173" t="str">
            <v>APEX INDUSTRIES</v>
          </cell>
        </row>
        <row r="174">
          <cell r="A174" t="str">
            <v>CAPE02</v>
          </cell>
          <cell r="B174" t="str">
            <v>APEX TUBULARS LIMITED</v>
          </cell>
        </row>
        <row r="175">
          <cell r="A175" t="str">
            <v>CAPI01</v>
          </cell>
          <cell r="B175" t="str">
            <v>APIIC LIMITED</v>
          </cell>
        </row>
        <row r="176">
          <cell r="A176" t="str">
            <v>CAPI02</v>
          </cell>
          <cell r="B176" t="str">
            <v>API WELL SERVICES PTY LTD</v>
          </cell>
        </row>
        <row r="177">
          <cell r="A177" t="str">
            <v>CAPL01</v>
          </cell>
          <cell r="B177" t="str">
            <v>APLAB LIMITED</v>
          </cell>
        </row>
        <row r="178">
          <cell r="A178" t="str">
            <v>CAPN01</v>
          </cell>
          <cell r="B178" t="str">
            <v>APNA SCIENTIFIC SUPPLIES</v>
          </cell>
        </row>
        <row r="179">
          <cell r="A179" t="str">
            <v>CAPO01</v>
          </cell>
          <cell r="B179" t="str">
            <v>APOLLO PHARMACY</v>
          </cell>
        </row>
        <row r="180">
          <cell r="A180" t="str">
            <v>CAPO02</v>
          </cell>
          <cell r="B180" t="str">
            <v>APOLLO HOSPITALS ENTERPRISE</v>
          </cell>
        </row>
        <row r="181">
          <cell r="A181" t="str">
            <v>CAPO03</v>
          </cell>
          <cell r="B181" t="str">
            <v>APOLLO SEALS CO.</v>
          </cell>
        </row>
        <row r="182">
          <cell r="A182" t="str">
            <v>CAPO04</v>
          </cell>
          <cell r="B182" t="str">
            <v>APOLLO MUMBAI HOSPITAL LIMITED</v>
          </cell>
        </row>
        <row r="183">
          <cell r="A183" t="str">
            <v>CAPO05</v>
          </cell>
          <cell r="B183" t="str">
            <v>APOLLO HOSPITALS-VISAKHAPATNAM</v>
          </cell>
        </row>
        <row r="184">
          <cell r="A184" t="str">
            <v>CAPP01</v>
          </cell>
          <cell r="B184" t="str">
            <v>APPLIED THERMAL SYSTEMS INC</v>
          </cell>
        </row>
        <row r="185">
          <cell r="A185" t="str">
            <v>CAPP02</v>
          </cell>
          <cell r="B185" t="str">
            <v>APPOLLUTION CONTROL BOARD</v>
          </cell>
        </row>
        <row r="186">
          <cell r="A186" t="str">
            <v>CAPP03</v>
          </cell>
          <cell r="B186" t="str">
            <v>APPU HOTELS LTD</v>
          </cell>
        </row>
        <row r="187">
          <cell r="A187" t="str">
            <v>CAPS01</v>
          </cell>
          <cell r="B187" t="str">
            <v>A P SADEKAR</v>
          </cell>
        </row>
        <row r="188">
          <cell r="A188" t="str">
            <v>CAPT01</v>
          </cell>
          <cell r="B188" t="str">
            <v>APTECH LIMITED</v>
          </cell>
        </row>
        <row r="189">
          <cell r="A189" t="str">
            <v>CAQU01</v>
          </cell>
          <cell r="B189" t="str">
            <v>AQUA CARE SYSTEMS</v>
          </cell>
        </row>
        <row r="190">
          <cell r="A190" t="str">
            <v>CAQU02</v>
          </cell>
          <cell r="B190" t="str">
            <v>AQUA - TERRA SUPPLY (2001) CO</v>
          </cell>
        </row>
        <row r="191">
          <cell r="A191" t="str">
            <v>CAQU03</v>
          </cell>
          <cell r="B191" t="str">
            <v>AQUA OMEGA SERVICES</v>
          </cell>
        </row>
        <row r="192">
          <cell r="A192" t="str">
            <v>CAR.01</v>
          </cell>
          <cell r="B192" t="str">
            <v>AR.A.S.APPLIANCES LIMITED</v>
          </cell>
        </row>
        <row r="193">
          <cell r="A193" t="str">
            <v>CARA01</v>
          </cell>
          <cell r="B193" t="str">
            <v>ARAVAMUDAN V</v>
          </cell>
        </row>
        <row r="194">
          <cell r="A194" t="str">
            <v>CARA02</v>
          </cell>
          <cell r="B194" t="str">
            <v>AR.A.S.AUTO LTD</v>
          </cell>
        </row>
        <row r="195">
          <cell r="A195" t="str">
            <v>CARA03</v>
          </cell>
          <cell r="B195" t="str">
            <v>ARABIAN COAST OIL FIELD EQUIPM</v>
          </cell>
        </row>
        <row r="196">
          <cell r="A196" t="str">
            <v>CARB01</v>
          </cell>
          <cell r="B196" t="str">
            <v>ARB SAFETY DESIGNERS AND CONSU</v>
          </cell>
        </row>
        <row r="197">
          <cell r="A197" t="str">
            <v>CARC01</v>
          </cell>
          <cell r="B197" t="str">
            <v>A R CABS</v>
          </cell>
        </row>
        <row r="198">
          <cell r="A198" t="str">
            <v>CARG01</v>
          </cell>
          <cell r="B198" t="str">
            <v>ARGO INTERNATIONAL CORPN.</v>
          </cell>
        </row>
        <row r="199">
          <cell r="A199" t="str">
            <v>CARI01</v>
          </cell>
          <cell r="B199" t="str">
            <v>ARIHANT ENTERPRISES</v>
          </cell>
        </row>
        <row r="200">
          <cell r="A200" t="str">
            <v>CARI02</v>
          </cell>
          <cell r="B200" t="str">
            <v>ARISETTY SREERAMA MURTY</v>
          </cell>
        </row>
        <row r="201">
          <cell r="A201" t="str">
            <v>CARK01</v>
          </cell>
          <cell r="B201" t="str">
            <v>ARK INTERNATIONAL CONSULTANTS</v>
          </cell>
        </row>
        <row r="202">
          <cell r="A202" t="str">
            <v>CARO01</v>
          </cell>
          <cell r="B202" t="str">
            <v>ARORA CONSULTANTS</v>
          </cell>
        </row>
        <row r="203">
          <cell r="A203" t="str">
            <v>CART01</v>
          </cell>
          <cell r="B203" t="str">
            <v>ARTHUR AND JEANNET PEDERSEN</v>
          </cell>
        </row>
        <row r="204">
          <cell r="A204" t="str">
            <v>CART02</v>
          </cell>
          <cell r="B204" t="str">
            <v>ARTHUR ANDERSEN</v>
          </cell>
        </row>
        <row r="205">
          <cell r="A205" t="str">
            <v>CARU01</v>
          </cell>
          <cell r="B205" t="str">
            <v>ARUNA SALES CORPORATION</v>
          </cell>
        </row>
        <row r="206">
          <cell r="A206" t="str">
            <v>CARU02</v>
          </cell>
          <cell r="B206" t="str">
            <v>ARUCHEM</v>
          </cell>
        </row>
        <row r="207">
          <cell r="A207" t="str">
            <v>CARU03</v>
          </cell>
          <cell r="B207" t="str">
            <v>ARUDRA ENGINEERS PRIVATE LTD</v>
          </cell>
        </row>
        <row r="208">
          <cell r="A208" t="str">
            <v>CARU04</v>
          </cell>
          <cell r="B208" t="str">
            <v>ARUNACHALA TRADERS</v>
          </cell>
        </row>
        <row r="209">
          <cell r="A209" t="str">
            <v>CARU05</v>
          </cell>
          <cell r="B209" t="str">
            <v>ARUNACHALA</v>
          </cell>
        </row>
        <row r="210">
          <cell r="A210" t="str">
            <v>CARU06</v>
          </cell>
          <cell r="B210" t="str">
            <v>ARUNA BHARATHI CONSULTANCY</v>
          </cell>
        </row>
        <row r="211">
          <cell r="A211" t="str">
            <v>CARU07</v>
          </cell>
          <cell r="B211" t="str">
            <v>ARUNA TRAVELS</v>
          </cell>
        </row>
        <row r="212">
          <cell r="A212" t="str">
            <v>CARY01</v>
          </cell>
          <cell r="B212" t="str">
            <v>ARYA OFFSHORE SERVICES PVT LTD</v>
          </cell>
        </row>
        <row r="213">
          <cell r="A213" t="str">
            <v>CARY02</v>
          </cell>
          <cell r="B213" t="str">
            <v>ARYADOOT TRANSPORT PVT LTD</v>
          </cell>
        </row>
        <row r="214">
          <cell r="A214" t="str">
            <v>CARY03</v>
          </cell>
          <cell r="B214" t="str">
            <v>ARYA COMMUNICATIONS &amp; ELECTRON</v>
          </cell>
        </row>
        <row r="215">
          <cell r="A215" t="str">
            <v>CASA01</v>
          </cell>
          <cell r="B215" t="str">
            <v>A SARVESWARA ROW</v>
          </cell>
        </row>
        <row r="216">
          <cell r="A216" t="str">
            <v>CASA02</v>
          </cell>
          <cell r="B216" t="str">
            <v>A.SANJEEVA RAO</v>
          </cell>
        </row>
        <row r="217">
          <cell r="A217" t="str">
            <v>CASC01</v>
          </cell>
          <cell r="B217" t="str">
            <v>ASCO (INDIA) LTD</v>
          </cell>
        </row>
        <row r="218">
          <cell r="A218" t="str">
            <v>CASE01</v>
          </cell>
          <cell r="B218" t="str">
            <v>ASEA BROWN BOVERI LIMITED</v>
          </cell>
        </row>
        <row r="219">
          <cell r="A219" t="str">
            <v>CASH01</v>
          </cell>
          <cell r="B219" t="str">
            <v>ASHOK LEYLAND LTD</v>
          </cell>
        </row>
        <row r="220">
          <cell r="A220" t="str">
            <v>CASH02</v>
          </cell>
          <cell r="B220" t="str">
            <v>ASHWINI DECORS</v>
          </cell>
        </row>
        <row r="221">
          <cell r="A221" t="str">
            <v>CASH03</v>
          </cell>
          <cell r="B221" t="str">
            <v>ASHCO INDUSTRIES LTD</v>
          </cell>
        </row>
        <row r="222">
          <cell r="A222" t="str">
            <v>CASH04</v>
          </cell>
          <cell r="B222" t="str">
            <v>ASHOK ELECTRIC COMPANY</v>
          </cell>
        </row>
        <row r="223">
          <cell r="A223" t="str">
            <v>CASH05</v>
          </cell>
          <cell r="B223" t="str">
            <v>ASHRAYA</v>
          </cell>
        </row>
        <row r="224">
          <cell r="A224" t="str">
            <v>CASI01</v>
          </cell>
          <cell r="B224" t="str">
            <v>ASIAN  MARKETING &amp; MFG CO.</v>
          </cell>
        </row>
        <row r="225">
          <cell r="A225" t="str">
            <v>CASI02</v>
          </cell>
          <cell r="B225" t="str">
            <v>ASIAN ENGINEERING AND SERVICES</v>
          </cell>
        </row>
        <row r="226">
          <cell r="A226" t="str">
            <v>CASI03</v>
          </cell>
          <cell r="B226" t="str">
            <v>ASIAN BIOSTRATIGRAPHIC SERVI</v>
          </cell>
        </row>
        <row r="227">
          <cell r="A227" t="str">
            <v>CASI04</v>
          </cell>
          <cell r="B227" t="str">
            <v>ASIAN BIOSTRATIGRAPHIC</v>
          </cell>
        </row>
        <row r="228">
          <cell r="A228" t="str">
            <v>CASI05</v>
          </cell>
          <cell r="B228" t="str">
            <v>ASIAN INDL VALVES &amp; INVESTMENT</v>
          </cell>
        </row>
        <row r="229">
          <cell r="A229" t="str">
            <v>CASK01</v>
          </cell>
          <cell r="B229" t="str">
            <v>ASKARA ENTERPRISES</v>
          </cell>
        </row>
        <row r="230">
          <cell r="A230" t="str">
            <v>CASK02</v>
          </cell>
          <cell r="B230" t="str">
            <v>ASKI COMPUTERS</v>
          </cell>
        </row>
        <row r="231">
          <cell r="A231" t="str">
            <v>CASQ01</v>
          </cell>
          <cell r="B231" t="str">
            <v>A SQUARE ENGINEERING</v>
          </cell>
        </row>
        <row r="232">
          <cell r="A232" t="str">
            <v>CASR01</v>
          </cell>
          <cell r="B232" t="str">
            <v>A SRINIVASAN</v>
          </cell>
        </row>
        <row r="233">
          <cell r="A233" t="str">
            <v>CAST01</v>
          </cell>
          <cell r="B233" t="str">
            <v>ASTM</v>
          </cell>
        </row>
        <row r="234">
          <cell r="A234" t="str">
            <v>CAST02</v>
          </cell>
          <cell r="B234" t="str">
            <v>ASTRAA TECHNICS PVT LTD</v>
          </cell>
        </row>
        <row r="235">
          <cell r="A235" t="str">
            <v>CAST03</v>
          </cell>
          <cell r="B235" t="str">
            <v>ASTRA ENERGY LIMITED</v>
          </cell>
        </row>
        <row r="236">
          <cell r="A236" t="str">
            <v>CASU01</v>
          </cell>
          <cell r="B236" t="str">
            <v>ASUNG ELEC &amp; INSTRUMENT CO.</v>
          </cell>
        </row>
        <row r="237">
          <cell r="A237" t="str">
            <v>CATC01</v>
          </cell>
          <cell r="B237" t="str">
            <v>ATCO INDUSTRIES LTD</v>
          </cell>
        </row>
        <row r="238">
          <cell r="A238" t="str">
            <v>CATH01</v>
          </cell>
          <cell r="B238" t="str">
            <v>ATHWA AUTOMOBILES</v>
          </cell>
        </row>
        <row r="239">
          <cell r="A239" t="str">
            <v>CATL01</v>
          </cell>
          <cell r="B239" t="str">
            <v>ATLAS COPCO (INDIA) LIMITED</v>
          </cell>
        </row>
        <row r="240">
          <cell r="A240" t="str">
            <v>CATR01</v>
          </cell>
          <cell r="B240" t="str">
            <v>ATR WAREHOUSING PVT.LTD.</v>
          </cell>
        </row>
        <row r="241">
          <cell r="A241" t="str">
            <v>CATR02</v>
          </cell>
          <cell r="B241" t="str">
            <v>ATRAYUDU</v>
          </cell>
        </row>
        <row r="242">
          <cell r="A242" t="str">
            <v>CATU01</v>
          </cell>
          <cell r="B242" t="str">
            <v>ATUL KOCHAR</v>
          </cell>
        </row>
        <row r="243">
          <cell r="A243" t="str">
            <v>CAUD01</v>
          </cell>
          <cell r="B243" t="str">
            <v>AUDCO INDIA LIMITED</v>
          </cell>
        </row>
        <row r="244">
          <cell r="A244" t="str">
            <v>CAUD02</v>
          </cell>
          <cell r="B244" t="str">
            <v>AUDIOCON INC</v>
          </cell>
        </row>
        <row r="245">
          <cell r="A245" t="str">
            <v>CAUM01</v>
          </cell>
          <cell r="B245" t="str">
            <v>AUMNI SHIPPING CONSULTANTS</v>
          </cell>
        </row>
        <row r="246">
          <cell r="A246" t="str">
            <v>CAUS01</v>
          </cell>
          <cell r="B246" t="str">
            <v>AUSTRALIAN MINES&amp;METALS ASSOC</v>
          </cell>
        </row>
        <row r="247">
          <cell r="A247" t="str">
            <v>CAUS02</v>
          </cell>
          <cell r="B247" t="str">
            <v>AUSTRALIAN PETROLEUM SER CO</v>
          </cell>
        </row>
        <row r="248">
          <cell r="A248" t="str">
            <v>CAUS03</v>
          </cell>
          <cell r="B248" t="str">
            <v>AUSTCOLD REFGRIGERATION PTY LT</v>
          </cell>
        </row>
        <row r="249">
          <cell r="A249" t="str">
            <v>CAUT01</v>
          </cell>
          <cell r="B249" t="str">
            <v>AUTO VEND SERVICES</v>
          </cell>
        </row>
        <row r="250">
          <cell r="A250" t="str">
            <v>CAUT02</v>
          </cell>
          <cell r="B250" t="str">
            <v>AUTO CARE CENTRE</v>
          </cell>
        </row>
        <row r="251">
          <cell r="A251" t="str">
            <v>CAUT03</v>
          </cell>
          <cell r="B251" t="str">
            <v>AUTOMATIC POWER INC.</v>
          </cell>
        </row>
        <row r="252">
          <cell r="A252" t="str">
            <v>CAUT04</v>
          </cell>
          <cell r="B252" t="str">
            <v>AUTOFIN LTD</v>
          </cell>
        </row>
        <row r="253">
          <cell r="A253" t="str">
            <v>CAUT05</v>
          </cell>
          <cell r="B253" t="str">
            <v>AUTOMATIVE MANUFACTURERS LIMIT</v>
          </cell>
        </row>
        <row r="254">
          <cell r="A254" t="str">
            <v>CAUT06</v>
          </cell>
          <cell r="B254" t="str">
            <v>AUTO POWER</v>
          </cell>
        </row>
        <row r="255">
          <cell r="A255" t="str">
            <v>CAUT07</v>
          </cell>
          <cell r="B255" t="str">
            <v>AUTOCON SYSTEMS</v>
          </cell>
        </row>
        <row r="256">
          <cell r="A256" t="str">
            <v>CAUT08</v>
          </cell>
          <cell r="B256" t="str">
            <v>AUTORIDERS INTERNATIONAL LIMIT</v>
          </cell>
        </row>
        <row r="257">
          <cell r="A257" t="str">
            <v>CAUT09</v>
          </cell>
          <cell r="B257" t="str">
            <v>AUTO PARTS AND ACCESSORIES</v>
          </cell>
        </row>
        <row r="258">
          <cell r="A258" t="str">
            <v>CAVA01</v>
          </cell>
          <cell r="B258" t="str">
            <v>AVALON EXPLORATION CONSULTANTS</v>
          </cell>
        </row>
        <row r="259">
          <cell r="A259" t="str">
            <v>CAVA02</v>
          </cell>
          <cell r="B259" t="str">
            <v>AVADH CONSTRUCTION &amp; SUPPLIERS</v>
          </cell>
        </row>
        <row r="260">
          <cell r="A260" t="str">
            <v>CAVE01</v>
          </cell>
          <cell r="B260" t="str">
            <v>A.VENUGOPAL</v>
          </cell>
        </row>
        <row r="261">
          <cell r="A261" t="str">
            <v>CAVI01</v>
          </cell>
          <cell r="B261" t="str">
            <v>AVIATION MANAGEMENT SYSTEMS</v>
          </cell>
        </row>
        <row r="262">
          <cell r="A262" t="str">
            <v>CAVI02</v>
          </cell>
          <cell r="B262" t="str">
            <v>M/S AVINASH CONSULTANCY SERVIC</v>
          </cell>
        </row>
        <row r="263">
          <cell r="A263" t="str">
            <v>CAVM01</v>
          </cell>
          <cell r="B263" t="str">
            <v>AVM TELEKOM</v>
          </cell>
        </row>
        <row r="264">
          <cell r="A264" t="str">
            <v>CAVO01</v>
          </cell>
          <cell r="B264" t="str">
            <v>AVON INTERNATIONAL</v>
          </cell>
        </row>
        <row r="265">
          <cell r="A265" t="str">
            <v>CAVO02</v>
          </cell>
          <cell r="B265" t="str">
            <v>AVON WEIGHING SYSTEMS PVT. LTD</v>
          </cell>
        </row>
        <row r="266">
          <cell r="A266" t="str">
            <v>CAVT01</v>
          </cell>
          <cell r="B266" t="str">
            <v>A V TECHNOLOGIES</v>
          </cell>
        </row>
        <row r="267">
          <cell r="A267" t="str">
            <v>CAXS01</v>
          </cell>
          <cell r="B267" t="str">
            <v>AXSIA SERCK BAKER</v>
          </cell>
        </row>
        <row r="268">
          <cell r="A268" t="str">
            <v>CB P01</v>
          </cell>
          <cell r="B268" t="str">
            <v>B PAPA RAO</v>
          </cell>
        </row>
        <row r="269">
          <cell r="A269" t="str">
            <v>CB S01</v>
          </cell>
          <cell r="B269" t="str">
            <v>B S RAO</v>
          </cell>
        </row>
        <row r="270">
          <cell r="A270" t="str">
            <v>CBAB01</v>
          </cell>
          <cell r="B270" t="str">
            <v>BABAJI SHIVRAM CLEARING&amp;CARR P</v>
          </cell>
        </row>
        <row r="271">
          <cell r="A271" t="str">
            <v>CBAB02</v>
          </cell>
          <cell r="B271" t="str">
            <v>BABULAL PARIHAR</v>
          </cell>
        </row>
        <row r="272">
          <cell r="A272" t="str">
            <v>CBAJ01</v>
          </cell>
          <cell r="B272" t="str">
            <v>BAJAJ ELECTRICALS LIMITED</v>
          </cell>
        </row>
        <row r="273">
          <cell r="A273" t="str">
            <v>CBAJ02</v>
          </cell>
          <cell r="B273" t="str">
            <v>BAJAJ PLASTICS LIMITED</v>
          </cell>
        </row>
        <row r="274">
          <cell r="A274" t="str">
            <v>CBAK01</v>
          </cell>
          <cell r="B274" t="str">
            <v>BAKER OIL TREATING (INDIA) LTD</v>
          </cell>
        </row>
        <row r="275">
          <cell r="A275" t="str">
            <v>CBAK02</v>
          </cell>
          <cell r="B275" t="str">
            <v>BAKER OIL TOOLS</v>
          </cell>
        </row>
        <row r="276">
          <cell r="A276" t="str">
            <v>CBAK03</v>
          </cell>
          <cell r="B276" t="str">
            <v>BAKER CAC INC.</v>
          </cell>
        </row>
        <row r="277">
          <cell r="A277" t="str">
            <v>CBAK04</v>
          </cell>
          <cell r="B277" t="str">
            <v>BAKER JARDINE &amp; ASS. LTD</v>
          </cell>
        </row>
        <row r="278">
          <cell r="A278" t="str">
            <v>CBAK05</v>
          </cell>
          <cell r="B278" t="str">
            <v>BAKER HUGHES PTY LTD</v>
          </cell>
        </row>
        <row r="279">
          <cell r="A279" t="str">
            <v>CBAK06</v>
          </cell>
          <cell r="B279" t="str">
            <v>BAKER HUGHES (INTEQ)SINGA PTE</v>
          </cell>
        </row>
        <row r="280">
          <cell r="A280" t="str">
            <v>CBAK07</v>
          </cell>
          <cell r="B280" t="str">
            <v>BAKER HUGHES EHO LIMITED</v>
          </cell>
        </row>
        <row r="281">
          <cell r="A281" t="str">
            <v>CBAL01</v>
          </cell>
          <cell r="B281" t="str">
            <v>BALIGA LIGHTING EQUIPMENT (P)</v>
          </cell>
        </row>
        <row r="282">
          <cell r="A282" t="str">
            <v>CBAL02</v>
          </cell>
          <cell r="B282" t="str">
            <v>BALAJI TIMBER SUPPLYING CO</v>
          </cell>
        </row>
        <row r="283">
          <cell r="A283" t="str">
            <v>CBAL03</v>
          </cell>
          <cell r="B283" t="str">
            <v>BALAJI TECHNO ASSOCIATES(P)LTD</v>
          </cell>
        </row>
        <row r="284">
          <cell r="A284" t="str">
            <v>CBAL04</v>
          </cell>
          <cell r="B284" t="str">
            <v>BLACK GOLD PETROLEUM ENG SERVI</v>
          </cell>
        </row>
        <row r="285">
          <cell r="A285" t="str">
            <v>CBAL05</v>
          </cell>
          <cell r="B285" t="str">
            <v>BALIGA LIGHTING CO</v>
          </cell>
        </row>
        <row r="286">
          <cell r="A286" t="str">
            <v>CBAL06</v>
          </cell>
          <cell r="B286" t="str">
            <v>BALDOTA VALUE &amp; FITTING CO PVT</v>
          </cell>
        </row>
        <row r="287">
          <cell r="A287" t="str">
            <v>CBAN01</v>
          </cell>
          <cell r="B287" t="str">
            <v>BAND-IT CLAMP (ASIA) PTE LTD</v>
          </cell>
        </row>
        <row r="288">
          <cell r="A288" t="str">
            <v>CBAN02</v>
          </cell>
          <cell r="B288" t="str">
            <v>BANGALORE FLUID SYSTEM COMP P</v>
          </cell>
        </row>
        <row r="289">
          <cell r="A289" t="str">
            <v>CBAR01</v>
          </cell>
          <cell r="B289" t="str">
            <v>BARO COMPANIES</v>
          </cell>
        </row>
        <row r="290">
          <cell r="A290" t="str">
            <v>CBAR02</v>
          </cell>
          <cell r="B290" t="str">
            <v>BARMARINE PTY LTD</v>
          </cell>
        </row>
        <row r="291">
          <cell r="A291" t="str">
            <v>CBAR03</v>
          </cell>
          <cell r="B291" t="str">
            <v>BARTON INSTRUMENT SYS LTD</v>
          </cell>
        </row>
        <row r="292">
          <cell r="A292" t="str">
            <v>CBAR04</v>
          </cell>
          <cell r="B292" t="str">
            <v>BARCOL AIR ENGINEERING PTE LTD</v>
          </cell>
        </row>
        <row r="293">
          <cell r="A293" t="str">
            <v>CBAS01</v>
          </cell>
          <cell r="B293" t="str">
            <v>BASIC ENGINEERS &amp; TRADERS</v>
          </cell>
        </row>
        <row r="294">
          <cell r="A294" t="str">
            <v>CBAS02</v>
          </cell>
          <cell r="B294" t="str">
            <v>BASE CORPORATION  LTD</v>
          </cell>
        </row>
        <row r="295">
          <cell r="A295" t="str">
            <v>CBAS03</v>
          </cell>
          <cell r="B295" t="str">
            <v>BASE AUTOMATION TECHNOLOGIES</v>
          </cell>
        </row>
        <row r="296">
          <cell r="A296" t="str">
            <v>CBAS04</v>
          </cell>
          <cell r="B296" t="str">
            <v>BASKARAN K</v>
          </cell>
        </row>
        <row r="297">
          <cell r="A297" t="str">
            <v>CBAS05</v>
          </cell>
          <cell r="B297" t="str">
            <v>BASKAR'S INST.OF FIRE &amp;SAFETY</v>
          </cell>
        </row>
        <row r="298">
          <cell r="A298" t="str">
            <v>CBAS06</v>
          </cell>
          <cell r="B298" t="str">
            <v>BAST ENTERPRISES PTY LTD</v>
          </cell>
        </row>
        <row r="299">
          <cell r="A299" t="str">
            <v>CBAT01</v>
          </cell>
          <cell r="B299" t="str">
            <v>BATA INDIA LIMITED</v>
          </cell>
        </row>
        <row r="300">
          <cell r="A300" t="str">
            <v>CBAT02</v>
          </cell>
          <cell r="B300" t="str">
            <v>BATA SHOE STORE SHOES</v>
          </cell>
        </row>
        <row r="301">
          <cell r="A301" t="str">
            <v>CBAT03</v>
          </cell>
          <cell r="B301" t="str">
            <v>BATLIBOI LTD</v>
          </cell>
        </row>
        <row r="302">
          <cell r="A302" t="str">
            <v>CBBL01</v>
          </cell>
          <cell r="B302" t="str">
            <v>BBL AUST -  PTY LTD</v>
          </cell>
        </row>
        <row r="303">
          <cell r="A303" t="str">
            <v>CBDK01</v>
          </cell>
          <cell r="B303" t="str">
            <v>BDKENDLE ENGG. LTD</v>
          </cell>
        </row>
        <row r="304">
          <cell r="A304" t="str">
            <v>CBDK02</v>
          </cell>
          <cell r="B304" t="str">
            <v>BDK ENGINEERING INDUS LTD</v>
          </cell>
        </row>
        <row r="305">
          <cell r="A305" t="str">
            <v>CBDK03</v>
          </cell>
          <cell r="B305" t="str">
            <v>BDK PROCESS CONTROLS PVT LTD</v>
          </cell>
        </row>
        <row r="306">
          <cell r="A306" t="str">
            <v>CBEA01</v>
          </cell>
          <cell r="B306" t="str">
            <v>BEARING &amp; ALLIED STORES</v>
          </cell>
        </row>
        <row r="307">
          <cell r="A307" t="str">
            <v>CBEA02</v>
          </cell>
          <cell r="B307" t="str">
            <v>BEACON WEIR LIMITED</v>
          </cell>
        </row>
        <row r="308">
          <cell r="A308" t="str">
            <v>CBEA03</v>
          </cell>
          <cell r="B308" t="str">
            <v>BEACON FIELD CORPORATION</v>
          </cell>
        </row>
        <row r="309">
          <cell r="A309" t="str">
            <v>CBEL01</v>
          </cell>
          <cell r="B309" t="str">
            <v>BELLS CONTROLS LIMITED</v>
          </cell>
        </row>
        <row r="310">
          <cell r="A310" t="str">
            <v>CBEL02</v>
          </cell>
          <cell r="B310" t="str">
            <v>BELBIRD GEOPHYSICAL CON.</v>
          </cell>
        </row>
        <row r="311">
          <cell r="A311" t="str">
            <v>CBEN01</v>
          </cell>
          <cell r="B311" t="str">
            <v>BENNETT COLEMAN &amp; CO LTD</v>
          </cell>
        </row>
        <row r="312">
          <cell r="A312" t="str">
            <v>CBER01</v>
          </cell>
          <cell r="B312" t="str">
            <v>BERGER PAINTS INDIA LTD</v>
          </cell>
        </row>
        <row r="313">
          <cell r="A313" t="str">
            <v>CBES01</v>
          </cell>
          <cell r="B313" t="str">
            <v>BEST BUILDERS</v>
          </cell>
        </row>
        <row r="314">
          <cell r="A314" t="str">
            <v>CBES02</v>
          </cell>
          <cell r="B314" t="str">
            <v>BEST NET COMMUNICATIONS CORP</v>
          </cell>
        </row>
        <row r="315">
          <cell r="A315" t="str">
            <v>CBES03</v>
          </cell>
          <cell r="B315" t="str">
            <v>BEST COMPUTER &amp; STATIONERS</v>
          </cell>
        </row>
        <row r="316">
          <cell r="A316" t="str">
            <v>CBET01</v>
          </cell>
          <cell r="B316" t="str">
            <v>BETTIS CONTROLS (INDIA) PVT. L</v>
          </cell>
        </row>
        <row r="317">
          <cell r="A317" t="str">
            <v>CBET02</v>
          </cell>
          <cell r="B317" t="str">
            <v>BETA TOOLS</v>
          </cell>
        </row>
        <row r="318">
          <cell r="A318" t="str">
            <v>CBGE01</v>
          </cell>
          <cell r="B318" t="str">
            <v>BG EXPLORATION AND PRODUCTION</v>
          </cell>
        </row>
        <row r="319">
          <cell r="A319" t="str">
            <v>CBHA01</v>
          </cell>
          <cell r="B319" t="str">
            <v>BHAGAVATHI GEO SERVICES</v>
          </cell>
        </row>
        <row r="320">
          <cell r="A320" t="str">
            <v>CBHA02</v>
          </cell>
          <cell r="B320" t="str">
            <v>BHARAT PETROLEUM CORP LTD</v>
          </cell>
        </row>
        <row r="321">
          <cell r="A321" t="str">
            <v>CBHA03</v>
          </cell>
          <cell r="B321" t="str">
            <v>BHANDARI STEELS</v>
          </cell>
        </row>
        <row r="322">
          <cell r="A322" t="str">
            <v>CBHA04</v>
          </cell>
          <cell r="B322" t="str">
            <v>BHARAT ENGINEERING</v>
          </cell>
        </row>
        <row r="323">
          <cell r="A323" t="str">
            <v>CBHA05</v>
          </cell>
          <cell r="B323" t="str">
            <v>BHARATH PESTICIDES CORPORATION</v>
          </cell>
        </row>
        <row r="324">
          <cell r="A324" t="str">
            <v>CBHA06</v>
          </cell>
          <cell r="B324" t="str">
            <v>BHAVNAGAR MUNICIPAL CORP</v>
          </cell>
        </row>
        <row r="325">
          <cell r="A325" t="str">
            <v>CBHA07</v>
          </cell>
          <cell r="B325" t="str">
            <v>BHARAT L SHETH &amp; CO.</v>
          </cell>
        </row>
        <row r="326">
          <cell r="A326" t="str">
            <v>CBHA08</v>
          </cell>
          <cell r="B326" t="str">
            <v>BHARAT SANCHAR NIGAM LIMITED</v>
          </cell>
        </row>
        <row r="327">
          <cell r="A327" t="str">
            <v>CBHA09</v>
          </cell>
          <cell r="B327" t="str">
            <v>BHARAT BOOK BUREAU</v>
          </cell>
        </row>
        <row r="328">
          <cell r="A328" t="str">
            <v>CBHA10</v>
          </cell>
          <cell r="B328" t="str">
            <v>BHARATHI MOBINET LIMITED</v>
          </cell>
        </row>
        <row r="329">
          <cell r="A329" t="str">
            <v>CBHA11</v>
          </cell>
          <cell r="B329" t="str">
            <v>BHARAT HEAVY ELECTRICALS LIMIT</v>
          </cell>
        </row>
        <row r="330">
          <cell r="A330" t="str">
            <v>CBHA12</v>
          </cell>
          <cell r="B330" t="str">
            <v>BHANDARKAR PUBLICATIONS</v>
          </cell>
        </row>
        <row r="331">
          <cell r="A331" t="str">
            <v>CBHO01</v>
          </cell>
          <cell r="B331" t="str">
            <v>BHORUKA GASES LIMITED</v>
          </cell>
        </row>
        <row r="332">
          <cell r="A332" t="str">
            <v>CBHO02</v>
          </cell>
          <cell r="B332" t="str">
            <v>BHOOMY DIVE-TECH SERV P LTD</v>
          </cell>
        </row>
        <row r="333">
          <cell r="A333" t="str">
            <v>CBHU01</v>
          </cell>
          <cell r="B333" t="str">
            <v>BHUVANESWARI AGENCIES</v>
          </cell>
        </row>
        <row r="334">
          <cell r="A334" t="str">
            <v>CBIG01</v>
          </cell>
          <cell r="B334" t="str">
            <v>BIG INCH MARINE SYSTEMS INC</v>
          </cell>
        </row>
        <row r="335">
          <cell r="A335" t="str">
            <v>CBIG02</v>
          </cell>
          <cell r="B335" t="str">
            <v>BIG FITNESS</v>
          </cell>
        </row>
        <row r="336">
          <cell r="A336" t="str">
            <v>CBIJ01</v>
          </cell>
          <cell r="B336" t="str">
            <v>BIJAY INDUSTRIAL CORPORATION</v>
          </cell>
        </row>
        <row r="337">
          <cell r="A337" t="str">
            <v>CBIN01</v>
          </cell>
          <cell r="B337" t="str">
            <v>BINDU TRAVELS</v>
          </cell>
        </row>
        <row r="338">
          <cell r="A338" t="str">
            <v>CBIP01</v>
          </cell>
          <cell r="B338" t="str">
            <v>BIPL A/C INDIAN MANAGEMENT</v>
          </cell>
        </row>
        <row r="339">
          <cell r="A339" t="str">
            <v>CBIP02</v>
          </cell>
          <cell r="B339" t="str">
            <v>BIPL A/C BUSINESS INDIA BOOK C</v>
          </cell>
        </row>
        <row r="340">
          <cell r="A340" t="str">
            <v>CBIS01</v>
          </cell>
          <cell r="B340" t="str">
            <v>BISWAJIT CHAKRABORTY</v>
          </cell>
        </row>
        <row r="341">
          <cell r="A341" t="str">
            <v>CBJS01</v>
          </cell>
          <cell r="B341" t="str">
            <v>BJSERVICES CO MIDDLE EAST LTD</v>
          </cell>
        </row>
        <row r="342">
          <cell r="A342" t="str">
            <v>CBLA01</v>
          </cell>
          <cell r="B342" t="str">
            <v>BLACKMER &amp; CO.</v>
          </cell>
        </row>
        <row r="343">
          <cell r="A343" t="str">
            <v>CBLA02</v>
          </cell>
          <cell r="B343" t="str">
            <v>BLASTING &amp; PAINTING EQUIP CO</v>
          </cell>
        </row>
        <row r="344">
          <cell r="A344" t="str">
            <v>CBLE01</v>
          </cell>
          <cell r="B344" t="str">
            <v>BLELECTRICALS</v>
          </cell>
        </row>
        <row r="345">
          <cell r="A345" t="str">
            <v>CBLO01</v>
          </cell>
          <cell r="B345" t="str">
            <v>BLOCKDALE PUBLISHING</v>
          </cell>
        </row>
        <row r="346">
          <cell r="A346" t="str">
            <v>CBLU01</v>
          </cell>
          <cell r="B346" t="str">
            <v>BLUESTONE PIPING SYSTEMS</v>
          </cell>
        </row>
        <row r="347">
          <cell r="A347" t="str">
            <v>CBLU02</v>
          </cell>
          <cell r="B347" t="str">
            <v>BLUE DART EXPRESS LTD</v>
          </cell>
        </row>
        <row r="348">
          <cell r="A348" t="str">
            <v>CBLU03</v>
          </cell>
          <cell r="B348" t="str">
            <v>BLUE STAR LIMITED</v>
          </cell>
        </row>
        <row r="349">
          <cell r="A349" t="str">
            <v>CBMA01</v>
          </cell>
          <cell r="B349" t="str">
            <v>B.MATHIVANAN &amp; CO</v>
          </cell>
        </row>
        <row r="350">
          <cell r="A350" t="str">
            <v>CBML01</v>
          </cell>
          <cell r="B350" t="str">
            <v>B.M.LAL BROTHERS</v>
          </cell>
        </row>
        <row r="351">
          <cell r="A351" t="str">
            <v>CBNT01</v>
          </cell>
          <cell r="B351" t="str">
            <v>BNT CONNECTIONS IMPEX LTD</v>
          </cell>
        </row>
        <row r="352">
          <cell r="A352" t="str">
            <v>CBOB01</v>
          </cell>
          <cell r="B352" t="str">
            <v>BOBIER ELECTRONICS INC.</v>
          </cell>
        </row>
        <row r="353">
          <cell r="A353" t="str">
            <v>CBOK01</v>
          </cell>
          <cell r="B353" t="str">
            <v>BOKADIA ELECTRIC COMPANY</v>
          </cell>
        </row>
        <row r="354">
          <cell r="A354" t="str">
            <v>CBOK02</v>
          </cell>
          <cell r="B354" t="str">
            <v>BOKSENG INDUSTRIAL SUPPLY</v>
          </cell>
        </row>
        <row r="355">
          <cell r="A355" t="str">
            <v>CBOM01</v>
          </cell>
          <cell r="B355" t="str">
            <v>BOMBAY TOOLS CENTRE</v>
          </cell>
        </row>
        <row r="356">
          <cell r="A356" t="str">
            <v>CBOM02</v>
          </cell>
          <cell r="B356" t="str">
            <v>BOMBAY STATIONERS</v>
          </cell>
        </row>
        <row r="357">
          <cell r="A357" t="str">
            <v>CBOM03</v>
          </cell>
          <cell r="B357" t="str">
            <v>BOMINOIL PVT LTD</v>
          </cell>
        </row>
        <row r="358">
          <cell r="A358" t="str">
            <v>CBOM04</v>
          </cell>
          <cell r="B358" t="str">
            <v>BOMBAY INTELLIGENCE SECURITY (</v>
          </cell>
        </row>
        <row r="359">
          <cell r="A359" t="str">
            <v>CBOM05</v>
          </cell>
          <cell r="B359" t="str">
            <v>BOMBAY ACADEMY OF MNGMNT STUDI</v>
          </cell>
        </row>
        <row r="360">
          <cell r="A360" t="str">
            <v>CBOM06</v>
          </cell>
          <cell r="B360" t="str">
            <v>BOMBAY MACHINERY STORES</v>
          </cell>
        </row>
        <row r="361">
          <cell r="A361" t="str">
            <v>CBON01</v>
          </cell>
          <cell r="B361" t="str">
            <v>BONDIL COOLING SYSTEMS</v>
          </cell>
        </row>
        <row r="362">
          <cell r="A362" t="str">
            <v>CBON02</v>
          </cell>
          <cell r="B362" t="str">
            <v>BON VOYAGE</v>
          </cell>
        </row>
        <row r="363">
          <cell r="A363" t="str">
            <v>CBOO01</v>
          </cell>
          <cell r="B363" t="str">
            <v>BOOK SUPPLY BUREAU</v>
          </cell>
        </row>
        <row r="364">
          <cell r="A364" t="str">
            <v>CBPL01</v>
          </cell>
          <cell r="B364" t="str">
            <v>BPL LIMITED</v>
          </cell>
        </row>
        <row r="365">
          <cell r="A365" t="str">
            <v>CBPL02</v>
          </cell>
          <cell r="B365" t="str">
            <v>BPL TELECOM LIMITED</v>
          </cell>
        </row>
        <row r="366">
          <cell r="A366" t="str">
            <v>CBRA01</v>
          </cell>
          <cell r="B366" t="str">
            <v>B.RAVICHANDRAN</v>
          </cell>
        </row>
        <row r="367">
          <cell r="A367" t="str">
            <v>CBRE01</v>
          </cell>
          <cell r="B367" t="str">
            <v>BRENNAN S.P.</v>
          </cell>
        </row>
        <row r="368">
          <cell r="A368" t="str">
            <v>CBRI01</v>
          </cell>
          <cell r="B368" t="str">
            <v>BRIGHT 'O' GRAPHICS</v>
          </cell>
        </row>
        <row r="369">
          <cell r="A369" t="str">
            <v>CBRI02</v>
          </cell>
          <cell r="B369" t="str">
            <v>BRITISH SCAFFOLDING (INDIA) LI</v>
          </cell>
        </row>
        <row r="370">
          <cell r="A370" t="str">
            <v>CBRI03</v>
          </cell>
          <cell r="B370" t="str">
            <v>BRIGHT STAR INTERNATIONAL</v>
          </cell>
        </row>
        <row r="371">
          <cell r="A371" t="str">
            <v>CBRI04</v>
          </cell>
          <cell r="B371" t="str">
            <v>BRITEGLOW FOOD SERVICE EQUIPMT</v>
          </cell>
        </row>
        <row r="372">
          <cell r="A372" t="str">
            <v>CBRI05</v>
          </cell>
          <cell r="B372" t="str">
            <v>BRIAN FAIRHURST</v>
          </cell>
        </row>
        <row r="373">
          <cell r="A373" t="str">
            <v>CBRI06</v>
          </cell>
          <cell r="B373" t="str">
            <v>BRINK GEOSERVICES IS</v>
          </cell>
        </row>
        <row r="374">
          <cell r="A374" t="str">
            <v>CBRI07</v>
          </cell>
          <cell r="B374" t="str">
            <v>BRITISH CITIZENS ASS OF S.INDI</v>
          </cell>
        </row>
        <row r="375">
          <cell r="A375" t="str">
            <v>CBRI08</v>
          </cell>
          <cell r="B375" t="str">
            <v>BRITISH HIGH COMMISSION,DELHI</v>
          </cell>
        </row>
        <row r="376">
          <cell r="A376" t="str">
            <v>CBRO01</v>
          </cell>
          <cell r="B376" t="str">
            <v>BRONTE PETROLEUM PTY LTD</v>
          </cell>
        </row>
        <row r="377">
          <cell r="A377" t="str">
            <v>CBRU01</v>
          </cell>
          <cell r="B377" t="str">
            <v>BRUNEL EPDS PTY LTD</v>
          </cell>
        </row>
        <row r="378">
          <cell r="A378" t="str">
            <v>CBRU02</v>
          </cell>
          <cell r="B378" t="str">
            <v>BRUCE RICHARD BEER</v>
          </cell>
        </row>
        <row r="379">
          <cell r="A379" t="str">
            <v>CBRU03</v>
          </cell>
          <cell r="B379" t="str">
            <v>BRUCE FINLAYSON</v>
          </cell>
        </row>
        <row r="380">
          <cell r="A380" t="str">
            <v>CBS&amp;01</v>
          </cell>
          <cell r="B380" t="str">
            <v>BS&amp;B SAFETY SYSTEMS (INDIA)</v>
          </cell>
        </row>
        <row r="381">
          <cell r="A381" t="str">
            <v>CBSR01</v>
          </cell>
          <cell r="B381" t="str">
            <v>B.S.R.ENTERPRISES</v>
          </cell>
        </row>
        <row r="382">
          <cell r="A382" t="str">
            <v>CBTC01</v>
          </cell>
          <cell r="B382" t="str">
            <v>B T COMMUNICATION SERVICES</v>
          </cell>
        </row>
        <row r="383">
          <cell r="A383" t="str">
            <v>CBUR01</v>
          </cell>
          <cell r="B383" t="str">
            <v>BURLINGTON OCEAN SERVICES</v>
          </cell>
        </row>
        <row r="384">
          <cell r="A384" t="str">
            <v>CBUR02</v>
          </cell>
          <cell r="B384" t="str">
            <v>BUREAU VERITAS INDUSTRIAL</v>
          </cell>
        </row>
        <row r="385">
          <cell r="A385" t="str">
            <v>CBUR03</v>
          </cell>
          <cell r="B385" t="str">
            <v>BURHANI HARDWARE &amp; TOOLS CO</v>
          </cell>
        </row>
        <row r="386">
          <cell r="A386" t="str">
            <v>CBUS01</v>
          </cell>
          <cell r="B386" t="str">
            <v>BUSINESS INTERNATIONAL</v>
          </cell>
        </row>
        <row r="387">
          <cell r="A387" t="str">
            <v>CBUS02</v>
          </cell>
          <cell r="B387" t="str">
            <v>BUSINESS INFORMATION BUREAU</v>
          </cell>
        </row>
        <row r="388">
          <cell r="A388" t="str">
            <v>CBVT01</v>
          </cell>
          <cell r="B388" t="str">
            <v>BV TWENTSCHE KABELFABRIEK</v>
          </cell>
        </row>
        <row r="389">
          <cell r="A389" t="str">
            <v>CC&amp;C01</v>
          </cell>
          <cell r="B389" t="str">
            <v>C &amp; C MARINE COMBINE</v>
          </cell>
        </row>
        <row r="390">
          <cell r="A390" t="str">
            <v>CC&amp;M01</v>
          </cell>
          <cell r="B390" t="str">
            <v>C&amp;M (HYDRAULICS ) LTD</v>
          </cell>
        </row>
        <row r="391">
          <cell r="A391" t="str">
            <v>CC&amp;S01</v>
          </cell>
          <cell r="B391" t="str">
            <v>C&amp;S LABORATORIES INC.</v>
          </cell>
        </row>
        <row r="392">
          <cell r="A392" t="str">
            <v>CCAD01</v>
          </cell>
          <cell r="B392" t="str">
            <v>CADGRAF DIGITALS PRIVATE LIMIT</v>
          </cell>
        </row>
        <row r="393">
          <cell r="A393" t="str">
            <v>CCAI01</v>
          </cell>
          <cell r="B393" t="str">
            <v>CAIRN ENERGY (I) PTY LTD</v>
          </cell>
        </row>
        <row r="394">
          <cell r="A394" t="str">
            <v>CCAI02</v>
          </cell>
          <cell r="B394" t="str">
            <v>CAIRN ENERGY ASIA LIMITED</v>
          </cell>
        </row>
        <row r="395">
          <cell r="A395" t="str">
            <v>CCAI03</v>
          </cell>
          <cell r="B395" t="str">
            <v>CAIRN ENERGY PLC</v>
          </cell>
        </row>
        <row r="396">
          <cell r="A396" t="str">
            <v>CCAI04</v>
          </cell>
          <cell r="B396" t="str">
            <v>CAIRN ENERGY VZG FLOAT</v>
          </cell>
        </row>
        <row r="397">
          <cell r="A397" t="str">
            <v>CCAI05</v>
          </cell>
          <cell r="B397" t="str">
            <v>CAIRN ENERGY INDIA LTD - SS</v>
          </cell>
        </row>
        <row r="398">
          <cell r="A398" t="str">
            <v>CCAI06</v>
          </cell>
          <cell r="B398" t="str">
            <v>CAIRN ENERGY-RAVVA -USD</v>
          </cell>
        </row>
        <row r="399">
          <cell r="A399" t="str">
            <v>CCAI07</v>
          </cell>
          <cell r="B399" t="str">
            <v>CAIRN ENERGY-USD</v>
          </cell>
        </row>
        <row r="400">
          <cell r="A400" t="str">
            <v>CCAI08</v>
          </cell>
          <cell r="B400" t="str">
            <v>CAIRN ENERGY-IRS</v>
          </cell>
        </row>
        <row r="401">
          <cell r="A401" t="str">
            <v>CCAJ01</v>
          </cell>
          <cell r="B401" t="str">
            <v>CAJUN MMC PTE LTD</v>
          </cell>
        </row>
        <row r="402">
          <cell r="A402" t="str">
            <v>CCAM01</v>
          </cell>
          <cell r="B402" t="str">
            <v>CAMCO PRODUCTS &amp; SERVICES CO</v>
          </cell>
        </row>
        <row r="403">
          <cell r="A403" t="str">
            <v>CCAM02</v>
          </cell>
          <cell r="B403" t="str">
            <v>CAMCO LLC</v>
          </cell>
        </row>
        <row r="404">
          <cell r="A404" t="str">
            <v>CCAM03</v>
          </cell>
          <cell r="B404" t="str">
            <v>CAMBRIAN CONSULTANTS LTD</v>
          </cell>
        </row>
        <row r="405">
          <cell r="A405" t="str">
            <v>CCAM04</v>
          </cell>
          <cell r="B405" t="str">
            <v>CAMBRAE HALL APARTMENT OWNERS'</v>
          </cell>
        </row>
        <row r="406">
          <cell r="A406" t="str">
            <v>CCAM05</v>
          </cell>
          <cell r="B406" t="str">
            <v>CAMCO INTERNATIONAL (UK) LTD</v>
          </cell>
        </row>
        <row r="407">
          <cell r="A407" t="str">
            <v>CCAM06</v>
          </cell>
          <cell r="B407" t="str">
            <v>CAMPBELL &amp; ASSOCIATES PTE LTD</v>
          </cell>
        </row>
        <row r="408">
          <cell r="A408" t="str">
            <v>CCAN01</v>
          </cell>
          <cell r="B408" t="str">
            <v>CANYON OFFSHORE</v>
          </cell>
        </row>
        <row r="409">
          <cell r="A409" t="str">
            <v>CCAN02</v>
          </cell>
          <cell r="B409" t="str">
            <v>CANON INDIA PVT LTD</v>
          </cell>
        </row>
        <row r="410">
          <cell r="A410" t="str">
            <v>CCAP01</v>
          </cell>
          <cell r="B410" t="str">
            <v>CAPS DTP</v>
          </cell>
        </row>
        <row r="411">
          <cell r="A411" t="str">
            <v>CCAP02</v>
          </cell>
          <cell r="B411" t="str">
            <v>CAPROCO INTERNATIONAL PLC</v>
          </cell>
        </row>
        <row r="412">
          <cell r="A412" t="str">
            <v>CCAP03</v>
          </cell>
          <cell r="B412" t="str">
            <v>CAPS AUSTRALIA PVT LTD</v>
          </cell>
        </row>
        <row r="413">
          <cell r="A413" t="str">
            <v>CCAR01</v>
          </cell>
          <cell r="B413" t="str">
            <v>CARNATIONS</v>
          </cell>
        </row>
        <row r="414">
          <cell r="A414" t="str">
            <v>CCAR02</v>
          </cell>
          <cell r="B414" t="str">
            <v>CARAVAN APPLIANCES PVT LTD</v>
          </cell>
        </row>
        <row r="415">
          <cell r="A415" t="str">
            <v>CCAR03</v>
          </cell>
          <cell r="B415" t="str">
            <v>CAREWELD PRODUCTS &amp; SERVICES</v>
          </cell>
        </row>
        <row r="416">
          <cell r="A416" t="str">
            <v>CCAR04</v>
          </cell>
          <cell r="B416" t="str">
            <v>CARRIER AIRCON LIMITED</v>
          </cell>
        </row>
        <row r="417">
          <cell r="A417" t="str">
            <v>CCAR05</v>
          </cell>
          <cell r="B417" t="str">
            <v>CARVALHO ASSOCIATES</v>
          </cell>
        </row>
        <row r="418">
          <cell r="A418" t="str">
            <v>CCAR06</v>
          </cell>
          <cell r="B418" t="str">
            <v>CARLISLE PADDLES INC.</v>
          </cell>
        </row>
        <row r="419">
          <cell r="A419" t="str">
            <v>CCAR07</v>
          </cell>
          <cell r="B419" t="str">
            <v>CARE WORLD</v>
          </cell>
        </row>
        <row r="420">
          <cell r="A420" t="str">
            <v>CCAR08</v>
          </cell>
          <cell r="B420" t="str">
            <v>CAREER POINTERS</v>
          </cell>
        </row>
        <row r="421">
          <cell r="A421" t="str">
            <v>CCAS01</v>
          </cell>
          <cell r="B421" t="str">
            <v>CASUAL CLOTHIN</v>
          </cell>
        </row>
        <row r="422">
          <cell r="A422" t="str">
            <v>CCAS02</v>
          </cell>
          <cell r="B422" t="str">
            <v>CASTER S.R.L</v>
          </cell>
        </row>
        <row r="423">
          <cell r="A423" t="str">
            <v>CCAT01</v>
          </cell>
          <cell r="B423" t="str">
            <v>CATERPILLAR OVERSEAS S.A.</v>
          </cell>
        </row>
        <row r="424">
          <cell r="A424" t="str">
            <v>CCAT02</v>
          </cell>
          <cell r="B424" t="str">
            <v>CATERPILLAR ASIA PTE LTD</v>
          </cell>
        </row>
        <row r="425">
          <cell r="A425" t="str">
            <v>CCCG01</v>
          </cell>
          <cell r="B425" t="str">
            <v>C.C.GANAPATHY</v>
          </cell>
        </row>
        <row r="426">
          <cell r="A426" t="str">
            <v>CCDC01</v>
          </cell>
          <cell r="B426" t="str">
            <v>CDC CARBOLINE (INDIA)</v>
          </cell>
        </row>
        <row r="427">
          <cell r="A427" t="str">
            <v>CCEA01</v>
          </cell>
          <cell r="B427" t="str">
            <v>CEAG FLAME PROF CONTROL GEARS</v>
          </cell>
        </row>
        <row r="428">
          <cell r="A428" t="str">
            <v>CCEI01</v>
          </cell>
          <cell r="B428" t="str">
            <v>CEI HSBC A/C NO 041 036591 001</v>
          </cell>
        </row>
        <row r="429">
          <cell r="A429" t="str">
            <v>CCEL01</v>
          </cell>
          <cell r="B429" t="str">
            <v>CELOHN CONSULTING</v>
          </cell>
        </row>
        <row r="430">
          <cell r="A430" t="str">
            <v>CCEL02</v>
          </cell>
          <cell r="B430" t="str">
            <v>CELLULAR WORLD</v>
          </cell>
        </row>
        <row r="431">
          <cell r="A431" t="str">
            <v>CCEM01</v>
          </cell>
          <cell r="B431" t="str">
            <v>CEMI ENGINEERING SERVICES</v>
          </cell>
        </row>
        <row r="432">
          <cell r="A432" t="str">
            <v>CCEN01</v>
          </cell>
          <cell r="B432" t="str">
            <v>CENTURION SERVICES (P) LTD</v>
          </cell>
        </row>
        <row r="433">
          <cell r="A433" t="str">
            <v>CCEN02</v>
          </cell>
          <cell r="B433" t="str">
            <v>CENCON INDUSTRIES</v>
          </cell>
        </row>
        <row r="434">
          <cell r="A434" t="str">
            <v>CCEN03</v>
          </cell>
          <cell r="B434" t="str">
            <v>CENTURY TOURS</v>
          </cell>
        </row>
        <row r="435">
          <cell r="A435" t="str">
            <v>CCEN04</v>
          </cell>
          <cell r="B435" t="str">
            <v>CENTURY COMPUTERS</v>
          </cell>
        </row>
        <row r="436">
          <cell r="A436" t="str">
            <v>CCEN05</v>
          </cell>
          <cell r="B436" t="str">
            <v>CENTRAL WAREHOUSING CORP</v>
          </cell>
        </row>
        <row r="437">
          <cell r="A437" t="str">
            <v>CCEN06</v>
          </cell>
          <cell r="B437" t="str">
            <v>CENTURIAN TOURS</v>
          </cell>
        </row>
        <row r="438">
          <cell r="A438" t="str">
            <v>CCEN07</v>
          </cell>
          <cell r="B438" t="str">
            <v>CENTRE FOR MONIT IND ECON PVT</v>
          </cell>
        </row>
        <row r="439">
          <cell r="A439" t="str">
            <v>CCEN08</v>
          </cell>
          <cell r="B439" t="str">
            <v>CN FOR DEV OF LEADER &amp; HUM POT</v>
          </cell>
        </row>
        <row r="440">
          <cell r="A440" t="str">
            <v>CCEN09</v>
          </cell>
          <cell r="B440" t="str">
            <v>CN FOR SCIENCE AND ENVIRONMENT</v>
          </cell>
        </row>
        <row r="441">
          <cell r="A441" t="str">
            <v>CCER01</v>
          </cell>
          <cell r="B441" t="str">
            <v>CERTIFIED OILFIELD RENTALS LTD</v>
          </cell>
        </row>
        <row r="442">
          <cell r="A442" t="str">
            <v>CCHA01</v>
          </cell>
          <cell r="B442" t="str">
            <v>CHANDRA SHIPPING</v>
          </cell>
        </row>
        <row r="443">
          <cell r="A443" t="str">
            <v>CCHA02</v>
          </cell>
          <cell r="B443" t="str">
            <v>CHASE MANHATTAN BANK</v>
          </cell>
        </row>
        <row r="444">
          <cell r="A444" t="str">
            <v>CCHA03</v>
          </cell>
          <cell r="B444" t="str">
            <v>CHANDLER ENGINEERING CO.LLC</v>
          </cell>
        </row>
        <row r="445">
          <cell r="A445" t="str">
            <v>CCHA04</v>
          </cell>
          <cell r="B445" t="str">
            <v>CHANDY INSULATIONS PVT LTD</v>
          </cell>
        </row>
        <row r="446">
          <cell r="A446" t="str">
            <v>CCHA05</v>
          </cell>
          <cell r="B446" t="str">
            <v>CHANDRA &amp; COMPANY</v>
          </cell>
        </row>
        <row r="447">
          <cell r="A447" t="str">
            <v>CCHA06</v>
          </cell>
          <cell r="B447" t="str">
            <v>CHAINS &amp; ALLIED CONCERN</v>
          </cell>
        </row>
        <row r="448">
          <cell r="A448" t="str">
            <v>CCHA07</v>
          </cell>
          <cell r="B448" t="str">
            <v>CHANDRASEKHAR . N</v>
          </cell>
        </row>
        <row r="449">
          <cell r="A449" t="str">
            <v>CCHA08</v>
          </cell>
          <cell r="B449" t="str">
            <v>CHANDAN</v>
          </cell>
        </row>
        <row r="450">
          <cell r="A450" t="str">
            <v>CCHA09</v>
          </cell>
          <cell r="B450" t="str">
            <v>CHANDRASEKHARAN.S</v>
          </cell>
        </row>
        <row r="451">
          <cell r="A451" t="str">
            <v>CCHA10</v>
          </cell>
          <cell r="B451" t="str">
            <v>CHAINLINK &amp; WIRENETTING INDUST</v>
          </cell>
        </row>
        <row r="452">
          <cell r="A452" t="str">
            <v>CCHA11</v>
          </cell>
          <cell r="B452" t="str">
            <v>CHARBHUJA SILVER PVT  LTD</v>
          </cell>
        </row>
        <row r="453">
          <cell r="A453" t="str">
            <v>CCHA12</v>
          </cell>
          <cell r="B453" t="str">
            <v>CHALLENGER CHEMICALS &amp; POLYMER</v>
          </cell>
        </row>
        <row r="454">
          <cell r="A454" t="str">
            <v>CCHA13</v>
          </cell>
          <cell r="B454" t="str">
            <v>CHALLENGER CHEMICALS &amp; POLYMER</v>
          </cell>
        </row>
        <row r="455">
          <cell r="A455" t="str">
            <v>CCHA14</v>
          </cell>
          <cell r="B455" t="str">
            <v>CHANDRA MARITIME PRIVATE LIMIT</v>
          </cell>
        </row>
        <row r="456">
          <cell r="A456" t="str">
            <v>CCHA15</v>
          </cell>
          <cell r="B456" t="str">
            <v>CHANDRIKA ENVIRON</v>
          </cell>
        </row>
        <row r="457">
          <cell r="A457" t="str">
            <v>CCHE01</v>
          </cell>
          <cell r="B457" t="str">
            <v>CHENNAI ENTERPRISES</v>
          </cell>
        </row>
        <row r="458">
          <cell r="A458" t="str">
            <v>CCHE02</v>
          </cell>
          <cell r="B458" t="str">
            <v>CHENNAI TELEPHONES</v>
          </cell>
        </row>
        <row r="459">
          <cell r="A459" t="str">
            <v>CCHE03</v>
          </cell>
          <cell r="B459" t="str">
            <v>CHENNAI SEALS AND ALLIED AGENC</v>
          </cell>
        </row>
        <row r="460">
          <cell r="A460" t="str">
            <v>CCHE04</v>
          </cell>
          <cell r="B460" t="str">
            <v>CHEMTEC FLUID SEALING SYSTEM</v>
          </cell>
        </row>
        <row r="461">
          <cell r="A461" t="str">
            <v>CCHE05</v>
          </cell>
          <cell r="B461" t="str">
            <v>CHEMTROLS ENGINEERING LTD</v>
          </cell>
        </row>
        <row r="462">
          <cell r="A462" t="str">
            <v>CCHE06</v>
          </cell>
          <cell r="B462" t="str">
            <v>CHEMTECH INTERNATIONAL INC.</v>
          </cell>
        </row>
        <row r="463">
          <cell r="A463" t="str">
            <v>CCHE07</v>
          </cell>
          <cell r="B463" t="str">
            <v>CHEMTEX ENGINEERING OF INDIA</v>
          </cell>
        </row>
        <row r="464">
          <cell r="A464" t="str">
            <v>CCHE08</v>
          </cell>
          <cell r="B464" t="str">
            <v>CHECK POINT</v>
          </cell>
        </row>
        <row r="465">
          <cell r="A465" t="str">
            <v>CCHE09</v>
          </cell>
          <cell r="B465" t="str">
            <v>CHERIAN CITADEL CHERIAN ASSOCI</v>
          </cell>
        </row>
        <row r="466">
          <cell r="A466" t="str">
            <v>CCHE10</v>
          </cell>
          <cell r="B466" t="str">
            <v>CHEMTRON SCIENCE LABORATORY</v>
          </cell>
        </row>
        <row r="467">
          <cell r="A467" t="str">
            <v>CCHI01</v>
          </cell>
          <cell r="B467" t="str">
            <v>CHILD RELIEF AND YOU</v>
          </cell>
        </row>
        <row r="468">
          <cell r="A468" t="str">
            <v>CCHI02</v>
          </cell>
          <cell r="B468" t="str">
            <v>CHIDAMBARAM SHIP CARE</v>
          </cell>
        </row>
        <row r="469">
          <cell r="A469" t="str">
            <v>CCHL01</v>
          </cell>
          <cell r="B469" t="str">
            <v>CHLORIDE INDUSTRIAL SYSTEMS</v>
          </cell>
        </row>
        <row r="470">
          <cell r="A470" t="str">
            <v>CCHL02</v>
          </cell>
          <cell r="B470" t="str">
            <v>CHLORIDE HYTEK</v>
          </cell>
        </row>
        <row r="471">
          <cell r="A471" t="str">
            <v>CCHO01</v>
          </cell>
          <cell r="B471" t="str">
            <v>CHOICE ELECTRICALS</v>
          </cell>
        </row>
        <row r="472">
          <cell r="A472" t="str">
            <v>CCHO02</v>
          </cell>
          <cell r="B472" t="str">
            <v>CHORDIA ELECTRICALS</v>
          </cell>
        </row>
        <row r="473">
          <cell r="A473" t="str">
            <v>CCHO03</v>
          </cell>
          <cell r="B473" t="str">
            <v>CHOKSI TUBE CO LTD</v>
          </cell>
        </row>
        <row r="474">
          <cell r="A474" t="str">
            <v>CCHO04</v>
          </cell>
          <cell r="B474" t="str">
            <v>CHOLA SHERATON</v>
          </cell>
        </row>
        <row r="475">
          <cell r="A475" t="str">
            <v>CCHO05</v>
          </cell>
          <cell r="B475" t="str">
            <v>CHOLAMANDALAM GAURDIAN</v>
          </cell>
        </row>
        <row r="476">
          <cell r="A476" t="str">
            <v>CCHO06</v>
          </cell>
          <cell r="B476" t="str">
            <v>CHOICE GEOPHYSICAL SERVICES</v>
          </cell>
        </row>
        <row r="477">
          <cell r="A477" t="str">
            <v>CCHR01</v>
          </cell>
          <cell r="B477" t="str">
            <v>CHROMATOPAK ANALYTICAL INSTRUM</v>
          </cell>
        </row>
        <row r="478">
          <cell r="A478" t="str">
            <v>CCHR02</v>
          </cell>
          <cell r="B478" t="str">
            <v>CHRIS IRWIN</v>
          </cell>
        </row>
        <row r="479">
          <cell r="A479" t="str">
            <v>CCIS01</v>
          </cell>
          <cell r="B479" t="str">
            <v>CISCOM COMMUNICATIONS  PVT LTD</v>
          </cell>
        </row>
        <row r="480">
          <cell r="A480" t="str">
            <v>CCIT01</v>
          </cell>
          <cell r="B480" t="str">
            <v>CITI BANK - SHIV SHANKAR NUNNA</v>
          </cell>
        </row>
        <row r="481">
          <cell r="A481" t="str">
            <v>CCIT02</v>
          </cell>
          <cell r="B481" t="str">
            <v>CITI BANK - J.S.ANAND</v>
          </cell>
        </row>
        <row r="482">
          <cell r="A482" t="str">
            <v>CCIT03</v>
          </cell>
          <cell r="B482" t="str">
            <v>CITI BANK - P. ELANGO</v>
          </cell>
        </row>
        <row r="483">
          <cell r="A483" t="str">
            <v>CCIT04</v>
          </cell>
          <cell r="B483" t="str">
            <v>CITI BANK - BANSI GERSAPPA</v>
          </cell>
        </row>
        <row r="484">
          <cell r="A484" t="str">
            <v>CCIT05</v>
          </cell>
          <cell r="B484" t="str">
            <v>CITI BANK - V.P.AJAY NAMBIAR</v>
          </cell>
        </row>
        <row r="485">
          <cell r="A485" t="str">
            <v>CCIT06</v>
          </cell>
          <cell r="B485" t="str">
            <v>CITI BANK CARD - S C VARMA</v>
          </cell>
        </row>
        <row r="486">
          <cell r="A486" t="str">
            <v>CCIT07</v>
          </cell>
          <cell r="B486" t="str">
            <v>CITI BANK CARD - SANJEEV GUPTA</v>
          </cell>
        </row>
        <row r="487">
          <cell r="A487" t="str">
            <v>CCIT08</v>
          </cell>
          <cell r="B487" t="str">
            <v>CITI BANK CARD - ROB JONES</v>
          </cell>
        </row>
        <row r="488">
          <cell r="A488" t="str">
            <v>CCIT09</v>
          </cell>
          <cell r="B488" t="str">
            <v>CITI BANK CARD - TONY BECKETT</v>
          </cell>
        </row>
        <row r="489">
          <cell r="A489" t="str">
            <v>CCIT10</v>
          </cell>
          <cell r="B489" t="str">
            <v>CITI BANK CARD - VIJAYA SUNDAR</v>
          </cell>
        </row>
        <row r="490">
          <cell r="A490" t="str">
            <v>CCIT11</v>
          </cell>
          <cell r="B490" t="str">
            <v>CITI BANK CARD - MOHAN KUMAR</v>
          </cell>
        </row>
        <row r="491">
          <cell r="A491" t="str">
            <v>CCIT12</v>
          </cell>
          <cell r="B491" t="str">
            <v>CITI BANK CARD - N.GANESH</v>
          </cell>
        </row>
        <row r="492">
          <cell r="A492" t="str">
            <v>CCIT13</v>
          </cell>
          <cell r="B492" t="str">
            <v>CITY CANE FURNITURE</v>
          </cell>
        </row>
        <row r="493">
          <cell r="A493" t="str">
            <v>CCIT14</v>
          </cell>
          <cell r="B493" t="str">
            <v>CITIBANK CARD - B H MCCARTHY</v>
          </cell>
        </row>
        <row r="494">
          <cell r="A494" t="str">
            <v>CCIT15</v>
          </cell>
          <cell r="B494" t="str">
            <v>CITIBANK CARD - V.SRINIVASAN</v>
          </cell>
        </row>
        <row r="495">
          <cell r="A495" t="str">
            <v>CCIT16</v>
          </cell>
          <cell r="B495" t="str">
            <v>CITIBANK CARD - RICH PACES</v>
          </cell>
        </row>
        <row r="496">
          <cell r="A496" t="str">
            <v>CCIT17</v>
          </cell>
          <cell r="B496" t="str">
            <v>CITIBANK CARD - TONY METCALFE</v>
          </cell>
        </row>
        <row r="497">
          <cell r="A497" t="str">
            <v>CCIT18</v>
          </cell>
          <cell r="B497" t="str">
            <v>CITIBANK CARD - ERIC TUCKER</v>
          </cell>
        </row>
        <row r="498">
          <cell r="A498" t="str">
            <v>CCIT19</v>
          </cell>
          <cell r="B498" t="str">
            <v>CITIBANK CARD - T.K.VENKATESAN</v>
          </cell>
        </row>
        <row r="499">
          <cell r="A499" t="str">
            <v>CCIT20</v>
          </cell>
          <cell r="B499" t="str">
            <v>CITIBANK CARD - VINOD KUMAR SI</v>
          </cell>
        </row>
        <row r="500">
          <cell r="A500" t="str">
            <v>CCIT21</v>
          </cell>
          <cell r="B500" t="str">
            <v>CITIBANK CARD - W.P.SASIKUMAR</v>
          </cell>
        </row>
        <row r="501">
          <cell r="A501" t="str">
            <v>CCIT22</v>
          </cell>
          <cell r="B501" t="str">
            <v>CITIBANK CARD - PANEER SELVAM</v>
          </cell>
        </row>
        <row r="502">
          <cell r="A502" t="str">
            <v>CCIT23</v>
          </cell>
          <cell r="B502" t="str">
            <v>CITIBANK CARD - PRABAKAR SASTR</v>
          </cell>
        </row>
        <row r="503">
          <cell r="A503" t="str">
            <v>CCIT24</v>
          </cell>
          <cell r="B503" t="str">
            <v>CITIBANK CARD - ANANTHAKRISHNA</v>
          </cell>
        </row>
        <row r="504">
          <cell r="A504" t="str">
            <v>CCIT25</v>
          </cell>
          <cell r="B504" t="str">
            <v>CITIBANK CARD - P S NARAYANAN</v>
          </cell>
        </row>
        <row r="505">
          <cell r="A505" t="str">
            <v>CCIT26</v>
          </cell>
          <cell r="B505" t="str">
            <v>CITIBANK CARD - V SUBRAMANIAM</v>
          </cell>
        </row>
        <row r="506">
          <cell r="A506" t="str">
            <v>CCIT27</v>
          </cell>
          <cell r="B506" t="str">
            <v>CITIBANK CARD - R.ANANTHAKRISH</v>
          </cell>
        </row>
        <row r="507">
          <cell r="A507" t="str">
            <v>CCIT28</v>
          </cell>
          <cell r="B507" t="str">
            <v>CITIBANK CARD - M P PANT</v>
          </cell>
        </row>
        <row r="508">
          <cell r="A508" t="str">
            <v>CCIT29</v>
          </cell>
          <cell r="B508" t="str">
            <v>CITIBANK CARD - P N RAMESH</v>
          </cell>
        </row>
        <row r="509">
          <cell r="A509" t="str">
            <v>CCIT30</v>
          </cell>
          <cell r="B509" t="str">
            <v>CITIBANK CARD - C D N</v>
          </cell>
        </row>
        <row r="510">
          <cell r="A510" t="str">
            <v>CCIT31</v>
          </cell>
          <cell r="B510" t="str">
            <v>CITIBANK CARD - ROBERT THERIAU</v>
          </cell>
        </row>
        <row r="511">
          <cell r="A511" t="str">
            <v>CCIT32</v>
          </cell>
          <cell r="B511" t="str">
            <v>CITIBANK CARD RR UMAKANTHAN</v>
          </cell>
        </row>
        <row r="512">
          <cell r="A512" t="str">
            <v>CCIT33</v>
          </cell>
          <cell r="B512" t="str">
            <v>CITIBANK CARD - CAPT PILLAY</v>
          </cell>
        </row>
        <row r="513">
          <cell r="A513" t="str">
            <v>CCIT34</v>
          </cell>
          <cell r="B513" t="str">
            <v>CITIBANK CARD - N.KRISHNAIAH</v>
          </cell>
        </row>
        <row r="514">
          <cell r="A514" t="str">
            <v>CCIT35</v>
          </cell>
          <cell r="B514" t="str">
            <v>CITIBANK CARD - S.R.GOPALAN</v>
          </cell>
        </row>
        <row r="515">
          <cell r="A515" t="str">
            <v>CCIT36</v>
          </cell>
          <cell r="B515" t="str">
            <v>CITIBANK CARD - V.T.ANTONY RAJ</v>
          </cell>
        </row>
        <row r="516">
          <cell r="A516" t="str">
            <v>CCIT37</v>
          </cell>
          <cell r="B516" t="str">
            <v>CITIBANK CARD - H.P.BHALLA</v>
          </cell>
        </row>
        <row r="517">
          <cell r="A517" t="str">
            <v>CCIT38</v>
          </cell>
          <cell r="B517" t="str">
            <v>CITIBANK CARD - BARORUCHI MISH</v>
          </cell>
        </row>
        <row r="518">
          <cell r="A518" t="str">
            <v>CCIT39</v>
          </cell>
          <cell r="B518" t="str">
            <v>CITIBANK CARD - L.SRIDHARAN</v>
          </cell>
        </row>
        <row r="519">
          <cell r="A519" t="str">
            <v>CCIT40</v>
          </cell>
          <cell r="B519" t="str">
            <v>CITIBANK CARD - BINAY KUMAR</v>
          </cell>
        </row>
        <row r="520">
          <cell r="A520" t="str">
            <v>CCIT41</v>
          </cell>
          <cell r="B520" t="str">
            <v>CITIBANK CARD - RAJESH KUMAR</v>
          </cell>
        </row>
        <row r="521">
          <cell r="A521" t="str">
            <v>CCIT42</v>
          </cell>
          <cell r="B521" t="str">
            <v>CITIBANK CARD - ARJUN KANDOTH</v>
          </cell>
        </row>
        <row r="522">
          <cell r="A522" t="str">
            <v>CCIT43</v>
          </cell>
          <cell r="B522" t="str">
            <v>CITIBANK CARD - JAGDEEP CHAYYA</v>
          </cell>
        </row>
        <row r="523">
          <cell r="A523" t="str">
            <v>CCJI01</v>
          </cell>
          <cell r="B523" t="str">
            <v>CJINTERNATIONAL HOTELS LTD</v>
          </cell>
        </row>
        <row r="524">
          <cell r="A524" t="str">
            <v>CCLA01</v>
          </cell>
          <cell r="B524" t="str">
            <v>CLAMPON AS</v>
          </cell>
        </row>
        <row r="525">
          <cell r="A525" t="str">
            <v>CCLE01</v>
          </cell>
          <cell r="B525" t="str">
            <v>CLEMCO INTERNATIONAL GMBH</v>
          </cell>
        </row>
        <row r="526">
          <cell r="A526" t="str">
            <v>CCLO01</v>
          </cell>
          <cell r="B526" t="str">
            <v>CLOUGH  OFFSHORE</v>
          </cell>
        </row>
        <row r="527">
          <cell r="A527" t="str">
            <v>CCLO02</v>
          </cell>
          <cell r="B527" t="str">
            <v>CLOUGH  ENGINEERING LTD (CB)</v>
          </cell>
        </row>
        <row r="528">
          <cell r="A528" t="str">
            <v>CCND01</v>
          </cell>
          <cell r="B528" t="str">
            <v>CND HI-TECH CO</v>
          </cell>
        </row>
        <row r="529">
          <cell r="A529" t="str">
            <v>CCNM01</v>
          </cell>
          <cell r="B529" t="str">
            <v>CNMURTHY DRILLING CONSULT SERV</v>
          </cell>
        </row>
        <row r="530">
          <cell r="A530" t="str">
            <v>CCNS01</v>
          </cell>
          <cell r="B530" t="str">
            <v>C.N.SHAH</v>
          </cell>
        </row>
        <row r="531">
          <cell r="A531" t="str">
            <v>CCOA01</v>
          </cell>
          <cell r="B531" t="str">
            <v>COASTAL MARINE CONS.&amp;ENG.LTD.</v>
          </cell>
        </row>
        <row r="532">
          <cell r="A532" t="str">
            <v>CCOA02</v>
          </cell>
          <cell r="B532" t="str">
            <v>COAST GUARD SILVER JUBILEE BAL</v>
          </cell>
        </row>
        <row r="533">
          <cell r="A533" t="str">
            <v>CCOB01</v>
          </cell>
          <cell r="B533" t="str">
            <v>COBRO ENGINEERING</v>
          </cell>
        </row>
        <row r="534">
          <cell r="A534" t="str">
            <v>CCOC01</v>
          </cell>
          <cell r="B534" t="str">
            <v>COCANADA PORT COMPANY P LTD</v>
          </cell>
        </row>
        <row r="535">
          <cell r="A535" t="str">
            <v>CCOL01</v>
          </cell>
          <cell r="B535" t="str">
            <v>COLI SHIPPING (S) PTE LTD</v>
          </cell>
        </row>
        <row r="536">
          <cell r="A536" t="str">
            <v>CCOL02</v>
          </cell>
          <cell r="B536" t="str">
            <v>COLD POINT PVT LTD</v>
          </cell>
        </row>
        <row r="537">
          <cell r="A537" t="str">
            <v>CCOL03</v>
          </cell>
          <cell r="B537" t="str">
            <v>COLOUR CHEM LIMITED</v>
          </cell>
        </row>
        <row r="538">
          <cell r="A538" t="str">
            <v>CCOL04</v>
          </cell>
          <cell r="B538" t="str">
            <v>COLLIERS JARDINE (INDIA) PROPE</v>
          </cell>
        </row>
        <row r="539">
          <cell r="A539" t="str">
            <v>CCOL05</v>
          </cell>
          <cell r="B539" t="str">
            <v>COLOR LAAND</v>
          </cell>
        </row>
        <row r="540">
          <cell r="A540" t="str">
            <v>CCOL06</v>
          </cell>
          <cell r="B540" t="str">
            <v>COLLECTIONS UNIQUE</v>
          </cell>
        </row>
        <row r="541">
          <cell r="A541" t="str">
            <v>CCOM01</v>
          </cell>
          <cell r="B541" t="str">
            <v>COMTEL ELEKTRONICS</v>
          </cell>
        </row>
        <row r="542">
          <cell r="A542" t="str">
            <v>CCOM02</v>
          </cell>
          <cell r="B542" t="str">
            <v>COMFORT INN INFANTRY COURT</v>
          </cell>
        </row>
        <row r="543">
          <cell r="A543" t="str">
            <v>CCOM03</v>
          </cell>
          <cell r="B543" t="str">
            <v>COMPAGNIE GENERALE DE GEO</v>
          </cell>
        </row>
        <row r="544">
          <cell r="A544" t="str">
            <v>CCOM04</v>
          </cell>
          <cell r="B544" t="str">
            <v>COMPUTALOG LTD.</v>
          </cell>
        </row>
        <row r="545">
          <cell r="A545" t="str">
            <v>CCOM05</v>
          </cell>
          <cell r="B545" t="str">
            <v>COMTECH SYSTEMS</v>
          </cell>
        </row>
        <row r="546">
          <cell r="A546" t="str">
            <v>CCOM06</v>
          </cell>
          <cell r="B546" t="str">
            <v>COMMISSIONER OF CUSTOMS A/C</v>
          </cell>
        </row>
        <row r="547">
          <cell r="A547" t="str">
            <v>CCOM07</v>
          </cell>
          <cell r="B547" t="str">
            <v>COMPUTER CALL</v>
          </cell>
        </row>
        <row r="548">
          <cell r="A548" t="str">
            <v>CCOM08</v>
          </cell>
          <cell r="B548" t="str">
            <v>COMPANY LAW INST OF INDIA P LT</v>
          </cell>
        </row>
        <row r="549">
          <cell r="A549" t="str">
            <v>CCON01</v>
          </cell>
          <cell r="B549" t="str">
            <v>CONNEMARA HOTEL</v>
          </cell>
        </row>
        <row r="550">
          <cell r="A550" t="str">
            <v>CCON02</v>
          </cell>
          <cell r="B550" t="str">
            <v>CONSTANT POWER MANUFACTURINGCO</v>
          </cell>
        </row>
        <row r="551">
          <cell r="A551" t="str">
            <v>CCON03</v>
          </cell>
          <cell r="B551" t="str">
            <v>CONTEL TECHNOLOGIES PVT LTD</v>
          </cell>
        </row>
        <row r="552">
          <cell r="A552" t="str">
            <v>CCON04</v>
          </cell>
          <cell r="B552" t="str">
            <v>CONTINENTAL TRPT ORG.P LTD</v>
          </cell>
        </row>
        <row r="553">
          <cell r="A553" t="str">
            <v>CCON05</v>
          </cell>
          <cell r="B553" t="str">
            <v>CONSULTING ENG SERV (IND) P LT</v>
          </cell>
        </row>
        <row r="554">
          <cell r="A554" t="str">
            <v>CCON06</v>
          </cell>
          <cell r="B554" t="str">
            <v>CONFEDERATION OF INDIAN INDUST</v>
          </cell>
        </row>
        <row r="555">
          <cell r="A555" t="str">
            <v>CCON07</v>
          </cell>
          <cell r="B555" t="str">
            <v>CONCERN INDIA FOUNDATION</v>
          </cell>
        </row>
        <row r="556">
          <cell r="A556" t="str">
            <v>CCOO01</v>
          </cell>
          <cell r="B556" t="str">
            <v>COOPER CAMERON (S) PTE LTD</v>
          </cell>
        </row>
        <row r="557">
          <cell r="A557" t="str">
            <v>CCOO02</v>
          </cell>
          <cell r="B557" t="str">
            <v>COOPER CAMERON (MALASIA) SDN</v>
          </cell>
        </row>
        <row r="558">
          <cell r="A558" t="str">
            <v>CCOR01</v>
          </cell>
          <cell r="B558" t="str">
            <v>CORE LABORATORIES. B.V</v>
          </cell>
        </row>
        <row r="559">
          <cell r="A559" t="str">
            <v>CCOR02</v>
          </cell>
          <cell r="B559" t="str">
            <v>CORPRO SYSTEMS LIMITED</v>
          </cell>
        </row>
        <row r="560">
          <cell r="A560" t="str">
            <v>CCOR03</v>
          </cell>
          <cell r="B560" t="str">
            <v>CORP MEDIA MEN</v>
          </cell>
        </row>
        <row r="561">
          <cell r="A561" t="str">
            <v>CCOR04</v>
          </cell>
          <cell r="B561" t="str">
            <v>CORPORATE LETTERS</v>
          </cell>
        </row>
        <row r="562">
          <cell r="A562" t="str">
            <v>CCOR06</v>
          </cell>
          <cell r="B562" t="str">
            <v>COR-VAL INC</v>
          </cell>
        </row>
        <row r="563">
          <cell r="A563" t="str">
            <v>CCOR07</v>
          </cell>
          <cell r="B563" t="str">
            <v>CORPORATION BANK</v>
          </cell>
        </row>
        <row r="564">
          <cell r="A564" t="str">
            <v>CCOR08</v>
          </cell>
          <cell r="B564" t="str">
            <v>CORRPRO COMPANIES INC</v>
          </cell>
        </row>
        <row r="565">
          <cell r="A565" t="str">
            <v>CCOR09</v>
          </cell>
          <cell r="B565" t="str">
            <v>CORROSION MANAGEMENT SERVICES</v>
          </cell>
        </row>
        <row r="566">
          <cell r="A566" t="str">
            <v>CCOR10</v>
          </cell>
          <cell r="B566" t="str">
            <v>CORE LABORATORIES UK LIMITED</v>
          </cell>
        </row>
        <row r="567">
          <cell r="A567" t="str">
            <v>CCOR11</v>
          </cell>
          <cell r="B567" t="str">
            <v>CORE LABORATORIES MALAYSIA SDN</v>
          </cell>
        </row>
        <row r="568">
          <cell r="A568" t="str">
            <v>CCOS01</v>
          </cell>
          <cell r="B568" t="str">
            <v>COSY WORLD RESORTS LTD</v>
          </cell>
        </row>
        <row r="569">
          <cell r="A569" t="str">
            <v>CCOS02</v>
          </cell>
          <cell r="B569" t="str">
            <v>COSMOPOLITAN CLUB</v>
          </cell>
        </row>
        <row r="570">
          <cell r="A570" t="str">
            <v>CCOU01</v>
          </cell>
          <cell r="B570" t="str">
            <v>COURTAULDS COATINGS &amp; SEALANTS</v>
          </cell>
        </row>
        <row r="571">
          <cell r="A571" t="str">
            <v>CCOU02</v>
          </cell>
          <cell r="B571" t="str">
            <v>COUNTRYWIDE CONSUMER FINANCIAL</v>
          </cell>
        </row>
        <row r="572">
          <cell r="A572" t="str">
            <v>CCOU03</v>
          </cell>
          <cell r="B572" t="str">
            <v>COUNCIL OF PET ACC SOC - COPAS</v>
          </cell>
        </row>
        <row r="573">
          <cell r="A573" t="str">
            <v>CCRE01</v>
          </cell>
          <cell r="B573" t="str">
            <v>CREATIVE INFOTECH SOLUTIONS PV</v>
          </cell>
        </row>
        <row r="574">
          <cell r="A574" t="str">
            <v>CCRI01</v>
          </cell>
          <cell r="B574" t="str">
            <v>CRISP CENTRE FOR LEARNING</v>
          </cell>
        </row>
        <row r="575">
          <cell r="A575" t="str">
            <v>CCRL01</v>
          </cell>
          <cell r="B575" t="str">
            <v>C.R.LAKSHMAN</v>
          </cell>
        </row>
        <row r="576">
          <cell r="A576" t="str">
            <v>CCRO01</v>
          </cell>
          <cell r="B576" t="str">
            <v>CROMPTON GREAVES LTD</v>
          </cell>
        </row>
        <row r="577">
          <cell r="A577" t="str">
            <v>CCRO02</v>
          </cell>
          <cell r="B577" t="str">
            <v>CROWNE PLAZA HOTEL DUBAI</v>
          </cell>
        </row>
        <row r="578">
          <cell r="A578" t="str">
            <v>CCRO03</v>
          </cell>
          <cell r="B578" t="str">
            <v>CROWN WORLDWIDE MOVERS PVT LTD</v>
          </cell>
        </row>
        <row r="579">
          <cell r="A579" t="str">
            <v>CCSD01</v>
          </cell>
          <cell r="B579" t="str">
            <v>CSDESIGNS PVT LTD</v>
          </cell>
        </row>
        <row r="580">
          <cell r="A580" t="str">
            <v>CCSI01</v>
          </cell>
          <cell r="B580" t="str">
            <v>CSITARAMAN &amp; CO</v>
          </cell>
        </row>
        <row r="581">
          <cell r="A581" t="str">
            <v>CCSK01</v>
          </cell>
          <cell r="B581" t="str">
            <v>CSK VALVES PVT LTD</v>
          </cell>
        </row>
        <row r="582">
          <cell r="A582" t="str">
            <v>CCSR01</v>
          </cell>
          <cell r="B582" t="str">
            <v>C.S.RAMAMURTHY</v>
          </cell>
        </row>
        <row r="583">
          <cell r="A583" t="str">
            <v>CCTO01</v>
          </cell>
          <cell r="B583" t="str">
            <v>CTO AMALPURAM</v>
          </cell>
        </row>
        <row r="584">
          <cell r="A584" t="str">
            <v>CCUM01</v>
          </cell>
          <cell r="B584" t="str">
            <v>CUMMINS DIESEL SALES AND SERVI</v>
          </cell>
        </row>
        <row r="585">
          <cell r="A585" t="str">
            <v>CCUR01</v>
          </cell>
          <cell r="B585" t="str">
            <v>CURTAIN'S DESIGNER</v>
          </cell>
        </row>
        <row r="586">
          <cell r="A586" t="str">
            <v>CCUR02</v>
          </cell>
          <cell r="B586" t="str">
            <v>CURRIMBHOYS INC</v>
          </cell>
        </row>
        <row r="587">
          <cell r="A587" t="str">
            <v>CCUT01</v>
          </cell>
          <cell r="B587" t="str">
            <v>CUTLER HAMMER</v>
          </cell>
        </row>
        <row r="588">
          <cell r="A588" t="str">
            <v>CCUT02</v>
          </cell>
          <cell r="B588" t="str">
            <v>CUTMAC</v>
          </cell>
        </row>
        <row r="589">
          <cell r="A589" t="str">
            <v>CCVI01</v>
          </cell>
          <cell r="B589" t="str">
            <v>C.VIJAYAN</v>
          </cell>
        </row>
        <row r="590">
          <cell r="A590" t="str">
            <v>CCVN01</v>
          </cell>
          <cell r="B590" t="str">
            <v>CVNAGARJUNA REDDY</v>
          </cell>
        </row>
        <row r="591">
          <cell r="A591" t="str">
            <v>CCYB01</v>
          </cell>
          <cell r="B591" t="str">
            <v>CYBER MEDIA (INDIA) LIMITED</v>
          </cell>
        </row>
        <row r="592">
          <cell r="A592" t="str">
            <v>CCYG01</v>
          </cell>
          <cell r="B592" t="str">
            <v>CYGNUS INSTRUMENTS LTD</v>
          </cell>
        </row>
        <row r="593">
          <cell r="A593" t="str">
            <v>CCYN01</v>
          </cell>
          <cell r="B593" t="str">
            <v>CYNOSURE SEISMIC SERVICES PVT</v>
          </cell>
        </row>
        <row r="594">
          <cell r="A594" t="str">
            <v>CDAE01</v>
          </cell>
          <cell r="B594" t="str">
            <v>DAEYANG ELECTRIC CO LTD</v>
          </cell>
        </row>
        <row r="595">
          <cell r="A595" t="str">
            <v>CDAG01</v>
          </cell>
          <cell r="B595" t="str">
            <v>DAG PROCESS INSTRUMENTS</v>
          </cell>
        </row>
        <row r="596">
          <cell r="A596" t="str">
            <v>CDAH01</v>
          </cell>
          <cell r="B596" t="str">
            <v>DEHSMESH ROADWAYS</v>
          </cell>
        </row>
        <row r="597">
          <cell r="A597" t="str">
            <v>CDAL01</v>
          </cell>
          <cell r="B597" t="str">
            <v>DALAL CONSULTANTS AND ENGINEER</v>
          </cell>
        </row>
        <row r="598">
          <cell r="A598" t="str">
            <v>CDAL02</v>
          </cell>
          <cell r="B598" t="str">
            <v>DALAL MOTT MACDONALD PVT LTD</v>
          </cell>
        </row>
        <row r="599">
          <cell r="A599" t="str">
            <v>CDAN01</v>
          </cell>
          <cell r="B599" t="str">
            <v>DANIEL FLOW PRODUCTS INC</v>
          </cell>
        </row>
        <row r="600">
          <cell r="A600" t="str">
            <v>CDAN02</v>
          </cell>
          <cell r="B600" t="str">
            <v>DANIEL MEASUREMENT &amp; CONTROL</v>
          </cell>
        </row>
        <row r="601">
          <cell r="A601" t="str">
            <v>CDAN03</v>
          </cell>
          <cell r="B601" t="str">
            <v>DANIEL JEYSHANKAR</v>
          </cell>
        </row>
        <row r="602">
          <cell r="A602" t="str">
            <v>CDAN04</v>
          </cell>
          <cell r="B602" t="str">
            <v>DANIEL MEASUREMENT SERVICES</v>
          </cell>
        </row>
        <row r="603">
          <cell r="A603" t="str">
            <v>CDAR01</v>
          </cell>
          <cell r="B603" t="str">
            <v>DAEABSHAW B CURSETJEE'S SONS</v>
          </cell>
        </row>
        <row r="604">
          <cell r="A604" t="str">
            <v>CDAS01</v>
          </cell>
          <cell r="B604" t="str">
            <v>DASS &amp; THOMAS</v>
          </cell>
        </row>
        <row r="605">
          <cell r="A605" t="str">
            <v>CDAT01</v>
          </cell>
          <cell r="B605" t="str">
            <v>DATLA NAGAMANI</v>
          </cell>
        </row>
        <row r="606">
          <cell r="A606" t="str">
            <v>CDAT02</v>
          </cell>
          <cell r="B606" t="str">
            <v>DATA SOFT COMPUTERS</v>
          </cell>
        </row>
        <row r="607">
          <cell r="A607" t="str">
            <v>CDAT03</v>
          </cell>
          <cell r="B607" t="str">
            <v>DATAMATICS INFORMATION TECH LT</v>
          </cell>
        </row>
        <row r="608">
          <cell r="A608" t="str">
            <v>CDAW01</v>
          </cell>
          <cell r="B608" t="str">
            <v>DAWOOD &amp; COMPANY</v>
          </cell>
        </row>
        <row r="609">
          <cell r="A609" t="str">
            <v>CDAY01</v>
          </cell>
          <cell r="B609" t="str">
            <v>DAY'N'DAY SERVICES</v>
          </cell>
        </row>
        <row r="610">
          <cell r="A610" t="str">
            <v>CDBM01</v>
          </cell>
          <cell r="B610" t="str">
            <v>DBM GEOTECHNICS &amp; CONS PVT LTD</v>
          </cell>
        </row>
        <row r="611">
          <cell r="A611" t="str">
            <v>CDDE01</v>
          </cell>
          <cell r="B611" t="str">
            <v>D.D.ELECTRONICS</v>
          </cell>
        </row>
        <row r="612">
          <cell r="A612" t="str">
            <v>CDEC01</v>
          </cell>
          <cell r="B612" t="str">
            <v>DECCAN AVIATION PVT LTD</v>
          </cell>
        </row>
        <row r="613">
          <cell r="A613" t="str">
            <v>CDEC02</v>
          </cell>
          <cell r="B613" t="str">
            <v>DECOR HOME</v>
          </cell>
        </row>
        <row r="614">
          <cell r="A614" t="str">
            <v>CDEE01</v>
          </cell>
          <cell r="B614" t="str">
            <v>DEEN TOOLS CORPORATION</v>
          </cell>
        </row>
        <row r="615">
          <cell r="A615" t="str">
            <v>CDEE02</v>
          </cell>
          <cell r="B615" t="str">
            <v>DEE-TECH ENGINEERS</v>
          </cell>
        </row>
        <row r="616">
          <cell r="A616" t="str">
            <v>CDEE03</v>
          </cell>
          <cell r="B616" t="str">
            <v>DEEPAK SAFETY SYSTEMS PVT LTD</v>
          </cell>
        </row>
        <row r="617">
          <cell r="A617" t="str">
            <v>CDEE04</v>
          </cell>
          <cell r="B617" t="str">
            <v>DEEPER PRINTING &amp; DESIGNING</v>
          </cell>
        </row>
        <row r="618">
          <cell r="A618" t="str">
            <v>CDEH01</v>
          </cell>
          <cell r="B618" t="str">
            <v>DEHGAMWALA &amp; SONS</v>
          </cell>
        </row>
        <row r="619">
          <cell r="A619" t="str">
            <v>CDEL01</v>
          </cell>
          <cell r="B619" t="str">
            <v>DELOITTE HASKINS &amp; SELLS</v>
          </cell>
        </row>
        <row r="620">
          <cell r="A620" t="str">
            <v>CDEL02</v>
          </cell>
          <cell r="B620" t="str">
            <v>DELL COMPUTER INDIA PTY LTD</v>
          </cell>
        </row>
        <row r="621">
          <cell r="A621" t="str">
            <v>CDEL03</v>
          </cell>
          <cell r="B621" t="str">
            <v>DELOITTE TOUCHE TOHMATSU INDIA</v>
          </cell>
        </row>
        <row r="622">
          <cell r="A622" t="str">
            <v>CDEL04</v>
          </cell>
          <cell r="B622" t="str">
            <v>DELHI SURGICAL &amp; DRESSINGS</v>
          </cell>
        </row>
        <row r="623">
          <cell r="A623" t="str">
            <v>CDEP01</v>
          </cell>
          <cell r="B623" t="str">
            <v>DEPROCON ENGINEERING PVT LTD</v>
          </cell>
        </row>
        <row r="624">
          <cell r="A624" t="str">
            <v>CDES01</v>
          </cell>
          <cell r="B624" t="str">
            <v>DESHPANDE - PATIL CONSULTANT</v>
          </cell>
        </row>
        <row r="625">
          <cell r="A625" t="str">
            <v>CDES02</v>
          </cell>
          <cell r="B625" t="str">
            <v>DESTEC ENGINEERING PTY LTD</v>
          </cell>
        </row>
        <row r="626">
          <cell r="A626" t="str">
            <v>CDET01</v>
          </cell>
          <cell r="B626" t="str">
            <v>DET NORSKE VERITAS LIMITED</v>
          </cell>
        </row>
        <row r="627">
          <cell r="A627" t="str">
            <v>CDET02</v>
          </cell>
          <cell r="B627" t="str">
            <v>DETOX CORPORATION</v>
          </cell>
        </row>
        <row r="628">
          <cell r="A628" t="str">
            <v>CDET03</v>
          </cell>
          <cell r="B628" t="str">
            <v>DET NORSKE VERITAS PTE LIMITED</v>
          </cell>
        </row>
        <row r="629">
          <cell r="A629" t="str">
            <v>CDET04</v>
          </cell>
          <cell r="B629" t="str">
            <v>DET NORSKE VERITAS AS</v>
          </cell>
        </row>
        <row r="630">
          <cell r="A630" t="str">
            <v>CDEV01</v>
          </cell>
          <cell r="B630" t="str">
            <v>DEVAKI THIAGARAJAN</v>
          </cell>
        </row>
        <row r="631">
          <cell r="A631" t="str">
            <v>CDHL01</v>
          </cell>
          <cell r="B631" t="str">
            <v>DHL WORLDWIDE EXPRESS</v>
          </cell>
        </row>
        <row r="632">
          <cell r="A632" t="str">
            <v>CDIA01</v>
          </cell>
          <cell r="B632" t="str">
            <v>DIACARB TOOLS (P) LIMITED</v>
          </cell>
        </row>
        <row r="633">
          <cell r="A633" t="str">
            <v>CDIA02</v>
          </cell>
          <cell r="B633" t="str">
            <v>DIAMOND PRODUCTS INTERNATIONAL</v>
          </cell>
        </row>
        <row r="634">
          <cell r="A634" t="str">
            <v>CDIA03</v>
          </cell>
          <cell r="B634" t="str">
            <v>DIAGONAL SOLUTIONS LD</v>
          </cell>
        </row>
        <row r="635">
          <cell r="A635" t="str">
            <v>CDIA04</v>
          </cell>
          <cell r="B635" t="str">
            <v>DIAMOND KEY INTERNL PVT LTD</v>
          </cell>
        </row>
        <row r="636">
          <cell r="A636" t="str">
            <v>CDID01</v>
          </cell>
          <cell r="B636" t="str">
            <v>D.I.DHIVAKAR</v>
          </cell>
        </row>
        <row r="637">
          <cell r="A637" t="str">
            <v>CDIG01</v>
          </cell>
          <cell r="B637" t="str">
            <v>DIGITAL ELECTRONICS LTD</v>
          </cell>
        </row>
        <row r="638">
          <cell r="A638" t="str">
            <v>CDIG02</v>
          </cell>
          <cell r="B638" t="str">
            <v>DIGITAL ALARM TECHNOLOGIES (IN</v>
          </cell>
        </row>
        <row r="639">
          <cell r="A639" t="str">
            <v>CDIM01</v>
          </cell>
          <cell r="B639" t="str">
            <v>DIMENSIONS</v>
          </cell>
        </row>
        <row r="640">
          <cell r="A640" t="str">
            <v>CDIN01</v>
          </cell>
          <cell r="B640" t="str">
            <v>DINROZE ESTATE</v>
          </cell>
        </row>
        <row r="641">
          <cell r="A641" t="str">
            <v>CDIN02</v>
          </cell>
          <cell r="B641" t="str">
            <v>DINERS CARD - RICH PACES</v>
          </cell>
        </row>
        <row r="642">
          <cell r="A642" t="str">
            <v>CDIN03</v>
          </cell>
          <cell r="B642" t="str">
            <v>DINERS CARD - GUS MACKINON</v>
          </cell>
        </row>
        <row r="643">
          <cell r="A643" t="str">
            <v>CDIN04</v>
          </cell>
          <cell r="B643" t="str">
            <v>DINERS CARD - T.VIJAYAGOPAL</v>
          </cell>
        </row>
        <row r="644">
          <cell r="A644" t="str">
            <v>CDIN05</v>
          </cell>
          <cell r="B644" t="str">
            <v>DINERS CARD - MOHAN KUMAR</v>
          </cell>
        </row>
        <row r="645">
          <cell r="A645" t="str">
            <v>CDIN06</v>
          </cell>
          <cell r="B645" t="str">
            <v>DINERS CARD - V.SUBRAMANIAM</v>
          </cell>
        </row>
        <row r="646">
          <cell r="A646" t="str">
            <v>CDIN07</v>
          </cell>
          <cell r="B646" t="str">
            <v>DINERS CARD - GORDON PHILIPS</v>
          </cell>
        </row>
        <row r="647">
          <cell r="A647" t="str">
            <v>CDIN08</v>
          </cell>
          <cell r="B647" t="str">
            <v>DINERS CARD - PRABAKAR SASTRY</v>
          </cell>
        </row>
        <row r="648">
          <cell r="A648" t="str">
            <v>CDIN09</v>
          </cell>
          <cell r="B648" t="str">
            <v>DINERS CARD - ROBERT JONES</v>
          </cell>
        </row>
        <row r="649">
          <cell r="A649" t="str">
            <v>CDIN10</v>
          </cell>
          <cell r="B649" t="str">
            <v>DINERS CARD - ROBERT THERIAULT</v>
          </cell>
        </row>
        <row r="650">
          <cell r="A650" t="str">
            <v>CDIN11</v>
          </cell>
          <cell r="B650" t="str">
            <v>DINERS CLUB RR UMAKANTHAN</v>
          </cell>
        </row>
        <row r="651">
          <cell r="A651" t="str">
            <v>CDIP01</v>
          </cell>
          <cell r="B651" t="str">
            <v>DIPKALA COLORLAB STUDIO</v>
          </cell>
        </row>
        <row r="652">
          <cell r="A652" t="str">
            <v>CDIR01</v>
          </cell>
          <cell r="B652" t="str">
            <v>DIRECTOR ETDC CHENNAI</v>
          </cell>
        </row>
        <row r="653">
          <cell r="A653" t="str">
            <v>CDIS01</v>
          </cell>
          <cell r="B653" t="str">
            <v>DISTRICT COLLECTOR BARMER</v>
          </cell>
        </row>
        <row r="654">
          <cell r="A654" t="str">
            <v>CDIW01</v>
          </cell>
          <cell r="B654" t="str">
            <v>DIWAKAR CONSTRUCTIONS</v>
          </cell>
        </row>
        <row r="655">
          <cell r="A655" t="str">
            <v>CDJO01</v>
          </cell>
          <cell r="B655" t="str">
            <v>D.JOVENESHWAR</v>
          </cell>
        </row>
        <row r="656">
          <cell r="A656" t="str">
            <v>CDLA01</v>
          </cell>
          <cell r="B656" t="str">
            <v>DLALJI TRNSLINES</v>
          </cell>
        </row>
        <row r="657">
          <cell r="A657" t="str">
            <v>CDOC01</v>
          </cell>
          <cell r="B657" t="str">
            <v>DOCKGUARD ENGINEERING TD</v>
          </cell>
        </row>
        <row r="658">
          <cell r="A658" t="str">
            <v>CDOL01</v>
          </cell>
          <cell r="B658" t="str">
            <v>DOLPHIN OFFSHORE ENT (I) LTD</v>
          </cell>
        </row>
        <row r="659">
          <cell r="A659" t="str">
            <v>CDOM01</v>
          </cell>
          <cell r="B659" t="str">
            <v>DOMINIC JOSEPH MIDDLETON</v>
          </cell>
        </row>
        <row r="660">
          <cell r="A660" t="str">
            <v>CDON01</v>
          </cell>
          <cell r="B660" t="str">
            <v>DONALD ORR</v>
          </cell>
        </row>
        <row r="661">
          <cell r="A661" t="str">
            <v>CDOS01</v>
          </cell>
          <cell r="B661" t="str">
            <v>DOSAPRO MILTON ROY</v>
          </cell>
        </row>
        <row r="662">
          <cell r="A662" t="str">
            <v>CDOW01</v>
          </cell>
          <cell r="B662" t="str">
            <v>DOWELL SCHL.INTERNATIONAL INC</v>
          </cell>
        </row>
        <row r="663">
          <cell r="A663" t="str">
            <v>CDOW02</v>
          </cell>
          <cell r="B663" t="str">
            <v>DOWNHOLE PRODUCTS PLC</v>
          </cell>
        </row>
        <row r="664">
          <cell r="A664" t="str">
            <v>CDPT01</v>
          </cell>
          <cell r="B664" t="str">
            <v>DPTS LIMITED</v>
          </cell>
        </row>
        <row r="665">
          <cell r="A665" t="str">
            <v>CDRA01</v>
          </cell>
          <cell r="B665" t="str">
            <v>DRAGER SICHERHEITSTECHNIL</v>
          </cell>
        </row>
        <row r="666">
          <cell r="A666" t="str">
            <v>CDRA02</v>
          </cell>
          <cell r="B666" t="str">
            <v>DRAJAMONEY &amp; CO</v>
          </cell>
        </row>
        <row r="667">
          <cell r="A667" t="str">
            <v>CDRA03</v>
          </cell>
          <cell r="B667" t="str">
            <v>DRAMESH</v>
          </cell>
        </row>
        <row r="668">
          <cell r="A668" t="str">
            <v>CDRA04</v>
          </cell>
          <cell r="B668" t="str">
            <v>DRAGER SAFETY AG &amp; CO. KGAa</v>
          </cell>
        </row>
        <row r="669">
          <cell r="A669" t="str">
            <v>CDRB01</v>
          </cell>
          <cell r="B669" t="str">
            <v>DR.BALAKRISHNA UDAY KUMAR</v>
          </cell>
        </row>
        <row r="670">
          <cell r="A670" t="str">
            <v>CDRD01</v>
          </cell>
          <cell r="B670" t="str">
            <v>DR.D.SUDARSAN</v>
          </cell>
        </row>
        <row r="671">
          <cell r="A671" t="str">
            <v>CDRE01</v>
          </cell>
          <cell r="B671" t="str">
            <v>DREXEL OILFIELD SETVICES</v>
          </cell>
        </row>
        <row r="672">
          <cell r="A672" t="str">
            <v>CDRE02</v>
          </cell>
          <cell r="B672" t="str">
            <v>DRESSER SINGAPORE PTE LTD.</v>
          </cell>
        </row>
        <row r="673">
          <cell r="A673" t="str">
            <v>CDRE03</v>
          </cell>
          <cell r="B673" t="str">
            <v>DRESSER VALVE INDIA PVT LTD</v>
          </cell>
        </row>
        <row r="674">
          <cell r="A674" t="str">
            <v>CDRE04</v>
          </cell>
          <cell r="B674" t="str">
            <v>DRESSER FLOW CONTROL</v>
          </cell>
        </row>
        <row r="675">
          <cell r="A675" t="str">
            <v>CDRI01</v>
          </cell>
          <cell r="B675" t="str">
            <v>DRILL CON CONSULTANCY SERVICES</v>
          </cell>
        </row>
        <row r="676">
          <cell r="A676" t="str">
            <v>CDRI02</v>
          </cell>
          <cell r="B676" t="str">
            <v>DRIL QUIP ASIA PACIFIC PTE LTD</v>
          </cell>
        </row>
        <row r="677">
          <cell r="A677" t="str">
            <v>CDRJ01</v>
          </cell>
          <cell r="B677" t="str">
            <v>DR.JAGDISH A LUTHRIA</v>
          </cell>
        </row>
        <row r="678">
          <cell r="A678" t="str">
            <v>CDRN01</v>
          </cell>
          <cell r="B678" t="str">
            <v>DR.N.VARADHARAJAN</v>
          </cell>
        </row>
        <row r="679">
          <cell r="A679" t="str">
            <v>CDRR01</v>
          </cell>
          <cell r="B679" t="str">
            <v>DR.R.ALNATH</v>
          </cell>
        </row>
        <row r="680">
          <cell r="A680" t="str">
            <v>CDRS01</v>
          </cell>
          <cell r="B680" t="str">
            <v>DR.D.SUDARSAN</v>
          </cell>
        </row>
        <row r="681">
          <cell r="A681" t="str">
            <v>CDRT01</v>
          </cell>
          <cell r="B681" t="str">
            <v>DR.THANGARAJ</v>
          </cell>
        </row>
        <row r="682">
          <cell r="A682" t="str">
            <v>CDRV01</v>
          </cell>
          <cell r="B682" t="str">
            <v>DR.V.K. PRAKASH</v>
          </cell>
        </row>
        <row r="683">
          <cell r="A683" t="str">
            <v>CDRZ01</v>
          </cell>
          <cell r="B683" t="str">
            <v>DR.ZAINULLAH</v>
          </cell>
        </row>
        <row r="684">
          <cell r="A684" t="str">
            <v>CDSA01</v>
          </cell>
          <cell r="B684" t="str">
            <v>DSATYA SAIBABA</v>
          </cell>
        </row>
        <row r="685">
          <cell r="A685" t="str">
            <v>CDSC01</v>
          </cell>
          <cell r="B685" t="str">
            <v>DSC PIPES &amp; TUBES PVT. LTD</v>
          </cell>
        </row>
        <row r="686">
          <cell r="A686" t="str">
            <v>CDUE01</v>
          </cell>
          <cell r="B686" t="str">
            <v>DUEPOND INDUSTRIAL CORPORATION</v>
          </cell>
        </row>
        <row r="687">
          <cell r="A687" t="str">
            <v>CDUN01</v>
          </cell>
          <cell r="B687" t="str">
            <v>DUNLOP OIL &amp; MARINE LTD</v>
          </cell>
        </row>
        <row r="688">
          <cell r="A688" t="str">
            <v>CDUR01</v>
          </cell>
          <cell r="B688" t="str">
            <v>DURGA TRADERS</v>
          </cell>
        </row>
        <row r="689">
          <cell r="A689" t="str">
            <v>CDY.05</v>
          </cell>
          <cell r="B689" t="str">
            <v>DY.EX.ENGINEER, SURAT (R&amp;B),SU</v>
          </cell>
        </row>
        <row r="690">
          <cell r="A690" t="str">
            <v>CDYE01</v>
          </cell>
          <cell r="B690" t="str">
            <v>DY.EX.ENGINEER, SURAT (R&amp;B),SU</v>
          </cell>
        </row>
        <row r="691">
          <cell r="A691" t="str">
            <v>CDYN01</v>
          </cell>
          <cell r="B691" t="str">
            <v>DYNAMIC TRADING CO</v>
          </cell>
        </row>
        <row r="692">
          <cell r="A692" t="str">
            <v>CDYN02</v>
          </cell>
          <cell r="B692" t="str">
            <v>DYNAMIC COMPUTER SERVICES</v>
          </cell>
        </row>
        <row r="693">
          <cell r="A693" t="str">
            <v>CDYN03</v>
          </cell>
          <cell r="B693" t="str">
            <v>DYNO-ENPRO OIL FIELD CHEM P LT</v>
          </cell>
        </row>
        <row r="694">
          <cell r="A694" t="str">
            <v>CDYN04</v>
          </cell>
          <cell r="B694" t="str">
            <v>DYNAMIC OFFSHORE &amp; PROJECT</v>
          </cell>
        </row>
        <row r="695">
          <cell r="A695" t="str">
            <v>CDYN05</v>
          </cell>
          <cell r="B695" t="str">
            <v>DYNEA OIL FIELD CHEMS ASIA PAC</v>
          </cell>
        </row>
        <row r="696">
          <cell r="A696" t="str">
            <v>CEAG01</v>
          </cell>
          <cell r="B696" t="str">
            <v>EAGLE POONWALA INDUSTRY LTD</v>
          </cell>
        </row>
        <row r="697">
          <cell r="A697" t="str">
            <v>CEAG02</v>
          </cell>
          <cell r="B697" t="str">
            <v>EAGLE ENGINEERING ENTERPRISES</v>
          </cell>
        </row>
        <row r="698">
          <cell r="A698" t="str">
            <v>CEAG03</v>
          </cell>
          <cell r="B698" t="str">
            <v>EAGLE DIARIES</v>
          </cell>
        </row>
        <row r="699">
          <cell r="A699" t="str">
            <v>CEAG04</v>
          </cell>
          <cell r="B699" t="str">
            <v>EAGE CONFERENCES BV</v>
          </cell>
        </row>
        <row r="700">
          <cell r="A700" t="str">
            <v>CEAR01</v>
          </cell>
          <cell r="B700" t="str">
            <v>EARTHWORKS</v>
          </cell>
        </row>
        <row r="701">
          <cell r="A701" t="str">
            <v>CEAS01</v>
          </cell>
          <cell r="B701" t="str">
            <v>EASTERN BOOK COMPANY PVT LTD</v>
          </cell>
        </row>
        <row r="702">
          <cell r="A702" t="str">
            <v>CEAS02</v>
          </cell>
          <cell r="B702" t="str">
            <v>EASTERN OIL TOOLS PTE LTD</v>
          </cell>
        </row>
        <row r="703">
          <cell r="A703" t="str">
            <v>CEAS03</v>
          </cell>
          <cell r="B703" t="str">
            <v>EAST ASIA RESPONSE PVT LTD</v>
          </cell>
        </row>
        <row r="704">
          <cell r="A704" t="str">
            <v>CEAW01</v>
          </cell>
          <cell r="B704" t="str">
            <v>EA WATER PVT LTD</v>
          </cell>
        </row>
        <row r="705">
          <cell r="A705" t="str">
            <v>CEBY01</v>
          </cell>
          <cell r="B705" t="str">
            <v>EBY INDUSTRIES</v>
          </cell>
        </row>
        <row r="706">
          <cell r="A706" t="str">
            <v>CECL01</v>
          </cell>
          <cell r="B706" t="str">
            <v>ECLIPSE PETROLEUM TECHNOLOGY L</v>
          </cell>
        </row>
        <row r="707">
          <cell r="A707" t="str">
            <v>CECO01</v>
          </cell>
          <cell r="B707" t="str">
            <v>ECONOMIC TRADE CENTRE</v>
          </cell>
        </row>
        <row r="708">
          <cell r="A708" t="str">
            <v>CEDI01</v>
          </cell>
          <cell r="B708" t="str">
            <v>EDINBURGH PETROLEUM SER LTD</v>
          </cell>
        </row>
        <row r="709">
          <cell r="A709" t="str">
            <v>CEDU01</v>
          </cell>
          <cell r="B709" t="str">
            <v>EDUTECH SERVICES PVT LTD</v>
          </cell>
        </row>
        <row r="710">
          <cell r="A710" t="str">
            <v>CEGL01</v>
          </cell>
          <cell r="B710" t="str">
            <v>EG-EAGLE GLOBAL LOGISTICS (I)</v>
          </cell>
        </row>
        <row r="711">
          <cell r="A711" t="str">
            <v>CEKA01</v>
          </cell>
          <cell r="B711" t="str">
            <v>E.KAMALAM FURNITURES</v>
          </cell>
        </row>
        <row r="712">
          <cell r="A712" t="str">
            <v>CELA01</v>
          </cell>
          <cell r="B712" t="str">
            <v>ELANGO CITIBANK NO.45539001193</v>
          </cell>
        </row>
        <row r="713">
          <cell r="A713" t="str">
            <v>CELA02</v>
          </cell>
          <cell r="B713" t="str">
            <v>ELASTOMERS AUSTRALIA</v>
          </cell>
        </row>
        <row r="714">
          <cell r="A714" t="str">
            <v>CELB01</v>
          </cell>
          <cell r="B714" t="str">
            <v>ELBEE SERVICES LTD</v>
          </cell>
        </row>
        <row r="715">
          <cell r="A715" t="str">
            <v>CELC01</v>
          </cell>
          <cell r="B715" t="str">
            <v>ELCOME SURVEYS PVT LTD.</v>
          </cell>
        </row>
        <row r="716">
          <cell r="A716" t="str">
            <v>CELC02</v>
          </cell>
          <cell r="B716" t="str">
            <v>ELCOME MARINE SERVICES PVT LTD</v>
          </cell>
        </row>
        <row r="717">
          <cell r="A717" t="str">
            <v>CELE01</v>
          </cell>
          <cell r="B717" t="str">
            <v>ELECTRICAL ROTATING SYSTEMS PV</v>
          </cell>
        </row>
        <row r="718">
          <cell r="A718" t="str">
            <v>CELE02</v>
          </cell>
          <cell r="B718" t="str">
            <v>ELECTRICAL FITTINGS&amp;EQUIPMENT</v>
          </cell>
        </row>
        <row r="719">
          <cell r="A719" t="str">
            <v>CELE03</v>
          </cell>
          <cell r="B719" t="str">
            <v>ELEKTRONIK LAB</v>
          </cell>
        </row>
        <row r="720">
          <cell r="A720" t="str">
            <v>CELE04</v>
          </cell>
          <cell r="B720" t="str">
            <v>ELECTROTECH</v>
          </cell>
        </row>
        <row r="721">
          <cell r="A721" t="str">
            <v>CELF01</v>
          </cell>
          <cell r="B721" t="str">
            <v>ELFOG INDIA</v>
          </cell>
        </row>
        <row r="722">
          <cell r="A722" t="str">
            <v>CELG01</v>
          </cell>
          <cell r="B722" t="str">
            <v>ELGI EQUIPMENTS LIMITED</v>
          </cell>
        </row>
        <row r="723">
          <cell r="A723" t="str">
            <v>CELI01</v>
          </cell>
          <cell r="B723" t="str">
            <v>ELITE ARTS</v>
          </cell>
        </row>
        <row r="724">
          <cell r="A724" t="str">
            <v>CELM01</v>
          </cell>
          <cell r="B724" t="str">
            <v>ELMACK  ENGG SERVICES</v>
          </cell>
        </row>
        <row r="725">
          <cell r="A725" t="str">
            <v>CELM02</v>
          </cell>
          <cell r="B725" t="str">
            <v>ELMO AIRCONDITIONERS</v>
          </cell>
        </row>
        <row r="726">
          <cell r="A726" t="str">
            <v>CELS01</v>
          </cell>
          <cell r="B726" t="str">
            <v>ELSYTEC ENGINEERS AND CONSULTA</v>
          </cell>
        </row>
        <row r="727">
          <cell r="A727" t="str">
            <v>CELS02</v>
          </cell>
          <cell r="B727" t="str">
            <v>ELSYTEC CONTROLS PRIVATE LIMIT</v>
          </cell>
        </row>
        <row r="728">
          <cell r="A728" t="str">
            <v>CELV01</v>
          </cell>
          <cell r="B728" t="str">
            <v>ELVE AERO FRIGO PVT LTD</v>
          </cell>
        </row>
        <row r="729">
          <cell r="A729" t="str">
            <v>CEME01</v>
          </cell>
          <cell r="B729" t="str">
            <v>EMERALD WALKWAY GRATES</v>
          </cell>
        </row>
        <row r="730">
          <cell r="A730" t="str">
            <v>CEME02</v>
          </cell>
          <cell r="B730" t="str">
            <v>EMERSON NETWORK POWER (INDIA)</v>
          </cell>
        </row>
        <row r="731">
          <cell r="A731" t="str">
            <v>CEME03</v>
          </cell>
          <cell r="B731" t="str">
            <v>EMERSON PROCESS MANAGEMENT ASI</v>
          </cell>
        </row>
        <row r="732">
          <cell r="A732" t="str">
            <v>CEMI01</v>
          </cell>
          <cell r="B732" t="str">
            <v>EMIRATES INDUSTRIAL LABORATORY</v>
          </cell>
        </row>
        <row r="733">
          <cell r="A733" t="str">
            <v>CEMP01</v>
          </cell>
          <cell r="B733" t="str">
            <v>THE EMPLOYERS FEDERATION OF SI</v>
          </cell>
        </row>
        <row r="734">
          <cell r="A734" t="str">
            <v>CEMP02</v>
          </cell>
          <cell r="B734" t="str">
            <v>EMPIRE AGENCIES</v>
          </cell>
        </row>
        <row r="735">
          <cell r="A735" t="str">
            <v>CEND01</v>
          </cell>
          <cell r="B735" t="str">
            <v>ENDRESS+HAUSER (INDIA)PVT LTD</v>
          </cell>
        </row>
        <row r="736">
          <cell r="A736" t="str">
            <v>CEND02</v>
          </cell>
          <cell r="B736" t="str">
            <v>ENDRESS+HAUSER GMBH+CO</v>
          </cell>
        </row>
        <row r="737">
          <cell r="A737" t="str">
            <v>CENE01</v>
          </cell>
          <cell r="B737" t="str">
            <v>ENERGY INDIA</v>
          </cell>
        </row>
        <row r="738">
          <cell r="A738" t="str">
            <v>CENG01</v>
          </cell>
          <cell r="B738" t="str">
            <v>ENGINE CLINIC &amp; SERVICES ENGIN</v>
          </cell>
        </row>
        <row r="739">
          <cell r="A739" t="str">
            <v>CENG02</v>
          </cell>
          <cell r="B739" t="str">
            <v>ENGINEERS INDIA LTD</v>
          </cell>
        </row>
        <row r="740">
          <cell r="A740" t="str">
            <v>CENP01</v>
          </cell>
          <cell r="B740" t="str">
            <v>ENPRO INDUSTRIAL AUTOMATION P</v>
          </cell>
        </row>
        <row r="741">
          <cell r="A741" t="str">
            <v>CENP02</v>
          </cell>
          <cell r="B741" t="str">
            <v>ENPRO INDIA LTD</v>
          </cell>
        </row>
        <row r="742">
          <cell r="A742" t="str">
            <v>CENR01</v>
          </cell>
          <cell r="B742" t="str">
            <v>ENRON OIL &amp; GAS INDIA LIMITED</v>
          </cell>
        </row>
        <row r="743">
          <cell r="A743" t="str">
            <v>CENT01</v>
          </cell>
          <cell r="B743" t="str">
            <v>ENTERRAOILFIELDRENTALSPTE LTD</v>
          </cell>
        </row>
        <row r="744">
          <cell r="A744" t="str">
            <v>CENT02</v>
          </cell>
          <cell r="B744" t="str">
            <v>ENTRAC INC</v>
          </cell>
        </row>
        <row r="745">
          <cell r="A745" t="str">
            <v>CENT03</v>
          </cell>
          <cell r="B745" t="str">
            <v>ENTEK IRD INTERNATIONAL (INDIA</v>
          </cell>
        </row>
        <row r="746">
          <cell r="A746" t="str">
            <v>CENT04</v>
          </cell>
          <cell r="B746" t="str">
            <v>ENTEX PRIVATE LIMITED</v>
          </cell>
        </row>
        <row r="747">
          <cell r="A747" t="str">
            <v>CENT05</v>
          </cell>
          <cell r="B747" t="str">
            <v>ENTECH-RENEWABLE ENERGY TECH P</v>
          </cell>
        </row>
        <row r="748">
          <cell r="A748" t="str">
            <v>CENV01</v>
          </cell>
          <cell r="B748" t="str">
            <v>ENVIRONMENT PROTECTION TRAI</v>
          </cell>
        </row>
        <row r="749">
          <cell r="A749" t="str">
            <v>CENV02</v>
          </cell>
          <cell r="B749" t="str">
            <v>ENVIRONMENTAL RESOURCE MNGMNT</v>
          </cell>
        </row>
        <row r="750">
          <cell r="A750" t="str">
            <v>CENV03</v>
          </cell>
          <cell r="B750" t="str">
            <v>ENVIRO LABS</v>
          </cell>
        </row>
        <row r="751">
          <cell r="A751" t="str">
            <v>CENV04</v>
          </cell>
          <cell r="B751" t="str">
            <v>ENVIROMENTAL INTERNATIONAL COR</v>
          </cell>
        </row>
        <row r="752">
          <cell r="A752" t="str">
            <v>CEPC01</v>
          </cell>
          <cell r="B752" t="str">
            <v>EPC INDUSTRIE LIMITED</v>
          </cell>
        </row>
        <row r="753">
          <cell r="A753" t="str">
            <v>CEPR01</v>
          </cell>
          <cell r="B753" t="str">
            <v>EPRODUCTION SOLUTIONS INC</v>
          </cell>
        </row>
        <row r="754">
          <cell r="A754" t="str">
            <v>CEQU01</v>
          </cell>
          <cell r="B754" t="str">
            <v>EQUIPMENT FABRICATORS &amp;TRADERS</v>
          </cell>
        </row>
        <row r="755">
          <cell r="A755" t="str">
            <v>CERC01</v>
          </cell>
          <cell r="B755" t="str">
            <v>ERCON  COMPOSITES</v>
          </cell>
        </row>
        <row r="756">
          <cell r="A756" t="str">
            <v>CERM01</v>
          </cell>
          <cell r="B756" t="str">
            <v>ERM INDIA PRIVATE LIMITED</v>
          </cell>
        </row>
        <row r="757">
          <cell r="A757" t="str">
            <v>CERN01</v>
          </cell>
          <cell r="B757" t="str">
            <v>ERNST &amp; YOUNG PVT. LTD.-AUSTRA</v>
          </cell>
        </row>
        <row r="758">
          <cell r="A758" t="str">
            <v>CERN02</v>
          </cell>
          <cell r="B758" t="str">
            <v>ERNST AND YOUNG PVT LTD.-KHAZA</v>
          </cell>
        </row>
        <row r="759">
          <cell r="A759" t="str">
            <v>CERN03</v>
          </cell>
          <cell r="B759" t="str">
            <v>ERNST AND YOUNG PVT LTD.-CHENN</v>
          </cell>
        </row>
        <row r="760">
          <cell r="A760" t="str">
            <v>CESH01</v>
          </cell>
          <cell r="B760" t="str">
            <v>ESHRA COMMUNICATIONS</v>
          </cell>
        </row>
        <row r="761">
          <cell r="A761" t="str">
            <v>CESS01</v>
          </cell>
          <cell r="B761" t="str">
            <v>ESS EN CONSTRUCTIONS</v>
          </cell>
        </row>
        <row r="762">
          <cell r="A762" t="str">
            <v>CESS02</v>
          </cell>
          <cell r="B762" t="str">
            <v>ESSEM ENGINEERING MART</v>
          </cell>
        </row>
        <row r="763">
          <cell r="A763" t="str">
            <v>CESS03</v>
          </cell>
          <cell r="B763" t="str">
            <v>ESSAR ASSOCIATES</v>
          </cell>
        </row>
        <row r="764">
          <cell r="A764" t="str">
            <v>CESS04</v>
          </cell>
          <cell r="B764" t="str">
            <v>ESSAR POWER LIMITED</v>
          </cell>
        </row>
        <row r="765">
          <cell r="A765" t="str">
            <v>CESS05</v>
          </cell>
          <cell r="B765" t="str">
            <v>ESSAR STEEL LIMITED</v>
          </cell>
        </row>
        <row r="766">
          <cell r="A766" t="str">
            <v>CESW01</v>
          </cell>
          <cell r="B766" t="str">
            <v>ESWARI AND CO</v>
          </cell>
        </row>
        <row r="767">
          <cell r="A767" t="str">
            <v>CEUR01</v>
          </cell>
          <cell r="B767" t="str">
            <v>EUROTECH AGENCIES</v>
          </cell>
        </row>
        <row r="768">
          <cell r="A768" t="str">
            <v>CEUR02</v>
          </cell>
          <cell r="B768" t="str">
            <v>EUREKA FORBES LIMITED</v>
          </cell>
        </row>
        <row r="769">
          <cell r="A769" t="str">
            <v>CEUR03</v>
          </cell>
          <cell r="B769" t="str">
            <v>EUREKA POOLS</v>
          </cell>
        </row>
        <row r="770">
          <cell r="A770" t="str">
            <v>CEVE01</v>
          </cell>
          <cell r="B770" t="str">
            <v>EVERGREEN ENTERPRISES</v>
          </cell>
        </row>
        <row r="771">
          <cell r="A771" t="str">
            <v>CEVE02</v>
          </cell>
          <cell r="B771" t="str">
            <v>EVERITE AGENCIES PVT LTD</v>
          </cell>
        </row>
        <row r="772">
          <cell r="A772" t="str">
            <v>CEXC01</v>
          </cell>
          <cell r="B772" t="str">
            <v>EXCELLENT FLORIST</v>
          </cell>
        </row>
        <row r="773">
          <cell r="A773" t="str">
            <v>CEXC02</v>
          </cell>
          <cell r="B773" t="str">
            <v>EXCEL HYDRO-PNEUMATICS PVT LTD</v>
          </cell>
        </row>
        <row r="774">
          <cell r="A774" t="str">
            <v>CEXE01</v>
          </cell>
          <cell r="B774" t="str">
            <v>EXEL INDIA PRIVATE LIMITED</v>
          </cell>
        </row>
        <row r="775">
          <cell r="A775" t="str">
            <v>CEXP01</v>
          </cell>
          <cell r="B775" t="str">
            <v>EXPOTECH, USA</v>
          </cell>
        </row>
        <row r="776">
          <cell r="A776" t="str">
            <v>CEXP02</v>
          </cell>
          <cell r="B776" t="str">
            <v>EXPROTECTA</v>
          </cell>
        </row>
        <row r="777">
          <cell r="A777" t="str">
            <v>CEXP03</v>
          </cell>
          <cell r="B777" t="str">
            <v>EXPLORATION CONSULTANTS</v>
          </cell>
        </row>
        <row r="778">
          <cell r="A778" t="str">
            <v>CEXP04</v>
          </cell>
          <cell r="B778" t="str">
            <v>EXPEDITORS INTERNATIONAL PVT L</v>
          </cell>
        </row>
        <row r="779">
          <cell r="A779" t="str">
            <v>CEXS01</v>
          </cell>
          <cell r="B779" t="str">
            <v>EXSERVICEMEN RE-SETTLEMENT CO</v>
          </cell>
        </row>
        <row r="780">
          <cell r="A780" t="str">
            <v>CF&amp;A01</v>
          </cell>
          <cell r="B780" t="str">
            <v>F&amp;A.O., IRS, ONGC</v>
          </cell>
        </row>
        <row r="781">
          <cell r="A781" t="str">
            <v>CFAB01</v>
          </cell>
          <cell r="B781" t="str">
            <v>FABRIKEN AGENCIES PVT LTD</v>
          </cell>
        </row>
        <row r="782">
          <cell r="A782" t="str">
            <v>CFAB02</v>
          </cell>
          <cell r="B782" t="str">
            <v>FABRIC TOUCH</v>
          </cell>
        </row>
        <row r="783">
          <cell r="A783" t="str">
            <v>CFAI01</v>
          </cell>
          <cell r="B783" t="str">
            <v>FAINGER LESER VALVES (P) LTD</v>
          </cell>
        </row>
        <row r="784">
          <cell r="A784" t="str">
            <v>CFAL01</v>
          </cell>
          <cell r="B784" t="str">
            <v>FALCONAIN AVAITION (INDIA) PVT</v>
          </cell>
        </row>
        <row r="785">
          <cell r="A785" t="str">
            <v>CFAL02</v>
          </cell>
          <cell r="B785" t="str">
            <v>FALCONER BRYAN ASS PTE LTD</v>
          </cell>
        </row>
        <row r="786">
          <cell r="A786" t="str">
            <v>CFAL03</v>
          </cell>
          <cell r="B786" t="str">
            <v>FALCON OFFSHORE ENG&amp;CONS. PTY</v>
          </cell>
        </row>
        <row r="787">
          <cell r="A787" t="str">
            <v>CFAM01</v>
          </cell>
          <cell r="B787" t="str">
            <v>FAMILY HEALTH PLAN LIMITED</v>
          </cell>
        </row>
        <row r="788">
          <cell r="A788" t="str">
            <v>CFAR01</v>
          </cell>
          <cell r="B788" t="str">
            <v>FARM IMPLEMENTS (I) PVT LTD</v>
          </cell>
        </row>
        <row r="789">
          <cell r="A789" t="str">
            <v>CFAS01</v>
          </cell>
          <cell r="B789" t="str">
            <v>FASCEL LIMITED</v>
          </cell>
        </row>
        <row r="790">
          <cell r="A790" t="str">
            <v>CFAS02</v>
          </cell>
          <cell r="B790" t="str">
            <v>FASTLINK HOLDINGS PTY LTD</v>
          </cell>
        </row>
        <row r="791">
          <cell r="A791" t="str">
            <v>CFAS03</v>
          </cell>
          <cell r="B791" t="str">
            <v>FAST ENGINEERING LTD</v>
          </cell>
        </row>
        <row r="792">
          <cell r="A792" t="str">
            <v>CFAU01</v>
          </cell>
          <cell r="B792" t="str">
            <v>FAUJI SECURITY SERVICES</v>
          </cell>
        </row>
        <row r="793">
          <cell r="A793" t="str">
            <v>CFEE01</v>
          </cell>
          <cell r="B793" t="str">
            <v>FEEDBACK INFRASTRUCTURE LIMITE</v>
          </cell>
        </row>
        <row r="794">
          <cell r="A794" t="str">
            <v>CFEN01</v>
          </cell>
          <cell r="B794" t="str">
            <v>FENNER (INDIA) LIMITED</v>
          </cell>
        </row>
        <row r="795">
          <cell r="A795" t="str">
            <v>CFER01</v>
          </cell>
          <cell r="B795" t="str">
            <v>FERMIER ENGINEERS PVT LTD</v>
          </cell>
        </row>
        <row r="796">
          <cell r="A796" t="str">
            <v>CFES01</v>
          </cell>
          <cell r="B796" t="str">
            <v>FES INC</v>
          </cell>
        </row>
        <row r="797">
          <cell r="A797" t="str">
            <v>CFIB01</v>
          </cell>
          <cell r="B797" t="str">
            <v>FIBREDYNE SERVICES</v>
          </cell>
        </row>
        <row r="798">
          <cell r="A798" t="str">
            <v>CFIL01</v>
          </cell>
          <cell r="B798" t="str">
            <v>FILFABS</v>
          </cell>
        </row>
        <row r="799">
          <cell r="A799" t="str">
            <v>CFIL02</v>
          </cell>
          <cell r="B799" t="str">
            <v>FILTERATION ENGINEERS INDIA PV</v>
          </cell>
        </row>
        <row r="800">
          <cell r="A800" t="str">
            <v>CFIN01</v>
          </cell>
          <cell r="B800" t="str">
            <v>FINNING (UK) LTD.</v>
          </cell>
        </row>
        <row r="801">
          <cell r="A801" t="str">
            <v>CFIN02</v>
          </cell>
          <cell r="B801" t="str">
            <v>FINANCE AND ACCOUNTS OFFICER</v>
          </cell>
        </row>
        <row r="802">
          <cell r="A802" t="str">
            <v>CFIR01</v>
          </cell>
          <cell r="B802" t="str">
            <v>FIRST FLIGHT COURIERS LIMITED</v>
          </cell>
        </row>
        <row r="803">
          <cell r="A803" t="str">
            <v>CFIR02</v>
          </cell>
          <cell r="B803" t="str">
            <v>FIRE PROTECTION ASSOCIAION</v>
          </cell>
        </row>
        <row r="804">
          <cell r="A804" t="str">
            <v>CFIS01</v>
          </cell>
          <cell r="B804" t="str">
            <v>FISHER ROSEMOUNT</v>
          </cell>
        </row>
        <row r="805">
          <cell r="A805" t="str">
            <v>CFIS02</v>
          </cell>
          <cell r="B805" t="str">
            <v>FISHER ROSEMOUNT INDIA LTD</v>
          </cell>
        </row>
        <row r="806">
          <cell r="A806" t="str">
            <v>CFIS03</v>
          </cell>
          <cell r="B806" t="str">
            <v>FISHER-XOMOX SANMAR LTD</v>
          </cell>
        </row>
        <row r="807">
          <cell r="A807" t="str">
            <v>CFIS04</v>
          </cell>
          <cell r="B807" t="str">
            <v>FISHERMAN'S COVE</v>
          </cell>
        </row>
        <row r="808">
          <cell r="A808" t="str">
            <v>CFIS05</v>
          </cell>
          <cell r="B808" t="str">
            <v>FISHER ROSEMOUNT MFG SDN BHD</v>
          </cell>
        </row>
        <row r="809">
          <cell r="A809" t="str">
            <v>CFJA01</v>
          </cell>
          <cell r="B809" t="str">
            <v>F. JACKULINE</v>
          </cell>
        </row>
        <row r="810">
          <cell r="A810" t="str">
            <v>CFJI01</v>
          </cell>
          <cell r="B810" t="str">
            <v>FJITALIA</v>
          </cell>
        </row>
        <row r="811">
          <cell r="A811" t="str">
            <v>CFLA01</v>
          </cell>
          <cell r="B811" t="str">
            <v>FLASH FORGE PVT LTD</v>
          </cell>
        </row>
        <row r="812">
          <cell r="A812" t="str">
            <v>CFLA02</v>
          </cell>
          <cell r="B812" t="str">
            <v>FLAMEPROOF EQUIPMENTS PRIVATE</v>
          </cell>
        </row>
        <row r="813">
          <cell r="A813" t="str">
            <v>CFLA03</v>
          </cell>
          <cell r="B813" t="str">
            <v>FLAREGAS CORPORATION</v>
          </cell>
        </row>
        <row r="814">
          <cell r="A814" t="str">
            <v>CFLE01</v>
          </cell>
          <cell r="B814" t="str">
            <v>FLEXITALLIC LIMITED</v>
          </cell>
        </row>
        <row r="815">
          <cell r="A815" t="str">
            <v>CFLE02</v>
          </cell>
          <cell r="B815" t="str">
            <v>FLEXPRO ELECTRICALS PVT LTD</v>
          </cell>
        </row>
        <row r="816">
          <cell r="A816" t="str">
            <v>CFLO01</v>
          </cell>
          <cell r="B816" t="str">
            <v>FLOW AUTOMATION</v>
          </cell>
        </row>
        <row r="817">
          <cell r="A817" t="str">
            <v>CFLO02</v>
          </cell>
          <cell r="B817" t="str">
            <v>FLOATEX</v>
          </cell>
        </row>
        <row r="818">
          <cell r="A818" t="str">
            <v>CFLO03</v>
          </cell>
          <cell r="B818" t="str">
            <v>FLOYD AND ASSOCIATES LIMITED</v>
          </cell>
        </row>
        <row r="819">
          <cell r="A819" t="str">
            <v>CFLO04</v>
          </cell>
          <cell r="B819" t="str">
            <v>FLOWSERVE SANMAR LIMITED</v>
          </cell>
        </row>
        <row r="820">
          <cell r="A820" t="str">
            <v>CFLO05</v>
          </cell>
          <cell r="B820" t="str">
            <v>FLOWSERVE INDIA CONTROLS PVT L</v>
          </cell>
        </row>
        <row r="821">
          <cell r="A821" t="str">
            <v>CFLO06</v>
          </cell>
          <cell r="B821" t="str">
            <v>FLOWSERVE B.V.</v>
          </cell>
        </row>
        <row r="822">
          <cell r="A822" t="str">
            <v>CFLU01</v>
          </cell>
          <cell r="B822" t="str">
            <v>FLUID MECHANICS AUSTRALIA PTY</v>
          </cell>
        </row>
        <row r="823">
          <cell r="A823" t="str">
            <v>CFLU02</v>
          </cell>
          <cell r="B823" t="str">
            <v>FLUIDLINE SYSTEMS AND CONTROLS</v>
          </cell>
        </row>
        <row r="824">
          <cell r="A824" t="str">
            <v>CFLU03</v>
          </cell>
          <cell r="B824" t="str">
            <v>FLUENTA AS</v>
          </cell>
        </row>
        <row r="825">
          <cell r="A825" t="str">
            <v>CFLU04</v>
          </cell>
          <cell r="B825" t="str">
            <v>FLUID-POWER EQUIPMENT, INC</v>
          </cell>
        </row>
        <row r="826">
          <cell r="A826" t="str">
            <v>CFLU05</v>
          </cell>
          <cell r="B826" t="str">
            <v>FLUKE SOUTH EAST ASIA PTE LTD</v>
          </cell>
        </row>
        <row r="827">
          <cell r="A827" t="str">
            <v>CFLU06</v>
          </cell>
          <cell r="B827" t="str">
            <v>FLUID CONTROL RESEARCH INSTITU</v>
          </cell>
        </row>
        <row r="828">
          <cell r="A828" t="str">
            <v>CFLU07</v>
          </cell>
          <cell r="B828" t="str">
            <v>FLUIDYNE ENGINEERS INDIA PVT L</v>
          </cell>
        </row>
        <row r="829">
          <cell r="A829" t="str">
            <v>CFMC01</v>
          </cell>
          <cell r="B829" t="str">
            <v>FMC INVALLO INC.</v>
          </cell>
        </row>
        <row r="830">
          <cell r="A830" t="str">
            <v>CFMC02</v>
          </cell>
          <cell r="B830" t="str">
            <v>FMC SANMAR LIMITED</v>
          </cell>
        </row>
        <row r="831">
          <cell r="A831" t="str">
            <v>CFOD01</v>
          </cell>
          <cell r="B831" t="str">
            <v>FODAG NAVY WEEK A/C</v>
          </cell>
        </row>
        <row r="832">
          <cell r="A832" t="str">
            <v>CFOM03</v>
          </cell>
          <cell r="B832" t="str">
            <v>FOMRA ELECTRICALS</v>
          </cell>
        </row>
        <row r="833">
          <cell r="A833" t="str">
            <v>CFOM04</v>
          </cell>
          <cell r="B833" t="str">
            <v>FOMRA &amp; FOMRA</v>
          </cell>
        </row>
        <row r="834">
          <cell r="A834" t="str">
            <v>CFOM05</v>
          </cell>
          <cell r="B834" t="str">
            <v>FOMRA ELECTRONICS (P) LTD</v>
          </cell>
        </row>
        <row r="835">
          <cell r="A835" t="str">
            <v>CFOM06</v>
          </cell>
          <cell r="B835" t="str">
            <v>FOMRA ELECTRICALS (AGENCIES)</v>
          </cell>
        </row>
        <row r="836">
          <cell r="A836" t="str">
            <v>CFOM07</v>
          </cell>
          <cell r="B836" t="str">
            <v>FOMRA ELECTRICALS PVT LTD</v>
          </cell>
        </row>
        <row r="837">
          <cell r="A837" t="str">
            <v>CFOM08</v>
          </cell>
          <cell r="B837" t="str">
            <v>FOMRA ENTERPRISES</v>
          </cell>
        </row>
        <row r="838">
          <cell r="A838" t="str">
            <v>CFOR01</v>
          </cell>
          <cell r="B838" t="str">
            <v>FORD CREDIT KOTAK MAHINDRA LTD</v>
          </cell>
        </row>
        <row r="839">
          <cell r="A839" t="str">
            <v>CFOR02</v>
          </cell>
          <cell r="B839" t="str">
            <v>FORTUNE HOTEL</v>
          </cell>
        </row>
        <row r="840">
          <cell r="A840" t="str">
            <v>CFOR03</v>
          </cell>
          <cell r="B840" t="str">
            <v>FORCE TECH SECURITY INDIA PVT</v>
          </cell>
        </row>
        <row r="841">
          <cell r="A841" t="str">
            <v>CFOR04</v>
          </cell>
          <cell r="B841" t="str">
            <v>FORTIM ENGINEERING PTE LTD</v>
          </cell>
        </row>
        <row r="842">
          <cell r="A842" t="str">
            <v>CFOU01</v>
          </cell>
          <cell r="B842" t="str">
            <v>FOURESS MARKETING INTL PVT LTD</v>
          </cell>
        </row>
        <row r="843">
          <cell r="A843" t="str">
            <v>CFOU02</v>
          </cell>
          <cell r="B843" t="str">
            <v>FOUR SEASONS (INDIA) TOURS</v>
          </cell>
        </row>
        <row r="844">
          <cell r="A844" t="str">
            <v>CFOX01</v>
          </cell>
          <cell r="B844" t="str">
            <v>FOX CONTROLS PRIVATE LIMITED</v>
          </cell>
        </row>
        <row r="845">
          <cell r="A845" t="str">
            <v>CFRA01</v>
          </cell>
          <cell r="B845" t="str">
            <v>FRANK SUDHACHAND &amp; CO P LTD</v>
          </cell>
        </row>
        <row r="846">
          <cell r="A846" t="str">
            <v>CFRA02</v>
          </cell>
          <cell r="B846" t="str">
            <v>FRANK W. MURPHY LTD</v>
          </cell>
        </row>
        <row r="847">
          <cell r="A847" t="str">
            <v>CFRA03</v>
          </cell>
          <cell r="B847" t="str">
            <v>FRANK'S OILFIELD SER.(HK) LTD</v>
          </cell>
        </row>
        <row r="848">
          <cell r="A848" t="str">
            <v>CFRA04</v>
          </cell>
          <cell r="B848" t="str">
            <v>FRASER DIVING INTNL. LTD</v>
          </cell>
        </row>
        <row r="849">
          <cell r="A849" t="str">
            <v>CFRA05</v>
          </cell>
          <cell r="B849" t="str">
            <v>FRANK'S INTERL MIDDLE EASTBVI</v>
          </cell>
        </row>
        <row r="850">
          <cell r="A850" t="str">
            <v>CFRA06</v>
          </cell>
          <cell r="B850" t="str">
            <v>FRANKLIN OFFSHORE SUPPLY &amp; ENG</v>
          </cell>
        </row>
        <row r="851">
          <cell r="A851" t="str">
            <v>CFRE01</v>
          </cell>
          <cell r="B851" t="str">
            <v>FREIGHT FIELD (MDS) PVT LTD</v>
          </cell>
        </row>
        <row r="852">
          <cell r="A852" t="str">
            <v>CFRE02</v>
          </cell>
          <cell r="B852" t="str">
            <v>FREEDOM COMPUTERS</v>
          </cell>
        </row>
        <row r="853">
          <cell r="A853" t="str">
            <v>CFRE03</v>
          </cell>
          <cell r="B853" t="str">
            <v>FRESH AND HONEST CAFE LIMITED</v>
          </cell>
        </row>
        <row r="854">
          <cell r="A854" t="str">
            <v>CFRE04</v>
          </cell>
          <cell r="B854" t="str">
            <v>FREIGHT SYSTEMS (INDIA) PVT LT</v>
          </cell>
        </row>
        <row r="855">
          <cell r="A855" t="str">
            <v>CFRI01</v>
          </cell>
          <cell r="B855" t="str">
            <v>FRIDAY CONTENT SOLUTIONS PVT L</v>
          </cell>
        </row>
        <row r="856">
          <cell r="A856" t="str">
            <v>CFRO01</v>
          </cell>
          <cell r="B856" t="str">
            <v>FRONTLINE TRAVELS (P) LTD.</v>
          </cell>
        </row>
        <row r="857">
          <cell r="A857" t="str">
            <v>CFRO02</v>
          </cell>
          <cell r="B857" t="str">
            <v>FRONTKEN ENGINEERING PTE LTD</v>
          </cell>
        </row>
        <row r="858">
          <cell r="A858" t="str">
            <v>CFSE01</v>
          </cell>
          <cell r="B858" t="str">
            <v>FSENGINEERS P. LTD</v>
          </cell>
        </row>
        <row r="859">
          <cell r="A859" t="str">
            <v>CFUG01</v>
          </cell>
          <cell r="B859" t="str">
            <v>FUGRO GEODETIC</v>
          </cell>
        </row>
        <row r="860">
          <cell r="A860" t="str">
            <v>CFUG02</v>
          </cell>
          <cell r="B860" t="str">
            <v>FUGRO SURVEY PTE LTD</v>
          </cell>
        </row>
        <row r="861">
          <cell r="A861" t="str">
            <v>CFUG03</v>
          </cell>
          <cell r="B861" t="str">
            <v>FUGRO SINGAPORE PTE LTED</v>
          </cell>
        </row>
        <row r="862">
          <cell r="A862" t="str">
            <v>CFUG04</v>
          </cell>
          <cell r="B862" t="str">
            <v>FUGRO GEONICS PVT LTD</v>
          </cell>
        </row>
        <row r="863">
          <cell r="A863" t="str">
            <v>CFUG05</v>
          </cell>
          <cell r="B863" t="str">
            <v>FUGRO ENGINEERS B.V.</v>
          </cell>
        </row>
        <row r="864">
          <cell r="A864" t="str">
            <v>CFUG06</v>
          </cell>
          <cell r="B864" t="str">
            <v>FUGRO GLOBAL ENVIRONMENTAL</v>
          </cell>
        </row>
        <row r="865">
          <cell r="A865" t="str">
            <v>CFUG07</v>
          </cell>
          <cell r="B865" t="str">
            <v>FUGRO GEOTEAM AS</v>
          </cell>
        </row>
        <row r="866">
          <cell r="A866" t="str">
            <v>CFUS01</v>
          </cell>
          <cell r="B866" t="str">
            <v>FUSION</v>
          </cell>
        </row>
        <row r="867">
          <cell r="A867" t="str">
            <v>CFUT01</v>
          </cell>
          <cell r="B867" t="str">
            <v>FUTURA ELECTRONICS PRIVATE LIM</v>
          </cell>
        </row>
        <row r="868">
          <cell r="A868" t="str">
            <v>CGAF01</v>
          </cell>
          <cell r="B868" t="str">
            <v>GAFFNEY-KROESE ELEC. SUPPLY</v>
          </cell>
        </row>
        <row r="869">
          <cell r="A869" t="str">
            <v>CGAH01</v>
          </cell>
          <cell r="B869" t="str">
            <v>G SYAM SUNDER</v>
          </cell>
        </row>
        <row r="870">
          <cell r="A870" t="str">
            <v>CGAI01</v>
          </cell>
          <cell r="B870" t="str">
            <v>GAI - TRONICS S.R.L</v>
          </cell>
        </row>
        <row r="871">
          <cell r="A871" t="str">
            <v>CGAJ01</v>
          </cell>
          <cell r="B871" t="str">
            <v>GAJALAKSHMI CHEMICAL COATINGS</v>
          </cell>
        </row>
        <row r="872">
          <cell r="A872" t="str">
            <v>CGAL01</v>
          </cell>
          <cell r="B872" t="str">
            <v>GALL THOMSON LTD</v>
          </cell>
        </row>
        <row r="873">
          <cell r="A873" t="str">
            <v>CGAL02</v>
          </cell>
          <cell r="B873" t="str">
            <v>GALLUP MBA INDIA PVT LTD</v>
          </cell>
        </row>
        <row r="874">
          <cell r="A874" t="str">
            <v>CGAN01</v>
          </cell>
          <cell r="B874" t="str">
            <v>GANESH TRAVELS</v>
          </cell>
        </row>
        <row r="875">
          <cell r="A875" t="str">
            <v>CGAN02</v>
          </cell>
          <cell r="B875" t="str">
            <v>GANESH GRAPHICS</v>
          </cell>
        </row>
        <row r="876">
          <cell r="A876" t="str">
            <v>CGAN03</v>
          </cell>
          <cell r="B876" t="str">
            <v>P.K.GANGULY</v>
          </cell>
        </row>
        <row r="877">
          <cell r="A877" t="str">
            <v>CGAN04</v>
          </cell>
          <cell r="B877" t="str">
            <v>G.ANBUMANI</v>
          </cell>
        </row>
        <row r="878">
          <cell r="A878" t="str">
            <v>CGAR01</v>
          </cell>
          <cell r="B878" t="str">
            <v>GARG &amp; CP</v>
          </cell>
        </row>
        <row r="879">
          <cell r="A879" t="str">
            <v>CGAR02</v>
          </cell>
          <cell r="B879" t="str">
            <v>GARY THOMPSON</v>
          </cell>
        </row>
        <row r="880">
          <cell r="A880" t="str">
            <v>CGAR03</v>
          </cell>
          <cell r="B880" t="str">
            <v>GARWARE-WALL ROPES LTD</v>
          </cell>
        </row>
        <row r="881">
          <cell r="A881" t="str">
            <v>CGAS01</v>
          </cell>
          <cell r="B881" t="str">
            <v>GAS AUTHORITY OF INDIA LIMITED</v>
          </cell>
        </row>
        <row r="882">
          <cell r="A882" t="str">
            <v>CGAS02</v>
          </cell>
          <cell r="B882" t="str">
            <v>GAS DRIVE SYSTEMS PTY LTD</v>
          </cell>
        </row>
        <row r="883">
          <cell r="A883" t="str">
            <v>CGAS03</v>
          </cell>
          <cell r="B883" t="str">
            <v>GAS SERVICES INTERNATIONAL LTD</v>
          </cell>
        </row>
        <row r="884">
          <cell r="A884" t="str">
            <v>CGAT01</v>
          </cell>
          <cell r="B884" t="str">
            <v>GATI CORPORATION LTD.</v>
          </cell>
        </row>
        <row r="885">
          <cell r="A885" t="str">
            <v>CGAT02</v>
          </cell>
          <cell r="B885" t="str">
            <v>GATI LIMITED</v>
          </cell>
        </row>
        <row r="886">
          <cell r="A886" t="str">
            <v>CGAT03</v>
          </cell>
          <cell r="B886" t="str">
            <v>GATEWAY HOTEL ON RESIDENCY RD</v>
          </cell>
        </row>
        <row r="887">
          <cell r="A887" t="str">
            <v>CGAU01</v>
          </cell>
          <cell r="B887" t="str">
            <v>GAUGES BOURDON INIDA PVT LTD</v>
          </cell>
        </row>
        <row r="888">
          <cell r="A888" t="str">
            <v>CGAU02</v>
          </cell>
          <cell r="B888" t="str">
            <v>GAUTIER INDIA LIMITED</v>
          </cell>
        </row>
        <row r="889">
          <cell r="A889" t="str">
            <v>CGBA01</v>
          </cell>
          <cell r="B889" t="str">
            <v>GBASKARAN</v>
          </cell>
        </row>
        <row r="890">
          <cell r="A890" t="str">
            <v>CGCH01</v>
          </cell>
          <cell r="B890" t="str">
            <v>G CHANDRASEKAR</v>
          </cell>
        </row>
        <row r="891">
          <cell r="A891" t="str">
            <v>CGCR01</v>
          </cell>
          <cell r="B891" t="str">
            <v>G.C. RATHOD</v>
          </cell>
        </row>
        <row r="892">
          <cell r="A892" t="str">
            <v>CGEC01</v>
          </cell>
          <cell r="B892" t="str">
            <v>GECO PRAKLA INTERNATIONAL LTD</v>
          </cell>
        </row>
        <row r="893">
          <cell r="A893" t="str">
            <v>CGEE01</v>
          </cell>
          <cell r="B893" t="str">
            <v>GEETH ENGINEERING</v>
          </cell>
        </row>
        <row r="894">
          <cell r="A894" t="str">
            <v>CGEF01</v>
          </cell>
          <cell r="B894" t="str">
            <v>GEFANUC SYSTEMS PVT LTD</v>
          </cell>
        </row>
        <row r="895">
          <cell r="A895" t="str">
            <v>CGEM01</v>
          </cell>
          <cell r="B895" t="str">
            <v>GEMINI MARKETING SERVICES</v>
          </cell>
        </row>
        <row r="896">
          <cell r="A896" t="str">
            <v>CGEM02</v>
          </cell>
          <cell r="B896" t="str">
            <v>GEM CONSULTING ENGINEERS</v>
          </cell>
        </row>
        <row r="897">
          <cell r="A897" t="str">
            <v>CGEN01</v>
          </cell>
          <cell r="B897" t="str">
            <v>GENERAL INSTRUMENTS CONSORTIUM</v>
          </cell>
        </row>
        <row r="898">
          <cell r="A898" t="str">
            <v>CGEN02</v>
          </cell>
          <cell r="B898" t="str">
            <v>GENERAL MONITORS</v>
          </cell>
        </row>
        <row r="899">
          <cell r="A899" t="str">
            <v>CGEN03</v>
          </cell>
          <cell r="B899" t="str">
            <v>GENUINE PLASTICS</v>
          </cell>
        </row>
        <row r="900">
          <cell r="A900" t="str">
            <v>CGEN04</v>
          </cell>
          <cell r="B900" t="str">
            <v>GENERAL MECHANICAL WORKS</v>
          </cell>
        </row>
        <row r="901">
          <cell r="A901" t="str">
            <v>CGEN05</v>
          </cell>
          <cell r="B901" t="str">
            <v>GENERAL TOOLS &amp; HARDWARE SUPPL</v>
          </cell>
        </row>
        <row r="902">
          <cell r="A902" t="str">
            <v>CGEN06</v>
          </cell>
          <cell r="B902" t="str">
            <v>GENERAL SUPPLY SYNDICATE</v>
          </cell>
        </row>
        <row r="903">
          <cell r="A903" t="str">
            <v>CGEO01</v>
          </cell>
          <cell r="B903" t="str">
            <v>GEOCON INTERNATIONAL LIMITED</v>
          </cell>
        </row>
        <row r="904">
          <cell r="A904" t="str">
            <v>CGEO02</v>
          </cell>
          <cell r="B904" t="str">
            <v>GEOPHYSICAL CONSULTANTS INC</v>
          </cell>
        </row>
        <row r="905">
          <cell r="A905" t="str">
            <v>CGEO03</v>
          </cell>
          <cell r="B905" t="str">
            <v>GEOPHYSICAL CONSULTANTS</v>
          </cell>
        </row>
        <row r="906">
          <cell r="A906" t="str">
            <v>CGEO04</v>
          </cell>
          <cell r="B906" t="str">
            <v>GEOPHYSICAL SAFETY RESOURCES</v>
          </cell>
        </row>
        <row r="907">
          <cell r="A907" t="str">
            <v>CGEO05</v>
          </cell>
          <cell r="B907" t="str">
            <v>GEOPHYSICAL CONSULTANTS INTENL</v>
          </cell>
        </row>
        <row r="908">
          <cell r="A908" t="str">
            <v>CGEO06</v>
          </cell>
          <cell r="B908" t="str">
            <v>GEOLOGICAL SCTY PUBL HOUSE</v>
          </cell>
        </row>
        <row r="909">
          <cell r="A909" t="str">
            <v>CGEO07</v>
          </cell>
          <cell r="B909" t="str">
            <v>GEOSERVICES EASTERN INC</v>
          </cell>
        </row>
        <row r="910">
          <cell r="A910" t="str">
            <v>CGEO08</v>
          </cell>
          <cell r="B910" t="str">
            <v>GEOSERVICES SA</v>
          </cell>
        </row>
        <row r="911">
          <cell r="A911" t="str">
            <v>CGEO09</v>
          </cell>
          <cell r="B911" t="str">
            <v>GEODELTA PTY LTD</v>
          </cell>
        </row>
        <row r="912">
          <cell r="A912" t="str">
            <v>CGEO10</v>
          </cell>
          <cell r="B912" t="str">
            <v>GEOLABNOR</v>
          </cell>
        </row>
        <row r="913">
          <cell r="A913" t="str">
            <v>CGEO11</v>
          </cell>
          <cell r="B913" t="str">
            <v>GEORGE FOWLER</v>
          </cell>
        </row>
        <row r="914">
          <cell r="A914" t="str">
            <v>CGEO12</v>
          </cell>
          <cell r="B914" t="str">
            <v>GEO FOAM</v>
          </cell>
        </row>
        <row r="915">
          <cell r="A915" t="str">
            <v>CGEO13</v>
          </cell>
          <cell r="B915" t="str">
            <v>GEORGE CHRISTOPHER</v>
          </cell>
        </row>
        <row r="916">
          <cell r="A916" t="str">
            <v>CGER01</v>
          </cell>
          <cell r="B916" t="str">
            <v>GERALDINE IMAGE CONSULTING</v>
          </cell>
        </row>
        <row r="917">
          <cell r="A917" t="str">
            <v>CGHA01</v>
          </cell>
          <cell r="B917" t="str">
            <v>GHARI KUMAR</v>
          </cell>
        </row>
        <row r="918">
          <cell r="A918" t="str">
            <v>CGIR01</v>
          </cell>
          <cell r="B918" t="str">
            <v>GIRARD INDUSTRIES INC</v>
          </cell>
        </row>
        <row r="919">
          <cell r="A919" t="str">
            <v>CGIR02</v>
          </cell>
          <cell r="B919" t="str">
            <v>GIRI BROTHERS</v>
          </cell>
        </row>
        <row r="920">
          <cell r="A920" t="str">
            <v>CGIR03</v>
          </cell>
          <cell r="B920" t="str">
            <v>GIRISH DEVURKAR</v>
          </cell>
        </row>
        <row r="921">
          <cell r="A921" t="str">
            <v>CGIS01</v>
          </cell>
          <cell r="B921" t="str">
            <v>GIST AGENCIES &amp; SERVICES P LTD</v>
          </cell>
        </row>
        <row r="922">
          <cell r="A922" t="str">
            <v>CGKE01</v>
          </cell>
          <cell r="B922" t="str">
            <v>GKELECTRICALS</v>
          </cell>
        </row>
        <row r="923">
          <cell r="A923" t="str">
            <v>CGLA01</v>
          </cell>
          <cell r="B923" t="str">
            <v>GLADSTONE LESLIE SAMUEL</v>
          </cell>
        </row>
        <row r="924">
          <cell r="A924" t="str">
            <v>CGLO01</v>
          </cell>
          <cell r="B924" t="str">
            <v>GLOBAL TELE-SYSTEMS LTD</v>
          </cell>
        </row>
        <row r="925">
          <cell r="A925" t="str">
            <v>CGLO02</v>
          </cell>
          <cell r="B925" t="str">
            <v>GLOBAL TELECOM SERVICES LTD</v>
          </cell>
        </row>
        <row r="926">
          <cell r="A926" t="str">
            <v>CGLO03</v>
          </cell>
          <cell r="B926" t="str">
            <v>GLOBE DETECTIVE AGENCY P LTD</v>
          </cell>
        </row>
        <row r="927">
          <cell r="A927" t="str">
            <v>CGLO04</v>
          </cell>
          <cell r="B927" t="str">
            <v>GLOBE ENGINEERING ASSOCIATES</v>
          </cell>
        </row>
        <row r="928">
          <cell r="A928" t="str">
            <v>CGLO05</v>
          </cell>
          <cell r="B928" t="str">
            <v>GLOBE MARITIME</v>
          </cell>
        </row>
        <row r="929">
          <cell r="A929" t="str">
            <v>CGLO06</v>
          </cell>
          <cell r="B929" t="str">
            <v>GLOBAL SPILL CONTROL PTY LTD</v>
          </cell>
        </row>
        <row r="930">
          <cell r="A930" t="str">
            <v>CGLO07</v>
          </cell>
          <cell r="B930" t="str">
            <v>GLOBAL ADJUSTMENTS</v>
          </cell>
        </row>
        <row r="931">
          <cell r="A931" t="str">
            <v>CGLO08</v>
          </cell>
          <cell r="B931" t="str">
            <v>GLOBAL INTERIOR</v>
          </cell>
        </row>
        <row r="932">
          <cell r="A932" t="str">
            <v>CGLO09</v>
          </cell>
          <cell r="B932" t="str">
            <v>GLOBE CONSTRUCTION COMPANY</v>
          </cell>
        </row>
        <row r="933">
          <cell r="A933" t="str">
            <v>CGLO10</v>
          </cell>
          <cell r="B933" t="str">
            <v>GLOBE TRANSPORT CO.PVT LTD</v>
          </cell>
        </row>
        <row r="934">
          <cell r="A934" t="str">
            <v>CGLO11</v>
          </cell>
          <cell r="B934" t="str">
            <v>GLOBAL MARINE TECHNOLOGIES INC</v>
          </cell>
        </row>
        <row r="935">
          <cell r="A935" t="str">
            <v>CGLO12</v>
          </cell>
          <cell r="B935" t="str">
            <v>GLOCALL MIDDLE EAST FZCO</v>
          </cell>
        </row>
        <row r="936">
          <cell r="A936" t="str">
            <v>CGLO13</v>
          </cell>
          <cell r="B936" t="str">
            <v>GLOCALL BV</v>
          </cell>
        </row>
        <row r="937">
          <cell r="A937" t="str">
            <v>CGMC01</v>
          </cell>
          <cell r="B937" t="str">
            <v>G M CONSTRUWELL</v>
          </cell>
        </row>
        <row r="938">
          <cell r="A938" t="str">
            <v>CGMM01</v>
          </cell>
          <cell r="B938" t="str">
            <v>GMMCO LIMITED</v>
          </cell>
        </row>
        <row r="939">
          <cell r="A939" t="str">
            <v>CGMU01</v>
          </cell>
          <cell r="B939" t="str">
            <v>GMURALIDHARAN</v>
          </cell>
        </row>
        <row r="940">
          <cell r="A940" t="str">
            <v>CGNG01</v>
          </cell>
          <cell r="B940" t="str">
            <v>GNG CONSULTANCY (MADRAS)</v>
          </cell>
        </row>
        <row r="941">
          <cell r="A941" t="str">
            <v>CGOA01</v>
          </cell>
          <cell r="B941" t="str">
            <v>GOA INSTRUMENTS INDUSTRIES</v>
          </cell>
        </row>
        <row r="942">
          <cell r="A942" t="str">
            <v>CGOD01</v>
          </cell>
          <cell r="B942" t="str">
            <v>GODREJ &amp; BOYCE MFG CO LTD</v>
          </cell>
        </row>
        <row r="943">
          <cell r="A943" t="str">
            <v>CGOK01</v>
          </cell>
          <cell r="B943" t="str">
            <v>GOKHALE CONSULTANTS</v>
          </cell>
        </row>
        <row r="944">
          <cell r="A944" t="str">
            <v>CGOL01</v>
          </cell>
          <cell r="B944" t="str">
            <v>GOLDLINE CATERING</v>
          </cell>
        </row>
        <row r="945">
          <cell r="A945" t="str">
            <v>CGOM01</v>
          </cell>
          <cell r="B945" t="str">
            <v>GOMS ELECTRICALS PVT LTD</v>
          </cell>
        </row>
        <row r="946">
          <cell r="A946" t="str">
            <v>CGOP01</v>
          </cell>
          <cell r="B946" t="str">
            <v>GOPAL RANJAN</v>
          </cell>
        </row>
        <row r="947">
          <cell r="A947" t="str">
            <v>CGOT01</v>
          </cell>
          <cell r="B947" t="str">
            <v>GOTTUMUKKALA RAGHAVA RAJU</v>
          </cell>
        </row>
        <row r="948">
          <cell r="A948" t="str">
            <v>CGOT02</v>
          </cell>
          <cell r="B948" t="str">
            <v>GOTTUMUKKALA SREENIVASA RAJU</v>
          </cell>
        </row>
        <row r="949">
          <cell r="A949" t="str">
            <v>CGOT03</v>
          </cell>
          <cell r="B949" t="str">
            <v>GOTTUMUKKALA VISWANATHA RAJU</v>
          </cell>
        </row>
        <row r="950">
          <cell r="A950" t="str">
            <v>CGOU01</v>
          </cell>
          <cell r="B950" t="str">
            <v>GOUTHAM ELECTRICALS</v>
          </cell>
        </row>
        <row r="951">
          <cell r="A951" t="str">
            <v>CGOW01</v>
          </cell>
          <cell r="B951" t="str">
            <v>GOWTHAMI REFRIGERATION SERVICE</v>
          </cell>
        </row>
        <row r="952">
          <cell r="A952" t="str">
            <v>CGRA01</v>
          </cell>
          <cell r="B952" t="str">
            <v>GRAND BAY</v>
          </cell>
        </row>
        <row r="953">
          <cell r="A953" t="str">
            <v>CGRA02</v>
          </cell>
          <cell r="B953" t="str">
            <v>GRAND KAKATIYA</v>
          </cell>
        </row>
        <row r="954">
          <cell r="A954" t="str">
            <v>CGRA03</v>
          </cell>
          <cell r="B954" t="str">
            <v>GRANDHI STATIONERIES</v>
          </cell>
        </row>
        <row r="955">
          <cell r="A955" t="str">
            <v>CGRA04</v>
          </cell>
          <cell r="B955" t="str">
            <v>GRACE REMOVALS GROUP</v>
          </cell>
        </row>
        <row r="956">
          <cell r="A956" t="str">
            <v>CGRA05</v>
          </cell>
          <cell r="B956" t="str">
            <v>GRATEFAB ENGINEERS &amp; FABRICATO</v>
          </cell>
        </row>
        <row r="957">
          <cell r="A957" t="str">
            <v>CGRA06</v>
          </cell>
          <cell r="B957" t="str">
            <v>G.RAJENDRAN</v>
          </cell>
        </row>
        <row r="958">
          <cell r="A958" t="str">
            <v>CGRB01</v>
          </cell>
          <cell r="B958" t="str">
            <v>G.R.BHANSALI &amp; CO.</v>
          </cell>
        </row>
        <row r="959">
          <cell r="A959" t="str">
            <v>CGRE01</v>
          </cell>
          <cell r="B959" t="str">
            <v>GREWAL AUTO STORE</v>
          </cell>
        </row>
        <row r="960">
          <cell r="A960" t="str">
            <v>CGRE02</v>
          </cell>
          <cell r="B960" t="str">
            <v>GREENVALLEY INVESTMENTS (ALPHA</v>
          </cell>
        </row>
        <row r="961">
          <cell r="A961" t="str">
            <v>CGRE03</v>
          </cell>
          <cell r="B961" t="str">
            <v>GREEN PARK</v>
          </cell>
        </row>
        <row r="962">
          <cell r="A962" t="str">
            <v>CGRO01</v>
          </cell>
          <cell r="B962" t="str">
            <v>GROUP 4 SECURITAS SYSTEM</v>
          </cell>
        </row>
        <row r="963">
          <cell r="A963" t="str">
            <v>CGRO02</v>
          </cell>
          <cell r="B963" t="str">
            <v>GROVERSONS AGENCIES</v>
          </cell>
        </row>
        <row r="964">
          <cell r="A964" t="str">
            <v>CGRO03</v>
          </cell>
          <cell r="B964" t="str">
            <v>GROUP 4 SECURITAS GUARDING LTD</v>
          </cell>
        </row>
        <row r="965">
          <cell r="A965" t="str">
            <v>CGRO04</v>
          </cell>
          <cell r="B965" t="str">
            <v>GROUP DYNAMICS</v>
          </cell>
        </row>
        <row r="966">
          <cell r="A966" t="str">
            <v>CGRO05</v>
          </cell>
          <cell r="B966" t="str">
            <v>GROWWELL SCIENTIFIC &amp; SURGICAL</v>
          </cell>
        </row>
        <row r="967">
          <cell r="A967" t="str">
            <v>CGRO06</v>
          </cell>
          <cell r="B967" t="str">
            <v>GROTH EQUIPMENT PTE LTD</v>
          </cell>
        </row>
        <row r="968">
          <cell r="A968" t="str">
            <v>CGRT01</v>
          </cell>
          <cell r="B968" t="str">
            <v>GRTHANGA MALIGAI LTD</v>
          </cell>
        </row>
        <row r="969">
          <cell r="A969" t="str">
            <v>CGRT02</v>
          </cell>
          <cell r="B969" t="str">
            <v>GRT GRAND DAYS</v>
          </cell>
        </row>
        <row r="970">
          <cell r="A970" t="str">
            <v>CGRU01</v>
          </cell>
          <cell r="B970" t="str">
            <v>GRUHA</v>
          </cell>
        </row>
        <row r="971">
          <cell r="A971" t="str">
            <v>CGSH01</v>
          </cell>
          <cell r="B971" t="str">
            <v>G.SHYAM SUNDER</v>
          </cell>
        </row>
        <row r="972">
          <cell r="A972" t="str">
            <v>CGTC01</v>
          </cell>
          <cell r="B972" t="str">
            <v>GTC INDUSTRIES</v>
          </cell>
        </row>
        <row r="973">
          <cell r="A973" t="str">
            <v>CGUA01</v>
          </cell>
          <cell r="B973" t="str">
            <v>GUARDWELL SECURITY SERVICES</v>
          </cell>
        </row>
        <row r="974">
          <cell r="A974" t="str">
            <v>CGUJ01</v>
          </cell>
          <cell r="B974" t="str">
            <v>GUJARAT POLLUTION CONTROL BOAR</v>
          </cell>
        </row>
        <row r="975">
          <cell r="A975" t="str">
            <v>CGUJ02</v>
          </cell>
          <cell r="B975" t="str">
            <v>GUJARAT ECOLOGICAL SOCIETY</v>
          </cell>
        </row>
        <row r="976">
          <cell r="A976" t="str">
            <v>CGUJ03</v>
          </cell>
          <cell r="B976" t="str">
            <v>GUJARAT STATE FUEL MGMT CO LTD</v>
          </cell>
        </row>
        <row r="977">
          <cell r="A977" t="str">
            <v>CGUJ04</v>
          </cell>
          <cell r="B977" t="str">
            <v>GUJARAT SALES TAX</v>
          </cell>
        </row>
        <row r="978">
          <cell r="A978" t="str">
            <v>CGUJ05</v>
          </cell>
          <cell r="B978" t="str">
            <v>GUJARAT ENVIRO PROTECTION&amp;INFR</v>
          </cell>
        </row>
        <row r="979">
          <cell r="A979" t="str">
            <v>CGUJ06</v>
          </cell>
          <cell r="B979" t="str">
            <v>GUJARAT IND DEV CORPORATION</v>
          </cell>
        </row>
        <row r="980">
          <cell r="A980" t="str">
            <v>CGUJ07</v>
          </cell>
          <cell r="B980" t="str">
            <v>GUJARAT PORT OF PIPAV LTD</v>
          </cell>
        </row>
        <row r="981">
          <cell r="A981" t="str">
            <v>CGUJ08</v>
          </cell>
          <cell r="B981" t="str">
            <v>GUJARAT MARITIME BOARD</v>
          </cell>
        </row>
        <row r="982">
          <cell r="A982" t="str">
            <v>CGUJ09</v>
          </cell>
          <cell r="B982" t="str">
            <v>GUJARAT ELECTRICITY BOARD</v>
          </cell>
        </row>
        <row r="983">
          <cell r="A983" t="str">
            <v>CGUL01</v>
          </cell>
          <cell r="B983" t="str">
            <v>GULF PUBLISHING COMPANY</v>
          </cell>
        </row>
        <row r="984">
          <cell r="A984" t="str">
            <v>CGUL02</v>
          </cell>
          <cell r="B984" t="str">
            <v>GULAMALI ABDUL HUSEIN &amp; CO</v>
          </cell>
        </row>
        <row r="985">
          <cell r="A985" t="str">
            <v>CGUM01</v>
          </cell>
          <cell r="B985" t="str">
            <v>GUMMADI INDUSTRIES LTD</v>
          </cell>
        </row>
        <row r="986">
          <cell r="A986" t="str">
            <v>CGUR01</v>
          </cell>
          <cell r="B986" t="str">
            <v>GURU INFOTECH</v>
          </cell>
        </row>
        <row r="987">
          <cell r="A987" t="str">
            <v>CGUR02</v>
          </cell>
          <cell r="B987" t="str">
            <v>C. GURURAJ N RAO</v>
          </cell>
        </row>
        <row r="988">
          <cell r="A988" t="str">
            <v>CGVR01</v>
          </cell>
          <cell r="B988" t="str">
            <v>G.V.R.S.SARMA</v>
          </cell>
        </row>
        <row r="989">
          <cell r="A989" t="str">
            <v>CGYR01</v>
          </cell>
          <cell r="B989" t="str">
            <v>GYRODATA MIDDLE EAST</v>
          </cell>
        </row>
        <row r="990">
          <cell r="A990" t="str">
            <v>CHAB01</v>
          </cell>
          <cell r="B990" t="str">
            <v>HABITAT</v>
          </cell>
        </row>
        <row r="991">
          <cell r="A991" t="str">
            <v>CHAC01</v>
          </cell>
          <cell r="B991" t="str">
            <v>HACH COMPANY</v>
          </cell>
        </row>
        <row r="992">
          <cell r="A992" t="str">
            <v>CHAF01</v>
          </cell>
          <cell r="B992" t="str">
            <v>HAFFER ELECTRO PLAST PVT LTD</v>
          </cell>
        </row>
        <row r="993">
          <cell r="A993" t="str">
            <v>CHAK01</v>
          </cell>
          <cell r="B993" t="str">
            <v>HAKIMUDDIN TRADERS</v>
          </cell>
        </row>
        <row r="994">
          <cell r="A994" t="str">
            <v>CHAK02</v>
          </cell>
          <cell r="B994" t="str">
            <v>HAKIM HARDWARE STORES</v>
          </cell>
        </row>
        <row r="995">
          <cell r="A995" t="str">
            <v>CHAL01</v>
          </cell>
          <cell r="B995" t="str">
            <v>HALLO MARKETING (P) LTD</v>
          </cell>
        </row>
        <row r="996">
          <cell r="A996" t="str">
            <v>CHAL02</v>
          </cell>
          <cell r="B996" t="str">
            <v>HALLIBURTON SINGAPORE PTE LTD</v>
          </cell>
        </row>
        <row r="997">
          <cell r="A997" t="str">
            <v>CHAL03</v>
          </cell>
          <cell r="B997" t="str">
            <v>HALIBURTON WORLDWIDE LTD</v>
          </cell>
        </row>
        <row r="998">
          <cell r="A998" t="str">
            <v>CHAL04</v>
          </cell>
          <cell r="B998" t="str">
            <v>HALIBURTON ENERGY SERVICES</v>
          </cell>
        </row>
        <row r="999">
          <cell r="A999" t="str">
            <v>CHAL05</v>
          </cell>
          <cell r="B999" t="str">
            <v>HALLIBURTON FAR EAST PTE.LTD</v>
          </cell>
        </row>
        <row r="1000">
          <cell r="A1000" t="str">
            <v>CHAL06</v>
          </cell>
          <cell r="B1000" t="str">
            <v>HALLIBURTON OFFSHORE SERV INC</v>
          </cell>
        </row>
        <row r="1001">
          <cell r="A1001" t="str">
            <v>CHAL07</v>
          </cell>
          <cell r="B1001" t="str">
            <v>HALL EQUIPMENT CO.INC</v>
          </cell>
        </row>
        <row r="1002">
          <cell r="A1002" t="str">
            <v>CHAM01</v>
          </cell>
          <cell r="B1002" t="str">
            <v>HAMMER OTECH SAFETY SYSTEMS</v>
          </cell>
        </row>
        <row r="1003">
          <cell r="A1003" t="str">
            <v>CHAM02</v>
          </cell>
          <cell r="B1003" t="str">
            <v>HAMPSON RUSSELL SOFTWARE SERV</v>
          </cell>
        </row>
        <row r="1004">
          <cell r="A1004" t="str">
            <v>CHAM03</v>
          </cell>
          <cell r="B1004" t="str">
            <v>HAMON THERMOPACK ENGINEERS PVT</v>
          </cell>
        </row>
        <row r="1005">
          <cell r="A1005" t="str">
            <v>CHAN01</v>
          </cell>
          <cell r="B1005" t="str">
            <v>HANSA CINE EQUIPMENTS</v>
          </cell>
        </row>
        <row r="1006">
          <cell r="A1006" t="str">
            <v>CHAR01</v>
          </cell>
          <cell r="B1006" t="str">
            <v>HARDCASTLE &amp; WAUD MANUFACTURNG</v>
          </cell>
        </row>
        <row r="1007">
          <cell r="A1007" t="str">
            <v>CHAR02</v>
          </cell>
          <cell r="B1007" t="str">
            <v>HARIMAN CONSULTANT &amp; ENGINEERS</v>
          </cell>
        </row>
        <row r="1008">
          <cell r="A1008" t="str">
            <v>CHAR03</v>
          </cell>
          <cell r="B1008" t="str">
            <v>HARDY EXPLORATION &amp; PRODN</v>
          </cell>
        </row>
        <row r="1009">
          <cell r="A1009" t="str">
            <v>CHAR04</v>
          </cell>
          <cell r="B1009" t="str">
            <v>HARDCORE ENTERTAINMENT</v>
          </cell>
        </row>
        <row r="1010">
          <cell r="A1010" t="str">
            <v>CHAR05</v>
          </cell>
          <cell r="B1010" t="str">
            <v>HARINI RAMESH</v>
          </cell>
        </row>
        <row r="1011">
          <cell r="A1011" t="str">
            <v>CHAR06</v>
          </cell>
          <cell r="B1011" t="str">
            <v>HARRY B. GOFF</v>
          </cell>
        </row>
        <row r="1012">
          <cell r="A1012" t="str">
            <v>CHAS01</v>
          </cell>
          <cell r="B1012" t="str">
            <v>HASKEL ENERGY SYSTEMS LTD</v>
          </cell>
        </row>
        <row r="1013">
          <cell r="A1013" t="str">
            <v>CHAS02</v>
          </cell>
          <cell r="B1013" t="str">
            <v>HASTINGS FIBER GLASS PROD INC</v>
          </cell>
        </row>
        <row r="1014">
          <cell r="A1014" t="str">
            <v>CHAS03</v>
          </cell>
          <cell r="B1014" t="str">
            <v>HASTIMAL ;MOHANLAL</v>
          </cell>
        </row>
        <row r="1015">
          <cell r="A1015" t="str">
            <v>CHAT01</v>
          </cell>
          <cell r="B1015" t="str">
            <v>HATCH &amp;KIRK INC</v>
          </cell>
        </row>
        <row r="1016">
          <cell r="A1016" t="str">
            <v>CHAV01</v>
          </cell>
          <cell r="B1016" t="str">
            <v>HAVEN AUTOMATION INDUSTRIES</v>
          </cell>
        </row>
        <row r="1017">
          <cell r="A1017" t="str">
            <v>CHAW01</v>
          </cell>
          <cell r="B1017" t="str">
            <v>HAWK EYE SECURITY SERVICES</v>
          </cell>
        </row>
        <row r="1018">
          <cell r="A1018" t="str">
            <v>CHAY01</v>
          </cell>
          <cell r="B1018" t="str">
            <v>HAYWARD INDUSTRIAL PRODUCTSINC</v>
          </cell>
        </row>
        <row r="1019">
          <cell r="A1019" t="str">
            <v>CHBM01</v>
          </cell>
          <cell r="B1019" t="str">
            <v>HBM &amp; CO</v>
          </cell>
        </row>
        <row r="1020">
          <cell r="A1020" t="str">
            <v>CHCE01</v>
          </cell>
          <cell r="B1020" t="str">
            <v>HCENTERPRISES</v>
          </cell>
        </row>
        <row r="1021">
          <cell r="A1021" t="str">
            <v>CHCH01</v>
          </cell>
          <cell r="B1021" t="str">
            <v>HCHANDANMAL AND CO</v>
          </cell>
        </row>
        <row r="1022">
          <cell r="A1022" t="str">
            <v>CHCH02</v>
          </cell>
          <cell r="B1022" t="str">
            <v>HCHAMPLAL &amp; CO</v>
          </cell>
        </row>
        <row r="1023">
          <cell r="A1023" t="str">
            <v>CHCL01</v>
          </cell>
          <cell r="B1023" t="str">
            <v>HCL COMNET LIMITED</v>
          </cell>
        </row>
        <row r="1024">
          <cell r="A1024" t="str">
            <v>CHCL02</v>
          </cell>
          <cell r="B1024" t="str">
            <v>HCL LIMITED</v>
          </cell>
        </row>
        <row r="1025">
          <cell r="A1025" t="str">
            <v>CHCL03</v>
          </cell>
          <cell r="B1025" t="str">
            <v>HCL INFOSYSTEMS LTD</v>
          </cell>
        </row>
        <row r="1026">
          <cell r="A1026" t="str">
            <v>CHEA01</v>
          </cell>
          <cell r="B1026" t="str">
            <v>HEADLINE TRADING LLC</v>
          </cell>
        </row>
        <row r="1027">
          <cell r="A1027" t="str">
            <v>CHEA02</v>
          </cell>
          <cell r="B1027" t="str">
            <v>HEAT EXCHANGER DESIGN INC</v>
          </cell>
        </row>
        <row r="1028">
          <cell r="A1028" t="str">
            <v>CHEL01</v>
          </cell>
          <cell r="B1028" t="str">
            <v>HELIX AUTOMATION P LTD</v>
          </cell>
        </row>
        <row r="1029">
          <cell r="A1029" t="str">
            <v>CHEM01</v>
          </cell>
          <cell r="B1029" t="str">
            <v>HEMDEV'S</v>
          </cell>
        </row>
        <row r="1030">
          <cell r="A1030" t="str">
            <v>CHEM02</v>
          </cell>
          <cell r="B1030" t="str">
            <v>HEMANT D DESAI</v>
          </cell>
        </row>
        <row r="1031">
          <cell r="A1031" t="str">
            <v>CHEP01</v>
          </cell>
          <cell r="B1031" t="str">
            <v>HEPPLEWHITE INTERIORS PVT LTD</v>
          </cell>
        </row>
        <row r="1032">
          <cell r="A1032" t="str">
            <v>CHET01</v>
          </cell>
          <cell r="B1032" t="str">
            <v>HET TRAVELS</v>
          </cell>
        </row>
        <row r="1033">
          <cell r="A1033" t="str">
            <v>CHEW01</v>
          </cell>
          <cell r="B1033" t="str">
            <v>HEWLETT-PACKARD INDIA LTD</v>
          </cell>
        </row>
        <row r="1034">
          <cell r="A1034" t="str">
            <v>CHIG01</v>
          </cell>
          <cell r="B1034" t="str">
            <v>HIGGINBOTHAMS LIMITED</v>
          </cell>
        </row>
        <row r="1035">
          <cell r="A1035" t="str">
            <v>CHIL01</v>
          </cell>
          <cell r="B1035" t="str">
            <v>HILL &amp; ASSOCIATES (INDIA) PVT</v>
          </cell>
        </row>
        <row r="1036">
          <cell r="A1036" t="str">
            <v>CHIN01</v>
          </cell>
          <cell r="B1036" t="str">
            <v>HIND RECTIFIERS LIMITED</v>
          </cell>
        </row>
        <row r="1037">
          <cell r="A1037" t="str">
            <v>CHIN02</v>
          </cell>
          <cell r="B1037" t="str">
            <v>HINDUSTAN PETRALEUM CORP</v>
          </cell>
        </row>
        <row r="1038">
          <cell r="A1038" t="str">
            <v>CHIN03</v>
          </cell>
          <cell r="B1038" t="str">
            <v>HINDUSTAN SHIPYARD LIMITED</v>
          </cell>
        </row>
        <row r="1039">
          <cell r="A1039" t="str">
            <v>CHIN04</v>
          </cell>
          <cell r="B1039" t="str">
            <v>HINDITRON INFORMATICS LIMITED</v>
          </cell>
        </row>
        <row r="1040">
          <cell r="A1040" t="str">
            <v>CHIN05</v>
          </cell>
          <cell r="B1040" t="str">
            <v>HINDUSTAN INSTITUTE OF MARITIM</v>
          </cell>
        </row>
        <row r="1041">
          <cell r="A1041" t="str">
            <v>CHIN06</v>
          </cell>
          <cell r="B1041" t="str">
            <v>HIND CORPORATION (MADRAS)</v>
          </cell>
        </row>
        <row r="1042">
          <cell r="A1042" t="str">
            <v>CHIN07</v>
          </cell>
          <cell r="B1042" t="str">
            <v>HINDITRON SERVICES PVT.LTD.</v>
          </cell>
        </row>
        <row r="1043">
          <cell r="A1043" t="str">
            <v>CHIN08</v>
          </cell>
          <cell r="B1043" t="str">
            <v>HINDUSTAN PIPES AND FITTINGS</v>
          </cell>
        </row>
        <row r="1044">
          <cell r="A1044" t="str">
            <v>CHIR01</v>
          </cell>
          <cell r="B1044" t="str">
            <v>HIREN J. BHATT</v>
          </cell>
        </row>
        <row r="1045">
          <cell r="A1045" t="str">
            <v>CHIT01</v>
          </cell>
          <cell r="B1045" t="str">
            <v>HITECH DRILLING SERVICES IND L</v>
          </cell>
        </row>
        <row r="1046">
          <cell r="A1046" t="str">
            <v>CHIT02</v>
          </cell>
          <cell r="B1046" t="str">
            <v>HI-TECH MARKETING</v>
          </cell>
        </row>
        <row r="1047">
          <cell r="A1047" t="str">
            <v>CHKD01</v>
          </cell>
          <cell r="B1047" t="str">
            <v>H.K.DAVE LTD</v>
          </cell>
        </row>
        <row r="1048">
          <cell r="A1048" t="str">
            <v>CHKI01</v>
          </cell>
          <cell r="B1048" t="str">
            <v>H.KIRAN KUMAR &amp; CO</v>
          </cell>
        </row>
        <row r="1049">
          <cell r="A1049" t="str">
            <v>CHMB01</v>
          </cell>
          <cell r="B1049" t="str">
            <v>HMBROTHERS LIMITED</v>
          </cell>
        </row>
        <row r="1050">
          <cell r="A1050" t="str">
            <v>CHMT01</v>
          </cell>
          <cell r="B1050" t="str">
            <v>H M TRADERS</v>
          </cell>
        </row>
        <row r="1051">
          <cell r="A1051" t="str">
            <v>CHMU01</v>
          </cell>
          <cell r="B1051" t="str">
            <v>HMURALIDHAR</v>
          </cell>
        </row>
        <row r="1052">
          <cell r="A1052" t="str">
            <v>CHOL01</v>
          </cell>
          <cell r="B1052" t="str">
            <v>HOLIDAY INN - PUNE</v>
          </cell>
        </row>
        <row r="1053">
          <cell r="A1053" t="str">
            <v>CHOL02</v>
          </cell>
          <cell r="B1053" t="str">
            <v>HOLIDAY INN SURAT</v>
          </cell>
        </row>
        <row r="1054">
          <cell r="A1054" t="str">
            <v>CHOL03</v>
          </cell>
          <cell r="B1054" t="str">
            <v>HOLIDAY INN - BOMBAY</v>
          </cell>
        </row>
        <row r="1055">
          <cell r="A1055" t="str">
            <v>CHON01</v>
          </cell>
          <cell r="B1055" t="str">
            <v>HONDA SIEL POWER PRODUCTS LTD</v>
          </cell>
        </row>
        <row r="1056">
          <cell r="A1056" t="str">
            <v>CHOR01</v>
          </cell>
          <cell r="B1056" t="str">
            <v>HORIBA INSTRUMENTS (SING) PTE</v>
          </cell>
        </row>
        <row r="1057">
          <cell r="A1057" t="str">
            <v>CHOT01</v>
          </cell>
          <cell r="B1057" t="str">
            <v>HOTEL ANAND REGENCY</v>
          </cell>
        </row>
        <row r="1058">
          <cell r="A1058" t="str">
            <v>CHOT02</v>
          </cell>
          <cell r="B1058" t="str">
            <v>HOTEL NIRMALA DAKSHIN</v>
          </cell>
        </row>
        <row r="1059">
          <cell r="A1059" t="str">
            <v>CHOT03</v>
          </cell>
          <cell r="B1059" t="str">
            <v>HOTEL SHELTER</v>
          </cell>
        </row>
        <row r="1060">
          <cell r="A1060" t="str">
            <v>CHOT04</v>
          </cell>
          <cell r="B1060" t="str">
            <v>HOTEL MAHALAKSHMI</v>
          </cell>
        </row>
        <row r="1061">
          <cell r="A1061" t="str">
            <v>CHOT05</v>
          </cell>
          <cell r="B1061" t="str">
            <v>HOTEL SHELTER</v>
          </cell>
        </row>
        <row r="1062">
          <cell r="A1062" t="str">
            <v>CHOT06</v>
          </cell>
          <cell r="B1062" t="str">
            <v>HOTEL GUESTLINE,JUHU</v>
          </cell>
        </row>
        <row r="1063">
          <cell r="A1063" t="str">
            <v>CHOT07</v>
          </cell>
          <cell r="B1063" t="str">
            <v>HOTEL LEELAVENTURE LIMITED</v>
          </cell>
        </row>
        <row r="1064">
          <cell r="A1064" t="str">
            <v>CHOT08</v>
          </cell>
          <cell r="B1064" t="str">
            <v>HOTEL RATHNA PALACE</v>
          </cell>
        </row>
        <row r="1065">
          <cell r="A1065" t="str">
            <v>CHOT09</v>
          </cell>
          <cell r="B1065" t="str">
            <v>HOTEL PANCHRATNA</v>
          </cell>
        </row>
        <row r="1066">
          <cell r="A1066" t="str">
            <v>CHOT10</v>
          </cell>
          <cell r="B1066" t="str">
            <v>HOTEL KOHINOOR DIU</v>
          </cell>
        </row>
        <row r="1067">
          <cell r="A1067" t="str">
            <v>CHOT11</v>
          </cell>
          <cell r="B1067" t="str">
            <v>HOTEL KIRAN PALACE</v>
          </cell>
        </row>
        <row r="1068">
          <cell r="A1068" t="str">
            <v>CHOT12</v>
          </cell>
          <cell r="B1068" t="str">
            <v>HOTEL CENTRAL EXCELLENCY</v>
          </cell>
        </row>
        <row r="1069">
          <cell r="A1069" t="str">
            <v>CHOT13</v>
          </cell>
          <cell r="B1069" t="str">
            <v>HOTEL WHITE HOUSE</v>
          </cell>
        </row>
        <row r="1070">
          <cell r="A1070" t="str">
            <v>CHPB01</v>
          </cell>
          <cell r="B1070" t="str">
            <v>HPBHALLA</v>
          </cell>
        </row>
        <row r="1071">
          <cell r="A1071" t="str">
            <v>CHPC01</v>
          </cell>
          <cell r="B1071" t="str">
            <v>H P CENTRE</v>
          </cell>
        </row>
        <row r="1072">
          <cell r="A1072" t="str">
            <v>CHRD01</v>
          </cell>
          <cell r="B1072" t="str">
            <v>HRD CENTRE</v>
          </cell>
        </row>
        <row r="1073">
          <cell r="A1073" t="str">
            <v>CHRI01</v>
          </cell>
          <cell r="B1073" t="str">
            <v>CHRIS JOHNSTON</v>
          </cell>
        </row>
        <row r="1074">
          <cell r="A1074" t="str">
            <v>CHRO01</v>
          </cell>
          <cell r="B1074" t="str">
            <v>HROSEN ENGINEERING GMBH</v>
          </cell>
        </row>
        <row r="1075">
          <cell r="A1075" t="str">
            <v>CHSD01</v>
          </cell>
          <cell r="B1075" t="str">
            <v>H.S.DUBEY</v>
          </cell>
        </row>
        <row r="1076">
          <cell r="A1076" t="str">
            <v>CHTH01</v>
          </cell>
          <cell r="B1076" t="str">
            <v>HTH HEATECH INC</v>
          </cell>
        </row>
        <row r="1077">
          <cell r="A1077" t="str">
            <v>CHUD01</v>
          </cell>
          <cell r="B1077" t="str">
            <v>HUDSON HEI PTY LTD</v>
          </cell>
        </row>
        <row r="1078">
          <cell r="A1078" t="str">
            <v>CHUG01</v>
          </cell>
          <cell r="B1078" t="str">
            <v>HUGHES SERVICES MIDDLE EAST</v>
          </cell>
        </row>
        <row r="1079">
          <cell r="A1079" t="str">
            <v>CHUG02</v>
          </cell>
          <cell r="B1079" t="str">
            <v>HUGHES CHRISTENSEN</v>
          </cell>
        </row>
        <row r="1080">
          <cell r="A1080" t="str">
            <v>CHUG03</v>
          </cell>
          <cell r="B1080" t="str">
            <v>HUGHBRIDGE PTY LTD.</v>
          </cell>
        </row>
        <row r="1081">
          <cell r="A1081" t="str">
            <v>CHUG04</v>
          </cell>
          <cell r="B1081" t="str">
            <v>HUGHES ESCORTS COMMUNICATIONS</v>
          </cell>
        </row>
        <row r="1082">
          <cell r="A1082" t="str">
            <v>CHUG05</v>
          </cell>
          <cell r="B1082" t="str">
            <v>HUGHES NETWORK SYSTEMS INDIA P</v>
          </cell>
        </row>
        <row r="1083">
          <cell r="A1083" t="str">
            <v>CHUN01</v>
          </cell>
          <cell r="B1083" t="str">
            <v>HUNTING OILFIELD SERV. PVT LTD</v>
          </cell>
        </row>
        <row r="1084">
          <cell r="A1084" t="str">
            <v>CHYD01</v>
          </cell>
          <cell r="B1084" t="str">
            <v>HYDRIL PRIVATE LIMITED</v>
          </cell>
        </row>
        <row r="1085">
          <cell r="A1085" t="str">
            <v>CHYD02</v>
          </cell>
          <cell r="B1085" t="str">
            <v>HYDROCARBON RESOURCES DEVLOPME</v>
          </cell>
        </row>
        <row r="1086">
          <cell r="A1086" t="str">
            <v>CHYD03</v>
          </cell>
          <cell r="B1086" t="str">
            <v>HYDRO-MEC-ENGINEERS</v>
          </cell>
        </row>
        <row r="1087">
          <cell r="A1087" t="str">
            <v>CHYD04</v>
          </cell>
          <cell r="B1087" t="str">
            <v>HYDRO INDIA WATER CONDITIONER</v>
          </cell>
        </row>
        <row r="1088">
          <cell r="A1088" t="str">
            <v>CHYD05</v>
          </cell>
          <cell r="B1088" t="str">
            <v>HYDROSEARCH ASSOCIATES</v>
          </cell>
        </row>
        <row r="1089">
          <cell r="A1089" t="str">
            <v>CHYD06</v>
          </cell>
          <cell r="B1089" t="str">
            <v>HYDRO PNEUMATIC</v>
          </cell>
        </row>
        <row r="1090">
          <cell r="A1090" t="str">
            <v>CHYD07</v>
          </cell>
          <cell r="B1090" t="str">
            <v>HYDRO GEOSURVEY CONSULTANTS P</v>
          </cell>
        </row>
        <row r="1091">
          <cell r="A1091" t="str">
            <v>CHYD08</v>
          </cell>
          <cell r="B1091" t="str">
            <v>HYDROCARBON MANAGE INTER LTD</v>
          </cell>
        </row>
        <row r="1092">
          <cell r="A1092" t="str">
            <v>CHYD09</v>
          </cell>
          <cell r="B1092" t="str">
            <v>HYDROSEAL VALVE COMPANY INC</v>
          </cell>
        </row>
        <row r="1093">
          <cell r="A1093" t="str">
            <v>CHYD10</v>
          </cell>
          <cell r="B1093" t="str">
            <v>HYDRAULICS &amp; LIFTING AIDS</v>
          </cell>
        </row>
        <row r="1094">
          <cell r="A1094" t="str">
            <v>CHYD11</v>
          </cell>
          <cell r="B1094" t="str">
            <v>HYDRATIGHT SWEENEY LTD</v>
          </cell>
        </row>
        <row r="1095">
          <cell r="A1095" t="str">
            <v>CHYN01</v>
          </cell>
          <cell r="B1095" t="str">
            <v>HYNETIC ELECTRONICS</v>
          </cell>
        </row>
        <row r="1096">
          <cell r="A1096" t="str">
            <v>CHYP01</v>
          </cell>
          <cell r="B1096" t="str">
            <v>HYPROTECH LTD</v>
          </cell>
        </row>
        <row r="1097">
          <cell r="A1097" t="str">
            <v>CHYP02</v>
          </cell>
          <cell r="B1097" t="str">
            <v>HYPROTECH EUROPE SL</v>
          </cell>
        </row>
        <row r="1098">
          <cell r="A1098" t="str">
            <v>CHYU01</v>
          </cell>
          <cell r="B1098" t="str">
            <v>HYUNDAI HEAVY INDUSTRIES CO LT</v>
          </cell>
        </row>
        <row r="1099">
          <cell r="A1099" t="str">
            <v>CHYU02</v>
          </cell>
          <cell r="B1099" t="str">
            <v>HYUNDAI MARINE AND FIRE INSURA</v>
          </cell>
        </row>
        <row r="1100">
          <cell r="A1100" t="str">
            <v>CIAD01</v>
          </cell>
          <cell r="B1100" t="str">
            <v>IADC-SCAC-MUMBAI</v>
          </cell>
        </row>
        <row r="1101">
          <cell r="A1101" t="str">
            <v>CIAN01</v>
          </cell>
          <cell r="B1101" t="str">
            <v>IAN WRIGHT</v>
          </cell>
        </row>
        <row r="1102">
          <cell r="A1102" t="str">
            <v>CIAT01</v>
          </cell>
          <cell r="B1102" t="str">
            <v>IATA AVIATION TRNG &amp; DEV INSTI</v>
          </cell>
        </row>
        <row r="1103">
          <cell r="A1103" t="str">
            <v>CIBC01</v>
          </cell>
          <cell r="B1103" t="str">
            <v>IBC GULF CONFERENCES</v>
          </cell>
        </row>
        <row r="1104">
          <cell r="A1104" t="str">
            <v>CIBC02</v>
          </cell>
          <cell r="B1104" t="str">
            <v>IBC ASIA LIMITED (SG.BRANCH)</v>
          </cell>
        </row>
        <row r="1105">
          <cell r="A1105" t="str">
            <v>CIBC03</v>
          </cell>
          <cell r="B1105" t="str">
            <v>IBC UK CONFERENCES LTD</v>
          </cell>
        </row>
        <row r="1106">
          <cell r="A1106" t="str">
            <v>CIBH01</v>
          </cell>
          <cell r="B1106" t="str">
            <v>IBH MAGAZINE SERVICES</v>
          </cell>
        </row>
        <row r="1107">
          <cell r="A1107" t="str">
            <v>CIBM01</v>
          </cell>
          <cell r="B1107" t="str">
            <v>IBM BOOK CENTRE</v>
          </cell>
        </row>
        <row r="1108">
          <cell r="A1108" t="str">
            <v>CICC01</v>
          </cell>
          <cell r="B1108" t="str">
            <v>ICC INDIA</v>
          </cell>
        </row>
        <row r="1109">
          <cell r="A1109" t="str">
            <v>CICF01</v>
          </cell>
          <cell r="B1109" t="str">
            <v>ICFAI PRESS</v>
          </cell>
        </row>
        <row r="1110">
          <cell r="A1110" t="str">
            <v>CICI01</v>
          </cell>
          <cell r="B1110" t="str">
            <v>ICICI LTD</v>
          </cell>
        </row>
        <row r="1111">
          <cell r="A1111" t="str">
            <v>CICO01</v>
          </cell>
          <cell r="B1111" t="str">
            <v>ICONET COMMUNICATIONS PVT LTD</v>
          </cell>
        </row>
        <row r="1112">
          <cell r="A1112" t="str">
            <v>CIDE01</v>
          </cell>
          <cell r="B1112" t="str">
            <v>IDEAL FUTURE SYSTEMS</v>
          </cell>
        </row>
        <row r="1113">
          <cell r="A1113" t="str">
            <v>CIDE02</v>
          </cell>
          <cell r="B1113" t="str">
            <v>IDEAL ELECTRIC CO.</v>
          </cell>
        </row>
        <row r="1114">
          <cell r="A1114" t="str">
            <v>CIDE03</v>
          </cell>
          <cell r="B1114" t="str">
            <v>IDEAL PLACEMENT SERVICES</v>
          </cell>
        </row>
        <row r="1115">
          <cell r="A1115" t="str">
            <v>CIDE04</v>
          </cell>
          <cell r="B1115" t="str">
            <v>IDEA CELLULAR LIMITED</v>
          </cell>
        </row>
        <row r="1116">
          <cell r="A1116" t="str">
            <v>CIGP01</v>
          </cell>
          <cell r="B1116" t="str">
            <v>IGP ENGINEERS LIMITED</v>
          </cell>
        </row>
        <row r="1117">
          <cell r="A1117" t="str">
            <v>CIGW01</v>
          </cell>
          <cell r="B1117" t="str">
            <v>IGWARA INDUSTRIAL SVC &amp; TRADIN</v>
          </cell>
        </row>
        <row r="1118">
          <cell r="A1118" t="str">
            <v>CIIR01</v>
          </cell>
          <cell r="B1118" t="str">
            <v>IIR LIMITED</v>
          </cell>
        </row>
        <row r="1119">
          <cell r="A1119" t="str">
            <v>CIMA01</v>
          </cell>
          <cell r="B1119" t="str">
            <v>IMAGE INFOTAINMENT LIMITED</v>
          </cell>
        </row>
        <row r="1120">
          <cell r="A1120" t="str">
            <v>CIMA02</v>
          </cell>
          <cell r="B1120" t="str">
            <v>IMAGES</v>
          </cell>
        </row>
        <row r="1121">
          <cell r="A1121" t="str">
            <v>CIMP01</v>
          </cell>
          <cell r="B1121" t="str">
            <v>IMPAKT BUSINESS SYSTEMS</v>
          </cell>
        </row>
        <row r="1122">
          <cell r="A1122" t="str">
            <v>CINC01</v>
          </cell>
          <cell r="B1122" t="str">
            <v>INCORPEX</v>
          </cell>
        </row>
        <row r="1123">
          <cell r="A1123" t="str">
            <v>CIND01</v>
          </cell>
          <cell r="B1123" t="str">
            <v>INDEV SHIPPING SERVICES PVT LT</v>
          </cell>
        </row>
        <row r="1124">
          <cell r="A1124" t="str">
            <v>CIND02</v>
          </cell>
          <cell r="B1124" t="str">
            <v>INDIA BIZ DATA BASE</v>
          </cell>
        </row>
        <row r="1125">
          <cell r="A1125" t="str">
            <v>CIND03</v>
          </cell>
          <cell r="B1125" t="str">
            <v>INDIA INSTITUTE OF TECHNOLOGY</v>
          </cell>
        </row>
        <row r="1126">
          <cell r="A1126" t="str">
            <v>CIND04</v>
          </cell>
          <cell r="B1126" t="str">
            <v>INDIAN EXPRESS NEWSPAPERS (BOM</v>
          </cell>
        </row>
        <row r="1127">
          <cell r="A1127" t="str">
            <v>CIND05</v>
          </cell>
          <cell r="B1127" t="str">
            <v>INDIAN INDUSTRIES PUBLICATIONS</v>
          </cell>
        </row>
        <row r="1128">
          <cell r="A1128" t="str">
            <v>CIND06</v>
          </cell>
          <cell r="B1128" t="str">
            <v>INDIAN INSTITUTE OF SALES TECH</v>
          </cell>
        </row>
        <row r="1129">
          <cell r="A1129" t="str">
            <v>CIND07</v>
          </cell>
          <cell r="B1129" t="str">
            <v>INDIAN PETROLEUM PUBLISHERS</v>
          </cell>
        </row>
        <row r="1130">
          <cell r="A1130" t="str">
            <v>CIND08</v>
          </cell>
          <cell r="B1130" t="str">
            <v>INDIAN RAYON  AND INDUSTRIES L</v>
          </cell>
        </row>
        <row r="1131">
          <cell r="A1131" t="str">
            <v>CIND09</v>
          </cell>
          <cell r="B1131" t="str">
            <v>INDIAN SOCIETY FOR NON DESTRUC</v>
          </cell>
        </row>
        <row r="1132">
          <cell r="A1132" t="str">
            <v>CIND10</v>
          </cell>
          <cell r="B1132" t="str">
            <v>INDIAN TRADE CORPORATION</v>
          </cell>
        </row>
        <row r="1133">
          <cell r="A1133" t="str">
            <v>CIND11</v>
          </cell>
          <cell r="B1133" t="str">
            <v>INDIANA ENGINEERING WORKS</v>
          </cell>
        </row>
        <row r="1134">
          <cell r="A1134" t="str">
            <v>CIND12</v>
          </cell>
          <cell r="B1134" t="str">
            <v>INDIANINSTITUTEOFMATERIALS MGT</v>
          </cell>
        </row>
        <row r="1135">
          <cell r="A1135" t="str">
            <v>CIND13</v>
          </cell>
          <cell r="B1135" t="str">
            <v>INDO ELECTRICALS</v>
          </cell>
        </row>
        <row r="1136">
          <cell r="A1136" t="str">
            <v>CIND14</v>
          </cell>
          <cell r="B1136" t="str">
            <v>INDO MOBIL LIMITED</v>
          </cell>
        </row>
        <row r="1137">
          <cell r="A1137" t="str">
            <v>CIND15</v>
          </cell>
          <cell r="B1137" t="str">
            <v>INDUSTRIAL CONTROL SERVICES</v>
          </cell>
        </row>
        <row r="1138">
          <cell r="A1138" t="str">
            <v>CIND16</v>
          </cell>
          <cell r="B1138" t="str">
            <v>INDUSTRIAL ENTERPRISES</v>
          </cell>
        </row>
        <row r="1139">
          <cell r="A1139" t="str">
            <v>CIND17</v>
          </cell>
          <cell r="B1139" t="str">
            <v>INDUSTRIAL INSTRUMENTS</v>
          </cell>
        </row>
        <row r="1140">
          <cell r="A1140" t="str">
            <v>CIND18</v>
          </cell>
          <cell r="B1140" t="str">
            <v>INDUSTRIAL PARTS AND COMPONENT</v>
          </cell>
        </row>
        <row r="1141">
          <cell r="A1141" t="str">
            <v>CIND19</v>
          </cell>
          <cell r="B1141" t="str">
            <v>INDUSTRIAL QUALITY CONCEPTS</v>
          </cell>
        </row>
        <row r="1142">
          <cell r="A1142" t="str">
            <v>CIND20</v>
          </cell>
          <cell r="B1142" t="str">
            <v>INDUSTRIAL SPARES MFG &amp; TRADIN</v>
          </cell>
        </row>
        <row r="1143">
          <cell r="A1143" t="str">
            <v>CIND21</v>
          </cell>
          <cell r="B1143" t="str">
            <v>INDUSTRIAL VALREC SERVICES</v>
          </cell>
        </row>
        <row r="1144">
          <cell r="A1144" t="str">
            <v>CIND22</v>
          </cell>
          <cell r="B1144" t="str">
            <v>INDIAN INFRASTRUCTURE</v>
          </cell>
        </row>
        <row r="1145">
          <cell r="A1145" t="str">
            <v>CIND23</v>
          </cell>
          <cell r="B1145" t="str">
            <v>INDHU ORIENT ARTS</v>
          </cell>
        </row>
        <row r="1146">
          <cell r="A1146" t="str">
            <v>CIND24</v>
          </cell>
          <cell r="B1146" t="str">
            <v>INDIA HYDROCARBONS LIMITED</v>
          </cell>
        </row>
        <row r="1147">
          <cell r="A1147" t="str">
            <v>CIND25</v>
          </cell>
          <cell r="B1147" t="str">
            <v>INDUSTRIAL RISK MANAGEMENTS</v>
          </cell>
        </row>
        <row r="1148">
          <cell r="A1148" t="str">
            <v>CIND26</v>
          </cell>
          <cell r="B1148" t="str">
            <v>INDRAPRASTHA MEDICAL CORP LTD</v>
          </cell>
        </row>
        <row r="1149">
          <cell r="A1149" t="str">
            <v>CIND27</v>
          </cell>
          <cell r="B1149" t="str">
            <v>INDEL DAVIS (SINGAPORE) PTE LT</v>
          </cell>
        </row>
        <row r="1150">
          <cell r="A1150" t="str">
            <v>CIND28</v>
          </cell>
          <cell r="B1150" t="str">
            <v>INDIAN REGISTER OF SHIPPING</v>
          </cell>
        </row>
        <row r="1151">
          <cell r="A1151" t="str">
            <v>CIND29</v>
          </cell>
          <cell r="B1151" t="str">
            <v>INDIANA CABLE TRAYS CORPORATIO</v>
          </cell>
        </row>
        <row r="1152">
          <cell r="A1152" t="str">
            <v>CIND30</v>
          </cell>
          <cell r="B1152" t="str">
            <v>INDIAN OIL CORPORATION LTD</v>
          </cell>
        </row>
        <row r="1153">
          <cell r="A1153" t="str">
            <v>CIND31</v>
          </cell>
          <cell r="B1153" t="str">
            <v>INDIA INTNL LAWS FOUNDATION</v>
          </cell>
        </row>
        <row r="1154">
          <cell r="A1154" t="str">
            <v>CIND32</v>
          </cell>
          <cell r="B1154" t="str">
            <v>INDLAW COMMUNICATIONS PVT LTD</v>
          </cell>
        </row>
        <row r="1155">
          <cell r="A1155" t="str">
            <v>CIND33</v>
          </cell>
          <cell r="B1155" t="str">
            <v>INDIA CHAINS &amp; SLINGS</v>
          </cell>
        </row>
        <row r="1156">
          <cell r="A1156" t="str">
            <v>CIND34</v>
          </cell>
          <cell r="B1156" t="str">
            <v>INDO-GERMA PRODUCTS LTD</v>
          </cell>
        </row>
        <row r="1157">
          <cell r="A1157" t="str">
            <v>CIND35</v>
          </cell>
          <cell r="B1157" t="str">
            <v>INDUSTRIAL CONS &amp; SPON RESEARC</v>
          </cell>
        </row>
        <row r="1158">
          <cell r="A1158" t="str">
            <v>CIND36</v>
          </cell>
          <cell r="B1158" t="str">
            <v>INDFOS INDUSTRIES LIMITED</v>
          </cell>
        </row>
        <row r="1159">
          <cell r="A1159" t="str">
            <v>CIND37</v>
          </cell>
          <cell r="B1159" t="str">
            <v>INDUSTRIAL DIESEL ENGINEERS</v>
          </cell>
        </row>
        <row r="1160">
          <cell r="A1160" t="str">
            <v>CIND38</v>
          </cell>
          <cell r="B1160" t="str">
            <v>INDUSTRIAL NEED &amp; HARDWARE SUP</v>
          </cell>
        </row>
        <row r="1161">
          <cell r="A1161" t="str">
            <v>CIND39</v>
          </cell>
          <cell r="B1161" t="str">
            <v>INDIA GLYCOLS LIMITED</v>
          </cell>
        </row>
        <row r="1162">
          <cell r="A1162" t="str">
            <v>CINF01</v>
          </cell>
          <cell r="B1162" t="str">
            <v>INFORMATICS DEV.CENTRE</v>
          </cell>
        </row>
        <row r="1163">
          <cell r="A1163" t="str">
            <v>CINF02</v>
          </cell>
          <cell r="B1163" t="str">
            <v>INFO EDGE (INDIA) PVT LTD</v>
          </cell>
        </row>
        <row r="1164">
          <cell r="A1164" t="str">
            <v>CING01</v>
          </cell>
          <cell r="B1164" t="str">
            <v>INGRAM CACTUS(MALAYSIA)SDN BHD</v>
          </cell>
        </row>
        <row r="1165">
          <cell r="A1165" t="str">
            <v>CING02</v>
          </cell>
          <cell r="B1165" t="str">
            <v>INGERSOLL DRESSER PUMPS (UK)LT</v>
          </cell>
        </row>
        <row r="1166">
          <cell r="A1166" t="str">
            <v>CING03</v>
          </cell>
          <cell r="B1166" t="str">
            <v>INGERSOLL-RAND (INDIA) LTD</v>
          </cell>
        </row>
        <row r="1167">
          <cell r="A1167" t="str">
            <v>CINL01</v>
          </cell>
          <cell r="B1167" t="str">
            <v>INLAB EQUIPMENTS (MADRAS)</v>
          </cell>
        </row>
        <row r="1168">
          <cell r="A1168" t="str">
            <v>CINM01</v>
          </cell>
          <cell r="B1168" t="str">
            <v>INMARCO INDUSTRIAL MAINT (P) L</v>
          </cell>
        </row>
        <row r="1169">
          <cell r="A1169" t="str">
            <v>CINN01</v>
          </cell>
          <cell r="B1169" t="str">
            <v>INNOVATIVE INFOTECH</v>
          </cell>
        </row>
        <row r="1170">
          <cell r="A1170" t="str">
            <v>CINN02</v>
          </cell>
          <cell r="B1170" t="str">
            <v>INNOVATIVE TECHNOMICS PVT LTD</v>
          </cell>
        </row>
        <row r="1171">
          <cell r="A1171" t="str">
            <v>CINN03</v>
          </cell>
          <cell r="B1171" t="str">
            <v>INNOVATIVE HOME NEEDS</v>
          </cell>
        </row>
        <row r="1172">
          <cell r="A1172" t="str">
            <v>CINS01</v>
          </cell>
          <cell r="B1172" t="str">
            <v>INSAP ENGINEERS PRIVATE LIMITE</v>
          </cell>
        </row>
        <row r="1173">
          <cell r="A1173" t="str">
            <v>CINS02</v>
          </cell>
          <cell r="B1173" t="str">
            <v>INSTROMET INTERNATIONAL</v>
          </cell>
        </row>
        <row r="1174">
          <cell r="A1174" t="str">
            <v>CINS03</v>
          </cell>
          <cell r="B1174" t="str">
            <v>INSTRUMECH ENGG. PTE. LTD.</v>
          </cell>
        </row>
        <row r="1175">
          <cell r="A1175" t="str">
            <v>CINS04</v>
          </cell>
          <cell r="B1175" t="str">
            <v>INSTRUMENTATION LIMITED</v>
          </cell>
        </row>
        <row r="1176">
          <cell r="A1176" t="str">
            <v>CINS05</v>
          </cell>
          <cell r="B1176" t="str">
            <v>INSTRUMENT SOCIETY OF AMERICA</v>
          </cell>
        </row>
        <row r="1177">
          <cell r="A1177" t="str">
            <v>CINS06</v>
          </cell>
          <cell r="B1177" t="str">
            <v>INSTRUMENTATION ENGINEERS</v>
          </cell>
        </row>
        <row r="1178">
          <cell r="A1178" t="str">
            <v>CINS07</v>
          </cell>
          <cell r="B1178" t="str">
            <v>INST OF PET SAFETY &amp; ENV MGMT</v>
          </cell>
        </row>
        <row r="1179">
          <cell r="A1179" t="str">
            <v>CINT01</v>
          </cell>
          <cell r="B1179" t="str">
            <v>INTERNATIONAL AGENCIES</v>
          </cell>
        </row>
        <row r="1180">
          <cell r="A1180" t="str">
            <v>CINT02</v>
          </cell>
          <cell r="B1180" t="str">
            <v>INTERNATIONAL DEVELOPMENT ENGG</v>
          </cell>
        </row>
        <row r="1181">
          <cell r="A1181" t="str">
            <v>CINT03</v>
          </cell>
          <cell r="B1181" t="str">
            <v>INTERVALVE (INDIA) PVT LTD</v>
          </cell>
        </row>
        <row r="1182">
          <cell r="A1182" t="str">
            <v>CINT04</v>
          </cell>
          <cell r="B1182" t="str">
            <v>INTERNATIONAL TRAVEL HOUSE</v>
          </cell>
        </row>
        <row r="1183">
          <cell r="A1183" t="str">
            <v>CINT05</v>
          </cell>
          <cell r="B1183" t="str">
            <v>INTERNATIONAL LABOUR OFFICE</v>
          </cell>
        </row>
        <row r="1184">
          <cell r="A1184" t="str">
            <v>CINT06</v>
          </cell>
          <cell r="B1184" t="str">
            <v>INTERSOFT</v>
          </cell>
        </row>
        <row r="1185">
          <cell r="A1185" t="str">
            <v>CINT07</v>
          </cell>
          <cell r="B1185" t="str">
            <v>INTNL COMPLETION. CONS. INC</v>
          </cell>
        </row>
        <row r="1186">
          <cell r="A1186" t="str">
            <v>CINT08</v>
          </cell>
          <cell r="B1186" t="str">
            <v>INTERDRILL (ASIA) LIMITED</v>
          </cell>
        </row>
        <row r="1187">
          <cell r="A1187" t="str">
            <v>CINT09</v>
          </cell>
          <cell r="B1187" t="str">
            <v>INTNL.PIPELINE PRODUCTS LTD</v>
          </cell>
        </row>
        <row r="1188">
          <cell r="A1188" t="str">
            <v>CINT10</v>
          </cell>
          <cell r="B1188" t="str">
            <v>INTERTANKO</v>
          </cell>
        </row>
        <row r="1189">
          <cell r="A1189" t="str">
            <v>CINT11</v>
          </cell>
          <cell r="B1189" t="str">
            <v>INTEGRATED FIRE PROTECTION PVT</v>
          </cell>
        </row>
        <row r="1190">
          <cell r="A1190" t="str">
            <v>CINT12</v>
          </cell>
          <cell r="B1190" t="str">
            <v>INTERTECH TRADING CO LLC</v>
          </cell>
        </row>
        <row r="1191">
          <cell r="A1191" t="str">
            <v>CINT13</v>
          </cell>
          <cell r="B1191" t="str">
            <v>INTNL CENTRE FOR HUMAN MNG&amp;TRA</v>
          </cell>
        </row>
        <row r="1192">
          <cell r="A1192" t="str">
            <v>CINT14</v>
          </cell>
          <cell r="B1192" t="str">
            <v>INTER CARE</v>
          </cell>
        </row>
        <row r="1193">
          <cell r="A1193" t="str">
            <v>CINT15</v>
          </cell>
          <cell r="B1193" t="str">
            <v>INTNL FISCAL ASSOCIATION-INDIA</v>
          </cell>
        </row>
        <row r="1194">
          <cell r="A1194" t="str">
            <v>CINT16</v>
          </cell>
          <cell r="B1194" t="str">
            <v>INTNL LOGGING S.A-KAZAKHSTAN</v>
          </cell>
        </row>
        <row r="1195">
          <cell r="A1195" t="str">
            <v>CINT17</v>
          </cell>
          <cell r="B1195" t="str">
            <v>INTERDRILL REPAIRS &amp; SERVICES</v>
          </cell>
        </row>
        <row r="1196">
          <cell r="A1196" t="str">
            <v>CINT18</v>
          </cell>
          <cell r="B1196" t="str">
            <v>INTNL ASS OF OIL &amp; GAS PRODUCE</v>
          </cell>
        </row>
        <row r="1197">
          <cell r="A1197" t="str">
            <v>CINT19</v>
          </cell>
          <cell r="B1197" t="str">
            <v>INTNL TRAVEL HOUSE LTD - VINS</v>
          </cell>
        </row>
        <row r="1198">
          <cell r="A1198" t="str">
            <v>CINT20</v>
          </cell>
          <cell r="B1198" t="str">
            <v>INTERVIEW RELATED EXPENSES</v>
          </cell>
        </row>
        <row r="1199">
          <cell r="A1199" t="str">
            <v>CIOB01</v>
          </cell>
          <cell r="B1199" t="str">
            <v>INDIAN OVERSEAS BANK A/C - IT</v>
          </cell>
        </row>
        <row r="1200">
          <cell r="A1200" t="str">
            <v>CIOC01</v>
          </cell>
          <cell r="B1200" t="str">
            <v>IOC LTD</v>
          </cell>
        </row>
        <row r="1201">
          <cell r="A1201" t="str">
            <v>CION01</v>
          </cell>
          <cell r="B1201" t="str">
            <v>ION EXCHANGE (INDIA) LTD</v>
          </cell>
        </row>
        <row r="1202">
          <cell r="A1202" t="str">
            <v>CIPI01</v>
          </cell>
          <cell r="B1202" t="str">
            <v>IPI INFORMATION SERVICE PTYLTD</v>
          </cell>
        </row>
        <row r="1203">
          <cell r="A1203" t="str">
            <v>CIPS01</v>
          </cell>
          <cell r="B1203" t="str">
            <v>IPSCO (U.K) LIMITED</v>
          </cell>
        </row>
        <row r="1204">
          <cell r="A1204" t="str">
            <v>CIQP01</v>
          </cell>
          <cell r="B1204" t="str">
            <v>IQPC LTD</v>
          </cell>
        </row>
        <row r="1205">
          <cell r="A1205" t="str">
            <v>CIRR01</v>
          </cell>
          <cell r="B1205" t="str">
            <v>IRRIGATION PRODUCTS INTERNL</v>
          </cell>
        </row>
        <row r="1206">
          <cell r="A1206" t="str">
            <v>CIRR02</v>
          </cell>
          <cell r="B1206" t="str">
            <v>IRRIGATIONENGINEERINGCO(I) LTD</v>
          </cell>
        </row>
        <row r="1207">
          <cell r="A1207" t="str">
            <v>CIRR03</v>
          </cell>
          <cell r="B1207" t="str">
            <v>IRRGANG RESERVOIR MGMT PVT LTD</v>
          </cell>
        </row>
        <row r="1208">
          <cell r="A1208" t="str">
            <v>CISI01</v>
          </cell>
          <cell r="B1208" t="str">
            <v>ISIS PETROLEUM CONSULTANTS</v>
          </cell>
        </row>
        <row r="1209">
          <cell r="A1209" t="str">
            <v>CISS01</v>
          </cell>
          <cell r="B1209" t="str">
            <v>ISS HARDWARE PVT LTD</v>
          </cell>
        </row>
        <row r="1210">
          <cell r="A1210" t="str">
            <v>CITC01</v>
          </cell>
          <cell r="B1210" t="str">
            <v>ITC MAURYA SHERATION</v>
          </cell>
        </row>
        <row r="1211">
          <cell r="A1211" t="str">
            <v>CITC02</v>
          </cell>
          <cell r="B1211" t="str">
            <v>ITC PARK SHERATON</v>
          </cell>
        </row>
        <row r="1212">
          <cell r="A1212" t="str">
            <v>CITC03</v>
          </cell>
          <cell r="B1212" t="str">
            <v>ITC HOTELS LTD., WG RAJPUTANA</v>
          </cell>
        </row>
        <row r="1213">
          <cell r="A1213" t="str">
            <v>CITC04</v>
          </cell>
          <cell r="B1213" t="str">
            <v>ITC MARATHA SHERATION, MUMBAI</v>
          </cell>
        </row>
        <row r="1214">
          <cell r="A1214" t="str">
            <v>CITC05</v>
          </cell>
          <cell r="B1214" t="str">
            <v>ITC KAKATIYA SHERATION</v>
          </cell>
        </row>
        <row r="1215">
          <cell r="A1215" t="str">
            <v>CITC06</v>
          </cell>
          <cell r="B1215" t="str">
            <v>ITC LIMITED</v>
          </cell>
        </row>
        <row r="1216">
          <cell r="A1216" t="str">
            <v>CITE01</v>
          </cell>
          <cell r="B1216" t="str">
            <v>IT ENABLED SERVICES PVT LTD</v>
          </cell>
        </row>
        <row r="1217">
          <cell r="A1217" t="str">
            <v>CITO01</v>
          </cell>
          <cell r="B1217" t="str">
            <v>ITOCHU AUSTRALIA LTD</v>
          </cell>
        </row>
        <row r="1218">
          <cell r="A1218" t="str">
            <v>CITO02</v>
          </cell>
          <cell r="B1218" t="str">
            <v>ITOCHU PIPE&amp;TUBE ASIA PTE LTD</v>
          </cell>
        </row>
        <row r="1219">
          <cell r="A1219" t="str">
            <v>CITO03</v>
          </cell>
          <cell r="B1219" t="str">
            <v>ITOCHU CORPORATION</v>
          </cell>
        </row>
        <row r="1220">
          <cell r="A1220" t="str">
            <v>CITS01</v>
          </cell>
          <cell r="B1220" t="str">
            <v>ITS TESTING SERVICE (UK) LTD</v>
          </cell>
        </row>
        <row r="1221">
          <cell r="A1221" t="str">
            <v>CITT01</v>
          </cell>
          <cell r="B1221" t="str">
            <v>ITT BARTON</v>
          </cell>
        </row>
        <row r="1222">
          <cell r="A1222" t="str">
            <v>CITW01</v>
          </cell>
          <cell r="B1222" t="str">
            <v>ITW PHILADELPHIA RESINS</v>
          </cell>
        </row>
        <row r="1223">
          <cell r="A1223" t="str">
            <v>CIVA01</v>
          </cell>
          <cell r="B1223" t="str">
            <v>I.V.ASSOCIATES PVT. LTD</v>
          </cell>
        </row>
        <row r="1224">
          <cell r="A1224" t="str">
            <v>CJ.B01</v>
          </cell>
          <cell r="B1224" t="str">
            <v>J.B.BODA SURVEYORS PVT LTD</v>
          </cell>
        </row>
        <row r="1225">
          <cell r="A1225" t="str">
            <v>CJAC01</v>
          </cell>
          <cell r="B1225" t="str">
            <v>JACOB MATHEW</v>
          </cell>
        </row>
        <row r="1226">
          <cell r="A1226" t="str">
            <v>CJAC02</v>
          </cell>
          <cell r="B1226" t="str">
            <v>JACK VON CRAWFORD</v>
          </cell>
        </row>
        <row r="1227">
          <cell r="A1227" t="str">
            <v>CJAG01</v>
          </cell>
          <cell r="B1227" t="str">
            <v>JAGDEEP CHHAYA</v>
          </cell>
        </row>
        <row r="1228">
          <cell r="A1228" t="str">
            <v>CJAI01</v>
          </cell>
          <cell r="B1228" t="str">
            <v>JAIN DISTRIBUTORS</v>
          </cell>
        </row>
        <row r="1229">
          <cell r="A1229" t="str">
            <v>CJAI02</v>
          </cell>
          <cell r="B1229" t="str">
            <v>JAI COMPUTERS</v>
          </cell>
        </row>
        <row r="1230">
          <cell r="A1230" t="str">
            <v>CJAI03</v>
          </cell>
          <cell r="B1230" t="str">
            <v>JAIKUMAR KRISHNAN SHOBA &amp; CO</v>
          </cell>
        </row>
        <row r="1231">
          <cell r="A1231" t="str">
            <v>CJAI04</v>
          </cell>
          <cell r="B1231" t="str">
            <v>JAIN TRADERS</v>
          </cell>
        </row>
        <row r="1232">
          <cell r="A1232" t="str">
            <v>CJAI05</v>
          </cell>
          <cell r="B1232" t="str">
            <v>JAI HANUMAN CRANES (P) LTD</v>
          </cell>
        </row>
        <row r="1233">
          <cell r="A1233" t="str">
            <v>CJAI06</v>
          </cell>
          <cell r="B1233" t="str">
            <v>JAIN CONSTRUCTION COMPANY</v>
          </cell>
        </row>
        <row r="1234">
          <cell r="A1234" t="str">
            <v>CJAI07</v>
          </cell>
          <cell r="B1234" t="str">
            <v>JAIN HYDRAULICS &amp; PNEUMATICS</v>
          </cell>
        </row>
        <row r="1235">
          <cell r="A1235" t="str">
            <v>CJAI08</v>
          </cell>
          <cell r="B1235" t="str">
            <v>JAIN STEELS &amp; ALLOYS</v>
          </cell>
        </row>
        <row r="1236">
          <cell r="A1236" t="str">
            <v>CJAI09</v>
          </cell>
          <cell r="B1236" t="str">
            <v>JAI MAHAL PALACE</v>
          </cell>
        </row>
        <row r="1237">
          <cell r="A1237" t="str">
            <v>CJAL01</v>
          </cell>
          <cell r="B1237" t="str">
            <v>JAL ENGINEERS PVT LTD</v>
          </cell>
        </row>
        <row r="1238">
          <cell r="A1238" t="str">
            <v>CJAM01</v>
          </cell>
          <cell r="B1238" t="str">
            <v>JAMES MACKINTOSH MARINE (AGENC</v>
          </cell>
        </row>
        <row r="1239">
          <cell r="A1239" t="str">
            <v>CJAN01</v>
          </cell>
          <cell r="B1239" t="str">
            <v>JANCO OILFIELD SERVICES PTE LT</v>
          </cell>
        </row>
        <row r="1240">
          <cell r="A1240" t="str">
            <v>CJAN02</v>
          </cell>
          <cell r="B1240" t="str">
            <v>JANAK CONSTRUCTION</v>
          </cell>
        </row>
        <row r="1241">
          <cell r="A1241" t="str">
            <v>CJAP01</v>
          </cell>
          <cell r="B1241" t="str">
            <v>JAPS TECH ENGINEERS PVT LTD</v>
          </cell>
        </row>
        <row r="1242">
          <cell r="A1242" t="str">
            <v>CJAS01</v>
          </cell>
          <cell r="B1242" t="str">
            <v>JASON ELECTRONICS (PTE) LTD</v>
          </cell>
        </row>
        <row r="1243">
          <cell r="A1243" t="str">
            <v>CJAS02</v>
          </cell>
          <cell r="B1243" t="str">
            <v>JASH TRAVELS</v>
          </cell>
        </row>
        <row r="1244">
          <cell r="A1244" t="str">
            <v>CJAY01</v>
          </cell>
          <cell r="B1244" t="str">
            <v>JAYANTASH EQUIPMENT ENGINEERIN</v>
          </cell>
        </row>
        <row r="1245">
          <cell r="A1245" t="str">
            <v>CJAY02</v>
          </cell>
          <cell r="B1245" t="str">
            <v>JAYABHARATHAM FURNITURE &amp; APPL</v>
          </cell>
        </row>
        <row r="1246">
          <cell r="A1246" t="str">
            <v>CJBA01</v>
          </cell>
          <cell r="B1246" t="str">
            <v>J.BALASUBRAMANIAM</v>
          </cell>
        </row>
        <row r="1247">
          <cell r="A1247" t="str">
            <v>CJBB01</v>
          </cell>
          <cell r="B1247" t="str">
            <v>JBBODA SURVEYORS PVT LTD</v>
          </cell>
        </row>
        <row r="1248">
          <cell r="A1248" t="str">
            <v>CJBB02</v>
          </cell>
          <cell r="B1248" t="str">
            <v>J.B.BODA OFFSHORE SUR&amp;ADJ PVT</v>
          </cell>
        </row>
        <row r="1249">
          <cell r="A1249" t="str">
            <v>CJBC01</v>
          </cell>
          <cell r="B1249" t="str">
            <v>JBCARRIERS</v>
          </cell>
        </row>
        <row r="1250">
          <cell r="A1250" t="str">
            <v>CJEB01</v>
          </cell>
          <cell r="B1250" t="str">
            <v>JEBSEN &amp; JESSEN ENGG. (S) PTE</v>
          </cell>
        </row>
        <row r="1251">
          <cell r="A1251" t="str">
            <v>CJER01</v>
          </cell>
          <cell r="B1251" t="str">
            <v>JEREMY F BABBINGTON</v>
          </cell>
        </row>
        <row r="1252">
          <cell r="A1252" t="str">
            <v>CJES01</v>
          </cell>
          <cell r="B1252" t="str">
            <v>JESCO SCIENTIFIC PRODUCTS</v>
          </cell>
        </row>
        <row r="1253">
          <cell r="A1253" t="str">
            <v>CJET01</v>
          </cell>
          <cell r="B1253" t="str">
            <v>JET DRILLING PTE LTD</v>
          </cell>
        </row>
        <row r="1254">
          <cell r="A1254" t="str">
            <v>CJFB01</v>
          </cell>
          <cell r="B1254" t="str">
            <v>JFB CONSULTANCY</v>
          </cell>
        </row>
        <row r="1255">
          <cell r="A1255" t="str">
            <v>CJFL01</v>
          </cell>
          <cell r="B1255" t="str">
            <v>JFLETOILLE</v>
          </cell>
        </row>
        <row r="1256">
          <cell r="A1256" t="str">
            <v>CJHI01</v>
          </cell>
          <cell r="B1256" t="str">
            <v>J.HIMATLAL &amp; CO</v>
          </cell>
        </row>
        <row r="1257">
          <cell r="A1257" t="str">
            <v>CJIM01</v>
          </cell>
          <cell r="B1257" t="str">
            <v>JIM FEAGIN</v>
          </cell>
        </row>
        <row r="1258">
          <cell r="A1258" t="str">
            <v>CJIN01</v>
          </cell>
          <cell r="B1258" t="str">
            <v>JINDAL PIPES LIMITED</v>
          </cell>
        </row>
        <row r="1259">
          <cell r="A1259" t="str">
            <v>CJIN02</v>
          </cell>
          <cell r="B1259" t="str">
            <v>JINI DHANRAJGIR</v>
          </cell>
        </row>
        <row r="1260">
          <cell r="A1260" t="str">
            <v>CJKG01</v>
          </cell>
          <cell r="B1260" t="str">
            <v>J.K. GENERATORS</v>
          </cell>
        </row>
        <row r="1261">
          <cell r="A1261" t="str">
            <v>CJKT01</v>
          </cell>
          <cell r="B1261" t="str">
            <v>JKTARPAULIN MFG.CO</v>
          </cell>
        </row>
        <row r="1262">
          <cell r="A1262" t="str">
            <v>CJMB01</v>
          </cell>
          <cell r="B1262" t="str">
            <v>JMBAXI &amp; CO</v>
          </cell>
        </row>
        <row r="1263">
          <cell r="A1263" t="str">
            <v>CJOG01</v>
          </cell>
          <cell r="B1263" t="str">
            <v>JOGI SIVA KESAVARAO</v>
          </cell>
        </row>
        <row r="1264">
          <cell r="A1264" t="str">
            <v>CJOH01</v>
          </cell>
          <cell r="B1264" t="str">
            <v>JOHN CRANE ENGINEERED SEALING</v>
          </cell>
        </row>
        <row r="1265">
          <cell r="A1265" t="str">
            <v>CJOH02</v>
          </cell>
          <cell r="B1265" t="str">
            <v>JOHN M. CAMPBELL &amp; CO</v>
          </cell>
        </row>
        <row r="1266">
          <cell r="A1266" t="str">
            <v>CJOH03</v>
          </cell>
          <cell r="B1266" t="str">
            <v>JOHN CRANE SEALOL (INDIA) LTD</v>
          </cell>
        </row>
        <row r="1267">
          <cell r="A1267" t="str">
            <v>CJOH04</v>
          </cell>
          <cell r="B1267" t="str">
            <v>JOHN C.FERNANDES</v>
          </cell>
        </row>
        <row r="1268">
          <cell r="A1268" t="str">
            <v>CJOH05</v>
          </cell>
          <cell r="B1268" t="str">
            <v>JOHN BROWN TECH.(I) PVT. LTD.</v>
          </cell>
        </row>
        <row r="1269">
          <cell r="A1269" t="str">
            <v>CJOH06</v>
          </cell>
          <cell r="B1269" t="str">
            <v>JOHN ENERGY LIMITED</v>
          </cell>
        </row>
        <row r="1270">
          <cell r="A1270" t="str">
            <v>CJOH07</v>
          </cell>
          <cell r="B1270" t="str">
            <v>JOHN ADAMS</v>
          </cell>
        </row>
        <row r="1271">
          <cell r="A1271" t="str">
            <v>CJOH08</v>
          </cell>
          <cell r="B1271" t="str">
            <v>JOHN ZINK COMPANY, LLC</v>
          </cell>
        </row>
        <row r="1272">
          <cell r="A1272" t="str">
            <v>CJOI01</v>
          </cell>
          <cell r="B1272" t="str">
            <v>JOINWIN BUSINESS MACHINES</v>
          </cell>
        </row>
        <row r="1273">
          <cell r="A1273" t="str">
            <v>CJOI02</v>
          </cell>
          <cell r="B1273" t="str">
            <v>JOINT  DG  OF FOREIGN TRADE</v>
          </cell>
        </row>
        <row r="1274">
          <cell r="A1274" t="str">
            <v>CJOI03</v>
          </cell>
          <cell r="B1274" t="str">
            <v>JOINT  CHIEF CONTROLLER OF EXP</v>
          </cell>
        </row>
        <row r="1275">
          <cell r="A1275" t="str">
            <v>CJOJ03</v>
          </cell>
          <cell r="B1275" t="str">
            <v>JOJO OILFIELD SERVICES</v>
          </cell>
        </row>
        <row r="1276">
          <cell r="A1276" t="str">
            <v>CJON01</v>
          </cell>
          <cell r="B1276" t="str">
            <v>JONES LANG LASALLE</v>
          </cell>
        </row>
        <row r="1277">
          <cell r="A1277" t="str">
            <v>CJOS04</v>
          </cell>
          <cell r="B1277" t="str">
            <v>JOSEPH LESLIE &amp; CO</v>
          </cell>
        </row>
        <row r="1278">
          <cell r="A1278" t="str">
            <v>CJOS05</v>
          </cell>
          <cell r="B1278" t="str">
            <v>JOSEPH LESLIE DRAGER MFG. PVT.</v>
          </cell>
        </row>
        <row r="1279">
          <cell r="A1279" t="str">
            <v>CJOS06</v>
          </cell>
          <cell r="B1279" t="str">
            <v>JOSTS ENGINEERING COMPANY LTD</v>
          </cell>
        </row>
        <row r="1280">
          <cell r="A1280" t="str">
            <v>CJOS07</v>
          </cell>
          <cell r="B1280" t="str">
            <v>JOSTEK</v>
          </cell>
        </row>
        <row r="1281">
          <cell r="A1281" t="str">
            <v>CJOU01</v>
          </cell>
          <cell r="B1281" t="str">
            <v>JOULES ELEKTRO SERVICES</v>
          </cell>
        </row>
        <row r="1282">
          <cell r="A1282" t="str">
            <v>CJPK01</v>
          </cell>
          <cell r="B1282" t="str">
            <v>JPKENNY LTD</v>
          </cell>
        </row>
        <row r="1283">
          <cell r="A1283" t="str">
            <v>CJPP01</v>
          </cell>
          <cell r="B1283" t="str">
            <v>JPPOWER EQUIPMENTS</v>
          </cell>
        </row>
        <row r="1284">
          <cell r="A1284" t="str">
            <v>CJPS01</v>
          </cell>
          <cell r="B1284" t="str">
            <v>J SHELDON</v>
          </cell>
        </row>
        <row r="1285">
          <cell r="A1285" t="str">
            <v>CJPS02</v>
          </cell>
          <cell r="B1285" t="str">
            <v>J.P.SINGHAL &amp; COMPANY</v>
          </cell>
        </row>
        <row r="1286">
          <cell r="A1286" t="str">
            <v>CJRA01</v>
          </cell>
          <cell r="B1286" t="str">
            <v>J.RAY MCDERMOTT MIDDLE EAST (I</v>
          </cell>
        </row>
        <row r="1287">
          <cell r="A1287" t="str">
            <v>CJRD01</v>
          </cell>
          <cell r="B1287" t="str">
            <v>JRD SAFE PRODUCTS &amp; SYSTEMS</v>
          </cell>
        </row>
        <row r="1288">
          <cell r="A1288" t="str">
            <v>CJSA01</v>
          </cell>
          <cell r="B1288" t="str">
            <v>JSANAND</v>
          </cell>
        </row>
        <row r="1289">
          <cell r="A1289" t="str">
            <v>CJTH01</v>
          </cell>
          <cell r="B1289" t="str">
            <v>JTHADHANI &amp; CO</v>
          </cell>
        </row>
        <row r="1290">
          <cell r="A1290" t="str">
            <v>CJUB01</v>
          </cell>
          <cell r="B1290" t="str">
            <v>JUBILANT ORGANOSYS LTD</v>
          </cell>
        </row>
        <row r="1291">
          <cell r="A1291" t="str">
            <v>CJUL01</v>
          </cell>
          <cell r="B1291" t="str">
            <v>JULIAN PIENIAZEK</v>
          </cell>
        </row>
        <row r="1292">
          <cell r="A1292" t="str">
            <v>CJUP01</v>
          </cell>
          <cell r="B1292" t="str">
            <v>JUPITER ENTERPRISES</v>
          </cell>
        </row>
        <row r="1293">
          <cell r="A1293" t="str">
            <v>CJUS01</v>
          </cell>
          <cell r="B1293" t="str">
            <v>JUSTCROFT INTERNATIONAL LTD</v>
          </cell>
        </row>
        <row r="1294">
          <cell r="A1294" t="str">
            <v>CJUS02</v>
          </cell>
          <cell r="B1294" t="str">
            <v>JUSTICE S.RANGANATHAN</v>
          </cell>
        </row>
        <row r="1295">
          <cell r="A1295" t="str">
            <v>CJUV01</v>
          </cell>
          <cell r="B1295" t="str">
            <v>JUVERIA ENTERPRISES</v>
          </cell>
        </row>
        <row r="1296">
          <cell r="A1296" t="str">
            <v>CJVS01</v>
          </cell>
          <cell r="B1296" t="str">
            <v>JVS ELECTRONICS PVT LTD</v>
          </cell>
        </row>
        <row r="1297">
          <cell r="A1297" t="str">
            <v>CJYO01</v>
          </cell>
          <cell r="B1297" t="str">
            <v>JYOTI LIMITED</v>
          </cell>
        </row>
        <row r="1298">
          <cell r="A1298" t="str">
            <v>CJYO02</v>
          </cell>
          <cell r="B1298" t="str">
            <v>JYOTHI  LALCHANDANI</v>
          </cell>
        </row>
        <row r="1299">
          <cell r="A1299" t="str">
            <v>CJYO03</v>
          </cell>
          <cell r="B1299" t="str">
            <v>JYOTSANBEN ANOPSINH KOSAMBIA</v>
          </cell>
        </row>
        <row r="1300">
          <cell r="A1300" t="str">
            <v>CK&amp;M01</v>
          </cell>
          <cell r="B1300" t="str">
            <v>K&amp;M TECHNOLOGY GROUP</v>
          </cell>
        </row>
        <row r="1301">
          <cell r="A1301" t="str">
            <v>CKAB01</v>
          </cell>
          <cell r="B1301" t="str">
            <v>KAB VIEL ASSOCIATES</v>
          </cell>
        </row>
        <row r="1302">
          <cell r="A1302" t="str">
            <v>CKAB02</v>
          </cell>
          <cell r="B1302" t="str">
            <v>KABIRA TOURS &amp; TRAVELS</v>
          </cell>
        </row>
        <row r="1303">
          <cell r="A1303" t="str">
            <v>CKAC01</v>
          </cell>
          <cell r="B1303" t="str">
            <v>KACHHWAHA ELECTRICS WORKS</v>
          </cell>
        </row>
        <row r="1304">
          <cell r="A1304" t="str">
            <v>CKAD01</v>
          </cell>
          <cell r="B1304" t="str">
            <v>KADEX PLASTICS (P) LTD</v>
          </cell>
        </row>
        <row r="1305">
          <cell r="A1305" t="str">
            <v>CKAG01</v>
          </cell>
          <cell r="B1305" t="str">
            <v>K.GALVIN</v>
          </cell>
        </row>
        <row r="1306">
          <cell r="A1306" t="str">
            <v>CKAI01</v>
          </cell>
          <cell r="B1306" t="str">
            <v>KAILASH SAROWAR HOTEL</v>
          </cell>
        </row>
        <row r="1307">
          <cell r="A1307" t="str">
            <v>CKAK01</v>
          </cell>
          <cell r="B1307" t="str">
            <v>KAKMOHIDEEN</v>
          </cell>
        </row>
        <row r="1308">
          <cell r="A1308" t="str">
            <v>CKAK02</v>
          </cell>
          <cell r="B1308" t="str">
            <v>KAKINADA SEAPORTS LTD</v>
          </cell>
        </row>
        <row r="1309">
          <cell r="A1309" t="str">
            <v>CKAL01</v>
          </cell>
          <cell r="B1309" t="str">
            <v>KALYANI CONSTRUCTIONS PVT LTD</v>
          </cell>
        </row>
        <row r="1310">
          <cell r="A1310" t="str">
            <v>CKAL02</v>
          </cell>
          <cell r="B1310" t="str">
            <v>KALDAIR INCORPORATED</v>
          </cell>
        </row>
        <row r="1311">
          <cell r="A1311" t="str">
            <v>CKAL03</v>
          </cell>
          <cell r="B1311" t="str">
            <v>KALRO TRADES</v>
          </cell>
        </row>
        <row r="1312">
          <cell r="A1312" t="str">
            <v>CKAL04</v>
          </cell>
          <cell r="B1312" t="str">
            <v>KALIDINDI SAVITHRI</v>
          </cell>
        </row>
        <row r="1313">
          <cell r="A1313" t="str">
            <v>CKAL05</v>
          </cell>
          <cell r="B1313" t="str">
            <v>KALZEM INTERNATIONAL</v>
          </cell>
        </row>
        <row r="1314">
          <cell r="A1314" t="str">
            <v>CKAL06</v>
          </cell>
          <cell r="B1314" t="str">
            <v>KALPA DRUMA</v>
          </cell>
        </row>
        <row r="1315">
          <cell r="A1315" t="str">
            <v>CKAL07</v>
          </cell>
          <cell r="B1315" t="str">
            <v>KALKI COMMUNICATION TECH (P) L</v>
          </cell>
        </row>
        <row r="1316">
          <cell r="A1316" t="str">
            <v>CKAM01</v>
          </cell>
          <cell r="B1316" t="str">
            <v>KAMAKSHI NURSERY</v>
          </cell>
        </row>
        <row r="1317">
          <cell r="A1317" t="str">
            <v>CKAM02</v>
          </cell>
          <cell r="B1317" t="str">
            <v>KAMAK PLASTICS PRIVATE LIMITED</v>
          </cell>
        </row>
        <row r="1318">
          <cell r="A1318" t="str">
            <v>CKAN01</v>
          </cell>
          <cell r="B1318" t="str">
            <v>KANNAPOORNI</v>
          </cell>
        </row>
        <row r="1319">
          <cell r="A1319" t="str">
            <v>CKAN02</v>
          </cell>
          <cell r="B1319" t="str">
            <v>KANTA FLEX (INDIA) PVT LTD</v>
          </cell>
        </row>
        <row r="1320">
          <cell r="A1320" t="str">
            <v>CKAN03</v>
          </cell>
          <cell r="B1320" t="str">
            <v>KANODIA ROAD LINES</v>
          </cell>
        </row>
        <row r="1321">
          <cell r="A1321" t="str">
            <v>CKAP01</v>
          </cell>
          <cell r="B1321" t="str">
            <v>KAPIL AGENCIES</v>
          </cell>
        </row>
        <row r="1322">
          <cell r="A1322" t="str">
            <v>CKAP02</v>
          </cell>
          <cell r="B1322" t="str">
            <v>KAPPA CONSOLIDATED PVT LTD</v>
          </cell>
        </row>
        <row r="1323">
          <cell r="A1323" t="str">
            <v>CKAP03</v>
          </cell>
          <cell r="B1323" t="str">
            <v>KAPPA ENGINEERING</v>
          </cell>
        </row>
        <row r="1324">
          <cell r="A1324" t="str">
            <v>CKAP04</v>
          </cell>
          <cell r="B1324" t="str">
            <v>KAPOOR FREIGHT CARRIER PVT LTD</v>
          </cell>
        </row>
        <row r="1325">
          <cell r="A1325" t="str">
            <v>CKAR01</v>
          </cell>
          <cell r="B1325" t="str">
            <v>KARAM CHAND THAPAR &amp; BROS.(C.S</v>
          </cell>
        </row>
        <row r="1326">
          <cell r="A1326" t="str">
            <v>CKAR02</v>
          </cell>
          <cell r="B1326" t="str">
            <v>KARTIK ENGINEERING</v>
          </cell>
        </row>
        <row r="1327">
          <cell r="A1327" t="str">
            <v>CKAR03</v>
          </cell>
          <cell r="B1327" t="str">
            <v>KARNATAKA STATE HANDICRAFTS DE</v>
          </cell>
        </row>
        <row r="1328">
          <cell r="A1328" t="str">
            <v>CKAV01</v>
          </cell>
          <cell r="B1328" t="str">
            <v>KAVYA ENGINEERING SERVICES</v>
          </cell>
        </row>
        <row r="1329">
          <cell r="A1329" t="str">
            <v>CKCD01</v>
          </cell>
          <cell r="B1329" t="str">
            <v>K C DAT SDN BERHAD</v>
          </cell>
        </row>
        <row r="1330">
          <cell r="A1330" t="str">
            <v>CKEI01</v>
          </cell>
          <cell r="B1330" t="str">
            <v>KEITH A.NORONHA - CONSULTANT</v>
          </cell>
        </row>
        <row r="1331">
          <cell r="A1331" t="str">
            <v>CKEL01</v>
          </cell>
          <cell r="B1331" t="str">
            <v>KELTEC PETROLEUM SERVICES</v>
          </cell>
        </row>
        <row r="1332">
          <cell r="A1332" t="str">
            <v>CKEL02</v>
          </cell>
          <cell r="B1332" t="str">
            <v>KELTEC OVERSEAS LIMITED</v>
          </cell>
        </row>
        <row r="1333">
          <cell r="A1333" t="str">
            <v>CKEL03</v>
          </cell>
          <cell r="B1333" t="str">
            <v>KELTEC ENERGY LIMITED</v>
          </cell>
        </row>
        <row r="1334">
          <cell r="A1334" t="str">
            <v>CKEL04</v>
          </cell>
          <cell r="B1334" t="str">
            <v>KELAIR PUMPS AUSTRALIA PTY LTD</v>
          </cell>
        </row>
        <row r="1335">
          <cell r="A1335" t="str">
            <v>CKEM01</v>
          </cell>
          <cell r="B1335" t="str">
            <v>KEMPE FLUIDAIR PTY LTD</v>
          </cell>
        </row>
        <row r="1336">
          <cell r="A1336" t="str">
            <v>CKEN01</v>
          </cell>
          <cell r="B1336" t="str">
            <v>KENMORE GEOPHYSICAL CONLST</v>
          </cell>
        </row>
        <row r="1337">
          <cell r="A1337" t="str">
            <v>CKEN02</v>
          </cell>
          <cell r="B1337" t="str">
            <v>KEN BERGEN</v>
          </cell>
        </row>
        <row r="1338">
          <cell r="A1338" t="str">
            <v>CKER01</v>
          </cell>
          <cell r="B1338" t="str">
            <v>KERR MACHINE CO.</v>
          </cell>
        </row>
        <row r="1339">
          <cell r="A1339" t="str">
            <v>CKER02</v>
          </cell>
          <cell r="B1339" t="str">
            <v>KERR PUMP CORPORATION</v>
          </cell>
        </row>
        <row r="1340">
          <cell r="A1340" t="str">
            <v>CKES01</v>
          </cell>
          <cell r="B1340" t="str">
            <v>KESSLER INTERNATIONAL CORPN.</v>
          </cell>
        </row>
        <row r="1341">
          <cell r="A1341" t="str">
            <v>CKEY01</v>
          </cell>
          <cell r="B1341" t="str">
            <v>KEYSTONE INDIA PVT LTD</v>
          </cell>
        </row>
        <row r="1342">
          <cell r="A1342" t="str">
            <v>CKFI01</v>
          </cell>
          <cell r="B1342" t="str">
            <v>KFINDUSTRIES INC</v>
          </cell>
        </row>
        <row r="1343">
          <cell r="A1343" t="str">
            <v>CKIB01</v>
          </cell>
          <cell r="B1343" t="str">
            <v>KIBRAHIM MOHAMED</v>
          </cell>
        </row>
        <row r="1344">
          <cell r="A1344" t="str">
            <v>CKIM01</v>
          </cell>
          <cell r="B1344" t="str">
            <v>KIM TECH LEONG PTE LTD</v>
          </cell>
        </row>
        <row r="1345">
          <cell r="A1345" t="str">
            <v>CKIM02</v>
          </cell>
          <cell r="B1345" t="str">
            <v>KIMRAY INC</v>
          </cell>
        </row>
        <row r="1346">
          <cell r="A1346" t="str">
            <v>CKIM03</v>
          </cell>
          <cell r="B1346" t="str">
            <v>KIM HENG MARINE&amp;OILFIELD P LTD</v>
          </cell>
        </row>
        <row r="1347">
          <cell r="A1347" t="str">
            <v>CKIN01</v>
          </cell>
          <cell r="B1347" t="str">
            <v>KING TOOL COMPANY</v>
          </cell>
        </row>
        <row r="1348">
          <cell r="A1348" t="str">
            <v>CKIN02</v>
          </cell>
          <cell r="B1348" t="str">
            <v>KINGS PARK</v>
          </cell>
        </row>
        <row r="1349">
          <cell r="A1349" t="str">
            <v>CKIN03</v>
          </cell>
          <cell r="B1349" t="str">
            <v>KINNER STEEL CORPORATION</v>
          </cell>
        </row>
        <row r="1350">
          <cell r="A1350" t="str">
            <v>CKIP01</v>
          </cell>
          <cell r="B1350" t="str">
            <v>KIPLING &amp; CO ARTS</v>
          </cell>
        </row>
        <row r="1351">
          <cell r="A1351" t="str">
            <v>CKIR01</v>
          </cell>
          <cell r="B1351" t="str">
            <v>KIRAN ENTERPRISES</v>
          </cell>
        </row>
        <row r="1352">
          <cell r="A1352" t="str">
            <v>CKIR02</v>
          </cell>
          <cell r="B1352" t="str">
            <v>KIRLOSKAR BROTHERS LIMITED</v>
          </cell>
        </row>
        <row r="1353">
          <cell r="A1353" t="str">
            <v>CKIR03</v>
          </cell>
          <cell r="B1353" t="str">
            <v>KIRK PETROPHYSICS LIMITED</v>
          </cell>
        </row>
        <row r="1354">
          <cell r="A1354" t="str">
            <v>CKIR04</v>
          </cell>
          <cell r="B1354" t="str">
            <v>KIRLOSKAR EBARA PUMPS LIMITED</v>
          </cell>
        </row>
        <row r="1355">
          <cell r="A1355" t="str">
            <v>CKIT01</v>
          </cell>
          <cell r="B1355" t="str">
            <v>KITAMURA VALVE GIKEN CO LTD</v>
          </cell>
        </row>
        <row r="1356">
          <cell r="A1356" t="str">
            <v>CKIU01</v>
          </cell>
          <cell r="B1356" t="str">
            <v>KIUCHI INSTRUMENTATION PTE LTD</v>
          </cell>
        </row>
        <row r="1357">
          <cell r="A1357" t="str">
            <v>CKKA01</v>
          </cell>
          <cell r="B1357" t="str">
            <v>KKASSOCIATES</v>
          </cell>
        </row>
        <row r="1358">
          <cell r="A1358" t="str">
            <v>CKKM01</v>
          </cell>
          <cell r="B1358" t="str">
            <v>KKM SOFT</v>
          </cell>
        </row>
        <row r="1359">
          <cell r="A1359" t="str">
            <v>CKKO01</v>
          </cell>
          <cell r="B1359" t="str">
            <v>K.KONDAL REDDY</v>
          </cell>
        </row>
        <row r="1360">
          <cell r="A1360" t="str">
            <v>CKLE01</v>
          </cell>
          <cell r="B1360" t="str">
            <v>KLEBER INDUSTRIES</v>
          </cell>
        </row>
        <row r="1361">
          <cell r="A1361" t="str">
            <v>CKLG01</v>
          </cell>
          <cell r="B1361" t="str">
            <v>KLG SYSTEL LIMITED</v>
          </cell>
        </row>
        <row r="1362">
          <cell r="A1362" t="str">
            <v>CKLL01</v>
          </cell>
          <cell r="B1362" t="str">
            <v>K.L. LALCHANDANI</v>
          </cell>
        </row>
        <row r="1363">
          <cell r="A1363" t="str">
            <v>CKLO01</v>
          </cell>
          <cell r="B1363" t="str">
            <v>K.LOGONATHAN</v>
          </cell>
        </row>
        <row r="1364">
          <cell r="A1364" t="str">
            <v>CKMS01</v>
          </cell>
          <cell r="B1364" t="str">
            <v>KMS TRADERS</v>
          </cell>
        </row>
        <row r="1365">
          <cell r="A1365" t="str">
            <v>CKNO01</v>
          </cell>
          <cell r="B1365" t="str">
            <v>KNOWLEDGE WORLD</v>
          </cell>
        </row>
        <row r="1366">
          <cell r="A1366" t="str">
            <v>CKOD01</v>
          </cell>
          <cell r="B1366" t="str">
            <v>KODURI VENKATESWARA VARMA</v>
          </cell>
        </row>
        <row r="1367">
          <cell r="A1367" t="str">
            <v>CKOE01</v>
          </cell>
          <cell r="B1367" t="str">
            <v>KOEHLER INSTRUMENT CO INC.</v>
          </cell>
        </row>
        <row r="1368">
          <cell r="A1368" t="str">
            <v>CKOH01</v>
          </cell>
          <cell r="B1368" t="str">
            <v>KOHINOOR CONTINENTAL</v>
          </cell>
        </row>
        <row r="1369">
          <cell r="A1369" t="str">
            <v>CKOL01</v>
          </cell>
          <cell r="B1369" t="str">
            <v>KOLLI APPA RAO</v>
          </cell>
        </row>
        <row r="1370">
          <cell r="A1370" t="str">
            <v>CKON01</v>
          </cell>
          <cell r="B1370" t="str">
            <v>KONCEPT</v>
          </cell>
        </row>
        <row r="1371">
          <cell r="A1371" t="str">
            <v>CKON02</v>
          </cell>
          <cell r="B1371" t="str">
            <v>KONSULAT JENDERAL REPUBLIK IND</v>
          </cell>
        </row>
        <row r="1372">
          <cell r="A1372" t="str">
            <v>CKON03</v>
          </cell>
          <cell r="B1372" t="str">
            <v>KONICA PHOTO EXPRESS FRANCHISE</v>
          </cell>
        </row>
        <row r="1373">
          <cell r="A1373" t="str">
            <v>CKOO01</v>
          </cell>
          <cell r="B1373" t="str">
            <v>KOOVERJI DEVSHI &amp; CO PVT LTD</v>
          </cell>
        </row>
        <row r="1374">
          <cell r="A1374" t="str">
            <v>CKOR01</v>
          </cell>
          <cell r="B1374" t="str">
            <v>KOREA EXCHANGE BANK</v>
          </cell>
        </row>
        <row r="1375">
          <cell r="A1375" t="str">
            <v>CKOT01</v>
          </cell>
          <cell r="B1375" t="str">
            <v>KOTHARI CABLETRONICS</v>
          </cell>
        </row>
        <row r="1376">
          <cell r="A1376" t="str">
            <v>CKRA01</v>
          </cell>
          <cell r="B1376" t="str">
            <v>KRAFTBILT</v>
          </cell>
        </row>
        <row r="1377">
          <cell r="A1377" t="str">
            <v>CKRA02</v>
          </cell>
          <cell r="B1377" t="str">
            <v>KRAMADOSS</v>
          </cell>
        </row>
        <row r="1378">
          <cell r="A1378" t="str">
            <v>CKRA03</v>
          </cell>
          <cell r="B1378" t="str">
            <v>KRAMA KAMESWARA RAO&amp;OTHERS</v>
          </cell>
        </row>
        <row r="1379">
          <cell r="A1379" t="str">
            <v>CKRA04</v>
          </cell>
          <cell r="B1379" t="str">
            <v>K.RAMESH</v>
          </cell>
        </row>
        <row r="1380">
          <cell r="A1380" t="str">
            <v>CKRE01</v>
          </cell>
          <cell r="B1380" t="str">
            <v>KREATRONIX</v>
          </cell>
        </row>
        <row r="1381">
          <cell r="A1381" t="str">
            <v>CKRE02</v>
          </cell>
          <cell r="B1381" t="str">
            <v>KRESTE COMMUNICATIONS</v>
          </cell>
        </row>
        <row r="1382">
          <cell r="A1382" t="str">
            <v>CKRI01</v>
          </cell>
          <cell r="B1382" t="str">
            <v>KRISHNAMURTHY R</v>
          </cell>
        </row>
        <row r="1383">
          <cell r="A1383" t="str">
            <v>CKRI02</v>
          </cell>
          <cell r="B1383" t="str">
            <v>KRITHIKA ASSOCIATES</v>
          </cell>
        </row>
        <row r="1384">
          <cell r="A1384" t="str">
            <v>CKRI03</v>
          </cell>
          <cell r="B1384" t="str">
            <v>KRISHNA COMMERCIAL CORPORATION</v>
          </cell>
        </row>
        <row r="1385">
          <cell r="A1385" t="str">
            <v>CKRI04</v>
          </cell>
          <cell r="B1385" t="str">
            <v>KRISH &amp; ASSOCIATES</v>
          </cell>
        </row>
        <row r="1386">
          <cell r="A1386" t="str">
            <v>CKRI05</v>
          </cell>
          <cell r="B1386" t="str">
            <v>KRISHNA FOODS &amp; AQUA MINERALS</v>
          </cell>
        </row>
        <row r="1387">
          <cell r="A1387" t="str">
            <v>CKRO01</v>
          </cell>
          <cell r="B1387" t="str">
            <v>KROHNE MARSHALL PVT LTD</v>
          </cell>
        </row>
        <row r="1388">
          <cell r="A1388" t="str">
            <v>CKRO02</v>
          </cell>
          <cell r="B1388" t="str">
            <v>KROHNE AUSTRALIA PTY LTD</v>
          </cell>
        </row>
        <row r="1389">
          <cell r="A1389" t="str">
            <v>CKRU01</v>
          </cell>
          <cell r="B1389" t="str">
            <v>KRUSSELL AEB 3769-194193-61008</v>
          </cell>
        </row>
        <row r="1390">
          <cell r="A1390" t="str">
            <v>CKSA01</v>
          </cell>
          <cell r="B1390" t="str">
            <v>KSANTOSH</v>
          </cell>
        </row>
        <row r="1391">
          <cell r="A1391" t="str">
            <v>CKSA02</v>
          </cell>
          <cell r="B1391" t="str">
            <v>K.SASISEKAR</v>
          </cell>
        </row>
        <row r="1392">
          <cell r="A1392" t="str">
            <v>CKSB01</v>
          </cell>
          <cell r="B1392" t="str">
            <v>KSB PUMPS LIMITED</v>
          </cell>
        </row>
        <row r="1393">
          <cell r="A1393" t="str">
            <v>CKSB02</v>
          </cell>
          <cell r="B1393" t="str">
            <v>KSB AG</v>
          </cell>
        </row>
        <row r="1394">
          <cell r="A1394" t="str">
            <v>CKSL01</v>
          </cell>
          <cell r="B1394" t="str">
            <v>KSL ENERGIC SYSTEMS (P) LTD</v>
          </cell>
        </row>
        <row r="1395">
          <cell r="A1395" t="str">
            <v>CKSN01</v>
          </cell>
          <cell r="B1395" t="str">
            <v>K.S.NARAYANAN</v>
          </cell>
        </row>
        <row r="1396">
          <cell r="A1396" t="str">
            <v>CKSR01</v>
          </cell>
          <cell r="B1396" t="str">
            <v>KSREEDHAR &amp; ASSOCIATES</v>
          </cell>
        </row>
        <row r="1397">
          <cell r="A1397" t="str">
            <v>CKST01</v>
          </cell>
          <cell r="B1397" t="str">
            <v>K.S. TOURS</v>
          </cell>
        </row>
        <row r="1398">
          <cell r="A1398" t="str">
            <v>CKTC01</v>
          </cell>
          <cell r="B1398" t="str">
            <v>K.T.CORPORATION</v>
          </cell>
        </row>
        <row r="1399">
          <cell r="A1399" t="str">
            <v>CKTE01</v>
          </cell>
          <cell r="B1399" t="str">
            <v>K-TEK</v>
          </cell>
        </row>
        <row r="1400">
          <cell r="A1400" t="str">
            <v>CKTM01</v>
          </cell>
          <cell r="B1400" t="str">
            <v>KTM VALVE (S) PTE LTD</v>
          </cell>
        </row>
        <row r="1401">
          <cell r="A1401" t="str">
            <v>CKUM01</v>
          </cell>
          <cell r="B1401" t="str">
            <v>KUMARASWAMY INDUSTRIES</v>
          </cell>
        </row>
        <row r="1402">
          <cell r="A1402" t="str">
            <v>CKUS01</v>
          </cell>
          <cell r="B1402" t="str">
            <v>KUSAL</v>
          </cell>
        </row>
        <row r="1403">
          <cell r="A1403" t="str">
            <v>CKUT01</v>
          </cell>
          <cell r="B1403" t="str">
            <v>KUTTI &amp; KASI</v>
          </cell>
        </row>
        <row r="1404">
          <cell r="A1404" t="str">
            <v>CKVA01</v>
          </cell>
          <cell r="B1404" t="str">
            <v>KVAERNER PROCESS (INDIA) PVT L</v>
          </cell>
        </row>
        <row r="1405">
          <cell r="A1405" t="str">
            <v>CKVA02</v>
          </cell>
          <cell r="B1405" t="str">
            <v>KVAERNER POWER GAS INDIA LTD</v>
          </cell>
        </row>
        <row r="1406">
          <cell r="A1406" t="str">
            <v>CKVA03</v>
          </cell>
          <cell r="B1406" t="str">
            <v>KVAERNER E&amp;C AUSTRALIA PTY LTD</v>
          </cell>
        </row>
        <row r="1407">
          <cell r="A1407" t="str">
            <v>CKVA04</v>
          </cell>
          <cell r="B1407" t="str">
            <v>KVAERNER OILFIELD PRODUCTS SIN</v>
          </cell>
        </row>
        <row r="1408">
          <cell r="A1408" t="str">
            <v>CKVA05</v>
          </cell>
          <cell r="B1408" t="str">
            <v>KVAERNER OILFIELD PRODUCTS SER</v>
          </cell>
        </row>
        <row r="1409">
          <cell r="A1409" t="str">
            <v>CKVF01</v>
          </cell>
          <cell r="B1409" t="str">
            <v>KVFIRE CHEMICALS (I) PVT LTD</v>
          </cell>
        </row>
        <row r="1410">
          <cell r="A1410" t="str">
            <v>CKVG01</v>
          </cell>
          <cell r="B1410" t="str">
            <v>K.V.GANESH</v>
          </cell>
        </row>
        <row r="1411">
          <cell r="A1411" t="str">
            <v>CKVJ01</v>
          </cell>
          <cell r="B1411" t="str">
            <v>K.V.JAYAKUMAR</v>
          </cell>
        </row>
        <row r="1412">
          <cell r="A1412" t="str">
            <v>CL&amp;T01</v>
          </cell>
          <cell r="B1412" t="str">
            <v>L&amp;T-CHIYODA LIMITED</v>
          </cell>
        </row>
        <row r="1413">
          <cell r="A1413" t="str">
            <v>CL&amp;T02</v>
          </cell>
          <cell r="B1413" t="str">
            <v>L&amp;T INFORMATION TECHNOLOGY</v>
          </cell>
        </row>
        <row r="1414">
          <cell r="A1414" t="str">
            <v>CLAB01</v>
          </cell>
          <cell r="B1414" t="str">
            <v>LAB SAFETY SUPPLY</v>
          </cell>
        </row>
        <row r="1415">
          <cell r="A1415" t="str">
            <v>CLAK01</v>
          </cell>
          <cell r="B1415" t="str">
            <v>LAKHOTIA ENTERPRISE</v>
          </cell>
        </row>
        <row r="1416">
          <cell r="A1416" t="str">
            <v>CLAK02</v>
          </cell>
          <cell r="B1416" t="str">
            <v>LAKSHMI SECURITIES</v>
          </cell>
        </row>
        <row r="1417">
          <cell r="A1417" t="str">
            <v>CLAK03</v>
          </cell>
          <cell r="B1417" t="str">
            <v>LAKOZY MOTORS LIMITED</v>
          </cell>
        </row>
        <row r="1418">
          <cell r="A1418" t="str">
            <v>CLAK04</v>
          </cell>
          <cell r="B1418" t="str">
            <v>LAKSHMI AND VIJAYAKUMAR ASSOCI</v>
          </cell>
        </row>
        <row r="1419">
          <cell r="A1419" t="str">
            <v>CLAK05</v>
          </cell>
          <cell r="B1419" t="str">
            <v>LAKHOTIA COLLEGE OF TAX &amp; MGMT</v>
          </cell>
        </row>
        <row r="1420">
          <cell r="A1420" t="str">
            <v>CLAK06</v>
          </cell>
          <cell r="B1420" t="str">
            <v>LAKSHMI AUDIO VISUALS</v>
          </cell>
        </row>
        <row r="1421">
          <cell r="A1421" t="str">
            <v>CLAK07</v>
          </cell>
          <cell r="B1421" t="str">
            <v>LAKE PALACE HOTEL</v>
          </cell>
        </row>
        <row r="1422">
          <cell r="A1422" t="str">
            <v>CLAK08</v>
          </cell>
          <cell r="B1422" t="str">
            <v>LAKSHMI ENTERPRISES</v>
          </cell>
        </row>
        <row r="1423">
          <cell r="A1423" t="str">
            <v>CLAL01</v>
          </cell>
          <cell r="B1423" t="str">
            <v>LAL BHADUR SHASTRI PG COLLEGE</v>
          </cell>
        </row>
        <row r="1424">
          <cell r="A1424" t="str">
            <v>CLAL02</v>
          </cell>
          <cell r="B1424" t="str">
            <v>LALA RAM</v>
          </cell>
        </row>
        <row r="1425">
          <cell r="A1425" t="str">
            <v>CLAM01</v>
          </cell>
          <cell r="B1425" t="str">
            <v>LAMARCHE MANUFACTURING CO.</v>
          </cell>
        </row>
        <row r="1426">
          <cell r="A1426" t="str">
            <v>CLAN01</v>
          </cell>
          <cell r="B1426" t="str">
            <v>LANDMARK ASSOCIATES</v>
          </cell>
        </row>
        <row r="1427">
          <cell r="A1427" t="str">
            <v>CLAN02</v>
          </cell>
          <cell r="B1427" t="str">
            <v>LANDMARK GRAPHICS CORPORATION</v>
          </cell>
        </row>
        <row r="1428">
          <cell r="A1428" t="str">
            <v>CLAN03</v>
          </cell>
          <cell r="B1428" t="str">
            <v>LANGDALE GEOPHYSICS</v>
          </cell>
        </row>
        <row r="1429">
          <cell r="A1429" t="str">
            <v>CLAR01</v>
          </cell>
          <cell r="B1429" t="str">
            <v>LARSEN &amp; TOURBRO LIMITED</v>
          </cell>
        </row>
        <row r="1430">
          <cell r="A1430" t="str">
            <v>CLAT01</v>
          </cell>
          <cell r="B1430" t="str">
            <v>LATA SARMA</v>
          </cell>
        </row>
        <row r="1431">
          <cell r="A1431" t="str">
            <v>CLAX01</v>
          </cell>
          <cell r="B1431" t="str">
            <v>LAXMI ELECTRICALS</v>
          </cell>
        </row>
        <row r="1432">
          <cell r="A1432" t="str">
            <v>CLBP01</v>
          </cell>
          <cell r="B1432" t="str">
            <v>LBPUBLISHERS &amp; DISTRIBUTORS</v>
          </cell>
        </row>
        <row r="1433">
          <cell r="A1433" t="str">
            <v>CLEE01</v>
          </cell>
          <cell r="B1433" t="str">
            <v>LEE &amp; MUIRHEAD LIMITED</v>
          </cell>
        </row>
        <row r="1434">
          <cell r="A1434" t="str">
            <v>CLEH01</v>
          </cell>
          <cell r="B1434" t="str">
            <v>LEHRY BROTHERS</v>
          </cell>
        </row>
        <row r="1435">
          <cell r="A1435" t="str">
            <v>CLEL01</v>
          </cell>
          <cell r="B1435" t="str">
            <v>LELIS N.V.</v>
          </cell>
        </row>
        <row r="1436">
          <cell r="A1436" t="str">
            <v>CLEM01</v>
          </cell>
          <cell r="B1436" t="str">
            <v>LEMERIDIEN - NEW DELHI</v>
          </cell>
        </row>
        <row r="1437">
          <cell r="A1437" t="str">
            <v>CLEM02</v>
          </cell>
          <cell r="B1437" t="str">
            <v>LEMERIDIEN - BANGALORE</v>
          </cell>
        </row>
        <row r="1438">
          <cell r="A1438" t="str">
            <v>CLEM03</v>
          </cell>
          <cell r="B1438" t="str">
            <v>LEMUIR AIR EXPRESS</v>
          </cell>
        </row>
        <row r="1439">
          <cell r="A1439" t="str">
            <v>CLEM04</v>
          </cell>
          <cell r="B1439" t="str">
            <v>LE-ROYAL MERIDIEN</v>
          </cell>
        </row>
        <row r="1440">
          <cell r="A1440" t="str">
            <v>CLER01</v>
          </cell>
          <cell r="B1440" t="str">
            <v>LEROYAL MERIDIEN-BAHRAIN</v>
          </cell>
        </row>
        <row r="1441">
          <cell r="A1441" t="str">
            <v>CLER02</v>
          </cell>
          <cell r="B1441" t="str">
            <v>LE ROYAL MERIDIEN - MUMBAI</v>
          </cell>
        </row>
        <row r="1442">
          <cell r="A1442" t="str">
            <v>CLES01</v>
          </cell>
          <cell r="B1442" t="str">
            <v>LESLIE RULF</v>
          </cell>
        </row>
        <row r="1443">
          <cell r="A1443" t="str">
            <v>CLES02</v>
          </cell>
          <cell r="B1443" t="str">
            <v>LES CONCIERGES</v>
          </cell>
        </row>
        <row r="1444">
          <cell r="A1444" t="str">
            <v>CLEW01</v>
          </cell>
          <cell r="B1444" t="str">
            <v>LEWA ASIA HERBERT OTT PVT LTD</v>
          </cell>
        </row>
        <row r="1445">
          <cell r="A1445" t="str">
            <v>CLEX01</v>
          </cell>
          <cell r="B1445" t="str">
            <v>LEXSITE.COM LTD</v>
          </cell>
        </row>
        <row r="1446">
          <cell r="A1446" t="str">
            <v>CLEY01</v>
          </cell>
          <cell r="B1446" t="str">
            <v>LEYLAND MOTORS</v>
          </cell>
        </row>
        <row r="1447">
          <cell r="A1447" t="str">
            <v>CLIF01</v>
          </cell>
          <cell r="B1447" t="str">
            <v>LIFE INSURANCE CORPORATION OF</v>
          </cell>
        </row>
        <row r="1448">
          <cell r="A1448" t="str">
            <v>CLIF02</v>
          </cell>
          <cell r="B1448" t="str">
            <v>LIFTING EQUIPMENT CO</v>
          </cell>
        </row>
        <row r="1449">
          <cell r="A1449" t="str">
            <v>CLIF03</v>
          </cell>
          <cell r="B1449" t="str">
            <v>LIFTECHNIQUES</v>
          </cell>
        </row>
        <row r="1450">
          <cell r="A1450" t="str">
            <v>CLIL01</v>
          </cell>
          <cell r="B1450" t="str">
            <v>LILAVATI HOSPITAL &amp; RESEARCH</v>
          </cell>
        </row>
        <row r="1451">
          <cell r="A1451" t="str">
            <v>CLIN01</v>
          </cell>
          <cell r="B1451" t="str">
            <v>LINKWELL ELECTRONICS LTD</v>
          </cell>
        </row>
        <row r="1452">
          <cell r="A1452" t="str">
            <v>CLIS01</v>
          </cell>
          <cell r="B1452" t="str">
            <v>LISTER LABORATORY</v>
          </cell>
        </row>
        <row r="1453">
          <cell r="A1453" t="str">
            <v>CLIT01</v>
          </cell>
          <cell r="B1453" t="str">
            <v>LITTLE LETTERS</v>
          </cell>
        </row>
        <row r="1454">
          <cell r="A1454" t="str">
            <v>CLKW01</v>
          </cell>
          <cell r="B1454" t="str">
            <v>L.K.WELDING WORKS</v>
          </cell>
        </row>
        <row r="1455">
          <cell r="A1455" t="str">
            <v>CLLI01</v>
          </cell>
          <cell r="B1455" t="str">
            <v>LLINSUR ENTERPRISES</v>
          </cell>
        </row>
        <row r="1456">
          <cell r="A1456" t="str">
            <v>CLLO01</v>
          </cell>
          <cell r="B1456" t="str">
            <v>LLOYDS HELICOPTER PTY LTD</v>
          </cell>
        </row>
        <row r="1457">
          <cell r="A1457" t="str">
            <v>CLLO02</v>
          </cell>
          <cell r="B1457" t="str">
            <v>LLOYD INSULATIONS (INDIA) LTD</v>
          </cell>
        </row>
        <row r="1458">
          <cell r="A1458" t="str">
            <v>CLLO03</v>
          </cell>
          <cell r="B1458" t="str">
            <v>LLOYD'S REGISTER INDUSTRIAL SE</v>
          </cell>
        </row>
        <row r="1459">
          <cell r="A1459" t="str">
            <v>CLLO04</v>
          </cell>
          <cell r="B1459" t="str">
            <v>LLOYD INTERNATIONAL CONSULTING</v>
          </cell>
        </row>
        <row r="1460">
          <cell r="A1460" t="str">
            <v>CLLO05</v>
          </cell>
          <cell r="B1460" t="str">
            <v>LLOYD'S REGISTER OF SHIPPING</v>
          </cell>
        </row>
        <row r="1461">
          <cell r="A1461" t="str">
            <v>CLMU01</v>
          </cell>
          <cell r="B1461" t="str">
            <v>LMURALI</v>
          </cell>
        </row>
        <row r="1462">
          <cell r="A1462" t="str">
            <v>CLOG01</v>
          </cell>
          <cell r="B1462" t="str">
            <v>LOGIX ELECTRONICS PVT LTD</v>
          </cell>
        </row>
        <row r="1463">
          <cell r="A1463" t="str">
            <v>CLOK01</v>
          </cell>
          <cell r="B1463" t="str">
            <v>LOKHANDWALA HOTELS LTD</v>
          </cell>
        </row>
        <row r="1464">
          <cell r="A1464" t="str">
            <v>CLON01</v>
          </cell>
          <cell r="B1464" t="str">
            <v>LONDON OFFSHORE CONSULTANTS</v>
          </cell>
        </row>
        <row r="1465">
          <cell r="A1465" t="str">
            <v>CLON02</v>
          </cell>
          <cell r="B1465" t="str">
            <v>LONESTAR INDUSTRIES</v>
          </cell>
        </row>
        <row r="1466">
          <cell r="A1466" t="str">
            <v>CLON03</v>
          </cell>
          <cell r="B1466" t="str">
            <v>LONG ISLAND EXPLORATION AS</v>
          </cell>
        </row>
        <row r="1467">
          <cell r="A1467" t="str">
            <v>CLOR01</v>
          </cell>
          <cell r="B1467" t="str">
            <v>LORDS PARK INN INTERNATIONAL</v>
          </cell>
        </row>
        <row r="1468">
          <cell r="A1468" t="str">
            <v>CLOS01</v>
          </cell>
          <cell r="B1468" t="str">
            <v>LOSS PREVENTION ASSN OF(I) LTD</v>
          </cell>
        </row>
        <row r="1469">
          <cell r="A1469" t="str">
            <v>CLSA01</v>
          </cell>
          <cell r="B1469" t="str">
            <v>L S AGENCIES</v>
          </cell>
        </row>
        <row r="1470">
          <cell r="A1470" t="str">
            <v>CLSE01</v>
          </cell>
          <cell r="B1470" t="str">
            <v>LSENTERPRISES</v>
          </cell>
        </row>
        <row r="1471">
          <cell r="A1471" t="str">
            <v>CLUB01</v>
          </cell>
          <cell r="B1471" t="str">
            <v>LUBES INDIA</v>
          </cell>
        </row>
        <row r="1472">
          <cell r="A1472" t="str">
            <v>CLUB02</v>
          </cell>
          <cell r="B1472" t="str">
            <v>LUBECHEM INC.</v>
          </cell>
        </row>
        <row r="1473">
          <cell r="A1473" t="str">
            <v>CLUF01</v>
          </cell>
          <cell r="B1473" t="str">
            <v>LUFKIN INDUSTRIES INC.</v>
          </cell>
        </row>
        <row r="1474">
          <cell r="A1474" t="str">
            <v>CM&amp;J01</v>
          </cell>
          <cell r="B1474" t="str">
            <v>M&amp;J SERVICES</v>
          </cell>
        </row>
        <row r="1475">
          <cell r="A1475" t="str">
            <v>CMAA01</v>
          </cell>
          <cell r="B1475" t="str">
            <v>MAARS REFRIGERATION</v>
          </cell>
        </row>
        <row r="1476">
          <cell r="A1476" t="str">
            <v>CMAB01</v>
          </cell>
          <cell r="B1476" t="str">
            <v>MABEL ENGINEERS PRIVATE LIMITE</v>
          </cell>
        </row>
        <row r="1477">
          <cell r="A1477" t="str">
            <v>CMAC01</v>
          </cell>
          <cell r="B1477" t="str">
            <v>MACHINES CENTRE</v>
          </cell>
        </row>
        <row r="1478">
          <cell r="A1478" t="str">
            <v>CMAC02</v>
          </cell>
          <cell r="B1478" t="str">
            <v>MACK TELECOM SERVICES PVT LTD</v>
          </cell>
        </row>
        <row r="1479">
          <cell r="A1479" t="str">
            <v>CMAC03</v>
          </cell>
          <cell r="B1479" t="str">
            <v>MAC CHARLES (INDIA) LTD</v>
          </cell>
        </row>
        <row r="1480">
          <cell r="A1480" t="str">
            <v>CMAC04</v>
          </cell>
          <cell r="B1480" t="str">
            <v>MACHINE TOOLS (INDIA) LIMITED</v>
          </cell>
        </row>
        <row r="1481">
          <cell r="A1481" t="str">
            <v>CMAD01</v>
          </cell>
          <cell r="B1481" t="str">
            <v>MADRAS TOOL AND TACKLES</v>
          </cell>
        </row>
        <row r="1482">
          <cell r="A1482" t="str">
            <v>CMAD02</v>
          </cell>
          <cell r="B1482" t="str">
            <v>MADHU ENGINEERING SALES &amp; SERV</v>
          </cell>
        </row>
        <row r="1483">
          <cell r="A1483" t="str">
            <v>CMAD03</v>
          </cell>
          <cell r="B1483" t="str">
            <v>MADRAS INDUSTRIAL PRODUCTS</v>
          </cell>
        </row>
        <row r="1484">
          <cell r="A1484" t="str">
            <v>CMAD04</v>
          </cell>
          <cell r="B1484" t="str">
            <v>MADRAS HARDTOOLS LTD</v>
          </cell>
        </row>
        <row r="1485">
          <cell r="A1485" t="str">
            <v>CMAD05</v>
          </cell>
          <cell r="B1485" t="str">
            <v>MADRAS STEELS &amp; TUBES</v>
          </cell>
        </row>
        <row r="1486">
          <cell r="A1486" t="str">
            <v>CMAD06</v>
          </cell>
          <cell r="B1486" t="str">
            <v>MADRAS MANAGEMENT ASSOCIATION</v>
          </cell>
        </row>
        <row r="1487">
          <cell r="A1487" t="str">
            <v>CMAD07</v>
          </cell>
          <cell r="B1487" t="str">
            <v>MADRAS CHAINS &amp; SLINGS</v>
          </cell>
        </row>
        <row r="1488">
          <cell r="A1488" t="str">
            <v>CMAD08</v>
          </cell>
          <cell r="B1488" t="str">
            <v>MADRAS MILL STORES</v>
          </cell>
        </row>
        <row r="1489">
          <cell r="A1489" t="str">
            <v>CMAD09</v>
          </cell>
          <cell r="B1489" t="str">
            <v>MADRAS HARDWARE</v>
          </cell>
        </row>
        <row r="1490">
          <cell r="A1490" t="str">
            <v>CMAD10</v>
          </cell>
          <cell r="B1490" t="str">
            <v>MADRAS CRICKET CLUB</v>
          </cell>
        </row>
        <row r="1491">
          <cell r="A1491" t="str">
            <v>CMAD11</v>
          </cell>
          <cell r="B1491" t="str">
            <v>MADRAS CLUB</v>
          </cell>
        </row>
        <row r="1492">
          <cell r="A1492" t="str">
            <v>CMAD12</v>
          </cell>
          <cell r="B1492" t="str">
            <v>MADRAS SHIP REPAIRERS (P) LTD</v>
          </cell>
        </row>
        <row r="1493">
          <cell r="A1493" t="str">
            <v>CMAD13</v>
          </cell>
          <cell r="B1493" t="str">
            <v>MADHU MANNING</v>
          </cell>
        </row>
        <row r="1494">
          <cell r="A1494" t="str">
            <v>CMAE01</v>
          </cell>
          <cell r="B1494" t="str">
            <v>MAETHIRAJULU NAIDU</v>
          </cell>
        </row>
        <row r="1495">
          <cell r="A1495" t="str">
            <v>CMAE02</v>
          </cell>
          <cell r="B1495" t="str">
            <v>MAERSK COMPANY LIMITED</v>
          </cell>
        </row>
        <row r="1496">
          <cell r="A1496" t="str">
            <v>CMAF01</v>
          </cell>
          <cell r="B1496" t="str">
            <v>MAFOI MANAGEMENT CONSULTANTS</v>
          </cell>
        </row>
        <row r="1497">
          <cell r="A1497" t="str">
            <v>CMAG01</v>
          </cell>
          <cell r="B1497" t="str">
            <v>MAGNETROL INTERNATIONAL N.V</v>
          </cell>
        </row>
        <row r="1498">
          <cell r="A1498" t="str">
            <v>CMAG02</v>
          </cell>
          <cell r="B1498" t="str">
            <v>MAGNUM COMPUTERS</v>
          </cell>
        </row>
        <row r="1499">
          <cell r="A1499" t="str">
            <v>CMAH01</v>
          </cell>
          <cell r="B1499" t="str">
            <v>MAHANTH MAGNATO MOTORS</v>
          </cell>
        </row>
        <row r="1500">
          <cell r="A1500" t="str">
            <v>CMAH02</v>
          </cell>
          <cell r="B1500" t="str">
            <v>MAHAVEER ELECTRIC AGENCIES</v>
          </cell>
        </row>
        <row r="1501">
          <cell r="A1501" t="str">
            <v>CMAH03</v>
          </cell>
          <cell r="B1501" t="str">
            <v>MAHANTH SERVICE</v>
          </cell>
        </row>
        <row r="1502">
          <cell r="A1502" t="str">
            <v>CMAH04</v>
          </cell>
          <cell r="B1502" t="str">
            <v>MAHENDRA &amp; RAVINDRA</v>
          </cell>
        </row>
        <row r="1503">
          <cell r="A1503" t="str">
            <v>CMAH05</v>
          </cell>
          <cell r="B1503" t="str">
            <v>MAHARASHTRA ROAD CARRIER PVT L</v>
          </cell>
        </row>
        <row r="1504">
          <cell r="A1504" t="str">
            <v>CMAH06</v>
          </cell>
          <cell r="B1504" t="str">
            <v>MAHAVIR METALS (INDIA)</v>
          </cell>
        </row>
        <row r="1505">
          <cell r="A1505" t="str">
            <v>CMAH07</v>
          </cell>
          <cell r="B1505" t="str">
            <v>MAHAVEER TRADING COMPANY</v>
          </cell>
        </row>
        <row r="1506">
          <cell r="A1506" t="str">
            <v>CMAH08</v>
          </cell>
          <cell r="B1506" t="str">
            <v>MAHARASHTRA INSTITUTE OF TECH</v>
          </cell>
        </row>
        <row r="1507">
          <cell r="A1507" t="str">
            <v>CMAH09</v>
          </cell>
          <cell r="B1507" t="str">
            <v>MAHAVEER AGENCIES</v>
          </cell>
        </row>
        <row r="1508">
          <cell r="A1508" t="str">
            <v>CMAH10</v>
          </cell>
          <cell r="B1508" t="str">
            <v>MAHATTA CAMERA CORPORATION</v>
          </cell>
        </row>
        <row r="1509">
          <cell r="A1509" t="str">
            <v>CMAI01</v>
          </cell>
          <cell r="B1509" t="str">
            <v>MAINI MATERIALS MOVEMENT P LTD</v>
          </cell>
        </row>
        <row r="1510">
          <cell r="A1510" t="str">
            <v>CMAJ01</v>
          </cell>
          <cell r="B1510" t="str">
            <v>MAJOR N.S. RATHORE</v>
          </cell>
        </row>
        <row r="1511">
          <cell r="A1511" t="str">
            <v>CMAK01</v>
          </cell>
          <cell r="B1511" t="str">
            <v>M.AKBAR ALI &amp; SONS</v>
          </cell>
        </row>
        <row r="1512">
          <cell r="A1512" t="str">
            <v>CMAL01</v>
          </cell>
          <cell r="B1512" t="str">
            <v>MALSA DAHSRA AGENCIES</v>
          </cell>
        </row>
        <row r="1513">
          <cell r="A1513" t="str">
            <v>CMAL02</v>
          </cell>
          <cell r="B1513" t="str">
            <v>MALHOTRA MILL STORES</v>
          </cell>
        </row>
        <row r="1514">
          <cell r="A1514" t="str">
            <v>CMAN01</v>
          </cell>
          <cell r="B1514" t="str">
            <v>MANIKYA PLASTICHEM PVT LTD</v>
          </cell>
        </row>
        <row r="1515">
          <cell r="A1515" t="str">
            <v>CMAN02</v>
          </cell>
          <cell r="B1515" t="str">
            <v>MANVIK MARKETING</v>
          </cell>
        </row>
        <row r="1516">
          <cell r="A1516" t="str">
            <v>CMAN03</v>
          </cell>
          <cell r="B1516" t="str">
            <v>MANATEC</v>
          </cell>
        </row>
        <row r="1517">
          <cell r="A1517" t="str">
            <v>CMAN04</v>
          </cell>
          <cell r="B1517" t="str">
            <v>MANAGEMENT STUDY CENTRE</v>
          </cell>
        </row>
        <row r="1518">
          <cell r="A1518" t="str">
            <v>CMAN05</v>
          </cell>
          <cell r="B1518" t="str">
            <v>MANTECH CONSULTANTS</v>
          </cell>
        </row>
        <row r="1519">
          <cell r="A1519" t="str">
            <v>CMAN06</v>
          </cell>
          <cell r="B1519" t="str">
            <v>MANISH TRADERS</v>
          </cell>
        </row>
        <row r="1520">
          <cell r="A1520" t="str">
            <v>CMAN07</v>
          </cell>
          <cell r="B1520" t="str">
            <v>MANGHARAM CHOUDHARY</v>
          </cell>
        </row>
        <row r="1521">
          <cell r="A1521" t="str">
            <v>CMAN08</v>
          </cell>
          <cell r="B1521" t="str">
            <v>MANIGANDAN K NAIR</v>
          </cell>
        </row>
        <row r="1522">
          <cell r="A1522" t="str">
            <v>CMAN09</v>
          </cell>
          <cell r="B1522" t="str">
            <v>MANOMETER (INDIA) PVT LTD</v>
          </cell>
        </row>
        <row r="1523">
          <cell r="A1523" t="str">
            <v>CMAN10</v>
          </cell>
          <cell r="B1523" t="str">
            <v>MANDEEP NARANG</v>
          </cell>
        </row>
        <row r="1524">
          <cell r="A1524" t="str">
            <v>CMAR01</v>
          </cell>
          <cell r="B1524" t="str">
            <v>MARUTHI OFFICE EQUIPMENT</v>
          </cell>
        </row>
        <row r="1525">
          <cell r="A1525" t="str">
            <v>CMAR02</v>
          </cell>
          <cell r="B1525" t="str">
            <v>MARUTI ROADLINES (MADRAS)</v>
          </cell>
        </row>
        <row r="1526">
          <cell r="A1526" t="str">
            <v>CMAR03</v>
          </cell>
          <cell r="B1526" t="str">
            <v>MARINE WEATHER SERVICES P LTD</v>
          </cell>
        </row>
        <row r="1527">
          <cell r="A1527" t="str">
            <v>CMAR04</v>
          </cell>
          <cell r="B1527" t="str">
            <v>MARUBENI CORPORATION</v>
          </cell>
        </row>
        <row r="1528">
          <cell r="A1528" t="str">
            <v>CMAR05</v>
          </cell>
          <cell r="B1528" t="str">
            <v>MARINE DRILLING MANAGEMENT CO</v>
          </cell>
        </row>
        <row r="1529">
          <cell r="A1529" t="str">
            <v>CMAR06</v>
          </cell>
          <cell r="B1529" t="str">
            <v>MARVEL GLOVES INDUSTRIES</v>
          </cell>
        </row>
        <row r="1530">
          <cell r="A1530" t="str">
            <v>CMAR07</v>
          </cell>
          <cell r="B1530" t="str">
            <v>MARUTI TRADERS</v>
          </cell>
        </row>
        <row r="1531">
          <cell r="A1531" t="str">
            <v>CMAR08</v>
          </cell>
          <cell r="B1531" t="str">
            <v>MARINE OFFSHORE SUPPLY</v>
          </cell>
        </row>
        <row r="1532">
          <cell r="A1532" t="str">
            <v>CMAR09</v>
          </cell>
          <cell r="B1532" t="str">
            <v>MARINE AIDS</v>
          </cell>
        </row>
        <row r="1533">
          <cell r="A1533" t="str">
            <v>CMAR10</v>
          </cell>
          <cell r="B1533" t="str">
            <v>MARLOW ROPES</v>
          </cell>
        </row>
        <row r="1534">
          <cell r="A1534" t="str">
            <v>CMAR11</v>
          </cell>
          <cell r="B1534" t="str">
            <v>MARAH PRINTERS</v>
          </cell>
        </row>
        <row r="1535">
          <cell r="A1535" t="str">
            <v>CMAR12</v>
          </cell>
          <cell r="B1535" t="str">
            <v>MARK GEO MET OCEAN CONSULTANTS</v>
          </cell>
        </row>
        <row r="1536">
          <cell r="A1536" t="str">
            <v>CMAR13</v>
          </cell>
          <cell r="B1536" t="str">
            <v>MARATHON ELECTRIC MANUFAC</v>
          </cell>
        </row>
        <row r="1537">
          <cell r="A1537" t="str">
            <v>CMAR14</v>
          </cell>
          <cell r="B1537" t="str">
            <v>MARINE &amp; OFFSHORE GROUP INT LT</v>
          </cell>
        </row>
        <row r="1538">
          <cell r="A1538" t="str">
            <v>CMAR16</v>
          </cell>
          <cell r="B1538" t="str">
            <v>MARK GEO MET OCEAN CONSULTANTS</v>
          </cell>
        </row>
        <row r="1539">
          <cell r="A1539" t="str">
            <v>CMAR17</v>
          </cell>
          <cell r="B1539" t="str">
            <v>MARCELLA FEAGIN</v>
          </cell>
        </row>
        <row r="1540">
          <cell r="A1540" t="str">
            <v>CMAR18</v>
          </cell>
          <cell r="B1540" t="str">
            <v>MARGAPRIYA COMMUNICATIONS</v>
          </cell>
        </row>
        <row r="1541">
          <cell r="A1541" t="str">
            <v>CMAR19</v>
          </cell>
          <cell r="B1541" t="str">
            <v>MARK KINSELLA</v>
          </cell>
        </row>
        <row r="1542">
          <cell r="A1542" t="str">
            <v>CMAR20</v>
          </cell>
          <cell r="B1542" t="str">
            <v>MARIDIVE &amp; OIL SERVICES CO (S.</v>
          </cell>
        </row>
        <row r="1543">
          <cell r="A1543" t="str">
            <v>CMAR21</v>
          </cell>
          <cell r="B1543" t="str">
            <v>MARUBENI-ITOCHU-TUBULARS ASIA</v>
          </cell>
        </row>
        <row r="1544">
          <cell r="A1544" t="str">
            <v>CMAR22</v>
          </cell>
          <cell r="B1544" t="str">
            <v>MARIS ENTERPRISE PVT LTD</v>
          </cell>
        </row>
        <row r="1545">
          <cell r="A1545" t="str">
            <v>CMAR23</v>
          </cell>
          <cell r="B1545" t="str">
            <v>MARITIME PROD &amp; SERVICES P LTD</v>
          </cell>
        </row>
        <row r="1546">
          <cell r="A1546" t="str">
            <v>CMAS01</v>
          </cell>
          <cell r="B1546" t="str">
            <v>MASIBUS PROCESS INSTRUMENTS P</v>
          </cell>
        </row>
        <row r="1547">
          <cell r="A1547" t="str">
            <v>CMAS02</v>
          </cell>
          <cell r="B1547" t="str">
            <v>MASTRAD</v>
          </cell>
        </row>
        <row r="1548">
          <cell r="A1548" t="str">
            <v>CMAT01</v>
          </cell>
          <cell r="B1548" t="str">
            <v>MATHER AND PLATT (INDIA) LTD</v>
          </cell>
        </row>
        <row r="1549">
          <cell r="A1549" t="str">
            <v>CMAT02</v>
          </cell>
          <cell r="B1549" t="str">
            <v>MATRIX INFORMATION SERVICE LTD</v>
          </cell>
        </row>
        <row r="1550">
          <cell r="A1550" t="str">
            <v>CMAT03</v>
          </cell>
          <cell r="B1550" t="str">
            <v>MATRIKA PRASHAD PANT</v>
          </cell>
        </row>
        <row r="1551">
          <cell r="A1551" t="str">
            <v>CMAT04</v>
          </cell>
          <cell r="B1551" t="str">
            <v>MATCHWELL TECHNOLOGIES &amp; SERV</v>
          </cell>
        </row>
        <row r="1552">
          <cell r="A1552" t="str">
            <v>CMAT05</v>
          </cell>
          <cell r="B1552" t="str">
            <v>MATHEWS-DANIEL INTNL (LON) LTD</v>
          </cell>
        </row>
        <row r="1553">
          <cell r="A1553" t="str">
            <v>CMAU01</v>
          </cell>
          <cell r="B1553" t="str">
            <v>MAURYA SHERATON HOTEL</v>
          </cell>
        </row>
        <row r="1554">
          <cell r="A1554" t="str">
            <v>CMAX01</v>
          </cell>
          <cell r="B1554" t="str">
            <v>MAX ENGINEERING</v>
          </cell>
        </row>
        <row r="1555">
          <cell r="A1555" t="str">
            <v>CMAX02</v>
          </cell>
          <cell r="B1555" t="str">
            <v>MAX TOUCH COMMUNICATIONS</v>
          </cell>
        </row>
        <row r="1556">
          <cell r="A1556" t="str">
            <v>CMAY01</v>
          </cell>
          <cell r="B1556" t="str">
            <v>MAY FLOWER PROPERTIES PVT LTD</v>
          </cell>
        </row>
        <row r="1557">
          <cell r="A1557" t="str">
            <v>CMAY02</v>
          </cell>
          <cell r="B1557" t="str">
            <v>MAY FLOWER APARTMENTS RES ASS</v>
          </cell>
        </row>
        <row r="1558">
          <cell r="A1558" t="str">
            <v>CMAZ01</v>
          </cell>
          <cell r="B1558" t="str">
            <v>MAZGAON INSTRUMENTS COMPANY</v>
          </cell>
        </row>
        <row r="1559">
          <cell r="A1559" t="str">
            <v>CMBM01</v>
          </cell>
          <cell r="B1559" t="str">
            <v>M.B.MOTORS</v>
          </cell>
        </row>
        <row r="1560">
          <cell r="A1560" t="str">
            <v>CMCF01</v>
          </cell>
          <cell r="B1560" t="str">
            <v>MCFARLAND PUMP CO.</v>
          </cell>
        </row>
        <row r="1561">
          <cell r="A1561" t="str">
            <v>CMCG01</v>
          </cell>
          <cell r="B1561" t="str">
            <v>MCGEE ASSOCIATES PTY LTD</v>
          </cell>
        </row>
        <row r="1562">
          <cell r="A1562" t="str">
            <v>CMCM01</v>
          </cell>
          <cell r="B1562" t="str">
            <v>MCMASTER-CARR SUPPLY CO.NJ</v>
          </cell>
        </row>
        <row r="1563">
          <cell r="A1563" t="str">
            <v>CMCM02</v>
          </cell>
          <cell r="B1563" t="str">
            <v>MC MEHTA ENVIRONMENTAL FOUNDAT</v>
          </cell>
        </row>
        <row r="1564">
          <cell r="A1564" t="str">
            <v>CMCQ01</v>
          </cell>
          <cell r="B1564" t="str">
            <v>MCQUILLAN YOUNG COMMUNICATIONS</v>
          </cell>
        </row>
        <row r="1565">
          <cell r="A1565" t="str">
            <v>CMDC01</v>
          </cell>
          <cell r="B1565" t="str">
            <v>MDCONSULTANCY</v>
          </cell>
        </row>
        <row r="1566">
          <cell r="A1566" t="str">
            <v>CMDT01</v>
          </cell>
          <cell r="B1566" t="str">
            <v>MDT INTERNATIONAL</v>
          </cell>
        </row>
        <row r="1567">
          <cell r="A1567" t="str">
            <v>CMEA01</v>
          </cell>
          <cell r="B1567" t="str">
            <v>MEASUREMENT TECHNOLOGY LIMITED</v>
          </cell>
        </row>
        <row r="1568">
          <cell r="A1568" t="str">
            <v>CMEC01</v>
          </cell>
          <cell r="B1568" t="str">
            <v>MEC SHOT BLASTING EQUIPMENTS P</v>
          </cell>
        </row>
        <row r="1569">
          <cell r="A1569" t="str">
            <v>CMEE01</v>
          </cell>
          <cell r="B1569" t="str">
            <v>MEENA LALCHANDANI</v>
          </cell>
        </row>
        <row r="1570">
          <cell r="A1570" t="str">
            <v>CMEE02</v>
          </cell>
          <cell r="B1570" t="str">
            <v>MEENU CABS</v>
          </cell>
        </row>
        <row r="1571">
          <cell r="A1571" t="str">
            <v>CMEE03</v>
          </cell>
          <cell r="B1571" t="str">
            <v>MEECO INC</v>
          </cell>
        </row>
        <row r="1572">
          <cell r="A1572" t="str">
            <v>CMEH01</v>
          </cell>
          <cell r="B1572" t="str">
            <v>MEHTA METALS (INDIA)</v>
          </cell>
        </row>
        <row r="1573">
          <cell r="A1573" t="str">
            <v>CMEH02</v>
          </cell>
          <cell r="B1573" t="str">
            <v>MEHDI TRADING CO (P0 LTD</v>
          </cell>
        </row>
        <row r="1574">
          <cell r="A1574" t="str">
            <v>CMEH03</v>
          </cell>
          <cell r="B1574" t="str">
            <v>MEHTA DOSHI &amp; CO</v>
          </cell>
        </row>
        <row r="1575">
          <cell r="A1575" t="str">
            <v>CMEH04</v>
          </cell>
          <cell r="B1575" t="str">
            <v>MEHTA ELECTRIC CORPORATION</v>
          </cell>
        </row>
        <row r="1576">
          <cell r="A1576" t="str">
            <v>CMEL01</v>
          </cell>
          <cell r="B1576" t="str">
            <v>MEL SYSTEMS AND SERVICES LTD</v>
          </cell>
        </row>
        <row r="1577">
          <cell r="A1577" t="str">
            <v>CMER01</v>
          </cell>
          <cell r="B1577" t="str">
            <v>MERCURY AGENCY</v>
          </cell>
        </row>
        <row r="1578">
          <cell r="A1578" t="str">
            <v>CMER02</v>
          </cell>
          <cell r="B1578" t="str">
            <v>MERCURY ENGINEERING</v>
          </cell>
        </row>
        <row r="1579">
          <cell r="A1579" t="str">
            <v>CMET01</v>
          </cell>
          <cell r="B1579" t="str">
            <v>METHODEX  INFRES  LTD</v>
          </cell>
        </row>
        <row r="1580">
          <cell r="A1580" t="str">
            <v>CMET02</v>
          </cell>
          <cell r="B1580" t="str">
            <v>METROPOLITAN MANUFACTURING</v>
          </cell>
        </row>
        <row r="1581">
          <cell r="A1581" t="str">
            <v>CMET03</v>
          </cell>
          <cell r="B1581" t="str">
            <v>METALLURGICAL SERVICES</v>
          </cell>
        </row>
        <row r="1582">
          <cell r="A1582" t="str">
            <v>CMIC01</v>
          </cell>
          <cell r="B1582" t="str">
            <v>MICROTEK INSTRUMENTS</v>
          </cell>
        </row>
        <row r="1583">
          <cell r="A1583" t="str">
            <v>CMIC02</v>
          </cell>
          <cell r="B1583" t="str">
            <v>MICROFINISH VALVES LTD</v>
          </cell>
        </row>
        <row r="1584">
          <cell r="A1584" t="str">
            <v>CMIC03</v>
          </cell>
          <cell r="B1584" t="str">
            <v>MICROLOG</v>
          </cell>
        </row>
        <row r="1585">
          <cell r="A1585" t="str">
            <v>CMIC04</v>
          </cell>
          <cell r="B1585" t="str">
            <v>MICRO ENGINEERING WORKS</v>
          </cell>
        </row>
        <row r="1586">
          <cell r="A1586" t="str">
            <v>CMIC05</v>
          </cell>
          <cell r="B1586" t="str">
            <v>MICROCARE COMPUTERS PVT LTD.</v>
          </cell>
        </row>
        <row r="1587">
          <cell r="A1587" t="str">
            <v>CMIC06</v>
          </cell>
          <cell r="B1587" t="str">
            <v>MICHAEL KENNY</v>
          </cell>
        </row>
        <row r="1588">
          <cell r="A1588" t="str">
            <v>CMIC07</v>
          </cell>
          <cell r="B1588" t="str">
            <v>MICROLAND LIMITED</v>
          </cell>
        </row>
        <row r="1589">
          <cell r="A1589" t="str">
            <v>CMIC08</v>
          </cell>
          <cell r="B1589" t="str">
            <v>MICROWAVE DATA SYSTEMS INC</v>
          </cell>
        </row>
        <row r="1590">
          <cell r="A1590" t="str">
            <v>CMID01</v>
          </cell>
          <cell r="B1590" t="str">
            <v>MID CONTINENT TUBULAR PTE LTD</v>
          </cell>
        </row>
        <row r="1591">
          <cell r="A1591" t="str">
            <v>CMID02</v>
          </cell>
          <cell r="B1591" t="str">
            <v>MIDCONTINENT EQUIPMENT PTY LTD</v>
          </cell>
        </row>
        <row r="1592">
          <cell r="A1592" t="str">
            <v>CMID03</v>
          </cell>
          <cell r="B1592" t="str">
            <v>MID CONTINENT ENVIRONMENTAL</v>
          </cell>
        </row>
        <row r="1593">
          <cell r="A1593" t="str">
            <v>CMID04</v>
          </cell>
          <cell r="B1593" t="str">
            <v>MID CONTINENT EQUIPMENT GROUP</v>
          </cell>
        </row>
        <row r="1594">
          <cell r="A1594" t="str">
            <v>CMIH01</v>
          </cell>
          <cell r="B1594" t="str">
            <v>MIHIR DYE CHEM P LTD</v>
          </cell>
        </row>
        <row r="1595">
          <cell r="A1595" t="str">
            <v>CMIL01</v>
          </cell>
          <cell r="B1595" t="str">
            <v>MIL INDUSTRIES LIMITED</v>
          </cell>
        </row>
        <row r="1596">
          <cell r="A1596" t="str">
            <v>CMIL02</v>
          </cell>
          <cell r="B1596" t="str">
            <v>MILIND GOKHALE</v>
          </cell>
        </row>
        <row r="1597">
          <cell r="A1597" t="str">
            <v>CMIL03</v>
          </cell>
          <cell r="B1597" t="str">
            <v>MILTON ROY ASIA LMI PRIVATE LT</v>
          </cell>
        </row>
        <row r="1598">
          <cell r="A1598" t="str">
            <v>CMIL04</v>
          </cell>
          <cell r="B1598" t="str">
            <v>MIL CONTROLS LIMITED</v>
          </cell>
        </row>
        <row r="1599">
          <cell r="A1599" t="str">
            <v>CMIL05</v>
          </cell>
          <cell r="B1599" t="str">
            <v>MILLENNIA STRATIGRAPHIC CONSUL</v>
          </cell>
        </row>
        <row r="1600">
          <cell r="A1600" t="str">
            <v>CMIL06</v>
          </cell>
          <cell r="B1600" t="str">
            <v>MILKY WAY CELL TECH</v>
          </cell>
        </row>
        <row r="1601">
          <cell r="A1601" t="str">
            <v>CMIN01</v>
          </cell>
          <cell r="B1601" t="str">
            <v>MINCO (INDIA) PRIVATE LIMITED</v>
          </cell>
        </row>
        <row r="1602">
          <cell r="A1602" t="str">
            <v>CMIN02</v>
          </cell>
          <cell r="B1602" t="str">
            <v>MINWOOL ROCK FIBRES LTD</v>
          </cell>
        </row>
        <row r="1603">
          <cell r="A1603" t="str">
            <v>CMIN03</v>
          </cell>
          <cell r="B1603" t="str">
            <v>MINISTRY OF PETROLEUM &amp; NAT GA</v>
          </cell>
        </row>
        <row r="1604">
          <cell r="A1604" t="str">
            <v>CMIO01</v>
          </cell>
          <cell r="B1604" t="str">
            <v>MIOVERSEAS LIMITED</v>
          </cell>
        </row>
        <row r="1605">
          <cell r="A1605" t="str">
            <v>CMIR01</v>
          </cell>
          <cell r="B1605" t="str">
            <v>MIRZA INAYATH BAIG</v>
          </cell>
        </row>
        <row r="1606">
          <cell r="A1606" t="str">
            <v>CMIS01</v>
          </cell>
          <cell r="B1606" t="str">
            <v>MISCELLANEOUS CREDITORS</v>
          </cell>
        </row>
        <row r="1607">
          <cell r="A1607" t="str">
            <v>CMIT01</v>
          </cell>
          <cell r="B1607" t="str">
            <v>MITTAL INTERNATIONAL PVT  LTD</v>
          </cell>
        </row>
        <row r="1608">
          <cell r="A1608" t="str">
            <v>CMIT02</v>
          </cell>
          <cell r="B1608" t="str">
            <v>MITCORR SERVICES</v>
          </cell>
        </row>
        <row r="1609">
          <cell r="A1609" t="str">
            <v>CMIT03</v>
          </cell>
          <cell r="B1609" t="str">
            <v>MITSUBISHI CORPORATION</v>
          </cell>
        </row>
        <row r="1610">
          <cell r="A1610" t="str">
            <v>CMKM01</v>
          </cell>
          <cell r="B1610" t="str">
            <v>M.K.M. AGENCIES</v>
          </cell>
        </row>
        <row r="1611">
          <cell r="A1611" t="str">
            <v>CMMC01</v>
          </cell>
          <cell r="B1611" t="str">
            <v>MMC EUROPE LTD</v>
          </cell>
        </row>
        <row r="1612">
          <cell r="A1612" t="str">
            <v>CMNK01</v>
          </cell>
          <cell r="B1612" t="str">
            <v>M.N.K.CHAKRAVARTHY</v>
          </cell>
        </row>
        <row r="1613">
          <cell r="A1613" t="str">
            <v>CMNM01</v>
          </cell>
          <cell r="B1613" t="str">
            <v>MNMURTHY</v>
          </cell>
        </row>
        <row r="1614">
          <cell r="A1614" t="str">
            <v>CMNM02</v>
          </cell>
          <cell r="B1614" t="str">
            <v>MNM INDUSTRIES</v>
          </cell>
        </row>
        <row r="1615">
          <cell r="A1615" t="str">
            <v>CMOD01</v>
          </cell>
          <cell r="B1615" t="str">
            <v>MODI XEROX LIMITED</v>
          </cell>
        </row>
        <row r="1616">
          <cell r="A1616" t="str">
            <v>CMOD02</v>
          </cell>
          <cell r="B1616" t="str">
            <v>MODERN LAB SERVICES</v>
          </cell>
        </row>
        <row r="1617">
          <cell r="A1617" t="str">
            <v>CMOD03</v>
          </cell>
          <cell r="B1617" t="str">
            <v>MODU CONSULTANTS &amp; ASSOCIATES</v>
          </cell>
        </row>
        <row r="1618">
          <cell r="A1618" t="str">
            <v>CMOD04</v>
          </cell>
          <cell r="B1618" t="str">
            <v>MODEST MARITIME SERV PVT LTD</v>
          </cell>
        </row>
        <row r="1619">
          <cell r="A1619" t="str">
            <v>CMOD05</v>
          </cell>
          <cell r="B1619" t="str">
            <v>MODUSPEC INTERNATIONAL</v>
          </cell>
        </row>
        <row r="1620">
          <cell r="A1620" t="str">
            <v>CMOD06</v>
          </cell>
          <cell r="B1620" t="str">
            <v>MODERN CAP HOUSE</v>
          </cell>
        </row>
        <row r="1621">
          <cell r="A1621" t="str">
            <v>CMOD07</v>
          </cell>
          <cell r="B1621" t="str">
            <v>MODERN LAB FURNISHERS</v>
          </cell>
        </row>
        <row r="1622">
          <cell r="A1622" t="str">
            <v>CMOD08</v>
          </cell>
          <cell r="B1622" t="str">
            <v>MODFURN SYSTEMS (INDIA) P LTD</v>
          </cell>
        </row>
        <row r="1623">
          <cell r="A1623" t="str">
            <v>CMOH01</v>
          </cell>
          <cell r="B1623" t="str">
            <v>MOHSIN BROTHERS</v>
          </cell>
        </row>
        <row r="1624">
          <cell r="A1624" t="str">
            <v>CMOL01</v>
          </cell>
          <cell r="B1624" t="str">
            <v>MOLAM OILFIELD SUPPLY B.V.</v>
          </cell>
        </row>
        <row r="1625">
          <cell r="A1625" t="str">
            <v>CMON01</v>
          </cell>
          <cell r="B1625" t="str">
            <v>MONSANTO CHEMICALS OF (I) LTD</v>
          </cell>
        </row>
        <row r="1626">
          <cell r="A1626" t="str">
            <v>CMON02</v>
          </cell>
          <cell r="B1626" t="str">
            <v>MONICA UNITED ENGINEERING</v>
          </cell>
        </row>
        <row r="1627">
          <cell r="A1627" t="str">
            <v>CMON03</v>
          </cell>
          <cell r="B1627" t="str">
            <v>MONAARC CORPORATION</v>
          </cell>
        </row>
        <row r="1628">
          <cell r="A1628" t="str">
            <v>CMOR01</v>
          </cell>
          <cell r="B1628" t="str">
            <v>MOREALE PTY LTD</v>
          </cell>
        </row>
        <row r="1629">
          <cell r="A1629" t="str">
            <v>CMOT01</v>
          </cell>
          <cell r="B1629" t="str">
            <v>MOTILAL LAXMICHAND SANGHAVI</v>
          </cell>
        </row>
        <row r="1630">
          <cell r="A1630" t="str">
            <v>CMOT02</v>
          </cell>
          <cell r="B1630" t="str">
            <v>MOTEL POLARIS</v>
          </cell>
        </row>
        <row r="1631">
          <cell r="A1631" t="str">
            <v>CMOU01</v>
          </cell>
          <cell r="B1631" t="str">
            <v>MOUNT CHAMBERS OWNERS' SOCIETY</v>
          </cell>
        </row>
        <row r="1632">
          <cell r="A1632" t="str">
            <v>CMPL01</v>
          </cell>
          <cell r="B1632" t="str">
            <v>MPL FORD</v>
          </cell>
        </row>
        <row r="1633">
          <cell r="A1633" t="str">
            <v>CMPP01</v>
          </cell>
          <cell r="B1633" t="str">
            <v>M P PANT</v>
          </cell>
        </row>
        <row r="1634">
          <cell r="A1634" t="str">
            <v>CMRA01</v>
          </cell>
          <cell r="B1634" t="str">
            <v>MRAMU</v>
          </cell>
        </row>
        <row r="1635">
          <cell r="A1635" t="str">
            <v>CMRA02</v>
          </cell>
          <cell r="B1635" t="str">
            <v>M.RAHIM STORES</v>
          </cell>
        </row>
        <row r="1636">
          <cell r="A1636" t="str">
            <v>CMRE01</v>
          </cell>
          <cell r="B1636" t="str">
            <v>M.R.ELANGO</v>
          </cell>
        </row>
        <row r="1637">
          <cell r="A1637" t="str">
            <v>CMRI01</v>
          </cell>
          <cell r="B1637" t="str">
            <v>MRINDUSTRIAL SERVICES</v>
          </cell>
        </row>
        <row r="1638">
          <cell r="A1638" t="str">
            <v>CMRR01</v>
          </cell>
          <cell r="B1638" t="str">
            <v>M.R.RAJKUMAR REDDY</v>
          </cell>
        </row>
        <row r="1639">
          <cell r="A1639" t="str">
            <v>CMRR02</v>
          </cell>
          <cell r="B1639" t="str">
            <v>M.R.VARIJA</v>
          </cell>
        </row>
        <row r="1640">
          <cell r="A1640" t="str">
            <v>CMS02</v>
          </cell>
          <cell r="B1640" t="str">
            <v>MSFITTINGS MANUFACTURING CO</v>
          </cell>
        </row>
        <row r="1641">
          <cell r="A1641" t="str">
            <v>CMSA01</v>
          </cell>
          <cell r="B1641" t="str">
            <v>MSA (INDIA) LIMITED</v>
          </cell>
        </row>
        <row r="1642">
          <cell r="A1642" t="str">
            <v>CMSA02</v>
          </cell>
          <cell r="B1642" t="str">
            <v>MSA INTERNATIONAL</v>
          </cell>
        </row>
        <row r="1643">
          <cell r="A1643" t="str">
            <v>CMSA03</v>
          </cell>
          <cell r="B1643" t="str">
            <v>MSAS GLOBAL LOGISTICS (INDIA)</v>
          </cell>
        </row>
        <row r="1644">
          <cell r="A1644" t="str">
            <v>CMSE01</v>
          </cell>
          <cell r="B1644" t="str">
            <v>M/SERNST &amp; YOUNG PVT LTD</v>
          </cell>
        </row>
        <row r="1645">
          <cell r="A1645" t="str">
            <v>CMSE02</v>
          </cell>
          <cell r="B1645" t="str">
            <v>M.SEKAR</v>
          </cell>
        </row>
        <row r="1646">
          <cell r="A1646" t="str">
            <v>CMSF01</v>
          </cell>
          <cell r="B1646" t="str">
            <v>MSFITTINGS MANUFACTURING CO</v>
          </cell>
        </row>
        <row r="1647">
          <cell r="A1647" t="str">
            <v>CMSH01</v>
          </cell>
          <cell r="B1647" t="str">
            <v>MSHYAMAL RAO</v>
          </cell>
        </row>
        <row r="1648">
          <cell r="A1648" t="str">
            <v>CMSI01</v>
          </cell>
          <cell r="B1648" t="str">
            <v>MSINDUSTRIES</v>
          </cell>
        </row>
        <row r="1649">
          <cell r="A1649" t="str">
            <v>CMSM01</v>
          </cell>
          <cell r="B1649" t="str">
            <v>M/SMADHARSHA &amp; SONS</v>
          </cell>
        </row>
        <row r="1650">
          <cell r="A1650" t="str">
            <v>CMSM02</v>
          </cell>
          <cell r="B1650" t="str">
            <v>MSM TRAVELS PVT LTD</v>
          </cell>
        </row>
        <row r="1651">
          <cell r="A1651" t="str">
            <v>CMSN01</v>
          </cell>
          <cell r="B1651" t="str">
            <v>M.S.NATARAJAN</v>
          </cell>
        </row>
        <row r="1652">
          <cell r="A1652" t="str">
            <v>CMST01</v>
          </cell>
          <cell r="B1652" t="str">
            <v>M/STWI</v>
          </cell>
        </row>
        <row r="1653">
          <cell r="A1653" t="str">
            <v>CMSU01</v>
          </cell>
          <cell r="B1653" t="str">
            <v>MSUNIL VARMA</v>
          </cell>
        </row>
        <row r="1654">
          <cell r="A1654" t="str">
            <v>CMTE01</v>
          </cell>
          <cell r="B1654" t="str">
            <v>M-TECHNO INTERNATIONAL PVT LTD</v>
          </cell>
        </row>
        <row r="1655">
          <cell r="A1655" t="str">
            <v>CMTH01</v>
          </cell>
          <cell r="B1655" t="str">
            <v>MTHANGAMALIGAI TRUST</v>
          </cell>
        </row>
        <row r="1656">
          <cell r="A1656" t="str">
            <v>CMTL01</v>
          </cell>
          <cell r="B1656" t="str">
            <v>MTL SYSTEMS PRIVATE LIMITED</v>
          </cell>
        </row>
        <row r="1657">
          <cell r="A1657" t="str">
            <v>CMTL02</v>
          </cell>
          <cell r="B1657" t="str">
            <v>MTL INDIA PRIVATE LIMITED</v>
          </cell>
        </row>
        <row r="1658">
          <cell r="A1658" t="str">
            <v>CMTU01</v>
          </cell>
          <cell r="B1658" t="str">
            <v>MTU DETROIT DIESEL AUSTRALIA</v>
          </cell>
        </row>
        <row r="1659">
          <cell r="A1659" t="str">
            <v>CMUD01</v>
          </cell>
          <cell r="B1659" t="str">
            <v>MUDRA SECURITY SERVICES P.LTD.</v>
          </cell>
        </row>
        <row r="1660">
          <cell r="A1660" t="str">
            <v>CMUD02</v>
          </cell>
          <cell r="B1660" t="str">
            <v>MUDTECH LABORATORIES INC.</v>
          </cell>
        </row>
        <row r="1661">
          <cell r="A1661" t="str">
            <v>CMUK01</v>
          </cell>
          <cell r="B1661" t="str">
            <v>MUKESH MARKETING</v>
          </cell>
        </row>
        <row r="1662">
          <cell r="A1662" t="str">
            <v>CMUK02</v>
          </cell>
          <cell r="B1662" t="str">
            <v>MUKESH B SHENAI</v>
          </cell>
        </row>
        <row r="1663">
          <cell r="A1663" t="str">
            <v>CMUL01</v>
          </cell>
          <cell r="B1663" t="str">
            <v>MULTIVISTA GLOBAL LIMITED</v>
          </cell>
        </row>
        <row r="1664">
          <cell r="A1664" t="str">
            <v>CMUL02</v>
          </cell>
          <cell r="B1664" t="str">
            <v>MULTITEX FILTERATION ENGRR.</v>
          </cell>
        </row>
        <row r="1665">
          <cell r="A1665" t="str">
            <v>CMUM01</v>
          </cell>
          <cell r="B1665" t="str">
            <v>MUMBAI MEDIA</v>
          </cell>
        </row>
        <row r="1666">
          <cell r="A1666" t="str">
            <v>CMUR01</v>
          </cell>
          <cell r="B1666" t="str">
            <v>MURALI ASSOCIATES</v>
          </cell>
        </row>
        <row r="1667">
          <cell r="A1667" t="str">
            <v>CMUR02</v>
          </cell>
          <cell r="B1667" t="str">
            <v>MURTAZA AMIN</v>
          </cell>
        </row>
        <row r="1668">
          <cell r="A1668" t="str">
            <v>CMUR03</v>
          </cell>
          <cell r="B1668" t="str">
            <v>MURUGAPPA CHETTIAR TRUST</v>
          </cell>
        </row>
        <row r="1669">
          <cell r="A1669" t="str">
            <v>CMUR04</v>
          </cell>
          <cell r="B1669" t="str">
            <v>MURUGAN AUTO GARAGE</v>
          </cell>
        </row>
        <row r="1670">
          <cell r="A1670" t="str">
            <v>CMVA01</v>
          </cell>
          <cell r="B1670" t="str">
            <v>MVARADARAJAN &amp; CO</v>
          </cell>
        </row>
        <row r="1671">
          <cell r="A1671" t="str">
            <v>CMVI01</v>
          </cell>
          <cell r="B1671" t="str">
            <v>M. VINODINI</v>
          </cell>
        </row>
        <row r="1672">
          <cell r="A1672" t="str">
            <v>CMYR01</v>
          </cell>
          <cell r="B1672" t="str">
            <v>MYRICKS PIPING SYSTEMS PRIVATE</v>
          </cell>
        </row>
        <row r="1673">
          <cell r="A1673" t="str">
            <v>CMYS01</v>
          </cell>
          <cell r="B1673" t="str">
            <v>MYSORE KIRLOSKAR LTD</v>
          </cell>
        </row>
        <row r="1674">
          <cell r="A1674" t="str">
            <v>CNAC01</v>
          </cell>
          <cell r="B1674" t="str">
            <v>NACE INTERNATIONAL INDIA SECTI</v>
          </cell>
        </row>
        <row r="1675">
          <cell r="A1675" t="str">
            <v>CNAD01</v>
          </cell>
          <cell r="B1675" t="str">
            <v>NADD ENGINEERING SERVICES</v>
          </cell>
        </row>
        <row r="1676">
          <cell r="A1676" t="str">
            <v>CNAG01</v>
          </cell>
          <cell r="B1676" t="str">
            <v>NAGMAN INSTRUMENTS &amp; ELECTRONI</v>
          </cell>
        </row>
        <row r="1677">
          <cell r="A1677" t="str">
            <v>CNAG02</v>
          </cell>
          <cell r="B1677" t="str">
            <v>NAGMAN SENSORS PRIVATE LIMITED</v>
          </cell>
        </row>
        <row r="1678">
          <cell r="A1678" t="str">
            <v>CNAM01</v>
          </cell>
          <cell r="B1678" t="str">
            <v>NAMS AGENCIES</v>
          </cell>
        </row>
        <row r="1679">
          <cell r="A1679" t="str">
            <v>CNAN01</v>
          </cell>
          <cell r="B1679" t="str">
            <v>NANDHINI CONSULTANCY CENTRE P</v>
          </cell>
        </row>
        <row r="1680">
          <cell r="A1680" t="str">
            <v>CNAN02</v>
          </cell>
          <cell r="B1680" t="str">
            <v>NAND NIKETAN WELFARE SOCIETY</v>
          </cell>
        </row>
        <row r="1681">
          <cell r="A1681" t="str">
            <v>CNAN03</v>
          </cell>
          <cell r="B1681" t="str">
            <v>NANSEI CORPORATION</v>
          </cell>
        </row>
        <row r="1682">
          <cell r="A1682" t="str">
            <v>CNAR01</v>
          </cell>
          <cell r="B1682" t="str">
            <v>NARANGS INTERNATIONAL HOTELS P</v>
          </cell>
        </row>
        <row r="1683">
          <cell r="A1683" t="str">
            <v>CNAT01</v>
          </cell>
          <cell r="B1683" t="str">
            <v>NATHAN MARINE &amp; TRADING CO</v>
          </cell>
        </row>
        <row r="1684">
          <cell r="A1684" t="str">
            <v>CNAT02</v>
          </cell>
          <cell r="B1684" t="str">
            <v>NATIONAL AUSTRALIA BANK LTD</v>
          </cell>
        </row>
        <row r="1685">
          <cell r="A1685" t="str">
            <v>CNAT03</v>
          </cell>
          <cell r="B1685" t="str">
            <v>NATIONAL PRODUCTIVITY COUNC</v>
          </cell>
        </row>
        <row r="1686">
          <cell r="A1686" t="str">
            <v>CNAT04</v>
          </cell>
          <cell r="B1686" t="str">
            <v>NATIONAL FURNITURES</v>
          </cell>
        </row>
        <row r="1687">
          <cell r="A1687" t="str">
            <v>CNAT05</v>
          </cell>
          <cell r="B1687" t="str">
            <v>NATIONAL INSTITUTE OF OCEANOGR</v>
          </cell>
        </row>
        <row r="1688">
          <cell r="A1688" t="str">
            <v>CNAT06</v>
          </cell>
          <cell r="B1688" t="str">
            <v>NATIONAL SWITCHGEARS</v>
          </cell>
        </row>
        <row r="1689">
          <cell r="A1689" t="str">
            <v>CNAT07</v>
          </cell>
          <cell r="B1689" t="str">
            <v>NATIONAL ENV ENGG RESEA INST</v>
          </cell>
        </row>
        <row r="1690">
          <cell r="A1690" t="str">
            <v>CNAT08</v>
          </cell>
          <cell r="B1690" t="str">
            <v>NATIONAL REMOTE SENSING AGENCY</v>
          </cell>
        </row>
        <row r="1691">
          <cell r="A1691" t="str">
            <v>CNAT09</v>
          </cell>
          <cell r="B1691" t="str">
            <v>NATIONAL EDUCATION &amp; INFO FILM</v>
          </cell>
        </row>
        <row r="1692">
          <cell r="A1692" t="str">
            <v>CNAT10</v>
          </cell>
          <cell r="B1692" t="str">
            <v>NATCO INTNL SALES &amp; SERV DIV</v>
          </cell>
        </row>
        <row r="1693">
          <cell r="A1693" t="str">
            <v>CNAT11</v>
          </cell>
          <cell r="B1693" t="str">
            <v>NATIONAL INST OF PROF SECRETAR</v>
          </cell>
        </row>
        <row r="1694">
          <cell r="A1694" t="str">
            <v>CNAT12</v>
          </cell>
          <cell r="B1694" t="str">
            <v>NATHELLA ANJANEYULU CHETTY &amp; C</v>
          </cell>
        </row>
        <row r="1695">
          <cell r="A1695" t="str">
            <v>CNAT13</v>
          </cell>
          <cell r="B1695" t="str">
            <v>NATIONAL CENTRE FOR SOFTWARE T</v>
          </cell>
        </row>
        <row r="1696">
          <cell r="A1696" t="str">
            <v>CNAV01</v>
          </cell>
          <cell r="B1696" t="str">
            <v>NAVBHARAT ENGINEERS(M)</v>
          </cell>
        </row>
        <row r="1697">
          <cell r="A1697" t="str">
            <v>CNAV02</v>
          </cell>
          <cell r="B1697" t="str">
            <v>NAVY 2001 FUND</v>
          </cell>
        </row>
        <row r="1698">
          <cell r="A1698" t="str">
            <v>CNBH01</v>
          </cell>
          <cell r="B1698" t="str">
            <v>N.BHASKARA RAO</v>
          </cell>
        </row>
        <row r="1699">
          <cell r="A1699" t="str">
            <v>CNCH01</v>
          </cell>
          <cell r="B1699" t="str">
            <v>NCHANDRASEKHAR</v>
          </cell>
        </row>
        <row r="1700">
          <cell r="A1700" t="str">
            <v>CNDT01</v>
          </cell>
          <cell r="B1700" t="str">
            <v>NDT LABORATORIES PVT LTD</v>
          </cell>
        </row>
        <row r="1701">
          <cell r="A1701" t="str">
            <v>CNEE01</v>
          </cell>
          <cell r="B1701" t="str">
            <v>NEELS TECHNO SYSTEMS</v>
          </cell>
        </row>
        <row r="1702">
          <cell r="A1702" t="str">
            <v>CNEE02</v>
          </cell>
          <cell r="B1702" t="str">
            <v>NEEL MANI SHARMA</v>
          </cell>
        </row>
        <row r="1703">
          <cell r="A1703" t="str">
            <v>CNEE03</v>
          </cell>
          <cell r="B1703" t="str">
            <v>NEELESH VAISHAMPAYAN</v>
          </cell>
        </row>
        <row r="1704">
          <cell r="A1704" t="str">
            <v>CNEO01</v>
          </cell>
          <cell r="B1704" t="str">
            <v>NEOTECHNOLOGY CONSULTANTS LTD</v>
          </cell>
        </row>
        <row r="1705">
          <cell r="A1705" t="str">
            <v>CNEP01</v>
          </cell>
          <cell r="B1705" t="str">
            <v>NEPTUNE EXPLORATION&amp;INDUS LTD</v>
          </cell>
        </row>
        <row r="1706">
          <cell r="A1706" t="str">
            <v>CNEP02</v>
          </cell>
          <cell r="B1706" t="str">
            <v>NEPTUNE OCEANOGRAPHICS LTD</v>
          </cell>
        </row>
        <row r="1707">
          <cell r="A1707" t="str">
            <v>CNET01</v>
          </cell>
          <cell r="B1707" t="str">
            <v>NETWORK SOLUTIONS (BANGLORE) L</v>
          </cell>
        </row>
        <row r="1708">
          <cell r="A1708" t="str">
            <v>CNET02</v>
          </cell>
          <cell r="B1708" t="str">
            <v>NETWORK DIESELS</v>
          </cell>
        </row>
        <row r="1709">
          <cell r="A1709" t="str">
            <v>CNET03</v>
          </cell>
          <cell r="B1709" t="str">
            <v>NET CABLE SYSTEMS</v>
          </cell>
        </row>
        <row r="1710">
          <cell r="A1710" t="str">
            <v>CNEU01</v>
          </cell>
          <cell r="B1710" t="str">
            <v>NEUTRON ELECTRONIC SYS P LTD</v>
          </cell>
        </row>
        <row r="1711">
          <cell r="A1711" t="str">
            <v>CNEW01</v>
          </cell>
          <cell r="B1711" t="str">
            <v>NEW AGE INDUSTRIES</v>
          </cell>
        </row>
        <row r="1712">
          <cell r="A1712" t="str">
            <v>CNH&amp;01</v>
          </cell>
          <cell r="B1712" t="str">
            <v>NH&amp;ST ASIA PTE LTD - UPSTREAM</v>
          </cell>
        </row>
        <row r="1713">
          <cell r="A1713" t="str">
            <v>CNIC01</v>
          </cell>
          <cell r="B1713" t="str">
            <v>NICHANI ELECTRONICS</v>
          </cell>
        </row>
        <row r="1714">
          <cell r="A1714" t="str">
            <v>CNIC02</v>
          </cell>
          <cell r="B1714" t="str">
            <v>NICCO CORPORATION LIMITED</v>
          </cell>
        </row>
        <row r="1715">
          <cell r="A1715" t="str">
            <v>CNIG01</v>
          </cell>
          <cell r="B1715" t="str">
            <v>NIGEL PRESS ASSOCIATES LTD</v>
          </cell>
        </row>
        <row r="1716">
          <cell r="A1716" t="str">
            <v>CNII01</v>
          </cell>
          <cell r="B1716" t="str">
            <v>NIIT LIMITED</v>
          </cell>
        </row>
        <row r="1717">
          <cell r="A1717" t="str">
            <v>CNII02</v>
          </cell>
          <cell r="B1717" t="str">
            <v>NIIT - GIS LTD</v>
          </cell>
        </row>
        <row r="1718">
          <cell r="A1718" t="str">
            <v>CNIK01</v>
          </cell>
          <cell r="B1718" t="str">
            <v>NIKHIL NAYYAR</v>
          </cell>
        </row>
        <row r="1719">
          <cell r="A1719" t="str">
            <v>CNIL01</v>
          </cell>
          <cell r="B1719" t="str">
            <v>NILAMBAG PALACE HOTEL</v>
          </cell>
        </row>
        <row r="1720">
          <cell r="A1720" t="str">
            <v>CNIR01</v>
          </cell>
          <cell r="B1720" t="str">
            <v>NIRANJAN ELECTRONICS</v>
          </cell>
        </row>
        <row r="1721">
          <cell r="A1721" t="str">
            <v>CNIR02</v>
          </cell>
          <cell r="B1721" t="str">
            <v>NIRMAL MIRZA</v>
          </cell>
        </row>
        <row r="1722">
          <cell r="A1722" t="str">
            <v>CNIR03</v>
          </cell>
          <cell r="B1722" t="str">
            <v>NIRMALA B. REDDY</v>
          </cell>
        </row>
        <row r="1723">
          <cell r="A1723" t="str">
            <v>CNIR04</v>
          </cell>
          <cell r="B1723" t="str">
            <v>NIRMALA CATTERS CONTRACTOR</v>
          </cell>
        </row>
        <row r="1724">
          <cell r="A1724" t="str">
            <v>CNIR05</v>
          </cell>
          <cell r="B1724" t="str">
            <v>NIRMAL KUMAR SENAPATI</v>
          </cell>
        </row>
        <row r="1725">
          <cell r="A1725" t="str">
            <v>CNJA01</v>
          </cell>
          <cell r="B1725" t="str">
            <v>N. JAYALAKSHMI</v>
          </cell>
        </row>
        <row r="1726">
          <cell r="A1726" t="str">
            <v>CNKB01</v>
          </cell>
          <cell r="B1726" t="str">
            <v>N.K.BOSE</v>
          </cell>
        </row>
        <row r="1727">
          <cell r="A1727" t="str">
            <v>CNKC01</v>
          </cell>
          <cell r="B1727" t="str">
            <v>N.K.CHINNADURAI NADAR &amp; CO</v>
          </cell>
        </row>
        <row r="1728">
          <cell r="A1728" t="str">
            <v>CNMA01</v>
          </cell>
          <cell r="B1728" t="str">
            <v>N MAL REDDY</v>
          </cell>
        </row>
        <row r="1729">
          <cell r="A1729" t="str">
            <v>CNNS01</v>
          </cell>
          <cell r="B1729" t="str">
            <v>N.N. SHANKAR</v>
          </cell>
        </row>
        <row r="1730">
          <cell r="A1730" t="str">
            <v>CNOB01</v>
          </cell>
          <cell r="B1730" t="str">
            <v>NOBLE DENTON</v>
          </cell>
        </row>
        <row r="1731">
          <cell r="A1731" t="str">
            <v>CNOB03</v>
          </cell>
          <cell r="B1731" t="str">
            <v>NOBLE DENTON EUROPE LTD</v>
          </cell>
        </row>
        <row r="1732">
          <cell r="A1732" t="str">
            <v>CNOD01</v>
          </cell>
          <cell r="B1732" t="str">
            <v>NODECO LIMITED</v>
          </cell>
        </row>
        <row r="1733">
          <cell r="A1733" t="str">
            <v>CNOO01</v>
          </cell>
          <cell r="B1733" t="str">
            <v>NOOR-US-SABAH-PALACE</v>
          </cell>
        </row>
        <row r="1734">
          <cell r="A1734" t="str">
            <v>CNOR01</v>
          </cell>
          <cell r="B1734" t="str">
            <v>NORTHSTAR ENERGY OVERSEAS LTD</v>
          </cell>
        </row>
        <row r="1735">
          <cell r="A1735" t="str">
            <v>CNOR02</v>
          </cell>
          <cell r="B1735" t="str">
            <v>NORISEAL CONTROLS</v>
          </cell>
        </row>
        <row r="1736">
          <cell r="A1736" t="str">
            <v>CNOV01</v>
          </cell>
          <cell r="B1736" t="str">
            <v>NOVA TRAVELS</v>
          </cell>
        </row>
        <row r="1737">
          <cell r="A1737" t="str">
            <v>CNOV02</v>
          </cell>
          <cell r="B1737" t="str">
            <v>NOVA WEIGH INDIA LIMITED</v>
          </cell>
        </row>
        <row r="1738">
          <cell r="A1738" t="str">
            <v>CNOV03</v>
          </cell>
          <cell r="B1738" t="str">
            <v>NOVELL INTERNATIONAL</v>
          </cell>
        </row>
        <row r="1739">
          <cell r="A1739" t="str">
            <v>CNOV04</v>
          </cell>
          <cell r="B1739" t="str">
            <v>NOVELTY COMPUTER &amp; STATIONERS</v>
          </cell>
        </row>
        <row r="1740">
          <cell r="A1740" t="str">
            <v>CNRA01</v>
          </cell>
          <cell r="B1740" t="str">
            <v>NRAMALINGA RAJU</v>
          </cell>
        </row>
        <row r="1741">
          <cell r="A1741" t="str">
            <v>CNRC01</v>
          </cell>
          <cell r="B1741" t="str">
            <v>N.R.CONSTRUCTIONS</v>
          </cell>
        </row>
        <row r="1742">
          <cell r="A1742" t="str">
            <v>CNRL01</v>
          </cell>
          <cell r="B1742" t="str">
            <v>NRLINGA RAJU</v>
          </cell>
        </row>
        <row r="1743">
          <cell r="A1743" t="str">
            <v>CNSE01</v>
          </cell>
          <cell r="B1743" t="str">
            <v>N.SETHURAMAN</v>
          </cell>
        </row>
        <row r="1744">
          <cell r="A1744" t="str">
            <v>CNUT01</v>
          </cell>
          <cell r="B1744" t="str">
            <v>NUTECH ENGINEERS</v>
          </cell>
        </row>
        <row r="1745">
          <cell r="A1745" t="str">
            <v>COCE01</v>
          </cell>
          <cell r="B1745" t="str">
            <v>OCEAN DIVING CENTRE LTD</v>
          </cell>
        </row>
        <row r="1746">
          <cell r="A1746" t="str">
            <v>COCE02</v>
          </cell>
          <cell r="B1746" t="str">
            <v>OCEAN TECHNICAL SERVICES LTD</v>
          </cell>
        </row>
        <row r="1747">
          <cell r="A1747" t="str">
            <v>COCE03</v>
          </cell>
          <cell r="B1747" t="str">
            <v>OCEANEERING INTERNATINAL A.G</v>
          </cell>
        </row>
        <row r="1748">
          <cell r="A1748" t="str">
            <v>COCE04</v>
          </cell>
          <cell r="B1748" t="str">
            <v>OCEAN TECHNICAL SYSTEMS LTD</v>
          </cell>
        </row>
        <row r="1749">
          <cell r="A1749" t="str">
            <v>COCE05</v>
          </cell>
          <cell r="B1749" t="str">
            <v>OCEANROUTES (U.K.) LTD</v>
          </cell>
        </row>
        <row r="1750">
          <cell r="A1750" t="str">
            <v>COCS01</v>
          </cell>
          <cell r="B1750" t="str">
            <v>OCS CONSULTANTS &amp; SERVICES LTD</v>
          </cell>
        </row>
        <row r="1751">
          <cell r="A1751" t="str">
            <v>CODE03</v>
          </cell>
          <cell r="B1751" t="str">
            <v>ODEGAARD A/S</v>
          </cell>
        </row>
        <row r="1752">
          <cell r="A1752" t="str">
            <v>CODI01</v>
          </cell>
          <cell r="B1752" t="str">
            <v>ODIN INDIA PRIVATE LIMITED</v>
          </cell>
        </row>
        <row r="1753">
          <cell r="A1753" t="str">
            <v>CODY01</v>
          </cell>
          <cell r="B1753" t="str">
            <v>ODYSSEY TECHNOLOGIES LIMITED</v>
          </cell>
        </row>
        <row r="1754">
          <cell r="A1754" t="str">
            <v>COFF01</v>
          </cell>
          <cell r="B1754" t="str">
            <v>OFFSHORE HOOK-UP &amp; CONSTRUCTN</v>
          </cell>
        </row>
        <row r="1755">
          <cell r="A1755" t="str">
            <v>COFF02</v>
          </cell>
          <cell r="B1755" t="str">
            <v>OFFSHORE ENGINEERING SERV</v>
          </cell>
        </row>
        <row r="1756">
          <cell r="A1756" t="str">
            <v>COGC01</v>
          </cell>
          <cell r="B1756" t="str">
            <v>OGCI TRAINING INC</v>
          </cell>
        </row>
        <row r="1757">
          <cell r="A1757" t="str">
            <v>COGC02</v>
          </cell>
          <cell r="B1757" t="str">
            <v>OGCI PETRO-MANAGEMENT LLC</v>
          </cell>
        </row>
        <row r="1758">
          <cell r="A1758" t="str">
            <v>COIL01</v>
          </cell>
          <cell r="B1758" t="str">
            <v>OIL &amp; NATURAL GAS CORP LTD</v>
          </cell>
        </row>
        <row r="1759">
          <cell r="A1759" t="str">
            <v>COIL02</v>
          </cell>
          <cell r="B1759" t="str">
            <v>OIL LIMITED</v>
          </cell>
        </row>
        <row r="1760">
          <cell r="A1760" t="str">
            <v>COIL03</v>
          </cell>
          <cell r="B1760" t="str">
            <v>OIL COUNTRY TUBULAR LTD</v>
          </cell>
        </row>
        <row r="1761">
          <cell r="A1761" t="str">
            <v>COIL04</v>
          </cell>
          <cell r="B1761" t="str">
            <v>OILFIELD EQUIPMENT SUPPLIES</v>
          </cell>
        </row>
        <row r="1762">
          <cell r="A1762" t="str">
            <v>COIL05</v>
          </cell>
          <cell r="B1762" t="str">
            <v>OIL &amp; GAS JOURNAL</v>
          </cell>
        </row>
        <row r="1763">
          <cell r="A1763" t="str">
            <v>COIL06</v>
          </cell>
          <cell r="B1763" t="str">
            <v>OILGEAR TOWLER</v>
          </cell>
        </row>
        <row r="1764">
          <cell r="A1764" t="str">
            <v>COIL07</v>
          </cell>
          <cell r="B1764" t="str">
            <v>OIL PLUS LIMITED</v>
          </cell>
        </row>
        <row r="1765">
          <cell r="A1765" t="str">
            <v>COIL08</v>
          </cell>
          <cell r="B1765" t="str">
            <v>OILFIELD CHEMICAL TECH. LTD</v>
          </cell>
        </row>
        <row r="1766">
          <cell r="A1766" t="str">
            <v>COIL09</v>
          </cell>
          <cell r="B1766" t="str">
            <v>OILFIELD ENGG. SERVICES LTD</v>
          </cell>
        </row>
        <row r="1767">
          <cell r="A1767" t="str">
            <v>COIL10</v>
          </cell>
          <cell r="B1767" t="str">
            <v>OIL ASIA JOURNAL</v>
          </cell>
        </row>
        <row r="1768">
          <cell r="A1768" t="str">
            <v>COIL11</v>
          </cell>
          <cell r="B1768" t="str">
            <v>OIL FIELD DRILLING CONSULTANTS</v>
          </cell>
        </row>
        <row r="1769">
          <cell r="A1769" t="str">
            <v>COIL12</v>
          </cell>
          <cell r="B1769" t="str">
            <v>OILFIELD INSTRUMENTATION</v>
          </cell>
        </row>
        <row r="1770">
          <cell r="A1770" t="str">
            <v>COIL13</v>
          </cell>
          <cell r="B1770" t="str">
            <v>OIL FINDER PTY LIMITED</v>
          </cell>
        </row>
        <row r="1771">
          <cell r="A1771" t="str">
            <v>COIL14</v>
          </cell>
          <cell r="B1771" t="str">
            <v>OILFIELD AUDIT SERVICES, INC.</v>
          </cell>
        </row>
        <row r="1772">
          <cell r="A1772" t="str">
            <v>COIL15</v>
          </cell>
          <cell r="B1772" t="str">
            <v>OILPHASE</v>
          </cell>
        </row>
        <row r="1773">
          <cell r="A1773" t="str">
            <v>COIL16</v>
          </cell>
          <cell r="B1773" t="str">
            <v>OILTOOLS INTERNATL (CAYMAN)LTD</v>
          </cell>
        </row>
        <row r="1774">
          <cell r="A1774" t="str">
            <v>COIL17</v>
          </cell>
          <cell r="B1774" t="str">
            <v>OILFIELD PRODUCTION CONSULTANT</v>
          </cell>
        </row>
        <row r="1775">
          <cell r="A1775" t="str">
            <v>COIL18</v>
          </cell>
          <cell r="B1775" t="str">
            <v>OILTOOLS PTE LTD</v>
          </cell>
        </row>
        <row r="1776">
          <cell r="A1776" t="str">
            <v>COIL19</v>
          </cell>
          <cell r="B1776" t="str">
            <v>OIL &amp; GAS EXPLN CO CRACOW LTD</v>
          </cell>
        </row>
        <row r="1777">
          <cell r="A1777" t="str">
            <v>COIL20</v>
          </cell>
          <cell r="B1777" t="str">
            <v>OIL PRODUCTION (ASIA) CORPN</v>
          </cell>
        </row>
        <row r="1778">
          <cell r="A1778" t="str">
            <v>COLY01</v>
          </cell>
          <cell r="B1778" t="str">
            <v>OLYMPIA SERVICE CENTRE (I) PVT</v>
          </cell>
        </row>
        <row r="1779">
          <cell r="A1779" t="str">
            <v>COLY02</v>
          </cell>
          <cell r="B1779" t="str">
            <v>OLYMPUS OPTICAL CO. LTD</v>
          </cell>
        </row>
        <row r="1780">
          <cell r="A1780" t="str">
            <v>COMP01</v>
          </cell>
          <cell r="B1780" t="str">
            <v>OMPLAS MARINE SERVICES (P) LTD</v>
          </cell>
        </row>
        <row r="1781">
          <cell r="A1781" t="str">
            <v>COMS01</v>
          </cell>
          <cell r="B1781" t="str">
            <v>OMSINDOORI HOTELS LIMITED</v>
          </cell>
        </row>
        <row r="1782">
          <cell r="A1782" t="str">
            <v>COMS02</v>
          </cell>
          <cell r="B1782" t="str">
            <v>OMSERMA ENTERPRISES</v>
          </cell>
        </row>
        <row r="1783">
          <cell r="A1783" t="str">
            <v>CONE01</v>
          </cell>
          <cell r="B1783" t="str">
            <v>ONEOFFSHORE USA INC</v>
          </cell>
        </row>
        <row r="1784">
          <cell r="A1784" t="str">
            <v>CONK01</v>
          </cell>
          <cell r="B1784" t="str">
            <v>ONKYO SIGHT &amp; SOUND INDIA PTY</v>
          </cell>
        </row>
        <row r="1785">
          <cell r="A1785" t="str">
            <v>CONS01</v>
          </cell>
          <cell r="B1785" t="str">
            <v>ONSHORE CONSTRUCTION CO. PVT.</v>
          </cell>
        </row>
        <row r="1786">
          <cell r="A1786" t="str">
            <v>CORB01</v>
          </cell>
          <cell r="B1786" t="str">
            <v>ORBIT TECHNOLOGIES PVT LTD</v>
          </cell>
        </row>
        <row r="1787">
          <cell r="A1787" t="str">
            <v>CORE01</v>
          </cell>
          <cell r="B1787" t="str">
            <v>OREN HYDROCARBONS PVT LTD</v>
          </cell>
        </row>
        <row r="1788">
          <cell r="A1788" t="str">
            <v>CORI01</v>
          </cell>
          <cell r="B1788" t="str">
            <v>ORIENTELECTRICALS&amp;ENGINEERS(I)</v>
          </cell>
        </row>
        <row r="1789">
          <cell r="A1789" t="str">
            <v>CORL01</v>
          </cell>
          <cell r="B1789" t="str">
            <v>ORLAB INSTRUMENTS</v>
          </cell>
        </row>
        <row r="1790">
          <cell r="A1790" t="str">
            <v>COSC01</v>
          </cell>
          <cell r="B1790" t="str">
            <v>O.S.CARS PVT LTD</v>
          </cell>
        </row>
        <row r="1791">
          <cell r="A1791" t="str">
            <v>COSL01</v>
          </cell>
          <cell r="B1791" t="str">
            <v>OSLER DIAGNOSTICS PRIVATE LTD</v>
          </cell>
        </row>
        <row r="1792">
          <cell r="A1792" t="str">
            <v>COVE01</v>
          </cell>
          <cell r="B1792" t="str">
            <v>OVERSEAS WOMENS CLUB OF MADRAS</v>
          </cell>
        </row>
        <row r="1793">
          <cell r="A1793" t="str">
            <v>COWE01</v>
          </cell>
          <cell r="B1793" t="str">
            <v>OWENS MFG. &amp; SPECIALITY CO INC</v>
          </cell>
        </row>
        <row r="1794">
          <cell r="A1794" t="str">
            <v>COXF01</v>
          </cell>
          <cell r="B1794" t="str">
            <v>OXFORD GEOLOGICAL CONSULTANTS</v>
          </cell>
        </row>
        <row r="1795">
          <cell r="A1795" t="str">
            <v>COXF02</v>
          </cell>
          <cell r="B1795" t="str">
            <v>OXFORD BOOK CO</v>
          </cell>
        </row>
        <row r="1796">
          <cell r="A1796" t="str">
            <v>CP T01</v>
          </cell>
          <cell r="B1796" t="str">
            <v>P T CITRA TUBINDO TBK.</v>
          </cell>
        </row>
        <row r="1797">
          <cell r="A1797" t="str">
            <v>CP&amp;A01</v>
          </cell>
          <cell r="B1797" t="str">
            <v>P&amp;A O(HQ) DEPT OF TELECOMMUN</v>
          </cell>
        </row>
        <row r="1798">
          <cell r="A1798" t="str">
            <v>CPAC01</v>
          </cell>
          <cell r="B1798" t="str">
            <v>PACKWAYS INTERNATIONAL(MADRAS)</v>
          </cell>
        </row>
        <row r="1799">
          <cell r="A1799" t="str">
            <v>CPAC02</v>
          </cell>
          <cell r="B1799" t="str">
            <v>PACKINGS &amp; JOINTINGS (P) LTD</v>
          </cell>
        </row>
        <row r="1800">
          <cell r="A1800" t="str">
            <v>CPAD01</v>
          </cell>
          <cell r="B1800" t="str">
            <v>PADMAM ENGINEERING ENTERPRISES</v>
          </cell>
        </row>
        <row r="1801">
          <cell r="A1801" t="str">
            <v>CPAD02</v>
          </cell>
          <cell r="B1801" t="str">
            <v>PADMA EXIM CONSULTANT</v>
          </cell>
        </row>
        <row r="1802">
          <cell r="A1802" t="str">
            <v>CPAD03</v>
          </cell>
          <cell r="B1802" t="str">
            <v>DR.S.PADMA</v>
          </cell>
        </row>
        <row r="1803">
          <cell r="A1803" t="str">
            <v>CPAL01</v>
          </cell>
          <cell r="B1803" t="str">
            <v>PALVE</v>
          </cell>
        </row>
        <row r="1804">
          <cell r="A1804" t="str">
            <v>CPAL02</v>
          </cell>
          <cell r="B1804" t="str">
            <v>PALMSTIERNAS INSTRUMENT AB</v>
          </cell>
        </row>
        <row r="1805">
          <cell r="A1805" t="str">
            <v>CPAL03</v>
          </cell>
          <cell r="B1805" t="str">
            <v>PALL EUROPE LTD</v>
          </cell>
        </row>
        <row r="1806">
          <cell r="A1806" t="str">
            <v>CPAM01</v>
          </cell>
          <cell r="B1806" t="str">
            <v>PAMULA KANNAMMA</v>
          </cell>
        </row>
        <row r="1807">
          <cell r="A1807" t="str">
            <v>CPAM02</v>
          </cell>
          <cell r="B1807" t="str">
            <v>PAMULA BHAGAVATH VARA PRASAD</v>
          </cell>
        </row>
        <row r="1808">
          <cell r="A1808" t="str">
            <v>CPAM03</v>
          </cell>
          <cell r="B1808" t="str">
            <v>PAMULA MOHANA CHAND</v>
          </cell>
        </row>
        <row r="1809">
          <cell r="A1809" t="str">
            <v>CPAM04</v>
          </cell>
          <cell r="B1809" t="str">
            <v>PAMULA LENIN</v>
          </cell>
        </row>
        <row r="1810">
          <cell r="A1810" t="str">
            <v>CPAM05</v>
          </cell>
          <cell r="B1810" t="str">
            <v>PAMULA RAJENDRA PRASAD</v>
          </cell>
        </row>
        <row r="1811">
          <cell r="A1811" t="str">
            <v>CPAN01</v>
          </cell>
          <cell r="B1811" t="str">
            <v>PAN INDIA CONSULTANTS PVT LTD</v>
          </cell>
        </row>
        <row r="1812">
          <cell r="A1812" t="str">
            <v>CPAN02</v>
          </cell>
          <cell r="B1812" t="str">
            <v>PAN UNITED SHIPYARD PTE LTD</v>
          </cell>
        </row>
        <row r="1813">
          <cell r="A1813" t="str">
            <v>CPAN03</v>
          </cell>
          <cell r="B1813" t="str">
            <v>PANAMETRICS LIMITED</v>
          </cell>
        </row>
        <row r="1814">
          <cell r="A1814" t="str">
            <v>CPAN04</v>
          </cell>
          <cell r="B1814" t="str">
            <v>PANALPINA WORLD TRANSPORT (I)</v>
          </cell>
        </row>
        <row r="1815">
          <cell r="A1815" t="str">
            <v>CPAR01</v>
          </cell>
          <cell r="B1815" t="str">
            <v>PARVEEN INDUSTRIES PVT LTD</v>
          </cell>
        </row>
        <row r="1816">
          <cell r="A1816" t="str">
            <v>CPAR02</v>
          </cell>
          <cell r="B1816" t="str">
            <v>PARKER HANNIFIN CORPORATION</v>
          </cell>
        </row>
        <row r="1817">
          <cell r="A1817" t="str">
            <v>CPAR03</v>
          </cell>
          <cell r="B1817" t="str">
            <v>PARADIGM TECHNOSOL</v>
          </cell>
        </row>
        <row r="1818">
          <cell r="A1818" t="str">
            <v>CPAR04</v>
          </cell>
          <cell r="B1818" t="str">
            <v>PARADIGM GEOPHYSICAL PTY LTD</v>
          </cell>
        </row>
        <row r="1819">
          <cell r="A1819" t="str">
            <v>CPAR05</v>
          </cell>
          <cell r="B1819" t="str">
            <v>PARAS CONSULTANTS</v>
          </cell>
        </row>
        <row r="1820">
          <cell r="A1820" t="str">
            <v>CPAR06</v>
          </cell>
          <cell r="B1820" t="str">
            <v>PARRY &amp; CO. LTD</v>
          </cell>
        </row>
        <row r="1821">
          <cell r="A1821" t="str">
            <v>CPAR07</v>
          </cell>
          <cell r="B1821" t="str">
            <v>PARAMEDICAL SUPPLIES AUSTRALIA</v>
          </cell>
        </row>
        <row r="1822">
          <cell r="A1822" t="str">
            <v>CPAR08</v>
          </cell>
          <cell r="B1822" t="str">
            <v>PARAMOUNT FORGE</v>
          </cell>
        </row>
        <row r="1823">
          <cell r="A1823" t="str">
            <v>CPAR09</v>
          </cell>
          <cell r="B1823" t="str">
            <v>PARVEEN TRAVELS (P) LTD</v>
          </cell>
        </row>
        <row r="1824">
          <cell r="A1824" t="str">
            <v>CPAR10</v>
          </cell>
          <cell r="B1824" t="str">
            <v>PARAM ENTERPRISE</v>
          </cell>
        </row>
        <row r="1825">
          <cell r="A1825" t="str">
            <v>CPAS01</v>
          </cell>
          <cell r="B1825" t="str">
            <v>PASSAGE (INDIA) PVT.LTD.,</v>
          </cell>
        </row>
        <row r="1826">
          <cell r="A1826" t="str">
            <v>CPAT01</v>
          </cell>
          <cell r="B1826" t="str">
            <v>PATAMON TIRA-URAPEE</v>
          </cell>
        </row>
        <row r="1827">
          <cell r="A1827" t="str">
            <v>CPAU01</v>
          </cell>
          <cell r="B1827" t="str">
            <v>PAUL SHEPHERD</v>
          </cell>
        </row>
        <row r="1828">
          <cell r="A1828" t="str">
            <v>CPAU02</v>
          </cell>
          <cell r="B1828" t="str">
            <v>PAUL FEJER</v>
          </cell>
        </row>
        <row r="1829">
          <cell r="A1829" t="str">
            <v>CPAW01</v>
          </cell>
          <cell r="B1829" t="str">
            <v>PAWAN HANS LTD</v>
          </cell>
        </row>
        <row r="1830">
          <cell r="A1830" t="str">
            <v>CPAY01</v>
          </cell>
          <cell r="B1830" t="str">
            <v>PAY&amp;ACCTS OFFCR-DEPT CO AFFAIR</v>
          </cell>
        </row>
        <row r="1831">
          <cell r="A1831" t="str">
            <v>CPAY02</v>
          </cell>
          <cell r="B1831" t="str">
            <v>PAY&amp;ACCTS OFFCR-DOT NEW DELHI</v>
          </cell>
        </row>
        <row r="1832">
          <cell r="A1832" t="str">
            <v>CPBS01</v>
          </cell>
          <cell r="B1832" t="str">
            <v>PBSHAH &amp; CO (MADRAS)</v>
          </cell>
        </row>
        <row r="1833">
          <cell r="A1833" t="str">
            <v>CPCI01</v>
          </cell>
          <cell r="B1833" t="str">
            <v>PCI LTD</v>
          </cell>
        </row>
        <row r="1834">
          <cell r="A1834" t="str">
            <v>CPDC01</v>
          </cell>
          <cell r="B1834" t="str">
            <v>P.D.CORP</v>
          </cell>
        </row>
        <row r="1835">
          <cell r="A1835" t="str">
            <v>CPDS01</v>
          </cell>
          <cell r="B1835" t="str">
            <v>PDS LOGISTICS INTERN PVT LTD</v>
          </cell>
        </row>
        <row r="1836">
          <cell r="A1836" t="str">
            <v>CPEA01</v>
          </cell>
          <cell r="B1836" t="str">
            <v>PEARLESS TRADING COMPANY</v>
          </cell>
        </row>
        <row r="1837">
          <cell r="A1837" t="str">
            <v>CPEA02</v>
          </cell>
          <cell r="B1837" t="str">
            <v>PEARL ENTERPRISES</v>
          </cell>
        </row>
        <row r="1838">
          <cell r="A1838" t="str">
            <v>CPEE01</v>
          </cell>
          <cell r="B1838" t="str">
            <v>PEERLESS AUSTRALIA PTY LTD</v>
          </cell>
        </row>
        <row r="1839">
          <cell r="A1839" t="str">
            <v>CPEE02</v>
          </cell>
          <cell r="B1839" t="str">
            <v>PEENYO DISTRIBUTORS</v>
          </cell>
        </row>
        <row r="1840">
          <cell r="A1840" t="str">
            <v>CPEG01</v>
          </cell>
          <cell r="B1840" t="str">
            <v>PEGASUS</v>
          </cell>
        </row>
        <row r="1841">
          <cell r="A1841" t="str">
            <v>CPEK01</v>
          </cell>
          <cell r="B1841" t="str">
            <v>PEK-TEK INDUSTRIES INC</v>
          </cell>
        </row>
        <row r="1842">
          <cell r="A1842" t="str">
            <v>CPEL01</v>
          </cell>
          <cell r="B1842" t="str">
            <v>PELIKAN AGENCIES (MADRAS)</v>
          </cell>
        </row>
        <row r="1843">
          <cell r="A1843" t="str">
            <v>CPEN01</v>
          </cell>
          <cell r="B1843" t="str">
            <v>PENTAGON FGT SERV (S) PTE LTD</v>
          </cell>
        </row>
        <row r="1844">
          <cell r="A1844" t="str">
            <v>CPEN02</v>
          </cell>
          <cell r="B1844" t="str">
            <v>PENTAGON POWER SYSTEMS</v>
          </cell>
        </row>
        <row r="1845">
          <cell r="A1845" t="str">
            <v>CPEN03</v>
          </cell>
          <cell r="B1845" t="str">
            <v>PENTAGON FREIGHT SERVICES INC</v>
          </cell>
        </row>
        <row r="1846">
          <cell r="A1846" t="str">
            <v>CPEN04</v>
          </cell>
          <cell r="B1846" t="str">
            <v>PENTAGON FREIGHT SERVICES PLC</v>
          </cell>
        </row>
        <row r="1847">
          <cell r="A1847" t="str">
            <v>CPEN05</v>
          </cell>
          <cell r="B1847" t="str">
            <v>PENINSULA DESIGNS PVT LTD</v>
          </cell>
        </row>
        <row r="1848">
          <cell r="A1848" t="str">
            <v>CPEN06</v>
          </cell>
          <cell r="B1848" t="str">
            <v>PENTAGON FREIGHT SERVICES LLC</v>
          </cell>
        </row>
        <row r="1849">
          <cell r="A1849" t="str">
            <v>CPEN07</v>
          </cell>
          <cell r="B1849" t="str">
            <v>PENTAGON FREIGHT SER PTY LTD</v>
          </cell>
        </row>
        <row r="1850">
          <cell r="A1850" t="str">
            <v>CPEO01</v>
          </cell>
          <cell r="B1850" t="str">
            <v>PEOPLE ONE CONSULTING (INDIA)</v>
          </cell>
        </row>
        <row r="1851">
          <cell r="A1851" t="str">
            <v>CPER01</v>
          </cell>
          <cell r="B1851" t="str">
            <v>PERFECT BEARING CO</v>
          </cell>
        </row>
        <row r="1852">
          <cell r="A1852" t="str">
            <v>CPER02</v>
          </cell>
          <cell r="B1852" t="str">
            <v>PERRY EQUIPMENT CORPORATION</v>
          </cell>
        </row>
        <row r="1853">
          <cell r="A1853" t="str">
            <v>CPER03</v>
          </cell>
          <cell r="B1853" t="str">
            <v>PERVIN A. RAMANLAL</v>
          </cell>
        </row>
        <row r="1854">
          <cell r="A1854" t="str">
            <v>CPER04</v>
          </cell>
          <cell r="B1854" t="str">
            <v>PERFECT PLACER</v>
          </cell>
        </row>
        <row r="1855">
          <cell r="A1855" t="str">
            <v>CPES01</v>
          </cell>
          <cell r="B1855" t="str">
            <v>PEST CONTROL (INDIA) LIMITED</v>
          </cell>
        </row>
        <row r="1856">
          <cell r="A1856" t="str">
            <v>CPET01</v>
          </cell>
          <cell r="B1856" t="str">
            <v>PETER BARR</v>
          </cell>
        </row>
        <row r="1857">
          <cell r="A1857" t="str">
            <v>CPET02</v>
          </cell>
          <cell r="B1857" t="str">
            <v>PETROLINE WELLSYSTEMS LTD</v>
          </cell>
        </row>
        <row r="1858">
          <cell r="A1858" t="str">
            <v>CPET03</v>
          </cell>
          <cell r="B1858" t="str">
            <v>PETRODIL</v>
          </cell>
        </row>
        <row r="1859">
          <cell r="A1859" t="str">
            <v>CPET04</v>
          </cell>
          <cell r="B1859" t="str">
            <v>PETRO-MECHANICAL EQUIPMENT CO.</v>
          </cell>
        </row>
        <row r="1860">
          <cell r="A1860" t="str">
            <v>CPET05</v>
          </cell>
          <cell r="B1860" t="str">
            <v>PETER J.SCRUVILLE</v>
          </cell>
        </row>
        <row r="1861">
          <cell r="A1861" t="str">
            <v>CPET06</v>
          </cell>
          <cell r="B1861" t="str">
            <v>PETROGEL (INDIA) PVT LTD</v>
          </cell>
        </row>
        <row r="1862">
          <cell r="A1862" t="str">
            <v>CPET07</v>
          </cell>
          <cell r="B1862" t="str">
            <v>PETERS &amp; PRASAD ASSOCIATES</v>
          </cell>
        </row>
        <row r="1863">
          <cell r="A1863" t="str">
            <v>CPET08</v>
          </cell>
          <cell r="B1863" t="str">
            <v>PETROLEUM ECONOMICS PTY LTD</v>
          </cell>
        </row>
        <row r="1864">
          <cell r="A1864" t="str">
            <v>CPET09</v>
          </cell>
          <cell r="B1864" t="str">
            <v>PETER PEYTCHEV</v>
          </cell>
        </row>
        <row r="1865">
          <cell r="A1865" t="str">
            <v>CPET10</v>
          </cell>
          <cell r="B1865" t="str">
            <v>PETRONAS RESEARCH &amp; SCIENTIFIC</v>
          </cell>
        </row>
        <row r="1866">
          <cell r="A1866" t="str">
            <v>CPET11</v>
          </cell>
          <cell r="B1866" t="str">
            <v>PETROLAB</v>
          </cell>
        </row>
        <row r="1867">
          <cell r="A1867" t="str">
            <v>CPET12</v>
          </cell>
          <cell r="B1867" t="str">
            <v>PETROLEUM PIPE MIDDLE EAST</v>
          </cell>
        </row>
        <row r="1868">
          <cell r="A1868" t="str">
            <v>CPET13</v>
          </cell>
          <cell r="B1868" t="str">
            <v>PETER WEBB</v>
          </cell>
        </row>
        <row r="1869">
          <cell r="A1869" t="str">
            <v>CPET14</v>
          </cell>
          <cell r="B1869" t="str">
            <v>PETER MORGAN</v>
          </cell>
        </row>
        <row r="1870">
          <cell r="A1870" t="str">
            <v>CPET15</v>
          </cell>
          <cell r="B1870" t="str">
            <v>PETROSYS PTY LTD</v>
          </cell>
        </row>
        <row r="1871">
          <cell r="A1871" t="str">
            <v>CPET16</v>
          </cell>
          <cell r="B1871" t="str">
            <v>PETER ALAN WEAVER</v>
          </cell>
        </row>
        <row r="1872">
          <cell r="A1872" t="str">
            <v>CPET17</v>
          </cell>
          <cell r="B1872" t="str">
            <v>PETROTECH SOCIETY</v>
          </cell>
        </row>
        <row r="1873">
          <cell r="A1873" t="str">
            <v>CPGS01</v>
          </cell>
          <cell r="B1873" t="str">
            <v>PGS EXPLORATION AS</v>
          </cell>
        </row>
        <row r="1874">
          <cell r="A1874" t="str">
            <v>CPHO01</v>
          </cell>
          <cell r="B1874" t="str">
            <v>PHOENIX ABSTRACT SOLUTIONS</v>
          </cell>
        </row>
        <row r="1875">
          <cell r="A1875" t="str">
            <v>CPHO02</v>
          </cell>
          <cell r="B1875" t="str">
            <v>PHOENIX AGENCIES</v>
          </cell>
        </row>
        <row r="1876">
          <cell r="A1876" t="str">
            <v>CPHO03</v>
          </cell>
          <cell r="B1876" t="str">
            <v>PHOENIX PROCUREMENT LLC</v>
          </cell>
        </row>
        <row r="1877">
          <cell r="A1877" t="str">
            <v>CPIN01</v>
          </cell>
          <cell r="B1877" t="str">
            <v>PINAKIN VYAS</v>
          </cell>
        </row>
        <row r="1878">
          <cell r="A1878" t="str">
            <v>CPIO01</v>
          </cell>
          <cell r="B1878" t="str">
            <v>PIONEER ELECTRIC COMPANY</v>
          </cell>
        </row>
        <row r="1879">
          <cell r="A1879" t="str">
            <v>CPIO02</v>
          </cell>
          <cell r="B1879" t="str">
            <v>PIONEER TOOLS &amp; HARDWARE</v>
          </cell>
        </row>
        <row r="1880">
          <cell r="A1880" t="str">
            <v>CPIO03</v>
          </cell>
          <cell r="B1880" t="str">
            <v>PIONEER FANCY CORNER</v>
          </cell>
        </row>
        <row r="1881">
          <cell r="A1881" t="str">
            <v>CPIO04</v>
          </cell>
          <cell r="B1881" t="str">
            <v>PIONEER SPORTS (INDIA) PVT LTD</v>
          </cell>
        </row>
        <row r="1882">
          <cell r="A1882" t="str">
            <v>CPIP01</v>
          </cell>
          <cell r="B1882" t="str">
            <v>PIPELINE ENGINEERING</v>
          </cell>
        </row>
        <row r="1883">
          <cell r="A1883" t="str">
            <v>CPIP02</v>
          </cell>
          <cell r="B1883" t="str">
            <v>PIPE SUPPORTS INDIA PVT LTD</v>
          </cell>
        </row>
        <row r="1884">
          <cell r="A1884" t="str">
            <v>CPIP03</v>
          </cell>
          <cell r="B1884" t="str">
            <v>PIPE LINE ENGINEERS</v>
          </cell>
        </row>
        <row r="1885">
          <cell r="A1885" t="str">
            <v>CPIX01</v>
          </cell>
          <cell r="B1885" t="str">
            <v>PIXEL INFOTEK P LTD</v>
          </cell>
        </row>
        <row r="1886">
          <cell r="A1886" t="str">
            <v>CPJS01</v>
          </cell>
          <cell r="B1886" t="str">
            <v>P.J.SERVICES PTE LTD</v>
          </cell>
        </row>
        <row r="1887">
          <cell r="A1887" t="str">
            <v>CPKD01</v>
          </cell>
          <cell r="B1887" t="str">
            <v>PKDATTA</v>
          </cell>
        </row>
        <row r="1888">
          <cell r="A1888" t="str">
            <v>CPKR01</v>
          </cell>
          <cell r="B1888" t="str">
            <v>PKR &amp; COMPANY</v>
          </cell>
        </row>
        <row r="1889">
          <cell r="A1889" t="str">
            <v>CPLA01</v>
          </cell>
          <cell r="B1889" t="str">
            <v>PLACKA MARKETING CORPORATION</v>
          </cell>
        </row>
        <row r="1890">
          <cell r="A1890" t="str">
            <v>CPLA02</v>
          </cell>
          <cell r="B1890" t="str">
            <v>PLACKA INSTRUMENTS INDIA PVT L</v>
          </cell>
        </row>
        <row r="1891">
          <cell r="A1891" t="str">
            <v>CPLA03</v>
          </cell>
          <cell r="B1891" t="str">
            <v>PLACKA INSTRUMENTS &amp; CONTROLS</v>
          </cell>
        </row>
        <row r="1892">
          <cell r="A1892" t="str">
            <v>CPLA04</v>
          </cell>
          <cell r="B1892" t="str">
            <v>PLATTE RIVER ASSOCIATES INC</v>
          </cell>
        </row>
        <row r="1893">
          <cell r="A1893" t="str">
            <v>CPLE01</v>
          </cell>
          <cell r="B1893" t="str">
            <v>PLEASANT DAYS</v>
          </cell>
        </row>
        <row r="1894">
          <cell r="A1894" t="str">
            <v>CPLI01</v>
          </cell>
          <cell r="B1894" t="str">
            <v>PLIDCO INTERNATIONAL, INC</v>
          </cell>
        </row>
        <row r="1895">
          <cell r="A1895" t="str">
            <v>CPLW01</v>
          </cell>
          <cell r="B1895" t="str">
            <v>PLWORLDWAYS LIMITED</v>
          </cell>
        </row>
        <row r="1896">
          <cell r="A1896" t="str">
            <v>CPMA01</v>
          </cell>
          <cell r="B1896" t="str">
            <v>P.MAYANDI</v>
          </cell>
        </row>
        <row r="1897">
          <cell r="A1897" t="str">
            <v>CPML01</v>
          </cell>
          <cell r="B1897" t="str">
            <v>PMLAKSHMI (AGENCY)</v>
          </cell>
        </row>
        <row r="1898">
          <cell r="A1898" t="str">
            <v>CPNA01</v>
          </cell>
          <cell r="B1898" t="str">
            <v>PNARAYANA MURTHY</v>
          </cell>
        </row>
        <row r="1899">
          <cell r="A1899" t="str">
            <v>CPNE01</v>
          </cell>
          <cell r="B1899" t="str">
            <v>PNEUMATIC PRODUCT CORP</v>
          </cell>
        </row>
        <row r="1900">
          <cell r="A1900" t="str">
            <v>CPNW01</v>
          </cell>
          <cell r="B1900" t="str">
            <v>PNWRITER &amp; CO</v>
          </cell>
        </row>
        <row r="1901">
          <cell r="A1901" t="str">
            <v>CPOL01</v>
          </cell>
          <cell r="B1901" t="str">
            <v>POLISETTI VENKATA RAMANA MURTH</v>
          </cell>
        </row>
        <row r="1902">
          <cell r="A1902" t="str">
            <v>CPOL02</v>
          </cell>
          <cell r="B1902" t="str">
            <v>POLYHOSE INDIA PVT LTD</v>
          </cell>
        </row>
        <row r="1903">
          <cell r="A1903" t="str">
            <v>CPOL03</v>
          </cell>
          <cell r="B1903" t="str">
            <v>POLYCAB WIRES PRIVATE LTD</v>
          </cell>
        </row>
        <row r="1904">
          <cell r="A1904" t="str">
            <v>CPOO01</v>
          </cell>
          <cell r="B1904" t="str">
            <v>POONA ENGINEERING COMPANY</v>
          </cell>
        </row>
        <row r="1905">
          <cell r="A1905" t="str">
            <v>CPOP01</v>
          </cell>
          <cell r="B1905" t="str">
            <v>POPPAT JAMAL &amp; SONS</v>
          </cell>
        </row>
        <row r="1906">
          <cell r="A1906" t="str">
            <v>CPOR01</v>
          </cell>
          <cell r="B1906" t="str">
            <v>PORTLAND PRESS</v>
          </cell>
        </row>
        <row r="1907">
          <cell r="A1907" t="str">
            <v>CPOR02</v>
          </cell>
          <cell r="B1907" t="str">
            <v>POROSIL INSULATION PVT LTD</v>
          </cell>
        </row>
        <row r="1908">
          <cell r="A1908" t="str">
            <v>CPOW01</v>
          </cell>
          <cell r="B1908" t="str">
            <v>POWER LOGEIC</v>
          </cell>
        </row>
        <row r="1909">
          <cell r="A1909" t="str">
            <v>CPOW02</v>
          </cell>
          <cell r="B1909" t="str">
            <v>POWER CENTRE PVT LTD</v>
          </cell>
        </row>
        <row r="1910">
          <cell r="A1910" t="str">
            <v>CPOW03</v>
          </cell>
          <cell r="B1910" t="str">
            <v>POWERTRONICS</v>
          </cell>
        </row>
        <row r="1911">
          <cell r="A1911" t="str">
            <v>CPOW04</v>
          </cell>
          <cell r="B1911" t="str">
            <v>POWERON BATTERIES</v>
          </cell>
        </row>
        <row r="1912">
          <cell r="A1912" t="str">
            <v>CPOW05</v>
          </cell>
          <cell r="B1912" t="str">
            <v>POWERCARE</v>
          </cell>
        </row>
        <row r="1913">
          <cell r="A1913" t="str">
            <v>CPRA01</v>
          </cell>
          <cell r="B1913" t="str">
            <v>PRAVIN KUMAR</v>
          </cell>
        </row>
        <row r="1914">
          <cell r="A1914" t="str">
            <v>CPRA02</v>
          </cell>
          <cell r="B1914" t="str">
            <v>PRADIPKUMAR &amp; CO.</v>
          </cell>
        </row>
        <row r="1915">
          <cell r="A1915" t="str">
            <v>CPRA03</v>
          </cell>
          <cell r="B1915" t="str">
            <v>PRANAL CONSULTANTS</v>
          </cell>
        </row>
        <row r="1916">
          <cell r="A1916" t="str">
            <v>CPRA04</v>
          </cell>
          <cell r="B1916" t="str">
            <v>PRATHINADURAI</v>
          </cell>
        </row>
        <row r="1917">
          <cell r="A1917" t="str">
            <v>CPRA05</v>
          </cell>
          <cell r="B1917" t="str">
            <v>PRADEEP KUMAR SINGH</v>
          </cell>
        </row>
        <row r="1918">
          <cell r="A1918" t="str">
            <v>CPRA06</v>
          </cell>
          <cell r="B1918" t="str">
            <v>P. RAGHULAN</v>
          </cell>
        </row>
        <row r="1919">
          <cell r="A1919" t="str">
            <v>CPRA07</v>
          </cell>
          <cell r="B1919" t="str">
            <v>PRADYUMANSINH J. PARMAR</v>
          </cell>
        </row>
        <row r="1920">
          <cell r="A1920" t="str">
            <v>CPRA08</v>
          </cell>
          <cell r="B1920" t="str">
            <v>PRADEEP SUPPLIERS</v>
          </cell>
        </row>
        <row r="1921">
          <cell r="A1921" t="str">
            <v>CPRA09</v>
          </cell>
          <cell r="B1921" t="str">
            <v>PRAVINSINH MOHANSINH SOLANKI</v>
          </cell>
        </row>
        <row r="1922">
          <cell r="A1922" t="str">
            <v>CPRA10</v>
          </cell>
          <cell r="B1922" t="str">
            <v>PRATI INDUSTRIES</v>
          </cell>
        </row>
        <row r="1923">
          <cell r="A1923" t="str">
            <v>CPRE01</v>
          </cell>
          <cell r="B1923" t="str">
            <v>PREMIER INSTRUMENTS &amp; CONTROLS</v>
          </cell>
        </row>
        <row r="1924">
          <cell r="A1924" t="str">
            <v>CPRE02</v>
          </cell>
          <cell r="B1924" t="str">
            <v>PRECISION INFOMATIC (M) P LTD</v>
          </cell>
        </row>
        <row r="1925">
          <cell r="A1925" t="str">
            <v>CPRE03</v>
          </cell>
          <cell r="B1925" t="str">
            <v>PRENTICE &amp; HILL, LLC</v>
          </cell>
        </row>
        <row r="1926">
          <cell r="A1926" t="str">
            <v>CPRE04</v>
          </cell>
          <cell r="B1926" t="str">
            <v>PREMIER(INDIA) BEARINGS LTD</v>
          </cell>
        </row>
        <row r="1927">
          <cell r="A1927" t="str">
            <v>CPRE05</v>
          </cell>
          <cell r="B1927" t="str">
            <v>PREEKOU ENGINEERS &amp; SYSTEMS</v>
          </cell>
        </row>
        <row r="1928">
          <cell r="A1928" t="str">
            <v>CPRE06</v>
          </cell>
          <cell r="B1928" t="str">
            <v>PREMIER DIESEL CENTRE</v>
          </cell>
        </row>
        <row r="1929">
          <cell r="A1929" t="str">
            <v>CPRE07</v>
          </cell>
          <cell r="B1929" t="str">
            <v>PRECISION GALAXY PRIVATE LIMIT</v>
          </cell>
        </row>
        <row r="1930">
          <cell r="A1930" t="str">
            <v>CPRE08</v>
          </cell>
          <cell r="B1930" t="str">
            <v>PRESS INFORMATION &amp; TRANSLATIO</v>
          </cell>
        </row>
        <row r="1931">
          <cell r="A1931" t="str">
            <v>CPRE09</v>
          </cell>
          <cell r="B1931" t="str">
            <v>PREMIER NGINEERING COMPANY</v>
          </cell>
        </row>
        <row r="1932">
          <cell r="A1932" t="str">
            <v>CPRE10</v>
          </cell>
          <cell r="B1932" t="str">
            <v>PREMAL R.NANAVATY</v>
          </cell>
        </row>
        <row r="1933">
          <cell r="A1933" t="str">
            <v>CPRI01</v>
          </cell>
          <cell r="B1933" t="str">
            <v>PRICE WATER HOUSE &amp; CO.</v>
          </cell>
        </row>
        <row r="1934">
          <cell r="A1934" t="str">
            <v>CPRI02</v>
          </cell>
          <cell r="B1934" t="str">
            <v>PRIME ENGINEERING SERVICES</v>
          </cell>
        </row>
        <row r="1935">
          <cell r="A1935" t="str">
            <v>CPRI03</v>
          </cell>
          <cell r="B1935" t="str">
            <v>PRIYABRATA RATH</v>
          </cell>
        </row>
        <row r="1936">
          <cell r="A1936" t="str">
            <v>CPRI04</v>
          </cell>
          <cell r="B1936" t="str">
            <v>PRINT POINT GRAPHICS</v>
          </cell>
        </row>
        <row r="1937">
          <cell r="A1937" t="str">
            <v>CPRI05</v>
          </cell>
          <cell r="B1937" t="str">
            <v>PRIYA CULTURAL ACADEMY</v>
          </cell>
        </row>
        <row r="1938">
          <cell r="A1938" t="str">
            <v>CPRK01</v>
          </cell>
          <cell r="B1938" t="str">
            <v>PRKRISHNA</v>
          </cell>
        </row>
        <row r="1939">
          <cell r="A1939" t="str">
            <v>CPRM01</v>
          </cell>
          <cell r="B1939" t="str">
            <v>PRMARINE PILOTS &amp; CONSULTANTS</v>
          </cell>
        </row>
        <row r="1940">
          <cell r="A1940" t="str">
            <v>CPRM02</v>
          </cell>
          <cell r="B1940" t="str">
            <v>PRM CONSULTANCY SERVICES</v>
          </cell>
        </row>
        <row r="1941">
          <cell r="A1941" t="str">
            <v>CPRO01</v>
          </cell>
          <cell r="B1941" t="str">
            <v>PROTON PERFORMANCE SYSTEMS</v>
          </cell>
        </row>
        <row r="1942">
          <cell r="A1942" t="str">
            <v>CPRO02</v>
          </cell>
          <cell r="B1942" t="str">
            <v>PROGRESSIVE TRADING CORPORATIO</v>
          </cell>
        </row>
        <row r="1943">
          <cell r="A1943" t="str">
            <v>CPRO03</v>
          </cell>
          <cell r="B1943" t="str">
            <v>PROFIT BOOST INSTRUMENTS</v>
          </cell>
        </row>
        <row r="1944">
          <cell r="A1944" t="str">
            <v>CPRO04</v>
          </cell>
          <cell r="B1944" t="str">
            <v>PRONTEZZA COURIER</v>
          </cell>
        </row>
        <row r="1945">
          <cell r="A1945" t="str">
            <v>CPRO05</v>
          </cell>
          <cell r="B1945" t="str">
            <v>PROCESS MEDIA AUST. PTY LTD</v>
          </cell>
        </row>
        <row r="1946">
          <cell r="A1946" t="str">
            <v>CPRO06</v>
          </cell>
          <cell r="B1946" t="str">
            <v>PROTOCOL SOLUTIONS PTY LTD</v>
          </cell>
        </row>
        <row r="1947">
          <cell r="A1947" t="str">
            <v>CPRO07</v>
          </cell>
          <cell r="B1947" t="str">
            <v>PROMET ENGINEERS</v>
          </cell>
        </row>
        <row r="1948">
          <cell r="A1948" t="str">
            <v>CPRO08</v>
          </cell>
          <cell r="B1948" t="str">
            <v>PROMASYS UPBOUND INT.B.V</v>
          </cell>
        </row>
        <row r="1949">
          <cell r="A1949" t="str">
            <v>CPRO09</v>
          </cell>
          <cell r="B1949" t="str">
            <v>PROCESS GROUP PTY LTD</v>
          </cell>
        </row>
        <row r="1950">
          <cell r="A1950" t="str">
            <v>CPRO10</v>
          </cell>
          <cell r="B1950" t="str">
            <v>PRODUCTION GEOSCIENCE LTD</v>
          </cell>
        </row>
        <row r="1951">
          <cell r="A1951" t="str">
            <v>CPRS01</v>
          </cell>
          <cell r="B1951" t="str">
            <v>P.R.SUDARRSAN</v>
          </cell>
        </row>
        <row r="1952">
          <cell r="A1952" t="str">
            <v>CPRU01</v>
          </cell>
          <cell r="B1952" t="str">
            <v>PRUMATECH SERVICES PRIVATE LTD</v>
          </cell>
        </row>
        <row r="1953">
          <cell r="A1953" t="str">
            <v>CPSL01</v>
          </cell>
          <cell r="B1953" t="str">
            <v>PSL HOLDINGS LIMITED</v>
          </cell>
        </row>
        <row r="1954">
          <cell r="A1954" t="str">
            <v>CPTB01</v>
          </cell>
          <cell r="B1954" t="str">
            <v>P T BARATA NUSTAMA PRIMA</v>
          </cell>
        </row>
        <row r="1955">
          <cell r="A1955" t="str">
            <v>CPTC01</v>
          </cell>
          <cell r="B1955" t="str">
            <v>PTCITRA TUBINDO ENGIN LTD</v>
          </cell>
        </row>
        <row r="1956">
          <cell r="A1956" t="str">
            <v>CPTC02</v>
          </cell>
          <cell r="B1956" t="str">
            <v>PTCORELAB INDONESIA</v>
          </cell>
        </row>
        <row r="1957">
          <cell r="A1957" t="str">
            <v>CPTC03</v>
          </cell>
          <cell r="B1957" t="str">
            <v>MARK GEO MET OCEAN CONSULTANTS</v>
          </cell>
        </row>
        <row r="1958">
          <cell r="A1958" t="str">
            <v>CPTI01</v>
          </cell>
          <cell r="B1958" t="str">
            <v>PTI TECHNOLOGIES LIMITED</v>
          </cell>
        </row>
        <row r="1959">
          <cell r="A1959" t="str">
            <v>CPTN01</v>
          </cell>
          <cell r="B1959" t="str">
            <v>P.T. NESITOR</v>
          </cell>
        </row>
        <row r="1960">
          <cell r="A1960" t="str">
            <v>CPTN02</v>
          </cell>
          <cell r="B1960" t="str">
            <v>PT.NIPPON STEEL BATAM</v>
          </cell>
        </row>
        <row r="1961">
          <cell r="A1961" t="str">
            <v>CPTP01</v>
          </cell>
          <cell r="B1961" t="str">
            <v>PT. PROFAB INDONESIA</v>
          </cell>
        </row>
        <row r="1962">
          <cell r="A1962" t="str">
            <v>CPTW01</v>
          </cell>
          <cell r="B1962" t="str">
            <v>PT.WELLTEKINDO NUSANTARA</v>
          </cell>
        </row>
        <row r="1963">
          <cell r="A1963" t="str">
            <v>CPUL01</v>
          </cell>
          <cell r="B1963" t="str">
            <v>PULSECHO SYSTEMS (BOMBAY)</v>
          </cell>
        </row>
        <row r="1964">
          <cell r="A1964" t="str">
            <v>CPUR01</v>
          </cell>
          <cell r="B1964" t="str">
            <v>PURNIMA AGENCIES</v>
          </cell>
        </row>
        <row r="1965">
          <cell r="A1965" t="str">
            <v>CPUS01</v>
          </cell>
          <cell r="B1965" t="str">
            <v>PUSHPA AGENCIES</v>
          </cell>
        </row>
        <row r="1966">
          <cell r="A1966" t="str">
            <v>CPVR01</v>
          </cell>
          <cell r="B1966" t="str">
            <v>P.V.REDDY</v>
          </cell>
        </row>
        <row r="1967">
          <cell r="A1967" t="str">
            <v>CPVV01</v>
          </cell>
          <cell r="B1967" t="str">
            <v>PVVS SUBBA RAO</v>
          </cell>
        </row>
        <row r="1968">
          <cell r="A1968" t="str">
            <v>CPYR01</v>
          </cell>
          <cell r="B1968" t="str">
            <v>PYRAMID SOFTWARE &amp; PROJECTS</v>
          </cell>
        </row>
        <row r="1969">
          <cell r="A1969" t="str">
            <v>CPYR02</v>
          </cell>
          <cell r="B1969" t="str">
            <v>PYRO ELECTRIC INSTRUMENTS GOA</v>
          </cell>
        </row>
        <row r="1970">
          <cell r="A1970" t="str">
            <v>CPYR03</v>
          </cell>
          <cell r="B1970" t="str">
            <v>PYRAMID CYBERWAY LTD</v>
          </cell>
        </row>
        <row r="1971">
          <cell r="A1971" t="str">
            <v>CQES01</v>
          </cell>
          <cell r="B1971" t="str">
            <v>QEST CONSULTING ENGRS PTY LTD</v>
          </cell>
        </row>
        <row r="1972">
          <cell r="A1972" t="str">
            <v>CQUA01</v>
          </cell>
          <cell r="B1972" t="str">
            <v>QUALITY EVALUATION SERVICES</v>
          </cell>
        </row>
        <row r="1973">
          <cell r="A1973" t="str">
            <v>CQUA02</v>
          </cell>
          <cell r="B1973" t="str">
            <v>QUALIFIED LEARNING SYSTEMS</v>
          </cell>
        </row>
        <row r="1974">
          <cell r="A1974" t="str">
            <v>CQUA03</v>
          </cell>
          <cell r="B1974" t="str">
            <v>QUALITY INN MGM BEACH RESORTS</v>
          </cell>
        </row>
        <row r="1975">
          <cell r="A1975" t="str">
            <v>CQUI01</v>
          </cell>
          <cell r="B1975" t="str">
            <v>QUICK MAINTENANCE SERVICES</v>
          </cell>
        </row>
        <row r="1976">
          <cell r="A1976" t="str">
            <v>CR&amp;B01</v>
          </cell>
          <cell r="B1976" t="str">
            <v>R &amp; B FALCON DRILLING CO.</v>
          </cell>
        </row>
        <row r="1977">
          <cell r="A1977" t="str">
            <v>CR.R01</v>
          </cell>
          <cell r="B1977" t="str">
            <v>R.RAGHAVAN</v>
          </cell>
        </row>
        <row r="1978">
          <cell r="A1978" t="str">
            <v>CRAA01</v>
          </cell>
          <cell r="B1978" t="str">
            <v>RAAB PIPEWORK PVT LTD</v>
          </cell>
        </row>
        <row r="1979">
          <cell r="A1979" t="str">
            <v>CRAA02</v>
          </cell>
          <cell r="B1979" t="str">
            <v>RAAVE EXIM (P) LIMITED</v>
          </cell>
        </row>
        <row r="1980">
          <cell r="A1980" t="str">
            <v>CRAC01</v>
          </cell>
          <cell r="B1980" t="str">
            <v>RACAL SURVEY OVERSEAS LTD</v>
          </cell>
        </row>
        <row r="1981">
          <cell r="A1981" t="str">
            <v>CRAD01</v>
          </cell>
          <cell r="B1981" t="str">
            <v>RADHAKRISHNA HOSPITALITY</v>
          </cell>
        </row>
        <row r="1982">
          <cell r="A1982" t="str">
            <v>CRAD02</v>
          </cell>
          <cell r="B1982" t="str">
            <v>RADIANT CHEM INDUSTRIES</v>
          </cell>
        </row>
        <row r="1983">
          <cell r="A1983" t="str">
            <v>CRAD03</v>
          </cell>
          <cell r="B1983" t="str">
            <v>RADVIN MARKETING PRIVATE LIMIT</v>
          </cell>
        </row>
        <row r="1984">
          <cell r="A1984" t="str">
            <v>CRAD04</v>
          </cell>
          <cell r="B1984" t="str">
            <v>RAD COMPUNEEDS</v>
          </cell>
        </row>
        <row r="1985">
          <cell r="A1985" t="str">
            <v>CRAG01</v>
          </cell>
          <cell r="B1985" t="str">
            <v>RAGHU MALLICK</v>
          </cell>
        </row>
        <row r="1986">
          <cell r="A1986" t="str">
            <v>CRAG02</v>
          </cell>
          <cell r="B1986" t="str">
            <v>RAGHAVENDRA CHEMICALS</v>
          </cell>
        </row>
        <row r="1987">
          <cell r="A1987" t="str">
            <v>CRAJ01</v>
          </cell>
          <cell r="B1987" t="str">
            <v>RAJAMAHENDRI SHIPPING &amp; OIL FI</v>
          </cell>
        </row>
        <row r="1988">
          <cell r="A1988" t="str">
            <v>CRAJ02</v>
          </cell>
          <cell r="B1988" t="str">
            <v>RAJA TOOLS AND TUBES</v>
          </cell>
        </row>
        <row r="1989">
          <cell r="A1989" t="str">
            <v>CRAJ03</v>
          </cell>
          <cell r="B1989" t="str">
            <v>RAJALAKSHMI ENTERPRISES</v>
          </cell>
        </row>
        <row r="1990">
          <cell r="A1990" t="str">
            <v>CRAJ04</v>
          </cell>
          <cell r="B1990" t="str">
            <v>RAJ REFRIGERATION CENTRE</v>
          </cell>
        </row>
        <row r="1991">
          <cell r="A1991" t="str">
            <v>CRAJ05</v>
          </cell>
          <cell r="B1991" t="str">
            <v>RAJKUMAR M</v>
          </cell>
        </row>
        <row r="1992">
          <cell r="A1992" t="str">
            <v>CRAJ06</v>
          </cell>
          <cell r="B1992" t="str">
            <v>RAJA BHAI &amp; SONS</v>
          </cell>
        </row>
        <row r="1993">
          <cell r="A1993" t="str">
            <v>CRAJ07</v>
          </cell>
          <cell r="B1993" t="str">
            <v>RAJ SHIPPING AGENCIES</v>
          </cell>
        </row>
        <row r="1994">
          <cell r="A1994" t="str">
            <v>CRAJ08</v>
          </cell>
          <cell r="B1994" t="str">
            <v>RAJESH ATHA</v>
          </cell>
        </row>
        <row r="1995">
          <cell r="A1995" t="str">
            <v>CRAJ09</v>
          </cell>
          <cell r="B1995" t="str">
            <v>RAJESH CONSTRUCTION COMPANY</v>
          </cell>
        </row>
        <row r="1996">
          <cell r="A1996" t="str">
            <v>CRAJ10</v>
          </cell>
          <cell r="B1996" t="str">
            <v>RAJASTHAN POLLUTION CONTROL BR</v>
          </cell>
        </row>
        <row r="1997">
          <cell r="A1997" t="str">
            <v>CRAJ11</v>
          </cell>
          <cell r="B1997" t="str">
            <v>RAJPUTANA AUTOMOBILES</v>
          </cell>
        </row>
        <row r="1998">
          <cell r="A1998" t="str">
            <v>CRAJ12</v>
          </cell>
          <cell r="B1998" t="str">
            <v>RAJIV SREEDHAR</v>
          </cell>
        </row>
        <row r="1999">
          <cell r="A1999" t="str">
            <v>CRAJ13</v>
          </cell>
          <cell r="B1999" t="str">
            <v>RAJESH RANA</v>
          </cell>
        </row>
        <row r="2000">
          <cell r="A2000" t="str">
            <v>CRAK01</v>
          </cell>
          <cell r="B2000" t="str">
            <v>RAKSHADHITYA COMPUTERS PRIVATE</v>
          </cell>
        </row>
        <row r="2001">
          <cell r="A2001" t="str">
            <v>CRAM01</v>
          </cell>
          <cell r="B2001" t="str">
            <v>RAMCOR ENTERPRISES PVT LTD</v>
          </cell>
        </row>
        <row r="2002">
          <cell r="A2002" t="str">
            <v>CRAM02</v>
          </cell>
          <cell r="B2002" t="str">
            <v>RAMESH TRADING CORPORATION</v>
          </cell>
        </row>
        <row r="2003">
          <cell r="A2003" t="str">
            <v>CRAM03</v>
          </cell>
          <cell r="B2003" t="str">
            <v>RAMS SAFETY CONSULTANTS</v>
          </cell>
        </row>
        <row r="2004">
          <cell r="A2004" t="str">
            <v>CRAM04</v>
          </cell>
          <cell r="B2004" t="str">
            <v>RAMADA HOTEL PALM GROVE</v>
          </cell>
        </row>
        <row r="2005">
          <cell r="A2005" t="str">
            <v>CRAM06</v>
          </cell>
          <cell r="B2005" t="str">
            <v>RAMAN SHARMA</v>
          </cell>
        </row>
        <row r="2006">
          <cell r="A2006" t="str">
            <v>CRAM07</v>
          </cell>
          <cell r="B2006" t="str">
            <v>RAMCO SYSTEMS</v>
          </cell>
        </row>
        <row r="2007">
          <cell r="A2007" t="str">
            <v>CRAM08</v>
          </cell>
          <cell r="B2007" t="str">
            <v>RAMS INDIA INTERNATIONAL</v>
          </cell>
        </row>
        <row r="2008">
          <cell r="A2008" t="str">
            <v>CRAM09</v>
          </cell>
          <cell r="B2008" t="str">
            <v>RAMANIYAM REAL ESTATES LTD</v>
          </cell>
        </row>
        <row r="2009">
          <cell r="A2009" t="str">
            <v>CRAM10</v>
          </cell>
          <cell r="B2009" t="str">
            <v>RAMANATHANS EFF PUB SP INS - M</v>
          </cell>
        </row>
        <row r="2010">
          <cell r="A2010" t="str">
            <v>CRAM11</v>
          </cell>
          <cell r="B2010" t="str">
            <v>RAMANATHANS EFF PUB SP INS - R</v>
          </cell>
        </row>
        <row r="2011">
          <cell r="A2011" t="str">
            <v>CRAN01</v>
          </cell>
          <cell r="B2011" t="str">
            <v>RANKA WELD PRODUCTS (P) LTD</v>
          </cell>
        </row>
        <row r="2012">
          <cell r="A2012" t="str">
            <v>CRAT01</v>
          </cell>
          <cell r="B2012" t="str">
            <v>RATNAMANI  METALS &amp; TUBES LTD</v>
          </cell>
        </row>
        <row r="2013">
          <cell r="A2013" t="str">
            <v>CRAT02</v>
          </cell>
          <cell r="B2013" t="str">
            <v>RATHI TRANSPOWER PVT LTD</v>
          </cell>
        </row>
        <row r="2014">
          <cell r="A2014" t="str">
            <v>CRAV01</v>
          </cell>
          <cell r="B2014" t="str">
            <v>RAVINDRANATH SHUKLA</v>
          </cell>
        </row>
        <row r="2015">
          <cell r="A2015" t="str">
            <v>CRAY01</v>
          </cell>
          <cell r="B2015" t="str">
            <v>RAYCHEM CORPORATION</v>
          </cell>
        </row>
        <row r="2016">
          <cell r="A2016" t="str">
            <v>CRAY02</v>
          </cell>
          <cell r="B2016" t="str">
            <v>RAYMOND LIMITED</v>
          </cell>
        </row>
        <row r="2017">
          <cell r="A2017" t="str">
            <v>CRAY03</v>
          </cell>
          <cell r="B2017" t="str">
            <v>RAYCHEM RPG LIMITED</v>
          </cell>
        </row>
        <row r="2018">
          <cell r="A2018" t="str">
            <v>CRBC01</v>
          </cell>
          <cell r="B2018" t="str">
            <v>RBC BEARINGS PVT LTD</v>
          </cell>
        </row>
        <row r="2019">
          <cell r="A2019" t="str">
            <v>CRBF01</v>
          </cell>
          <cell r="B2019" t="str">
            <v>RBF RIG CORPORATION</v>
          </cell>
        </row>
        <row r="2020">
          <cell r="A2020" t="str">
            <v>CRBS01</v>
          </cell>
          <cell r="B2020" t="str">
            <v>R.B.STATIONERY</v>
          </cell>
        </row>
        <row r="2021">
          <cell r="A2021" t="str">
            <v>CRCH01</v>
          </cell>
          <cell r="B2021" t="str">
            <v>R.CHANDERASEKHRAN</v>
          </cell>
        </row>
        <row r="2022">
          <cell r="A2022" t="str">
            <v>CRDP01</v>
          </cell>
          <cell r="B2022" t="str">
            <v>R.D.PRASAD</v>
          </cell>
        </row>
        <row r="2023">
          <cell r="A2023" t="str">
            <v>CRDS01</v>
          </cell>
          <cell r="B2023" t="str">
            <v>R D S</v>
          </cell>
        </row>
        <row r="2024">
          <cell r="A2024" t="str">
            <v>CREA01</v>
          </cell>
          <cell r="B2024" t="str">
            <v>REAL VALUE MARKETING SERVICES</v>
          </cell>
        </row>
        <row r="2025">
          <cell r="A2025" t="str">
            <v>CREA02</v>
          </cell>
          <cell r="B2025" t="str">
            <v>REAL IMPACT SOLUTIONS</v>
          </cell>
        </row>
        <row r="2026">
          <cell r="A2026" t="str">
            <v>CREC01</v>
          </cell>
          <cell r="B2026" t="str">
            <v>RECON ENGINEERING</v>
          </cell>
        </row>
        <row r="2027">
          <cell r="A2027" t="str">
            <v>CRED01</v>
          </cell>
          <cell r="B2027" t="str">
            <v>REDINGTON (INDIA) PRIVATE LTD</v>
          </cell>
        </row>
        <row r="2028">
          <cell r="A2028" t="str">
            <v>CRED02</v>
          </cell>
          <cell r="B2028" t="str">
            <v>REDINGTON INDIA LTD</v>
          </cell>
        </row>
        <row r="2029">
          <cell r="A2029" t="str">
            <v>CRED03</v>
          </cell>
          <cell r="B2029" t="str">
            <v>REDI-MEDI</v>
          </cell>
        </row>
        <row r="2030">
          <cell r="A2030" t="str">
            <v>CREE01</v>
          </cell>
          <cell r="B2030" t="str">
            <v>REED TOOL SINGAPORE PTE LTD</v>
          </cell>
        </row>
        <row r="2031">
          <cell r="A2031" t="str">
            <v>CREE02</v>
          </cell>
          <cell r="B2031" t="str">
            <v>REEFER MECH ENGINEERS (P) LTD</v>
          </cell>
        </row>
        <row r="2032">
          <cell r="A2032" t="str">
            <v>CREE03</v>
          </cell>
          <cell r="B2032" t="str">
            <v>REED TOOL COMPANY</v>
          </cell>
        </row>
        <row r="2033">
          <cell r="A2033" t="str">
            <v>CREE04</v>
          </cell>
          <cell r="B2033" t="str">
            <v>REENA SURAIYA</v>
          </cell>
        </row>
        <row r="2034">
          <cell r="A2034" t="str">
            <v>CREE05</v>
          </cell>
          <cell r="B2034" t="str">
            <v>REENA VASAN</v>
          </cell>
        </row>
        <row r="2035">
          <cell r="A2035" t="str">
            <v>CREE06</v>
          </cell>
          <cell r="B2035" t="str">
            <v>REED-HYCALOG</v>
          </cell>
        </row>
        <row r="2036">
          <cell r="A2036" t="str">
            <v>CREF01</v>
          </cell>
          <cell r="B2036" t="str">
            <v>REFLEX MARINE LTD</v>
          </cell>
        </row>
        <row r="2037">
          <cell r="A2037" t="str">
            <v>CREG01</v>
          </cell>
          <cell r="B2037" t="str">
            <v>REGAL INTERNATIONAL INC.</v>
          </cell>
        </row>
        <row r="2038">
          <cell r="A2038" t="str">
            <v>CREG02</v>
          </cell>
          <cell r="B2038" t="str">
            <v>REGENT TOURS &amp; TRAVELS PVT</v>
          </cell>
        </row>
        <row r="2039">
          <cell r="A2039" t="str">
            <v>CREG03</v>
          </cell>
          <cell r="B2039" t="str">
            <v>REGENCY TRAVELS</v>
          </cell>
        </row>
        <row r="2040">
          <cell r="A2040" t="str">
            <v>CREG04</v>
          </cell>
          <cell r="B2040" t="str">
            <v>REGIONAL PROVIDENT FUND COM-CH</v>
          </cell>
        </row>
        <row r="2041">
          <cell r="A2041" t="str">
            <v>CREI01</v>
          </cell>
          <cell r="B2041" t="str">
            <v>REINHARD GROS</v>
          </cell>
        </row>
        <row r="2042">
          <cell r="A2042" t="str">
            <v>CREK01</v>
          </cell>
          <cell r="B2042" t="str">
            <v>REKAPALLI SREENIVASA MURTHY</v>
          </cell>
        </row>
        <row r="2043">
          <cell r="A2043" t="str">
            <v>CREK02</v>
          </cell>
          <cell r="B2043" t="str">
            <v>REKHA DECOR</v>
          </cell>
        </row>
        <row r="2044">
          <cell r="A2044" t="str">
            <v>CREL01</v>
          </cell>
          <cell r="B2044" t="str">
            <v>RELIANCE INDUSTRIES LIMITED</v>
          </cell>
        </row>
        <row r="2045">
          <cell r="A2045" t="str">
            <v>CREL02</v>
          </cell>
          <cell r="B2045" t="str">
            <v>RELIABLE ENTERPRISES</v>
          </cell>
        </row>
        <row r="2046">
          <cell r="A2046" t="str">
            <v>CREL03</v>
          </cell>
          <cell r="B2046" t="str">
            <v>RELIABLE CONSTRUCTION</v>
          </cell>
        </row>
        <row r="2047">
          <cell r="A2047" t="str">
            <v>CREN01</v>
          </cell>
          <cell r="B2047" t="str">
            <v>RENUKA  ENGINEERING WORKS</v>
          </cell>
        </row>
        <row r="2048">
          <cell r="A2048" t="str">
            <v>CREN02</v>
          </cell>
          <cell r="B2048" t="str">
            <v>RENOIR CONSULTING (INDIA) P LT</v>
          </cell>
        </row>
        <row r="2049">
          <cell r="A2049" t="str">
            <v>CRES01</v>
          </cell>
          <cell r="B2049" t="str">
            <v>RESOIRCES &amp; SYSTEMS</v>
          </cell>
        </row>
        <row r="2050">
          <cell r="A2050" t="str">
            <v>CREU01</v>
          </cell>
          <cell r="B2050" t="str">
            <v>REUNION ENGINEERING CO LTD</v>
          </cell>
        </row>
        <row r="2051">
          <cell r="A2051" t="str">
            <v>CREU02</v>
          </cell>
          <cell r="B2051" t="str">
            <v>REUTERS INDIA LIMITED</v>
          </cell>
        </row>
        <row r="2052">
          <cell r="A2052" t="str">
            <v>CREV01</v>
          </cell>
          <cell r="B2052" t="str">
            <v>REVATHI VISWANATH</v>
          </cell>
        </row>
        <row r="2053">
          <cell r="A2053" t="str">
            <v>CREX01</v>
          </cell>
          <cell r="B2053" t="str">
            <v>REX FASHION</v>
          </cell>
        </row>
        <row r="2054">
          <cell r="A2054" t="str">
            <v>CREX02</v>
          </cell>
          <cell r="B2054" t="str">
            <v>REXIINE HOUSE</v>
          </cell>
        </row>
        <row r="2055">
          <cell r="A2055" t="str">
            <v>CRFH01</v>
          </cell>
          <cell r="B2055" t="str">
            <v>RFH MARKETING (PVT) LTD</v>
          </cell>
        </row>
        <row r="2056">
          <cell r="A2056" t="str">
            <v>CRIC01</v>
          </cell>
          <cell r="B2056" t="str">
            <v>RICHA</v>
          </cell>
        </row>
        <row r="2057">
          <cell r="A2057" t="str">
            <v>CRIC02</v>
          </cell>
          <cell r="B2057" t="str">
            <v>RICHARD ADEN</v>
          </cell>
        </row>
        <row r="2058">
          <cell r="A2058" t="str">
            <v>CRID01</v>
          </cell>
          <cell r="B2058" t="str">
            <v>RIDIST 3230 FOUNDATION A/C</v>
          </cell>
        </row>
        <row r="2059">
          <cell r="A2059" t="str">
            <v>CRIG01</v>
          </cell>
          <cell r="B2059" t="str">
            <v>RIGIT MONTROSE LIMITED</v>
          </cell>
        </row>
        <row r="2060">
          <cell r="A2060" t="str">
            <v>CRIT01</v>
          </cell>
          <cell r="B2060" t="str">
            <v>RITSY FOODS &amp; CATERERS</v>
          </cell>
        </row>
        <row r="2061">
          <cell r="A2061" t="str">
            <v>CRIT02</v>
          </cell>
          <cell r="B2061" t="str">
            <v>RITIKA WHEELS</v>
          </cell>
        </row>
        <row r="2062">
          <cell r="A2062" t="str">
            <v>CRIT03</v>
          </cell>
          <cell r="B2062" t="str">
            <v>RITE EQUIPMENTS PVT LTD</v>
          </cell>
        </row>
        <row r="2063">
          <cell r="A2063" t="str">
            <v>CRIT04</v>
          </cell>
          <cell r="B2063" t="str">
            <v>RITES LIMITED</v>
          </cell>
        </row>
        <row r="2064">
          <cell r="A2064" t="str">
            <v>CRIT05</v>
          </cell>
          <cell r="B2064" t="str">
            <v>RITIKA SERVICES</v>
          </cell>
        </row>
        <row r="2065">
          <cell r="A2065" t="str">
            <v>CRJA01</v>
          </cell>
          <cell r="B2065" t="str">
            <v>R.JAMBUNATHAN</v>
          </cell>
        </row>
        <row r="2066">
          <cell r="A2066" t="str">
            <v>CRJO01</v>
          </cell>
          <cell r="B2066" t="str">
            <v>RJ-ON-90/1 FIXED ASSET SALE</v>
          </cell>
        </row>
        <row r="2067">
          <cell r="A2067" t="str">
            <v>CRKS01</v>
          </cell>
          <cell r="B2067" t="str">
            <v>RKS ENGINEERING INDUSTRIES</v>
          </cell>
        </row>
        <row r="2068">
          <cell r="A2068" t="str">
            <v>CRKS02</v>
          </cell>
          <cell r="B2068" t="str">
            <v>R.K.SUPPLIERS</v>
          </cell>
        </row>
        <row r="2069">
          <cell r="A2069" t="str">
            <v>CRKU01</v>
          </cell>
          <cell r="B2069" t="str">
            <v>RKUMAR</v>
          </cell>
        </row>
        <row r="2070">
          <cell r="A2070" t="str">
            <v>CRLA01</v>
          </cell>
          <cell r="B2070" t="str">
            <v>RLAKSHMANAN</v>
          </cell>
        </row>
        <row r="2071">
          <cell r="A2071" t="str">
            <v>CRMA01</v>
          </cell>
          <cell r="B2071" t="str">
            <v>RMAN SYSTEMS AND DESIGNS</v>
          </cell>
        </row>
        <row r="2072">
          <cell r="A2072" t="str">
            <v>CRMY01</v>
          </cell>
          <cell r="B2072" t="str">
            <v>R. MYTHILI</v>
          </cell>
        </row>
        <row r="2073">
          <cell r="A2073" t="str">
            <v>CROB01</v>
          </cell>
          <cell r="B2073" t="str">
            <v>ROBERTSON RESEARCH AUSTRALIA</v>
          </cell>
        </row>
        <row r="2074">
          <cell r="A2074" t="str">
            <v>CROB02</v>
          </cell>
          <cell r="B2074" t="str">
            <v>ROBERTSON RESEARCH INTNL LTD</v>
          </cell>
        </row>
        <row r="2075">
          <cell r="A2075" t="str">
            <v>CROC01</v>
          </cell>
          <cell r="B2075" t="str">
            <v>ROCKWELL AUTOMATION RELIANCE</v>
          </cell>
        </row>
        <row r="2076">
          <cell r="A2076" t="str">
            <v>CROC02</v>
          </cell>
          <cell r="B2076" t="str">
            <v>ROCKY MOUNTAIN MINERAL LAW</v>
          </cell>
        </row>
        <row r="2077">
          <cell r="A2077" t="str">
            <v>CROC03</v>
          </cell>
          <cell r="B2077" t="str">
            <v>ROCORE INDUSTRIES INC</v>
          </cell>
        </row>
        <row r="2078">
          <cell r="A2078" t="str">
            <v>CROC04</v>
          </cell>
          <cell r="B2078" t="str">
            <v>ROCKWELL AUTOMATION INDIA LTD</v>
          </cell>
        </row>
        <row r="2079">
          <cell r="A2079" t="str">
            <v>CROH01</v>
          </cell>
          <cell r="B2079" t="str">
            <v>ROHRBACK COSASCO SYSTEMS INC</v>
          </cell>
        </row>
        <row r="2080">
          <cell r="A2080" t="str">
            <v>CROH02</v>
          </cell>
          <cell r="B2080" t="str">
            <v>ROHAN SALES &amp; SERVICES</v>
          </cell>
        </row>
        <row r="2081">
          <cell r="A2081" t="str">
            <v>CRON01</v>
          </cell>
          <cell r="B2081" t="str">
            <v>RONALD SIMS</v>
          </cell>
        </row>
        <row r="2082">
          <cell r="A2082" t="str">
            <v>CROS01</v>
          </cell>
          <cell r="B2082" t="str">
            <v>ROSE BEARINGS (INDIA)</v>
          </cell>
        </row>
        <row r="2083">
          <cell r="A2083" t="str">
            <v>CROT01</v>
          </cell>
          <cell r="B2083" t="str">
            <v>ROTEX TECHNICAL SERVICES</v>
          </cell>
        </row>
        <row r="2084">
          <cell r="A2084" t="str">
            <v>CROX01</v>
          </cell>
          <cell r="B2084" t="str">
            <v>ROXAR FLOW MEASUREMENT AS BERG</v>
          </cell>
        </row>
        <row r="2085">
          <cell r="A2085" t="str">
            <v>CROY01</v>
          </cell>
          <cell r="B2085" t="str">
            <v>ROYAL SCIENTIFIC INSTRUMENTS</v>
          </cell>
        </row>
        <row r="2086">
          <cell r="A2086" t="str">
            <v>CROY02</v>
          </cell>
          <cell r="B2086" t="str">
            <v>ROYAL HARDWARE MART</v>
          </cell>
        </row>
        <row r="2087">
          <cell r="A2087" t="str">
            <v>CROY03</v>
          </cell>
          <cell r="B2087" t="str">
            <v>ROYAL STICKER SHOP</v>
          </cell>
        </row>
        <row r="2088">
          <cell r="A2088" t="str">
            <v>CROY04</v>
          </cell>
          <cell r="B2088" t="str">
            <v>ROYAL TRADING CENTRE</v>
          </cell>
        </row>
        <row r="2089">
          <cell r="A2089" t="str">
            <v>CRPA01</v>
          </cell>
          <cell r="B2089" t="str">
            <v>R.PASUPATHY</v>
          </cell>
        </row>
        <row r="2090">
          <cell r="A2090" t="str">
            <v>CRPG01</v>
          </cell>
          <cell r="B2090" t="str">
            <v>RPG CELLULAR SERVICES LIMITED</v>
          </cell>
        </row>
        <row r="2091">
          <cell r="A2091" t="str">
            <v>CRPG02</v>
          </cell>
          <cell r="B2091" t="str">
            <v>RPG PAGING SERVICES LIMITED</v>
          </cell>
        </row>
        <row r="2092">
          <cell r="A2092" t="str">
            <v>CRPH01</v>
          </cell>
          <cell r="B2092" t="str">
            <v>RPHIGH TECH ENGINEERS</v>
          </cell>
        </row>
        <row r="2093">
          <cell r="A2093" t="str">
            <v>CRPS01</v>
          </cell>
          <cell r="B2093" t="str">
            <v>R.P. SWAMY</v>
          </cell>
        </row>
        <row r="2094">
          <cell r="A2094" t="str">
            <v>CRRA01</v>
          </cell>
          <cell r="B2094" t="str">
            <v>R.RAGHAVAN</v>
          </cell>
        </row>
        <row r="2095">
          <cell r="A2095" t="str">
            <v>CRRF01</v>
          </cell>
          <cell r="B2095" t="str">
            <v>RRFAX</v>
          </cell>
        </row>
        <row r="2096">
          <cell r="A2096" t="str">
            <v>CRSC01</v>
          </cell>
          <cell r="B2096" t="str">
            <v>RSCOMPONENTS &amp; CONTROLS</v>
          </cell>
        </row>
        <row r="2097">
          <cell r="A2097" t="str">
            <v>CRSE01</v>
          </cell>
          <cell r="B2097" t="str">
            <v>RSENTERPRISES</v>
          </cell>
        </row>
        <row r="2098">
          <cell r="A2098" t="str">
            <v>CRSM01</v>
          </cell>
          <cell r="B2098" t="str">
            <v>RSM &amp; CO - BANGALORE</v>
          </cell>
        </row>
        <row r="2099">
          <cell r="A2099" t="str">
            <v>CRSM02</v>
          </cell>
          <cell r="B2099" t="str">
            <v>RSM &amp; CO - CHENNAI</v>
          </cell>
        </row>
        <row r="2100">
          <cell r="A2100" t="str">
            <v>CRSO01</v>
          </cell>
          <cell r="B2100" t="str">
            <v>R. SOUNDARARAJAN</v>
          </cell>
        </row>
        <row r="2101">
          <cell r="A2101" t="str">
            <v>CRSR01</v>
          </cell>
          <cell r="B2101" t="str">
            <v>RSRI RAMA MURTY</v>
          </cell>
        </row>
        <row r="2102">
          <cell r="A2102" t="str">
            <v>CRSS01</v>
          </cell>
          <cell r="B2102" t="str">
            <v>RSSERVICE POINT</v>
          </cell>
        </row>
        <row r="2103">
          <cell r="A2103" t="str">
            <v>CRSS02</v>
          </cell>
          <cell r="B2103" t="str">
            <v>RSSOMANI</v>
          </cell>
        </row>
        <row r="2104">
          <cell r="A2104" t="str">
            <v>CRST01</v>
          </cell>
          <cell r="B2104" t="str">
            <v>R.STAHL FORDERTECHNIK GMBH</v>
          </cell>
        </row>
        <row r="2105">
          <cell r="A2105" t="str">
            <v>CRTO01</v>
          </cell>
          <cell r="B2105" t="str">
            <v>RTO CHENNAI CENTRAL CHASSE#</v>
          </cell>
        </row>
        <row r="2106">
          <cell r="A2106" t="str">
            <v>CRUB01</v>
          </cell>
          <cell r="B2106" t="str">
            <v>RUBBER AGE INDUSTRIES</v>
          </cell>
        </row>
        <row r="2107">
          <cell r="A2107" t="str">
            <v>CRUB02</v>
          </cell>
          <cell r="B2107" t="str">
            <v>RUBBER SALES CORPORATION</v>
          </cell>
        </row>
        <row r="2108">
          <cell r="A2108" t="str">
            <v>CRUD01</v>
          </cell>
          <cell r="B2108" t="str">
            <v>RUDALL BLANCHARD ASSOCIATES</v>
          </cell>
        </row>
        <row r="2109">
          <cell r="A2109" t="str">
            <v>CRUD02</v>
          </cell>
          <cell r="B2109" t="str">
            <v>RUDRA ENTERPRISES PUNE</v>
          </cell>
        </row>
        <row r="2110">
          <cell r="A2110" t="str">
            <v>CRUS01</v>
          </cell>
          <cell r="B2110" t="str">
            <v>RUSHMORE ASSOCIATES</v>
          </cell>
        </row>
        <row r="2111">
          <cell r="A2111" t="str">
            <v>CRVI01</v>
          </cell>
          <cell r="B2111" t="str">
            <v>RVIJAYARAGHAVAN</v>
          </cell>
        </row>
        <row r="2112">
          <cell r="A2112" t="str">
            <v>CRVI02</v>
          </cell>
          <cell r="B2112" t="str">
            <v>R.VISALAKSHI</v>
          </cell>
        </row>
        <row r="2113">
          <cell r="A2113" t="str">
            <v>CRWF01</v>
          </cell>
          <cell r="B2113" t="str">
            <v>RWFLOW CONTROLS INC.</v>
          </cell>
        </row>
        <row r="2114">
          <cell r="A2114" t="str">
            <v>CRYZ01</v>
          </cell>
          <cell r="B2114" t="str">
            <v>RYZOW ENGINEERS</v>
          </cell>
        </row>
        <row r="2115">
          <cell r="A2115" t="str">
            <v>CS&amp;S01</v>
          </cell>
          <cell r="B2115" t="str">
            <v>S&amp;S ENTERPRISE</v>
          </cell>
        </row>
        <row r="2116">
          <cell r="A2116" t="str">
            <v>CSAA01</v>
          </cell>
          <cell r="B2116" t="str">
            <v>S.A.AHAMED</v>
          </cell>
        </row>
        <row r="2117">
          <cell r="A2117" t="str">
            <v>CSAA02</v>
          </cell>
          <cell r="B2117" t="str">
            <v>SAAGAR'S FURNISHING</v>
          </cell>
        </row>
        <row r="2118">
          <cell r="A2118" t="str">
            <v>CSAB01</v>
          </cell>
          <cell r="B2118" t="str">
            <v>SABHAGAT &amp; CO</v>
          </cell>
        </row>
        <row r="2119">
          <cell r="A2119" t="str">
            <v>CSAC01</v>
          </cell>
          <cell r="B2119" t="str">
            <v>SACH ELECTRIC STORE</v>
          </cell>
        </row>
        <row r="2120">
          <cell r="A2120" t="str">
            <v>CSAF01</v>
          </cell>
          <cell r="B2120" t="str">
            <v>SAFETY CONSULTANCY SER.PTE LTD</v>
          </cell>
        </row>
        <row r="2121">
          <cell r="A2121" t="str">
            <v>CSAF02</v>
          </cell>
          <cell r="B2121" t="str">
            <v>SAFEX FLAMEPROOF CONTROLS (P)</v>
          </cell>
        </row>
        <row r="2122">
          <cell r="A2122" t="str">
            <v>CSAF03</v>
          </cell>
          <cell r="B2122" t="str">
            <v>SAFEMATE ANTISLIP LTD</v>
          </cell>
        </row>
        <row r="2123">
          <cell r="A2123" t="str">
            <v>CSAF04</v>
          </cell>
          <cell r="B2123" t="str">
            <v>SAFETY SERVICES - CONSULTANTS</v>
          </cell>
        </row>
        <row r="2124">
          <cell r="A2124" t="str">
            <v>CSAG01</v>
          </cell>
          <cell r="B2124" t="str">
            <v>SAGE SURVEY PTE LTD</v>
          </cell>
        </row>
        <row r="2125">
          <cell r="A2125" t="str">
            <v>CSAG02</v>
          </cell>
          <cell r="B2125" t="str">
            <v>SAGE PUBLICATIONS INDIA P LTD</v>
          </cell>
        </row>
        <row r="2126">
          <cell r="A2126" t="str">
            <v>CSAI01</v>
          </cell>
          <cell r="B2126" t="str">
            <v>SAI ENGINEERING ASSOCIATES</v>
          </cell>
        </row>
        <row r="2127">
          <cell r="A2127" t="str">
            <v>CSAI02</v>
          </cell>
          <cell r="B2127" t="str">
            <v>SAIBABA ROADLINES</v>
          </cell>
        </row>
        <row r="2128">
          <cell r="A2128" t="str">
            <v>CSAI03</v>
          </cell>
          <cell r="B2128" t="str">
            <v>SAI SURYA FACILITATORS</v>
          </cell>
        </row>
        <row r="2129">
          <cell r="A2129" t="str">
            <v>CSAI04</v>
          </cell>
          <cell r="B2129" t="str">
            <v>SAI RAM FACILITIES</v>
          </cell>
        </row>
        <row r="2130">
          <cell r="A2130" t="str">
            <v>CSAI05</v>
          </cell>
          <cell r="B2130" t="str">
            <v>SAI</v>
          </cell>
        </row>
        <row r="2131">
          <cell r="A2131" t="str">
            <v>CSAK01</v>
          </cell>
          <cell r="B2131" t="str">
            <v>SAKTHI FIRE SAFETY EQUIPMENTS</v>
          </cell>
        </row>
        <row r="2132">
          <cell r="A2132" t="str">
            <v>CSAK02</v>
          </cell>
          <cell r="B2132" t="str">
            <v>SAKURA ENDRESS CO LTD</v>
          </cell>
        </row>
        <row r="2133">
          <cell r="A2133" t="str">
            <v>CSAL01</v>
          </cell>
          <cell r="B2133" t="str">
            <v>SALINAA  ASSOCIATES</v>
          </cell>
        </row>
        <row r="2134">
          <cell r="A2134" t="str">
            <v>CSAM01</v>
          </cell>
          <cell r="B2134" t="str">
            <v>SAMIT ENTERPRISES PVT LTD</v>
          </cell>
        </row>
        <row r="2135">
          <cell r="A2135" t="str">
            <v>CSAM02</v>
          </cell>
          <cell r="B2135" t="str">
            <v>SAMSON OCEAN SYSTEMS</v>
          </cell>
        </row>
        <row r="2136">
          <cell r="A2136" t="str">
            <v>CSAM03</v>
          </cell>
          <cell r="B2136" t="str">
            <v>SAMIR ENTERPRISES</v>
          </cell>
        </row>
        <row r="2137">
          <cell r="A2137" t="str">
            <v>CSAM04</v>
          </cell>
          <cell r="B2137" t="str">
            <v>SAMSON MARITIME LTD</v>
          </cell>
        </row>
        <row r="2138">
          <cell r="A2138" t="str">
            <v>CSAM05</v>
          </cell>
          <cell r="B2138" t="str">
            <v>SAMUNDESWARI GENERATOR CENTRE</v>
          </cell>
        </row>
        <row r="2139">
          <cell r="A2139" t="str">
            <v>CSAN01</v>
          </cell>
          <cell r="B2139" t="str">
            <v>SANJAN JOHN</v>
          </cell>
        </row>
        <row r="2140">
          <cell r="A2140" t="str">
            <v>CSAN02</v>
          </cell>
          <cell r="B2140" t="str">
            <v>SANYAL &amp; SALIL</v>
          </cell>
        </row>
        <row r="2141">
          <cell r="A2141" t="str">
            <v>CSAN03</v>
          </cell>
          <cell r="B2141" t="str">
            <v>SANMUR CONTROLS PVT LTD</v>
          </cell>
        </row>
        <row r="2142">
          <cell r="A2142" t="str">
            <v>CSAN04</v>
          </cell>
          <cell r="B2142" t="str">
            <v>SANTOSH TRAVELS</v>
          </cell>
        </row>
        <row r="2143">
          <cell r="A2143" t="str">
            <v>CSAN05</v>
          </cell>
          <cell r="B2143" t="str">
            <v>SANJEEV MONGA</v>
          </cell>
        </row>
        <row r="2144">
          <cell r="A2144" t="str">
            <v>CSAN06</v>
          </cell>
          <cell r="B2144" t="str">
            <v>SANCO FIRE PROTECTION PVT LTD</v>
          </cell>
        </row>
        <row r="2145">
          <cell r="A2145" t="str">
            <v>CSAN07</v>
          </cell>
          <cell r="B2145" t="str">
            <v>SAN PLAST</v>
          </cell>
        </row>
        <row r="2146">
          <cell r="A2146" t="str">
            <v>CSAN08</v>
          </cell>
          <cell r="B2146" t="str">
            <v>SANJEEV S. VAKIL</v>
          </cell>
        </row>
        <row r="2147">
          <cell r="A2147" t="str">
            <v>CSAN09</v>
          </cell>
          <cell r="B2147" t="str">
            <v>SANGHVI MOVERS LIMITED</v>
          </cell>
        </row>
        <row r="2148">
          <cell r="A2148" t="str">
            <v>CSAR01</v>
          </cell>
          <cell r="B2148" t="str">
            <v>SARO GRAPHIX</v>
          </cell>
        </row>
        <row r="2149">
          <cell r="A2149" t="str">
            <v>CSAR02</v>
          </cell>
          <cell r="B2149" t="str">
            <v>SARAH PHILIPS</v>
          </cell>
        </row>
        <row r="2150">
          <cell r="A2150" t="str">
            <v>CSAR03</v>
          </cell>
          <cell r="B2150" t="str">
            <v>SAROJA ENTERPRISES</v>
          </cell>
        </row>
        <row r="2151">
          <cell r="A2151" t="str">
            <v>CSAS01</v>
          </cell>
          <cell r="B2151" t="str">
            <v>SASI ENTERPRISES</v>
          </cell>
        </row>
        <row r="2152">
          <cell r="A2152" t="str">
            <v>CSAT01</v>
          </cell>
          <cell r="B2152" t="str">
            <v>SATYASAI ENGG CO</v>
          </cell>
        </row>
        <row r="2153">
          <cell r="A2153" t="str">
            <v>CSAT02</v>
          </cell>
          <cell r="B2153" t="str">
            <v>SATVA OPEN SYSTEMS</v>
          </cell>
        </row>
        <row r="2154">
          <cell r="A2154" t="str">
            <v>CSAT03</v>
          </cell>
          <cell r="B2154" t="str">
            <v>SATYAM COMPUTER SEVICES LTD</v>
          </cell>
        </row>
        <row r="2155">
          <cell r="A2155" t="str">
            <v>CSAT04</v>
          </cell>
          <cell r="B2155" t="str">
            <v>SATISH CHANDER</v>
          </cell>
        </row>
        <row r="2156">
          <cell r="A2156" t="str">
            <v>CSAT05</v>
          </cell>
          <cell r="B2156" t="str">
            <v>SATYASHIS SANYAL</v>
          </cell>
        </row>
        <row r="2157">
          <cell r="A2157" t="str">
            <v>CSAU01</v>
          </cell>
          <cell r="B2157" t="str">
            <v>SAUMYADITYA BOSE</v>
          </cell>
        </row>
        <row r="2158">
          <cell r="A2158" t="str">
            <v>CSAV01</v>
          </cell>
          <cell r="B2158" t="str">
            <v>SAVERA HOTEL</v>
          </cell>
        </row>
        <row r="2159">
          <cell r="A2159" t="str">
            <v>CSAV02</v>
          </cell>
          <cell r="B2159" t="str">
            <v>SAVITH ELECTRIC COMPANY</v>
          </cell>
        </row>
        <row r="2160">
          <cell r="A2160" t="str">
            <v>CSAY01</v>
          </cell>
          <cell r="B2160" t="str">
            <v>SAYTECH GEO CONSULTING</v>
          </cell>
        </row>
        <row r="2161">
          <cell r="A2161" t="str">
            <v>CSBC01</v>
          </cell>
          <cell r="B2161" t="str">
            <v>SBC SYSTEMS PTY LTD</v>
          </cell>
        </row>
        <row r="2162">
          <cell r="A2162" t="str">
            <v>CSBE01</v>
          </cell>
          <cell r="B2162" t="str">
            <v>SBELECTRO-MECHANICAL PVT LTD</v>
          </cell>
        </row>
        <row r="2163">
          <cell r="A2163" t="str">
            <v>CSBI01</v>
          </cell>
          <cell r="B2163" t="str">
            <v>SBI A/C INCOME TAX</v>
          </cell>
        </row>
        <row r="2164">
          <cell r="A2164" t="str">
            <v>CSCB01</v>
          </cell>
          <cell r="B2164" t="str">
            <v>SCB A/C NO 5404 6070 1033 4558</v>
          </cell>
        </row>
        <row r="2165">
          <cell r="A2165" t="str">
            <v>CSCB02</v>
          </cell>
          <cell r="B2165" t="str">
            <v>SCB A/C NO 5543 7480 8013 2092</v>
          </cell>
        </row>
        <row r="2166">
          <cell r="A2166" t="str">
            <v>CSCB03</v>
          </cell>
          <cell r="B2166" t="str">
            <v>SCB - 5543-7586-8502-8389SUBRA</v>
          </cell>
        </row>
        <row r="2167">
          <cell r="A2167" t="str">
            <v>CSCB04</v>
          </cell>
          <cell r="B2167" t="str">
            <v>SCB - 5543-7480-8016-4939-SRIN</v>
          </cell>
        </row>
        <row r="2168">
          <cell r="A2168" t="str">
            <v>CSCH01</v>
          </cell>
          <cell r="B2168" t="str">
            <v>SCHLUMERGER-ANADRILL</v>
          </cell>
        </row>
        <row r="2169">
          <cell r="A2169" t="str">
            <v>CSCH02</v>
          </cell>
          <cell r="B2169" t="str">
            <v>SCHLUMBERGER-WIRELINE&amp;TESTING</v>
          </cell>
        </row>
        <row r="2170">
          <cell r="A2170" t="str">
            <v>CSCH03</v>
          </cell>
          <cell r="B2170" t="str">
            <v>SCHLUMBERGER-IPM</v>
          </cell>
        </row>
        <row r="2171">
          <cell r="A2171" t="str">
            <v>CSCH04</v>
          </cell>
          <cell r="B2171" t="str">
            <v>SCHLUMBERGER-OFI</v>
          </cell>
        </row>
        <row r="2172">
          <cell r="A2172" t="str">
            <v>CSCH05</v>
          </cell>
          <cell r="B2172" t="str">
            <v>SCHLUMBERGER-REED</v>
          </cell>
        </row>
        <row r="2173">
          <cell r="A2173" t="str">
            <v>CSCH06</v>
          </cell>
          <cell r="B2173" t="str">
            <v>SCHLUMBERGER-DOWELL-CMT&amp;FLUID</v>
          </cell>
        </row>
        <row r="2174">
          <cell r="A2174" t="str">
            <v>CSCH07</v>
          </cell>
          <cell r="B2174" t="str">
            <v>SCHLUMBERGER-GYRODATA</v>
          </cell>
        </row>
        <row r="2175">
          <cell r="A2175" t="str">
            <v>CSCH08</v>
          </cell>
          <cell r="B2175" t="str">
            <v>SCHLUMBERGER-DREXEL</v>
          </cell>
        </row>
        <row r="2176">
          <cell r="A2176" t="str">
            <v>CSCH09</v>
          </cell>
          <cell r="B2176" t="str">
            <v>SCHLUMBERGER-FRANK</v>
          </cell>
        </row>
        <row r="2177">
          <cell r="A2177" t="str">
            <v>CSCH10</v>
          </cell>
          <cell r="B2177" t="str">
            <v>SCHLUMBERGER-BBL</v>
          </cell>
        </row>
        <row r="2178">
          <cell r="A2178" t="str">
            <v>CSCH11</v>
          </cell>
          <cell r="B2178" t="str">
            <v>SCHLUMBERGER-CAMCO</v>
          </cell>
        </row>
        <row r="2179">
          <cell r="A2179" t="str">
            <v>CSCH12</v>
          </cell>
          <cell r="B2179" t="str">
            <v>SCHLUMBERGER-ENTERRA</v>
          </cell>
        </row>
        <row r="2180">
          <cell r="A2180" t="str">
            <v>CSCH13</v>
          </cell>
          <cell r="B2180" t="str">
            <v>SCHLUMBERGER-CORPRO</v>
          </cell>
        </row>
        <row r="2181">
          <cell r="A2181" t="str">
            <v>CSCH14</v>
          </cell>
          <cell r="B2181" t="str">
            <v>SCHLUMBERGER-NODECO</v>
          </cell>
        </row>
        <row r="2182">
          <cell r="A2182" t="str">
            <v>CSCH15</v>
          </cell>
          <cell r="B2182" t="str">
            <v>SCHMIDT &amp; ASSOCIATES PTY LTD</v>
          </cell>
        </row>
        <row r="2183">
          <cell r="A2183" t="str">
            <v>CSCH16</v>
          </cell>
          <cell r="B2183" t="str">
            <v>SCHLUMBERGER ASIA SERVICES LTD</v>
          </cell>
        </row>
        <row r="2184">
          <cell r="A2184" t="str">
            <v>CSCH17</v>
          </cell>
          <cell r="B2184" t="str">
            <v>SCHLUMBERGER OVERSEAS S.A.</v>
          </cell>
        </row>
        <row r="2185">
          <cell r="A2185" t="str">
            <v>CSCH18</v>
          </cell>
          <cell r="B2185" t="str">
            <v>SCHLUMBERGER COMP SYSTEMS</v>
          </cell>
        </row>
        <row r="2186">
          <cell r="A2186" t="str">
            <v>CSCH19</v>
          </cell>
          <cell r="B2186" t="str">
            <v>SCHLUMBERGER RESERVOIR PRODUCT</v>
          </cell>
        </row>
        <row r="2187">
          <cell r="A2187" t="str">
            <v>CSCI01</v>
          </cell>
          <cell r="B2187" t="str">
            <v>SCIENTIFIC DEVICES(BOMBAY) PVT</v>
          </cell>
        </row>
        <row r="2188">
          <cell r="A2188" t="str">
            <v>CSCO01</v>
          </cell>
          <cell r="B2188" t="str">
            <v>SCORE (EUROPE) LIMITED</v>
          </cell>
        </row>
        <row r="2189">
          <cell r="A2189" t="str">
            <v>CSCO02</v>
          </cell>
          <cell r="B2189" t="str">
            <v>SCORPION SAFETY SYS&amp;SER P LTD</v>
          </cell>
        </row>
        <row r="2190">
          <cell r="A2190" t="str">
            <v>CSCV01</v>
          </cell>
          <cell r="B2190" t="str">
            <v>SCVARMA</v>
          </cell>
        </row>
        <row r="2191">
          <cell r="A2191" t="str">
            <v>CSDC01</v>
          </cell>
          <cell r="B2191" t="str">
            <v>SDC GEOLOGIX</v>
          </cell>
        </row>
        <row r="2192">
          <cell r="A2192" t="str">
            <v>CSDH01</v>
          </cell>
          <cell r="B2192" t="str">
            <v>S.D.HARDSON &amp; CO</v>
          </cell>
        </row>
        <row r="2193">
          <cell r="A2193" t="str">
            <v>CSDM01</v>
          </cell>
          <cell r="B2193" t="str">
            <v>SDM GUDAMALANI HQ BARMER</v>
          </cell>
        </row>
        <row r="2194">
          <cell r="A2194" t="str">
            <v>CSEA01</v>
          </cell>
          <cell r="B2194" t="str">
            <v>SEAPAC SERVICES LIMITED</v>
          </cell>
        </row>
        <row r="2195">
          <cell r="A2195" t="str">
            <v>CSEA02</v>
          </cell>
          <cell r="B2195" t="str">
            <v>SEALOL HINDUSTAN LIMITED</v>
          </cell>
        </row>
        <row r="2196">
          <cell r="A2196" t="str">
            <v>CSEA03</v>
          </cell>
          <cell r="B2196" t="str">
            <v>SEALS AND ALLIED AGENCIES</v>
          </cell>
        </row>
        <row r="2197">
          <cell r="A2197" t="str">
            <v>CSEA04</v>
          </cell>
          <cell r="B2197" t="str">
            <v>SEABULK OFFSHORE DUBAI LLC</v>
          </cell>
        </row>
        <row r="2198">
          <cell r="A2198" t="str">
            <v>CSEA05</v>
          </cell>
          <cell r="B2198" t="str">
            <v>SEACOR-SMIT OFFSHORE (WORLDWID</v>
          </cell>
        </row>
        <row r="2199">
          <cell r="A2199" t="str">
            <v>CSEA06</v>
          </cell>
          <cell r="B2199" t="str">
            <v>SEA HORSE OILFIELD EQUIPMENTS</v>
          </cell>
        </row>
        <row r="2200">
          <cell r="A2200" t="str">
            <v>CSEA07</v>
          </cell>
          <cell r="B2200" t="str">
            <v>SEACOR OFFSHORE SUPPLYLSHIPS</v>
          </cell>
        </row>
        <row r="2201">
          <cell r="A2201" t="str">
            <v>CSEC01</v>
          </cell>
          <cell r="B2201" t="str">
            <v>SE/CEDC/CENTRAL</v>
          </cell>
        </row>
        <row r="2202">
          <cell r="A2202" t="str">
            <v>CSEI01</v>
          </cell>
          <cell r="B2202" t="str">
            <v>SEISMIC IMAGE SOFTWARE</v>
          </cell>
        </row>
        <row r="2203">
          <cell r="A2203" t="str">
            <v>CSEI02</v>
          </cell>
          <cell r="B2203" t="str">
            <v>SEISCAN GEO DATA</v>
          </cell>
        </row>
        <row r="2204">
          <cell r="A2204" t="str">
            <v>CSEL01</v>
          </cell>
          <cell r="B2204" t="str">
            <v>SELVA EXPORTS</v>
          </cell>
        </row>
        <row r="2205">
          <cell r="A2205" t="str">
            <v>CSEM01</v>
          </cell>
          <cell r="B2205" t="str">
            <v>SE/CEDC/SOUTH</v>
          </cell>
        </row>
        <row r="2206">
          <cell r="A2206" t="str">
            <v>CSEN01</v>
          </cell>
          <cell r="B2206" t="str">
            <v>SEN GUPTA</v>
          </cell>
        </row>
        <row r="2207">
          <cell r="A2207" t="str">
            <v>CSEN02</v>
          </cell>
          <cell r="B2207" t="str">
            <v>SENTHIL &amp; CO</v>
          </cell>
        </row>
        <row r="2208">
          <cell r="A2208" t="str">
            <v>CSEN03</v>
          </cell>
          <cell r="B2208" t="str">
            <v>SENKU &amp; SUKU ASSOCIATES</v>
          </cell>
        </row>
        <row r="2209">
          <cell r="A2209" t="str">
            <v>CSEN04</v>
          </cell>
          <cell r="B2209" t="str">
            <v>SENTRANS MARITIME PRIVATE LTD</v>
          </cell>
        </row>
        <row r="2210">
          <cell r="A2210" t="str">
            <v>CSEN05</v>
          </cell>
          <cell r="B2210" t="str">
            <v>SENSOR TECHNOLOGIES PTY LTD</v>
          </cell>
        </row>
        <row r="2211">
          <cell r="A2211" t="str">
            <v>CSFM01</v>
          </cell>
          <cell r="B2211" t="str">
            <v>SFMARINE OFFSHORE &amp;INDUSTRIAL</v>
          </cell>
        </row>
        <row r="2212">
          <cell r="A2212" t="str">
            <v>CSGS01</v>
          </cell>
          <cell r="B2212" t="str">
            <v>SGS INDIA LIMITED</v>
          </cell>
        </row>
        <row r="2213">
          <cell r="A2213" t="str">
            <v>CSHA01</v>
          </cell>
          <cell r="B2213" t="str">
            <v>SHAIK AHAMED</v>
          </cell>
        </row>
        <row r="2214">
          <cell r="A2214" t="str">
            <v>CSHA02</v>
          </cell>
          <cell r="B2214" t="str">
            <v>SHALIMAR PAINTS LIMITED</v>
          </cell>
        </row>
        <row r="2215">
          <cell r="A2215" t="str">
            <v>CSHA03</v>
          </cell>
          <cell r="B2215" t="str">
            <v>SHAH ELECTRONICS</v>
          </cell>
        </row>
        <row r="2216">
          <cell r="A2216" t="str">
            <v>CSHA04</v>
          </cell>
          <cell r="B2216" t="str">
            <v>SHAFFER VARCO B.J.</v>
          </cell>
        </row>
        <row r="2217">
          <cell r="A2217" t="str">
            <v>CSHA05</v>
          </cell>
          <cell r="B2217" t="str">
            <v>SHANTI ELECTRICALS</v>
          </cell>
        </row>
        <row r="2218">
          <cell r="A2218" t="str">
            <v>CSHA06</v>
          </cell>
          <cell r="B2218" t="str">
            <v>SHARKS SAFETY (VIZAG) INCORPOR</v>
          </cell>
        </row>
        <row r="2219">
          <cell r="A2219" t="str">
            <v>CSHA07</v>
          </cell>
          <cell r="B2219" t="str">
            <v>SHAKTI AUTO SERVICES</v>
          </cell>
        </row>
        <row r="2220">
          <cell r="A2220" t="str">
            <v>CSHA08</v>
          </cell>
          <cell r="B2220" t="str">
            <v>SHAGUN HEALTH PRADUCTS(PVT.) L</v>
          </cell>
        </row>
        <row r="2221">
          <cell r="A2221" t="str">
            <v>CSHA09</v>
          </cell>
          <cell r="B2221" t="str">
            <v>S.HARIHARAN</v>
          </cell>
        </row>
        <row r="2222">
          <cell r="A2222" t="str">
            <v>CSHA10</v>
          </cell>
          <cell r="B2222" t="str">
            <v>SHAHRIAR DEHGHAN</v>
          </cell>
        </row>
        <row r="2223">
          <cell r="A2223" t="str">
            <v>CSHE01</v>
          </cell>
          <cell r="B2223" t="str">
            <v>SHELL INDIA PRODUCTION DEV.</v>
          </cell>
        </row>
        <row r="2224">
          <cell r="A2224" t="str">
            <v>CSHE02</v>
          </cell>
          <cell r="B2224" t="str">
            <v>SHEELA RANI</v>
          </cell>
        </row>
        <row r="2225">
          <cell r="A2225" t="str">
            <v>CSHI01</v>
          </cell>
          <cell r="B2225" t="str">
            <v>SHIELD</v>
          </cell>
        </row>
        <row r="2226">
          <cell r="A2226" t="str">
            <v>CSHI02</v>
          </cell>
          <cell r="B2226" t="str">
            <v>SHIV TOURS &amp; TRAVELS</v>
          </cell>
        </row>
        <row r="2227">
          <cell r="A2227" t="str">
            <v>CSHI03</v>
          </cell>
          <cell r="B2227" t="str">
            <v>SHIVA CONSTRUCTIONS</v>
          </cell>
        </row>
        <row r="2228">
          <cell r="A2228" t="str">
            <v>CSHI04</v>
          </cell>
          <cell r="B2228" t="str">
            <v>SHIVAS INDUSTRIAL CATERERS</v>
          </cell>
        </row>
        <row r="2229">
          <cell r="A2229" t="str">
            <v>CSHI05</v>
          </cell>
          <cell r="B2229" t="str">
            <v>SHILPA AGENCIES</v>
          </cell>
        </row>
        <row r="2230">
          <cell r="A2230" t="str">
            <v>CSHI06</v>
          </cell>
          <cell r="B2230" t="str">
            <v>SHIVAM INCORPORATED</v>
          </cell>
        </row>
        <row r="2231">
          <cell r="A2231" t="str">
            <v>CSHI07</v>
          </cell>
          <cell r="B2231" t="str">
            <v>SHIPRA SINHA</v>
          </cell>
        </row>
        <row r="2232">
          <cell r="A2232" t="str">
            <v>CSHO01</v>
          </cell>
          <cell r="B2232" t="str">
            <v>SHOBHA V. RANGACHARI</v>
          </cell>
        </row>
        <row r="2233">
          <cell r="A2233" t="str">
            <v>CSHR01</v>
          </cell>
          <cell r="B2233" t="str">
            <v>SHREE ENTERPRISES</v>
          </cell>
        </row>
        <row r="2234">
          <cell r="A2234" t="str">
            <v>CSHR02</v>
          </cell>
          <cell r="B2234" t="str">
            <v>SHREE MAHALAKSHMI ELECTRICAL</v>
          </cell>
        </row>
        <row r="2235">
          <cell r="A2235" t="str">
            <v>CSHR03</v>
          </cell>
          <cell r="B2235" t="str">
            <v>SHRI SIDDHARTA AUTO SPRINGS</v>
          </cell>
        </row>
        <row r="2236">
          <cell r="A2236" t="str">
            <v>CSHR04</v>
          </cell>
          <cell r="B2236" t="str">
            <v>SHREE SAROJ AGENCEES</v>
          </cell>
        </row>
        <row r="2237">
          <cell r="A2237" t="str">
            <v>CSHR05</v>
          </cell>
          <cell r="B2237" t="str">
            <v>SHREE BALAJI TOURS &amp; TRAVELS</v>
          </cell>
        </row>
        <row r="2238">
          <cell r="A2238" t="str">
            <v>CSHR06</v>
          </cell>
          <cell r="B2238" t="str">
            <v>SHRIRAM ENTERPRISES</v>
          </cell>
        </row>
        <row r="2239">
          <cell r="A2239" t="str">
            <v>CSHR07</v>
          </cell>
          <cell r="B2239" t="str">
            <v>SHREE TRAVELS</v>
          </cell>
        </row>
        <row r="2240">
          <cell r="A2240" t="str">
            <v>CSHR08</v>
          </cell>
          <cell r="B2240" t="str">
            <v>SHREE MANIKANDAN TRAVELS</v>
          </cell>
        </row>
        <row r="2241">
          <cell r="A2241" t="str">
            <v>CSHR09</v>
          </cell>
          <cell r="B2241" t="str">
            <v>SHREE RAJ CONSULTANTS</v>
          </cell>
        </row>
        <row r="2242">
          <cell r="A2242" t="str">
            <v>CSHR10</v>
          </cell>
          <cell r="B2242" t="str">
            <v>SHREE SAIJI EXPORTS PVT LTD</v>
          </cell>
        </row>
        <row r="2243">
          <cell r="A2243" t="str">
            <v>CSHR11</v>
          </cell>
          <cell r="B2243" t="str">
            <v>SHRI BALAJI AGENCIES</v>
          </cell>
        </row>
        <row r="2244">
          <cell r="A2244" t="str">
            <v>CSHR12</v>
          </cell>
          <cell r="B2244" t="str">
            <v>SHRIRAM INST FOR INDUST RESEAR</v>
          </cell>
        </row>
        <row r="2245">
          <cell r="A2245" t="str">
            <v>CSHR13</v>
          </cell>
          <cell r="B2245" t="str">
            <v>SHREE MARUTI COURIER SERVICE</v>
          </cell>
        </row>
        <row r="2246">
          <cell r="A2246" t="str">
            <v>CSHR14</v>
          </cell>
          <cell r="B2246" t="str">
            <v>SHREE RAM SUPPLIERS</v>
          </cell>
        </row>
        <row r="2247">
          <cell r="A2247" t="str">
            <v>CSHR15</v>
          </cell>
          <cell r="B2247" t="str">
            <v>SHREE KRISHNA ENTERPRISES</v>
          </cell>
        </row>
        <row r="2248">
          <cell r="A2248" t="str">
            <v>CSHR16</v>
          </cell>
          <cell r="B2248" t="str">
            <v>SHREE LALITA</v>
          </cell>
        </row>
        <row r="2249">
          <cell r="A2249" t="str">
            <v>CSHR17</v>
          </cell>
          <cell r="B2249" t="str">
            <v>SHREE KRISHNA ENTERPRISE - NEW</v>
          </cell>
        </row>
        <row r="2250">
          <cell r="A2250" t="str">
            <v>CSHR18</v>
          </cell>
          <cell r="B2250" t="str">
            <v>SHREE MAHAVIR GENERAL HOSPITAL</v>
          </cell>
        </row>
        <row r="2251">
          <cell r="A2251" t="str">
            <v>CSHR19</v>
          </cell>
          <cell r="B2251" t="str">
            <v>SHREEJI SYSTEMS INC</v>
          </cell>
        </row>
        <row r="2252">
          <cell r="A2252" t="str">
            <v>CSHR20</v>
          </cell>
          <cell r="B2252" t="str">
            <v>SHREE NAVDURGA ROADWAYS</v>
          </cell>
        </row>
        <row r="2253">
          <cell r="A2253" t="str">
            <v>CSHY01</v>
          </cell>
          <cell r="B2253" t="str">
            <v>SHYLENDRA ELECTRONICS</v>
          </cell>
        </row>
        <row r="2254">
          <cell r="A2254" t="str">
            <v>CSID01</v>
          </cell>
          <cell r="B2254" t="str">
            <v>SIDDESWARA TRAVELS</v>
          </cell>
        </row>
        <row r="2255">
          <cell r="A2255" t="str">
            <v>CSID02</v>
          </cell>
          <cell r="B2255" t="str">
            <v>SIDDHI ENGINEERING</v>
          </cell>
        </row>
        <row r="2256">
          <cell r="A2256" t="str">
            <v>CSIE01</v>
          </cell>
          <cell r="B2256" t="str">
            <v>SIEBE INDIA PVT LTD</v>
          </cell>
        </row>
        <row r="2257">
          <cell r="A2257" t="str">
            <v>CSIE02</v>
          </cell>
          <cell r="B2257" t="str">
            <v>SIEMENS LTD</v>
          </cell>
        </row>
        <row r="2258">
          <cell r="A2258" t="str">
            <v>CSIG01</v>
          </cell>
          <cell r="B2258" t="str">
            <v>SIGNET DESIGNERS</v>
          </cell>
        </row>
        <row r="2259">
          <cell r="A2259" t="str">
            <v>CSII01</v>
          </cell>
          <cell r="B2259" t="str">
            <v>SII SMITH SERVICES</v>
          </cell>
        </row>
        <row r="2260">
          <cell r="A2260" t="str">
            <v>CSIL01</v>
          </cell>
          <cell r="B2260" t="str">
            <v>SILICON VALLEY COMMN PVT LTD</v>
          </cell>
        </row>
        <row r="2261">
          <cell r="A2261" t="str">
            <v>CSIM01</v>
          </cell>
          <cell r="B2261" t="str">
            <v>SIMPLEX SYSTEMS</v>
          </cell>
        </row>
        <row r="2262">
          <cell r="A2262" t="str">
            <v>CSIM02</v>
          </cell>
          <cell r="B2262" t="str">
            <v>SIMRAN TRADE CENTRE</v>
          </cell>
        </row>
        <row r="2263">
          <cell r="A2263" t="str">
            <v>CSIM03</v>
          </cell>
          <cell r="B2263" t="str">
            <v>SIMPLEX CONCRETE PILES (INDIA)</v>
          </cell>
        </row>
        <row r="2264">
          <cell r="A2264" t="str">
            <v>CSIM04</v>
          </cell>
          <cell r="B2264" t="str">
            <v>SIMON D G ATKINSON ESQ</v>
          </cell>
        </row>
        <row r="2265">
          <cell r="A2265" t="str">
            <v>CSIN01</v>
          </cell>
          <cell r="B2265" t="str">
            <v>SINGAPORE INSTITUTE OF MGMT</v>
          </cell>
        </row>
        <row r="2266">
          <cell r="A2266" t="str">
            <v>CSIN02</v>
          </cell>
          <cell r="B2266" t="str">
            <v>SINTEX INDUSTRIES LIMITED</v>
          </cell>
        </row>
        <row r="2267">
          <cell r="A2267" t="str">
            <v>CSIP01</v>
          </cell>
          <cell r="B2267" t="str">
            <v>S.I.PRESSURE INSTRUMENTS LTD</v>
          </cell>
        </row>
        <row r="2268">
          <cell r="A2268" t="str">
            <v>CSIR01</v>
          </cell>
          <cell r="B2268" t="str">
            <v>SIRU-MOTI WIRE PRODUCTS PVT LT</v>
          </cell>
        </row>
        <row r="2269">
          <cell r="A2269" t="str">
            <v>CSIR02</v>
          </cell>
          <cell r="B2269" t="str">
            <v>SIRIUS GLOBAL LLC</v>
          </cell>
        </row>
        <row r="2270">
          <cell r="A2270" t="str">
            <v>CSIS01</v>
          </cell>
          <cell r="B2270" t="str">
            <v>SISPER VENDING (INDIA) PVT LTD</v>
          </cell>
        </row>
        <row r="2271">
          <cell r="A2271" t="str">
            <v>CSJA01</v>
          </cell>
          <cell r="B2271" t="str">
            <v>S.JAIGANESH</v>
          </cell>
        </row>
        <row r="2272">
          <cell r="A2272" t="str">
            <v>CSJS01</v>
          </cell>
          <cell r="B2272" t="str">
            <v>SJS CONSTRUCTIONS</v>
          </cell>
        </row>
        <row r="2273">
          <cell r="A2273" t="str">
            <v>CSKA01</v>
          </cell>
          <cell r="B2273" t="str">
            <v>SKAI SERVICE</v>
          </cell>
        </row>
        <row r="2274">
          <cell r="A2274" t="str">
            <v>CSKC01</v>
          </cell>
          <cell r="B2274" t="str">
            <v>SKCONSTRUCTIONS</v>
          </cell>
        </row>
        <row r="2275">
          <cell r="A2275" t="str">
            <v>CSKG01</v>
          </cell>
          <cell r="B2275" t="str">
            <v>SKG ENTERPRISES</v>
          </cell>
        </row>
        <row r="2276">
          <cell r="A2276" t="str">
            <v>CSKI01</v>
          </cell>
          <cell r="B2276" t="str">
            <v>SKILLED ENGINEERING</v>
          </cell>
        </row>
        <row r="2277">
          <cell r="A2277" t="str">
            <v>CSKP01</v>
          </cell>
          <cell r="B2277" t="str">
            <v>S.K.PAINTING CONTRACTOR</v>
          </cell>
        </row>
        <row r="2278">
          <cell r="A2278" t="str">
            <v>CSKY01</v>
          </cell>
          <cell r="B2278" t="str">
            <v>SKYLARK SYSTEMS &amp; PERIPHERALS</v>
          </cell>
        </row>
        <row r="2279">
          <cell r="A2279" t="str">
            <v>CSKY02</v>
          </cell>
          <cell r="B2279" t="str">
            <v>SKYCELL COMMUNICATION LTD</v>
          </cell>
        </row>
        <row r="2280">
          <cell r="A2280" t="str">
            <v>CSKY03</v>
          </cell>
          <cell r="B2280" t="str">
            <v>SKYLARK INFORMATION TECH P LTD</v>
          </cell>
        </row>
        <row r="2281">
          <cell r="A2281" t="str">
            <v>CSLE01</v>
          </cell>
          <cell r="B2281" t="str">
            <v>SLEEK PUMPS &amp; VALVES</v>
          </cell>
        </row>
        <row r="2282">
          <cell r="A2282" t="str">
            <v>CSLI01</v>
          </cell>
          <cell r="B2282" t="str">
            <v>SLICK BAR PRODUCTS CORPORATION</v>
          </cell>
        </row>
        <row r="2283">
          <cell r="A2283" t="str">
            <v>CSMD01</v>
          </cell>
          <cell r="B2283" t="str">
            <v>SMD PUMP &amp; ENGINEERING INDIA (</v>
          </cell>
        </row>
        <row r="2284">
          <cell r="A2284" t="str">
            <v>CSMF01</v>
          </cell>
          <cell r="B2284" t="str">
            <v>SMFENGINEERING CO</v>
          </cell>
        </row>
        <row r="2285">
          <cell r="A2285" t="str">
            <v>CSMI01</v>
          </cell>
          <cell r="B2285" t="str">
            <v>SMITH INTERNATIONAL DEV. CORP</v>
          </cell>
        </row>
        <row r="2286">
          <cell r="A2286" t="str">
            <v>CSMI02</v>
          </cell>
          <cell r="B2286" t="str">
            <v>SMITH INTERNATIONAL INC</v>
          </cell>
        </row>
        <row r="2287">
          <cell r="A2287" t="str">
            <v>CSML01</v>
          </cell>
          <cell r="B2287" t="str">
            <v>SMLOOKMAN &amp; CO</v>
          </cell>
        </row>
        <row r="2288">
          <cell r="A2288" t="str">
            <v>CSNA01</v>
          </cell>
          <cell r="B2288" t="str">
            <v>S.NATESA IYER &amp; CO</v>
          </cell>
        </row>
        <row r="2289">
          <cell r="A2289" t="str">
            <v>CSNE01</v>
          </cell>
          <cell r="B2289" t="str">
            <v>SNEHA LABORATORIES PVT LTD</v>
          </cell>
        </row>
        <row r="2290">
          <cell r="A2290" t="str">
            <v>CSNK01</v>
          </cell>
          <cell r="B2290" t="str">
            <v>SNK &amp; CO</v>
          </cell>
        </row>
        <row r="2291">
          <cell r="A2291" t="str">
            <v>CSOC01</v>
          </cell>
          <cell r="B2291" t="str">
            <v>SOCIETY OF PETRO. ENGRS.</v>
          </cell>
        </row>
        <row r="2292">
          <cell r="A2292" t="str">
            <v>CSOC02</v>
          </cell>
          <cell r="B2292" t="str">
            <v>SOCIETY OF EXPLN GEOPHYSICTS</v>
          </cell>
        </row>
        <row r="2293">
          <cell r="A2293" t="str">
            <v>CSOC03</v>
          </cell>
          <cell r="B2293" t="str">
            <v>SOCIETY OF PETROLEUM GEOP</v>
          </cell>
        </row>
        <row r="2294">
          <cell r="A2294" t="str">
            <v>CSOC04</v>
          </cell>
          <cell r="B2294" t="str">
            <v>SOCIETY TO UPLIFT RURAL ECONOM</v>
          </cell>
        </row>
        <row r="2295">
          <cell r="A2295" t="str">
            <v>CSOF01</v>
          </cell>
          <cell r="B2295" t="str">
            <v>SOFTCELL TRADE&amp;TECHNOLOGIES LT</v>
          </cell>
        </row>
        <row r="2296">
          <cell r="A2296" t="str">
            <v>CSOF02</v>
          </cell>
          <cell r="B2296" t="str">
            <v>SOFEC INC</v>
          </cell>
        </row>
        <row r="2297">
          <cell r="A2297" t="str">
            <v>CSOL01</v>
          </cell>
          <cell r="B2297" t="str">
            <v>SOLANKI ELECTRICALS</v>
          </cell>
        </row>
        <row r="2298">
          <cell r="A2298" t="str">
            <v>CSOL02</v>
          </cell>
          <cell r="B2298" t="str">
            <v>SOLAR TURBINES</v>
          </cell>
        </row>
        <row r="2299">
          <cell r="A2299" t="str">
            <v>CSON01</v>
          </cell>
          <cell r="B2299" t="str">
            <v>SONATEK</v>
          </cell>
        </row>
        <row r="2300">
          <cell r="A2300" t="str">
            <v>CSOO01</v>
          </cell>
          <cell r="B2300" t="str">
            <v>SOONEST EXPRESS (S) PTE LTD</v>
          </cell>
        </row>
        <row r="2301">
          <cell r="A2301" t="str">
            <v>CSOO02</v>
          </cell>
          <cell r="B2301" t="str">
            <v>SOOD MOTORS</v>
          </cell>
        </row>
        <row r="2302">
          <cell r="A2302" t="str">
            <v>CSOR01</v>
          </cell>
          <cell r="B2302" t="str">
            <v>SOR INC</v>
          </cell>
        </row>
        <row r="2303">
          <cell r="A2303" t="str">
            <v>CSOU01</v>
          </cell>
          <cell r="B2303" t="str">
            <v>SOUTHERNSCIENTIFIC CORPORATION</v>
          </cell>
        </row>
        <row r="2304">
          <cell r="A2304" t="str">
            <v>CSOU02</v>
          </cell>
          <cell r="B2304" t="str">
            <v>SOUTHERN AGENCIES</v>
          </cell>
        </row>
        <row r="2305">
          <cell r="A2305" t="str">
            <v>CSOU03</v>
          </cell>
          <cell r="B2305" t="str">
            <v>SOUTH INDIA CORPORATION AGENCI</v>
          </cell>
        </row>
        <row r="2306">
          <cell r="A2306" t="str">
            <v>CSOU04</v>
          </cell>
          <cell r="B2306" t="str">
            <v>SOUTHERN ELECTRIKS</v>
          </cell>
        </row>
        <row r="2307">
          <cell r="A2307" t="str">
            <v>CSOU05</v>
          </cell>
          <cell r="B2307" t="str">
            <v>SOUTH SEAS INSPECTION (S) PTE</v>
          </cell>
        </row>
        <row r="2308">
          <cell r="A2308" t="str">
            <v>CSOU06</v>
          </cell>
          <cell r="B2308" t="str">
            <v>SOUND VISION</v>
          </cell>
        </row>
        <row r="2309">
          <cell r="A2309" t="str">
            <v>CSOU07</v>
          </cell>
          <cell r="B2309" t="str">
            <v>SOUMYADIPTA KUNDU</v>
          </cell>
        </row>
        <row r="2310">
          <cell r="A2310" t="str">
            <v>CSOU08</v>
          </cell>
          <cell r="B2310" t="str">
            <v>SOUTH INDIA ENGINEERING CORPOR</v>
          </cell>
        </row>
        <row r="2311">
          <cell r="A2311" t="str">
            <v>CSPA01</v>
          </cell>
          <cell r="B2311" t="str">
            <v>SPAN &amp; COMPANY PVT LTD</v>
          </cell>
        </row>
        <row r="2312">
          <cell r="A2312" t="str">
            <v>CSPA02</v>
          </cell>
          <cell r="B2312" t="str">
            <v>SPANCAN N EQUIPEMNT</v>
          </cell>
        </row>
        <row r="2313">
          <cell r="A2313" t="str">
            <v>CSPA03</v>
          </cell>
          <cell r="B2313" t="str">
            <v>SPAN CORPORATION</v>
          </cell>
        </row>
        <row r="2314">
          <cell r="A2314" t="str">
            <v>CSPA04</v>
          </cell>
          <cell r="B2314" t="str">
            <v>S.PATEL &amp; CO</v>
          </cell>
        </row>
        <row r="2315">
          <cell r="A2315" t="str">
            <v>CSPC01</v>
          </cell>
          <cell r="B2315" t="str">
            <v>S.P.CHANDER RAO</v>
          </cell>
        </row>
        <row r="2316">
          <cell r="A2316" t="str">
            <v>CSPE01</v>
          </cell>
          <cell r="B2316" t="str">
            <v>SPECIALISED PETROLEUM SERVICES</v>
          </cell>
        </row>
        <row r="2317">
          <cell r="A2317" t="str">
            <v>CSPE02</v>
          </cell>
          <cell r="B2317" t="str">
            <v>SPENCER &amp; CO., LTD</v>
          </cell>
        </row>
        <row r="2318">
          <cell r="A2318" t="str">
            <v>CSPE03</v>
          </cell>
          <cell r="B2318" t="str">
            <v>SPECIAL STEEL SUPLIERS</v>
          </cell>
        </row>
        <row r="2319">
          <cell r="A2319" t="str">
            <v>CSPI01</v>
          </cell>
          <cell r="B2319" t="str">
            <v>SPINCO LABORATORY PVT LTD</v>
          </cell>
        </row>
        <row r="2320">
          <cell r="A2320" t="str">
            <v>CSPI02</v>
          </cell>
          <cell r="B2320" t="str">
            <v>SPIRE TECHNICAL SERVICES</v>
          </cell>
        </row>
        <row r="2321">
          <cell r="A2321" t="str">
            <v>CSPI03</v>
          </cell>
          <cell r="B2321" t="str">
            <v>SPIC-SMO</v>
          </cell>
        </row>
        <row r="2322">
          <cell r="A2322" t="str">
            <v>CSPM01</v>
          </cell>
          <cell r="B2322" t="str">
            <v>SPM METALLIC INDUSTRIES</v>
          </cell>
        </row>
        <row r="2323">
          <cell r="A2323" t="str">
            <v>CSPW01</v>
          </cell>
          <cell r="B2323" t="str">
            <v>SPWAHI MANAGEMENT &amp; TECHNOLOG</v>
          </cell>
        </row>
        <row r="2324">
          <cell r="A2324" t="str">
            <v>CSRA01</v>
          </cell>
          <cell r="B2324" t="str">
            <v>SRAJARATNAM</v>
          </cell>
        </row>
        <row r="2325">
          <cell r="A2325" t="str">
            <v>CSRA02</v>
          </cell>
          <cell r="B2325" t="str">
            <v>SRAMANATHAN</v>
          </cell>
        </row>
        <row r="2326">
          <cell r="A2326" t="str">
            <v>CSRA03</v>
          </cell>
          <cell r="B2326" t="str">
            <v>SRAVAN INDUSTRIES</v>
          </cell>
        </row>
        <row r="2327">
          <cell r="A2327" t="str">
            <v>CSRA04</v>
          </cell>
          <cell r="B2327" t="str">
            <v>SRAVAN SHIPPING SERVICES</v>
          </cell>
        </row>
        <row r="2328">
          <cell r="A2328" t="str">
            <v>CSRA05</v>
          </cell>
          <cell r="B2328" t="str">
            <v>S.RAVI SHANKAR</v>
          </cell>
        </row>
        <row r="2329">
          <cell r="A2329" t="str">
            <v>CSRB01</v>
          </cell>
          <cell r="B2329" t="str">
            <v>SRBATLIBOI &amp; CO</v>
          </cell>
        </row>
        <row r="2330">
          <cell r="A2330" t="str">
            <v>CSRE01</v>
          </cell>
          <cell r="B2330" t="str">
            <v>SREE VIJAYALAKSHMI TRADE LINKS</v>
          </cell>
        </row>
        <row r="2331">
          <cell r="A2331" t="str">
            <v>CSRE02</v>
          </cell>
          <cell r="B2331" t="str">
            <v>SREE OFFSHORE SERVICES</v>
          </cell>
        </row>
        <row r="2332">
          <cell r="A2332" t="str">
            <v>CSRE03</v>
          </cell>
          <cell r="B2332" t="str">
            <v>SREEVATSA TUBE CORPORATION</v>
          </cell>
        </row>
        <row r="2333">
          <cell r="A2333" t="str">
            <v>CSRE04</v>
          </cell>
          <cell r="B2333" t="str">
            <v>SREE RAMA MILLS STORES</v>
          </cell>
        </row>
        <row r="2334">
          <cell r="A2334" t="str">
            <v>CSRE05</v>
          </cell>
          <cell r="B2334" t="str">
            <v>SREE KONASEEMA HOTELS PVT LTD</v>
          </cell>
        </row>
        <row r="2335">
          <cell r="A2335" t="str">
            <v>CSRE06</v>
          </cell>
          <cell r="B2335" t="str">
            <v>SREE BALAJI TOURS &amp; TRAVELS</v>
          </cell>
        </row>
        <row r="2336">
          <cell r="A2336" t="str">
            <v>CSRE07</v>
          </cell>
          <cell r="B2336" t="str">
            <v>SREE FOAM AGENCIES</v>
          </cell>
        </row>
        <row r="2337">
          <cell r="A2337" t="str">
            <v>CSRE08</v>
          </cell>
          <cell r="B2337" t="str">
            <v>SREE CHAITANYA ENTERPRISES</v>
          </cell>
        </row>
        <row r="2338">
          <cell r="A2338" t="str">
            <v>CSRE09</v>
          </cell>
          <cell r="B2338" t="str">
            <v>SREE GANESH PAINTS</v>
          </cell>
        </row>
        <row r="2339">
          <cell r="A2339" t="str">
            <v>CSRE10</v>
          </cell>
          <cell r="B2339" t="str">
            <v>SREE LAKSHMI AGENCIES</v>
          </cell>
        </row>
        <row r="2340">
          <cell r="A2340" t="str">
            <v>CSRG01</v>
          </cell>
          <cell r="B2340" t="str">
            <v>SRGOPALAN</v>
          </cell>
        </row>
        <row r="2341">
          <cell r="A2341" t="str">
            <v>CSRI01</v>
          </cell>
          <cell r="B2341" t="str">
            <v>SRINIVASA CONSTRUCTIONS</v>
          </cell>
        </row>
        <row r="2342">
          <cell r="A2342" t="str">
            <v>CSRI02</v>
          </cell>
          <cell r="B2342" t="str">
            <v>SRI BALAJI CHEMICALS</v>
          </cell>
        </row>
        <row r="2343">
          <cell r="A2343" t="str">
            <v>CSRI03</v>
          </cell>
          <cell r="B2343" t="str">
            <v>SRI DEVI ENTERPRISES</v>
          </cell>
        </row>
        <row r="2344">
          <cell r="A2344" t="str">
            <v>CSRI04</v>
          </cell>
          <cell r="B2344" t="str">
            <v>SRI DEVI MARINE SERVICES</v>
          </cell>
        </row>
        <row r="2345">
          <cell r="A2345" t="str">
            <v>CSRI05</v>
          </cell>
          <cell r="B2345" t="str">
            <v>SRI KUMAR TECHNO ENTERPRISES</v>
          </cell>
        </row>
        <row r="2346">
          <cell r="A2346" t="str">
            <v>CSRI06</v>
          </cell>
          <cell r="B2346" t="str">
            <v>SRI LAKSHMI ELECTRICALS</v>
          </cell>
        </row>
        <row r="2347">
          <cell r="A2347" t="str">
            <v>CSRI07</v>
          </cell>
          <cell r="B2347" t="str">
            <v>SRI LAKSHMI ELECTRICALS &amp; AGEN</v>
          </cell>
        </row>
        <row r="2348">
          <cell r="A2348" t="str">
            <v>CSRI08</v>
          </cell>
          <cell r="B2348" t="str">
            <v>SRI LAKSHMI SYSTEM PRODUCTS</v>
          </cell>
        </row>
        <row r="2349">
          <cell r="A2349" t="str">
            <v>CSRI09</v>
          </cell>
          <cell r="B2349" t="str">
            <v>SRI MAHAVEER ELECTRICALS</v>
          </cell>
        </row>
        <row r="2350">
          <cell r="A2350" t="str">
            <v>CSRI10</v>
          </cell>
          <cell r="B2350" t="str">
            <v>SRI MALLESWAR ENTERPRISES</v>
          </cell>
        </row>
        <row r="2351">
          <cell r="A2351" t="str">
            <v>CSRI11</v>
          </cell>
          <cell r="B2351" t="str">
            <v>SRI MEENAKSHI ENTERPRISES</v>
          </cell>
        </row>
        <row r="2352">
          <cell r="A2352" t="str">
            <v>CSRI12</v>
          </cell>
          <cell r="B2352" t="str">
            <v>SRI SAI RAM CONSTRUCTION</v>
          </cell>
        </row>
        <row r="2353">
          <cell r="A2353" t="str">
            <v>CSRI13</v>
          </cell>
          <cell r="B2353" t="str">
            <v>SRI SAKTHIVINAYAKA SERVICE CEN</v>
          </cell>
        </row>
        <row r="2354">
          <cell r="A2354" t="str">
            <v>CSRI14</v>
          </cell>
          <cell r="B2354" t="str">
            <v>SRI VENKATESWARA BATTERY SALES</v>
          </cell>
        </row>
        <row r="2355">
          <cell r="A2355" t="str">
            <v>CSRI15</v>
          </cell>
          <cell r="B2355" t="str">
            <v>SRI VIJAYA ICE AND COLD STORAG</v>
          </cell>
        </row>
        <row r="2356">
          <cell r="A2356" t="str">
            <v>CSRI16</v>
          </cell>
          <cell r="B2356" t="str">
            <v>SRI VIJAYA MARINE LINES</v>
          </cell>
        </row>
        <row r="2357">
          <cell r="A2357" t="str">
            <v>CSRI17</v>
          </cell>
          <cell r="B2357" t="str">
            <v>SRI VISHNU TRADERS</v>
          </cell>
        </row>
        <row r="2358">
          <cell r="A2358" t="str">
            <v>CSRI18</v>
          </cell>
          <cell r="B2358" t="str">
            <v>SRIDHAR ASSOCIATES</v>
          </cell>
        </row>
        <row r="2359">
          <cell r="A2359" t="str">
            <v>CSRI19</v>
          </cell>
          <cell r="B2359" t="str">
            <v>SRIDHAR ENGINEERING &amp; RUBBER P</v>
          </cell>
        </row>
        <row r="2360">
          <cell r="A2360" t="str">
            <v>CSRI20</v>
          </cell>
          <cell r="B2360" t="str">
            <v>SRINIJA CONSTRUCTIONS</v>
          </cell>
        </row>
        <row r="2361">
          <cell r="A2361" t="str">
            <v>CSRI21</v>
          </cell>
          <cell r="B2361" t="str">
            <v>SRINIJA MANPOWER SERVICES</v>
          </cell>
        </row>
        <row r="2362">
          <cell r="A2362" t="str">
            <v>CSRI22</v>
          </cell>
          <cell r="B2362" t="str">
            <v>SRINIVASA ENTERPRISE</v>
          </cell>
        </row>
        <row r="2363">
          <cell r="A2363" t="str">
            <v>CSRI23</v>
          </cell>
          <cell r="B2363" t="str">
            <v>SRINIVASA GLASS CENTRE</v>
          </cell>
        </row>
        <row r="2364">
          <cell r="A2364" t="str">
            <v>CSRI24</v>
          </cell>
          <cell r="B2364" t="str">
            <v>SRI DHARMASASTA ELE &amp; MECH SER</v>
          </cell>
        </row>
        <row r="2365">
          <cell r="A2365" t="str">
            <v>CSRI25</v>
          </cell>
          <cell r="B2365" t="str">
            <v>SRIPRIYA KUMAR</v>
          </cell>
        </row>
        <row r="2366">
          <cell r="A2366" t="str">
            <v>CSRI26</v>
          </cell>
          <cell r="B2366" t="str">
            <v>SRI SRINIVASA WOOD SUPPLIERS</v>
          </cell>
        </row>
        <row r="2367">
          <cell r="A2367" t="str">
            <v>CSRI27</v>
          </cell>
          <cell r="B2367" t="str">
            <v>SRI RADHAKRISHNA MOTOR STORES</v>
          </cell>
        </row>
        <row r="2368">
          <cell r="A2368" t="str">
            <v>CSRI28</v>
          </cell>
          <cell r="B2368" t="str">
            <v>SRI KRISHNA SWEETS</v>
          </cell>
        </row>
        <row r="2369">
          <cell r="A2369" t="str">
            <v>CSRI29</v>
          </cell>
          <cell r="B2369" t="str">
            <v>SRI SATYASAI CONSTRUCTION</v>
          </cell>
        </row>
        <row r="2370">
          <cell r="A2370" t="str">
            <v>CSRI30</v>
          </cell>
          <cell r="B2370" t="str">
            <v>SRI BALAJI ASSOCIATES</v>
          </cell>
        </row>
        <row r="2371">
          <cell r="A2371" t="str">
            <v>CSRI31</v>
          </cell>
          <cell r="B2371" t="str">
            <v>SRI SAI TOURS &amp; TRAVELS</v>
          </cell>
        </row>
        <row r="2372">
          <cell r="A2372" t="str">
            <v>CSRI32</v>
          </cell>
          <cell r="B2372" t="str">
            <v>SRI BALAJI TRADERS</v>
          </cell>
        </row>
        <row r="2373">
          <cell r="A2373" t="str">
            <v>CSRO01</v>
          </cell>
          <cell r="B2373" t="str">
            <v>SROOPCHAND &amp; CO</v>
          </cell>
        </row>
        <row r="2374">
          <cell r="A2374" t="str">
            <v>CSRW01</v>
          </cell>
          <cell r="B2374" t="str">
            <v>S.R.WATER COMPANY (P) LTD</v>
          </cell>
        </row>
        <row r="2375">
          <cell r="A2375" t="str">
            <v>CSSA01</v>
          </cell>
          <cell r="B2375" t="str">
            <v>SSAGENCIES</v>
          </cell>
        </row>
        <row r="2376">
          <cell r="A2376" t="str">
            <v>CSSE01</v>
          </cell>
          <cell r="B2376" t="str">
            <v>SSENVIRONMENTAL CONSULTING</v>
          </cell>
        </row>
        <row r="2377">
          <cell r="A2377" t="str">
            <v>CSSE02</v>
          </cell>
          <cell r="B2377" t="str">
            <v>S S ENTERPRISES</v>
          </cell>
        </row>
        <row r="2378">
          <cell r="A2378" t="str">
            <v>CSTA01</v>
          </cell>
          <cell r="B2378" t="str">
            <v>STATE BANK OF INDIA - IT</v>
          </cell>
        </row>
        <row r="2379">
          <cell r="A2379" t="str">
            <v>CSTA02</v>
          </cell>
          <cell r="B2379" t="str">
            <v>STANDARD &amp; POOR'S</v>
          </cell>
        </row>
        <row r="2380">
          <cell r="A2380" t="str">
            <v>CSTA03</v>
          </cell>
          <cell r="B2380" t="str">
            <v>STANHOPE SETA LTD</v>
          </cell>
        </row>
        <row r="2381">
          <cell r="A2381" t="str">
            <v>CSTA04</v>
          </cell>
          <cell r="B2381" t="str">
            <v>STAGG ADVERTISING &amp; MAKTG</v>
          </cell>
        </row>
        <row r="2382">
          <cell r="A2382" t="str">
            <v>CSTA05</v>
          </cell>
          <cell r="B2382" t="str">
            <v>STARBRIDGE TERRACE MEMBERS ASS</v>
          </cell>
        </row>
        <row r="2383">
          <cell r="A2383" t="str">
            <v>CSTA06</v>
          </cell>
          <cell r="B2383" t="str">
            <v>STANDARD PAINTING DECORATIONS</v>
          </cell>
        </row>
        <row r="2384">
          <cell r="A2384" t="str">
            <v>CSTA07</v>
          </cell>
          <cell r="B2384" t="str">
            <v>STAR FIRE SERVICE AND ENGINEER</v>
          </cell>
        </row>
        <row r="2385">
          <cell r="A2385" t="str">
            <v>CSTA08</v>
          </cell>
          <cell r="B2385" t="str">
            <v>STAR WORLDWIDE MOVERS PVT LTD</v>
          </cell>
        </row>
        <row r="2386">
          <cell r="A2386" t="str">
            <v>CSTA09</v>
          </cell>
          <cell r="B2386" t="str">
            <v>STANTON CHASE INTERNATIONAL</v>
          </cell>
        </row>
        <row r="2387">
          <cell r="A2387" t="str">
            <v>CSTE01</v>
          </cell>
          <cell r="B2387" t="str">
            <v>STEEL TUBE CO, (SOUTH)</v>
          </cell>
        </row>
        <row r="2388">
          <cell r="A2388" t="str">
            <v>CSTE02</v>
          </cell>
          <cell r="B2388" t="str">
            <v>STEFAB INDIA LIMITED</v>
          </cell>
        </row>
        <row r="2389">
          <cell r="A2389" t="str">
            <v>CSTE03</v>
          </cell>
          <cell r="B2389" t="str">
            <v>STEELAGE INDUSTRIES LTD. MINIM</v>
          </cell>
        </row>
        <row r="2390">
          <cell r="A2390" t="str">
            <v>CSTE04</v>
          </cell>
          <cell r="B2390" t="str">
            <v>STEWART AND STEVENSON SERVICES</v>
          </cell>
        </row>
        <row r="2391">
          <cell r="A2391" t="str">
            <v>CSTE05</v>
          </cell>
          <cell r="B2391" t="str">
            <v>STEPSTONE INDIA PTY LTD</v>
          </cell>
        </row>
        <row r="2392">
          <cell r="A2392" t="str">
            <v>CSTG01</v>
          </cell>
          <cell r="B2392" t="str">
            <v>ST GEORGE INTERNATIONAL</v>
          </cell>
        </row>
        <row r="2393">
          <cell r="A2393" t="str">
            <v>CSTJ01</v>
          </cell>
          <cell r="B2393" t="str">
            <v>ST.JOHN AMBULANCE ASSOCIATION</v>
          </cell>
        </row>
        <row r="2394">
          <cell r="A2394" t="str">
            <v>CSTR01</v>
          </cell>
          <cell r="B2394" t="str">
            <v>STRATIGRAPHIC RESEARCH INTNL</v>
          </cell>
        </row>
        <row r="2395">
          <cell r="A2395" t="str">
            <v>CSTR02</v>
          </cell>
          <cell r="B2395" t="str">
            <v>STRATOS</v>
          </cell>
        </row>
        <row r="2396">
          <cell r="A2396" t="str">
            <v>CSTR05</v>
          </cell>
          <cell r="B2396" t="str">
            <v>STRATEGIC DIAGNOSTIC INC.</v>
          </cell>
        </row>
        <row r="2397">
          <cell r="A2397" t="str">
            <v>CSTR06</v>
          </cell>
          <cell r="B2397" t="str">
            <v>STRATEGIC ENGINEERING (P) LTD</v>
          </cell>
        </row>
        <row r="2398">
          <cell r="A2398" t="str">
            <v>CSUB01</v>
          </cell>
          <cell r="B2398" t="str">
            <v>SUBHASH ADS</v>
          </cell>
        </row>
        <row r="2399">
          <cell r="A2399" t="str">
            <v>CSUB02</v>
          </cell>
          <cell r="B2399" t="str">
            <v>SUBHASH K. SINGH</v>
          </cell>
        </row>
        <row r="2400">
          <cell r="A2400" t="str">
            <v>CSUD01</v>
          </cell>
          <cell r="B2400" t="str">
            <v>SUD ROBINETTERIE INDUSTRIE</v>
          </cell>
        </row>
        <row r="2401">
          <cell r="A2401" t="str">
            <v>CSUD02</v>
          </cell>
          <cell r="B2401" t="str">
            <v>SUDERSHAN AGENCIES</v>
          </cell>
        </row>
        <row r="2402">
          <cell r="A2402" t="str">
            <v>CSUD03</v>
          </cell>
          <cell r="B2402" t="str">
            <v>C. SUDHAKAR REDDY</v>
          </cell>
        </row>
        <row r="2403">
          <cell r="A2403" t="str">
            <v>CSUG01</v>
          </cell>
          <cell r="B2403" t="str">
            <v>SUGAL &amp; DAMANI COURIERS</v>
          </cell>
        </row>
        <row r="2404">
          <cell r="A2404" t="str">
            <v>CSUG02</v>
          </cell>
          <cell r="B2404" t="str">
            <v>SUGAM TRAVELS</v>
          </cell>
        </row>
        <row r="2405">
          <cell r="A2405" t="str">
            <v>CSUJ01</v>
          </cell>
          <cell r="B2405" t="str">
            <v>SUJATHA VENKATRAMAN</v>
          </cell>
        </row>
        <row r="2406">
          <cell r="A2406" t="str">
            <v>CSUJ03</v>
          </cell>
          <cell r="B2406" t="str">
            <v>SUJATA TOURS AND TRAVELS</v>
          </cell>
        </row>
        <row r="2407">
          <cell r="A2407" t="str">
            <v>CSUJ04</v>
          </cell>
          <cell r="B2407" t="str">
            <v>SUJILA LEATHERS</v>
          </cell>
        </row>
        <row r="2408">
          <cell r="A2408" t="str">
            <v>CSUL01</v>
          </cell>
          <cell r="B2408" t="str">
            <v>SULZER BINGHAM PUMPS INC.</v>
          </cell>
        </row>
        <row r="2409">
          <cell r="A2409" t="str">
            <v>CSUL02</v>
          </cell>
          <cell r="B2409" t="str">
            <v>SULZER PUMPS INDIA LTD</v>
          </cell>
        </row>
        <row r="2410">
          <cell r="A2410" t="str">
            <v>CSUM01</v>
          </cell>
          <cell r="B2410" t="str">
            <v>SUMOTORS PRIVATE LIMITED</v>
          </cell>
        </row>
        <row r="2411">
          <cell r="A2411" t="str">
            <v>CSUM02</v>
          </cell>
          <cell r="B2411" t="str">
            <v>SUMITOMO CORP INDIA PVT LTD</v>
          </cell>
        </row>
        <row r="2412">
          <cell r="A2412" t="str">
            <v>CSUM03</v>
          </cell>
          <cell r="B2412" t="str">
            <v>SUMITRA CHESETTY</v>
          </cell>
        </row>
        <row r="2413">
          <cell r="A2413" t="str">
            <v>CSUM04</v>
          </cell>
          <cell r="B2413" t="str">
            <v>SUMITA CHESETTY</v>
          </cell>
        </row>
        <row r="2414">
          <cell r="A2414" t="str">
            <v>CSUM05</v>
          </cell>
          <cell r="B2414" t="str">
            <v>SUMATI ASSOCIATES</v>
          </cell>
        </row>
        <row r="2415">
          <cell r="A2415" t="str">
            <v>CSUM06</v>
          </cell>
          <cell r="B2415" t="str">
            <v>SUMRABHAI B WAGH</v>
          </cell>
        </row>
        <row r="2416">
          <cell r="A2416" t="str">
            <v>CSUN01</v>
          </cell>
          <cell r="B2416" t="str">
            <v>SUNDAR, RANGANATH &amp; SRINIVASAN</v>
          </cell>
        </row>
        <row r="2417">
          <cell r="A2417" t="str">
            <v>CSUN02</v>
          </cell>
          <cell r="B2417" t="str">
            <v>SUNMAAX CORPORATION</v>
          </cell>
        </row>
        <row r="2418">
          <cell r="A2418" t="str">
            <v>CSUN03</v>
          </cell>
          <cell r="B2418" t="str">
            <v>SUN SHINE CREATORS</v>
          </cell>
        </row>
        <row r="2419">
          <cell r="A2419" t="str">
            <v>CSUN04</v>
          </cell>
          <cell r="B2419" t="str">
            <v>SUNGOV ENGINEERING PVT LTD</v>
          </cell>
        </row>
        <row r="2420">
          <cell r="A2420" t="str">
            <v>CSUN05</v>
          </cell>
          <cell r="B2420" t="str">
            <v>SUNDARAM MOTORS</v>
          </cell>
        </row>
        <row r="2421">
          <cell r="A2421" t="str">
            <v>CSUN06</v>
          </cell>
          <cell r="B2421" t="str">
            <v>SUNIL VIJAYAN</v>
          </cell>
        </row>
        <row r="2422">
          <cell r="A2422" t="str">
            <v>CSUN07</v>
          </cell>
          <cell r="B2422" t="str">
            <v>SUN ELECTRICAL AND PLUMBING WO</v>
          </cell>
        </row>
        <row r="2423">
          <cell r="A2423" t="str">
            <v>CSUN08</v>
          </cell>
          <cell r="B2423" t="str">
            <v>SUNEETH D'CRUZ</v>
          </cell>
        </row>
        <row r="2424">
          <cell r="A2424" t="str">
            <v>CSUN09</v>
          </cell>
          <cell r="B2424" t="str">
            <v>SUNRISE SOFTWARE LIMITED</v>
          </cell>
        </row>
        <row r="2425">
          <cell r="A2425" t="str">
            <v>CSUN10</v>
          </cell>
          <cell r="B2425" t="str">
            <v>SUN-N-SAND HOTEL PVT LTD</v>
          </cell>
        </row>
        <row r="2426">
          <cell r="A2426" t="str">
            <v>CSUN11</v>
          </cell>
          <cell r="B2426" t="str">
            <v>SUNIL KUMAR PALIWAL</v>
          </cell>
        </row>
        <row r="2427">
          <cell r="A2427" t="str">
            <v>CSUN12</v>
          </cell>
          <cell r="B2427" t="str">
            <v>SUNIL KUMAR</v>
          </cell>
        </row>
        <row r="2428">
          <cell r="A2428" t="str">
            <v>CSUN13</v>
          </cell>
          <cell r="B2428" t="str">
            <v>SUNRISE ENTERPRISES</v>
          </cell>
        </row>
        <row r="2429">
          <cell r="A2429" t="str">
            <v>CSUN14</v>
          </cell>
          <cell r="B2429" t="str">
            <v>SUNDARAM HONDA</v>
          </cell>
        </row>
        <row r="2430">
          <cell r="A2430" t="str">
            <v>CSUN15</v>
          </cell>
          <cell r="B2430" t="str">
            <v>SUNDERDAS TRADING &amp; MFG CO</v>
          </cell>
        </row>
        <row r="2431">
          <cell r="A2431" t="str">
            <v>CSUP01</v>
          </cell>
          <cell r="B2431" t="str">
            <v>SUPERINTENDENT OF CENTRAL EXCI</v>
          </cell>
        </row>
        <row r="2432">
          <cell r="A2432" t="str">
            <v>CSUP02</v>
          </cell>
          <cell r="B2432" t="str">
            <v>SUPER INTERNATIONAL INC</v>
          </cell>
        </row>
        <row r="2433">
          <cell r="A2433" t="str">
            <v>CSUP03</v>
          </cell>
          <cell r="B2433" t="str">
            <v>SUPREME ELECTRIC CO</v>
          </cell>
        </row>
        <row r="2434">
          <cell r="A2434" t="str">
            <v>CSUP04</v>
          </cell>
          <cell r="B2434" t="str">
            <v>SUPERTECH  SERVICES LTD.</v>
          </cell>
        </row>
        <row r="2435">
          <cell r="A2435" t="str">
            <v>CSUP05</v>
          </cell>
          <cell r="B2435" t="str">
            <v>SUPERCRANE 2000</v>
          </cell>
        </row>
        <row r="2436">
          <cell r="A2436" t="str">
            <v>CSUR01</v>
          </cell>
          <cell r="B2436" t="str">
            <v>SURAT BEVERAGES LTD</v>
          </cell>
        </row>
        <row r="2437">
          <cell r="A2437" t="str">
            <v>CSUR07</v>
          </cell>
          <cell r="B2437" t="str">
            <v>SURAT GOODS TRANSPORT SERVICE</v>
          </cell>
        </row>
        <row r="2438">
          <cell r="A2438" t="str">
            <v>CSUR08</v>
          </cell>
          <cell r="B2438" t="str">
            <v>SURYA DYNAMIC</v>
          </cell>
        </row>
        <row r="2439">
          <cell r="A2439" t="str">
            <v>CSUR09</v>
          </cell>
          <cell r="B2439" t="str">
            <v>SURAT MUNICIPAL CORPORATION</v>
          </cell>
        </row>
        <row r="2440">
          <cell r="A2440" t="str">
            <v>CSUS01</v>
          </cell>
          <cell r="B2440" t="str">
            <v>SUSTHIRA CONSTRUCTIONS</v>
          </cell>
        </row>
        <row r="2441">
          <cell r="A2441" t="str">
            <v>CSUS02</v>
          </cell>
          <cell r="B2441" t="str">
            <v>SUSAN BABU VARGHESE</v>
          </cell>
        </row>
        <row r="2442">
          <cell r="A2442" t="str">
            <v>CSVE01</v>
          </cell>
          <cell r="B2442" t="str">
            <v>SVENKITESWARAN</v>
          </cell>
        </row>
        <row r="2443">
          <cell r="A2443" t="str">
            <v>CSVE02</v>
          </cell>
          <cell r="B2443" t="str">
            <v>SVENVIRO CONSULTANTS</v>
          </cell>
        </row>
        <row r="2444">
          <cell r="A2444" t="str">
            <v>CSWA01</v>
          </cell>
          <cell r="B2444" t="str">
            <v>SWASTIK INDUSTRIES</v>
          </cell>
        </row>
        <row r="2445">
          <cell r="A2445" t="str">
            <v>CSWA02</v>
          </cell>
          <cell r="B2445" t="str">
            <v>SWATHI ENGINEERING AGENCIES</v>
          </cell>
        </row>
        <row r="2446">
          <cell r="A2446" t="str">
            <v>CSWA03</v>
          </cell>
          <cell r="B2446" t="str">
            <v>SWATANTRA HOSPITALS</v>
          </cell>
        </row>
        <row r="2447">
          <cell r="A2447" t="str">
            <v>CSWA04</v>
          </cell>
          <cell r="B2447" t="str">
            <v>SWAJAS MARKETING SERV</v>
          </cell>
        </row>
        <row r="2448">
          <cell r="A2448" t="str">
            <v>CSWA05</v>
          </cell>
          <cell r="B2448" t="str">
            <v>SWAPNA VERGHESE</v>
          </cell>
        </row>
        <row r="2449">
          <cell r="A2449" t="str">
            <v>CSWA06</v>
          </cell>
          <cell r="B2449" t="str">
            <v>SWAGELOK</v>
          </cell>
        </row>
        <row r="2450">
          <cell r="A2450" t="str">
            <v>CSWA07</v>
          </cell>
          <cell r="B2450" t="str">
            <v>SWARAJ ENGINEERS (MADRAS) P LT</v>
          </cell>
        </row>
        <row r="2451">
          <cell r="A2451" t="str">
            <v>CSWE01</v>
          </cell>
          <cell r="B2451" t="str">
            <v>SWETHA TRAVELS</v>
          </cell>
        </row>
        <row r="2452">
          <cell r="A2452" t="str">
            <v>CSWE02</v>
          </cell>
          <cell r="B2452" t="str">
            <v>SWELL MARKETING PRIVATELIMITED</v>
          </cell>
        </row>
        <row r="2453">
          <cell r="A2453" t="str">
            <v>CSWI01</v>
          </cell>
          <cell r="B2453" t="str">
            <v>SWITZER PNEUMATICS PVT LTD</v>
          </cell>
        </row>
        <row r="2454">
          <cell r="A2454" t="str">
            <v>CSWI02</v>
          </cell>
          <cell r="B2454" t="str">
            <v>SWIFT PACKERS</v>
          </cell>
        </row>
        <row r="2455">
          <cell r="A2455" t="str">
            <v>CSWI03</v>
          </cell>
          <cell r="B2455" t="str">
            <v>SWITZER INSTRUMENT LIMITED</v>
          </cell>
        </row>
        <row r="2456">
          <cell r="A2456" t="str">
            <v>CSWI04</v>
          </cell>
          <cell r="B2456" t="str">
            <v>SWIFT DISCO SERVICES</v>
          </cell>
        </row>
        <row r="2457">
          <cell r="A2457" t="str">
            <v>CSWI05</v>
          </cell>
          <cell r="B2457" t="str">
            <v>SWIRE PACIFIC OFFSHORE (DUBAI)</v>
          </cell>
        </row>
        <row r="2458">
          <cell r="A2458" t="str">
            <v>CSYS01</v>
          </cell>
          <cell r="B2458" t="str">
            <v>SYSTEM ENTERPRISES</v>
          </cell>
        </row>
        <row r="2459">
          <cell r="A2459" t="str">
            <v>CSYS02</v>
          </cell>
          <cell r="B2459" t="str">
            <v>SYSTEM TELECOM AND DATA SERVIC</v>
          </cell>
        </row>
        <row r="2460">
          <cell r="A2460" t="str">
            <v>CSYS03</v>
          </cell>
          <cell r="B2460" t="str">
            <v>SYSTEM UNION PTY LTD</v>
          </cell>
        </row>
        <row r="2461">
          <cell r="A2461" t="str">
            <v>CSYS04</v>
          </cell>
          <cell r="B2461" t="str">
            <v>SYSTEMS UNION LIMITED</v>
          </cell>
        </row>
        <row r="2462">
          <cell r="A2462" t="str">
            <v>CSYS05</v>
          </cell>
          <cell r="B2462" t="str">
            <v>SYSTEMATIC ENGINEERING SERVICE</v>
          </cell>
        </row>
        <row r="2463">
          <cell r="A2463" t="str">
            <v>CTAH01</v>
          </cell>
          <cell r="B2463" t="str">
            <v>TAHER ENGINEERING</v>
          </cell>
        </row>
        <row r="2464">
          <cell r="A2464" t="str">
            <v>CTAJ01</v>
          </cell>
          <cell r="B2464" t="str">
            <v>TAJ RESIDENCY - VIZAG</v>
          </cell>
        </row>
        <row r="2465">
          <cell r="A2465" t="str">
            <v>CTAJ02</v>
          </cell>
          <cell r="B2465" t="str">
            <v>TAJ COROMANDEL</v>
          </cell>
        </row>
        <row r="2466">
          <cell r="A2466" t="str">
            <v>CTAJ03</v>
          </cell>
          <cell r="B2466" t="str">
            <v>TAJ BENGAL</v>
          </cell>
        </row>
        <row r="2467">
          <cell r="A2467" t="str">
            <v>CTAJ04</v>
          </cell>
          <cell r="B2467" t="str">
            <v>TAJ PRESIDENT</v>
          </cell>
        </row>
        <row r="2468">
          <cell r="A2468" t="str">
            <v>CTAJ05</v>
          </cell>
          <cell r="B2468" t="str">
            <v>TAJ CONNEMARA</v>
          </cell>
        </row>
        <row r="2469">
          <cell r="A2469" t="str">
            <v>CTAJ06</v>
          </cell>
          <cell r="B2469" t="str">
            <v>TAJ RESIDENCY  UMMED</v>
          </cell>
        </row>
        <row r="2470">
          <cell r="A2470" t="str">
            <v>CTAJ07</v>
          </cell>
          <cell r="B2470" t="str">
            <v>TAJ KRISHNA</v>
          </cell>
        </row>
        <row r="2471">
          <cell r="A2471" t="str">
            <v>CTAJ08</v>
          </cell>
          <cell r="B2471" t="str">
            <v>TAJ HARI MAHAL - JODHPUR</v>
          </cell>
        </row>
        <row r="2472">
          <cell r="A2472" t="str">
            <v>CTAJ09</v>
          </cell>
          <cell r="B2472" t="str">
            <v>TAJ LEISURE HOTEL</v>
          </cell>
        </row>
        <row r="2473">
          <cell r="A2473" t="str">
            <v>CTAJ10</v>
          </cell>
          <cell r="B2473" t="str">
            <v>TAJ GARDEN RETREAT COONOOR</v>
          </cell>
        </row>
        <row r="2474">
          <cell r="A2474" t="str">
            <v>CTAJ11</v>
          </cell>
          <cell r="B2474" t="str">
            <v>TAJ RESIDENCY - BANGALORE</v>
          </cell>
        </row>
        <row r="2475">
          <cell r="A2475" t="str">
            <v>CTAJ12</v>
          </cell>
          <cell r="B2475" t="str">
            <v>TAJ BLUE DIAMOND - PUNE</v>
          </cell>
        </row>
        <row r="2476">
          <cell r="A2476" t="str">
            <v>CTAJ13</v>
          </cell>
          <cell r="B2476" t="str">
            <v>TAJ RESIDENCY - NASHIK</v>
          </cell>
        </row>
        <row r="2477">
          <cell r="A2477" t="str">
            <v>CTAJ14</v>
          </cell>
          <cell r="B2477" t="str">
            <v>TAJ RESIDENCY - HYDERABAD</v>
          </cell>
        </row>
        <row r="2478">
          <cell r="A2478" t="str">
            <v>CTAM01</v>
          </cell>
          <cell r="B2478" t="str">
            <v>TAMILNAD TRADERS</v>
          </cell>
        </row>
        <row r="2479">
          <cell r="A2479" t="str">
            <v>CTAM02</v>
          </cell>
          <cell r="B2479" t="str">
            <v>TAMILNADU ENGINEERING &amp; LUB</v>
          </cell>
        </row>
        <row r="2480">
          <cell r="A2480" t="str">
            <v>CTAM03</v>
          </cell>
          <cell r="B2480" t="str">
            <v>TAMARAI CREDIT AND INVESTMENTS</v>
          </cell>
        </row>
        <row r="2481">
          <cell r="A2481" t="str">
            <v>CTAM04</v>
          </cell>
          <cell r="B2481" t="str">
            <v>TAM INTERNATIONAL</v>
          </cell>
        </row>
        <row r="2482">
          <cell r="A2482" t="str">
            <v>CTAN01</v>
          </cell>
          <cell r="B2482" t="str">
            <v>TANEJA AEROSPACE &amp; AVIATION</v>
          </cell>
        </row>
        <row r="2483">
          <cell r="A2483" t="str">
            <v>CTAN02</v>
          </cell>
          <cell r="B2483" t="str">
            <v>TANDEM ENTERPRISES</v>
          </cell>
        </row>
        <row r="2484">
          <cell r="A2484" t="str">
            <v>CTAN03</v>
          </cell>
          <cell r="B2484" t="str">
            <v>TANSI SALES CENTRE</v>
          </cell>
        </row>
        <row r="2485">
          <cell r="A2485" t="str">
            <v>CTAO01</v>
          </cell>
          <cell r="B2485" t="str">
            <v>TAO KNOWARE PVT.LTD</v>
          </cell>
        </row>
        <row r="2486">
          <cell r="A2486" t="str">
            <v>CTAP01</v>
          </cell>
          <cell r="B2486" t="str">
            <v>TAP ENGINEERING</v>
          </cell>
        </row>
        <row r="2487">
          <cell r="A2487" t="str">
            <v>CTAT01</v>
          </cell>
          <cell r="B2487" t="str">
            <v>TATA MCGRAW-HILL PUBLISHING</v>
          </cell>
        </row>
        <row r="2488">
          <cell r="A2488" t="str">
            <v>CTAT02</v>
          </cell>
          <cell r="B2488" t="str">
            <v>TATA HONEYWELL LIMITED</v>
          </cell>
        </row>
        <row r="2489">
          <cell r="A2489" t="str">
            <v>CTAT03</v>
          </cell>
          <cell r="B2489" t="str">
            <v>TATA CELLULAR LTD</v>
          </cell>
        </row>
        <row r="2490">
          <cell r="A2490" t="str">
            <v>CTAT04</v>
          </cell>
          <cell r="B2490" t="str">
            <v>TATA AIG</v>
          </cell>
        </row>
        <row r="2491">
          <cell r="A2491" t="str">
            <v>CTAU01</v>
          </cell>
          <cell r="B2491" t="str">
            <v>TAURIAN TUBES</v>
          </cell>
        </row>
        <row r="2492">
          <cell r="A2492" t="str">
            <v>CTAV01</v>
          </cell>
          <cell r="B2492" t="str">
            <v>TAVOY WORKWEAR PRIVATE LIMITED</v>
          </cell>
        </row>
        <row r="2493">
          <cell r="A2493" t="str">
            <v>CTAY01</v>
          </cell>
          <cell r="B2493" t="str">
            <v>TAYLOR TOOLS INC.</v>
          </cell>
        </row>
        <row r="2494">
          <cell r="A2494" t="str">
            <v>CTAY02</v>
          </cell>
          <cell r="B2494" t="str">
            <v>TAYLOR VALVE TECH. INC.</v>
          </cell>
        </row>
        <row r="2495">
          <cell r="A2495" t="str">
            <v>CTCH01</v>
          </cell>
          <cell r="B2495" t="str">
            <v>T.CHINNAPPA CHETTIAR &amp; SONS</v>
          </cell>
        </row>
        <row r="2496">
          <cell r="A2496" t="str">
            <v>CTEA01</v>
          </cell>
          <cell r="B2496" t="str">
            <v>TEAM CO.LTD</v>
          </cell>
        </row>
        <row r="2497">
          <cell r="A2497" t="str">
            <v>CTEA02</v>
          </cell>
          <cell r="B2497" t="str">
            <v>TEAMDRILL LTD</v>
          </cell>
        </row>
        <row r="2498">
          <cell r="A2498" t="str">
            <v>CTEC01</v>
          </cell>
          <cell r="B2498" t="str">
            <v>TECHWELD TRADERS</v>
          </cell>
        </row>
        <row r="2499">
          <cell r="A2499" t="str">
            <v>CTEC02</v>
          </cell>
          <cell r="B2499" t="str">
            <v>TECHNO CONSULTANCY SERVICES</v>
          </cell>
        </row>
        <row r="2500">
          <cell r="A2500" t="str">
            <v>CTEC03</v>
          </cell>
          <cell r="B2500" t="str">
            <v>TECHNOSOFT SYSTEMS (CHENNAI) P</v>
          </cell>
        </row>
        <row r="2501">
          <cell r="A2501" t="str">
            <v>CTEC04</v>
          </cell>
          <cell r="B2501" t="str">
            <v>TECHNICAL PARTS COMPANY (INDIA</v>
          </cell>
        </row>
        <row r="2502">
          <cell r="A2502" t="str">
            <v>CTEC05</v>
          </cell>
          <cell r="B2502" t="str">
            <v>TECNIMONT ICB LIMITED</v>
          </cell>
        </row>
        <row r="2503">
          <cell r="A2503" t="str">
            <v>CTEC06</v>
          </cell>
          <cell r="B2503" t="str">
            <v>TECHNOLOGY PUBLICATIONS</v>
          </cell>
        </row>
        <row r="2504">
          <cell r="A2504" t="str">
            <v>CTEC07</v>
          </cell>
          <cell r="B2504" t="str">
            <v>TECHNOCRAFTS</v>
          </cell>
        </row>
        <row r="2505">
          <cell r="A2505" t="str">
            <v>CTEC08</v>
          </cell>
          <cell r="B2505" t="str">
            <v>TECHNICAL STANDARDS SERVICES L</v>
          </cell>
        </row>
        <row r="2506">
          <cell r="A2506" t="str">
            <v>CTEJ01</v>
          </cell>
          <cell r="B2506" t="str">
            <v>TEJA CONSTRUCTIONS</v>
          </cell>
        </row>
        <row r="2507">
          <cell r="A2507" t="str">
            <v>CTEJ02</v>
          </cell>
          <cell r="B2507" t="str">
            <v>TEJAL CONSTRUCTION</v>
          </cell>
        </row>
        <row r="2508">
          <cell r="A2508" t="str">
            <v>CTEK01</v>
          </cell>
          <cell r="B2508" t="str">
            <v>TEKTRONIX (INDIA) LIMITED</v>
          </cell>
        </row>
        <row r="2509">
          <cell r="A2509" t="str">
            <v>CTER01</v>
          </cell>
          <cell r="B2509" t="str">
            <v>TERI</v>
          </cell>
        </row>
        <row r="2510">
          <cell r="A2510" t="str">
            <v>CTES01</v>
          </cell>
          <cell r="B2510" t="str">
            <v>TESSARACT DESIGN</v>
          </cell>
        </row>
        <row r="2511">
          <cell r="A2511" t="str">
            <v>CTEX01</v>
          </cell>
          <cell r="B2511" t="str">
            <v>TEXONIC INSTRUMENTS</v>
          </cell>
        </row>
        <row r="2512">
          <cell r="A2512" t="str">
            <v>CTEX02</v>
          </cell>
          <cell r="B2512" t="str">
            <v>TEXTEAM OPERATIONS</v>
          </cell>
        </row>
        <row r="2513">
          <cell r="A2513" t="str">
            <v>CTEX03</v>
          </cell>
          <cell r="B2513" t="str">
            <v>TEXAS PUMP &amp; EQUIPMENT</v>
          </cell>
        </row>
        <row r="2514">
          <cell r="A2514" t="str">
            <v>CTGR01</v>
          </cell>
          <cell r="B2514" t="str">
            <v>T.G.RAMAN</v>
          </cell>
        </row>
        <row r="2515">
          <cell r="A2515" t="str">
            <v>CTHA01</v>
          </cell>
          <cell r="B2515" t="str">
            <v>THALES GEOSOLUTIONS OVERSEAS L</v>
          </cell>
        </row>
        <row r="2516">
          <cell r="A2516" t="str">
            <v>CTHE01</v>
          </cell>
          <cell r="B2516" t="str">
            <v>THE ARVIND MILLS LIMITED</v>
          </cell>
        </row>
        <row r="2517">
          <cell r="A2517" t="str">
            <v>CTHE02</v>
          </cell>
          <cell r="B2517" t="str">
            <v>THE BOOKPOINT (INDIA) LTD</v>
          </cell>
        </row>
        <row r="2518">
          <cell r="A2518" t="str">
            <v>CTHE03</v>
          </cell>
          <cell r="B2518" t="str">
            <v>THE CALCUTTA SHIPPING &amp; MARINE</v>
          </cell>
        </row>
        <row r="2519">
          <cell r="A2519" t="str">
            <v>CTHE04</v>
          </cell>
          <cell r="B2519" t="str">
            <v>THE CECIL DOYLE CO INC</v>
          </cell>
        </row>
        <row r="2520">
          <cell r="A2520" t="str">
            <v>CTHE05</v>
          </cell>
          <cell r="B2520" t="str">
            <v>THE DIALOG CORPORATION</v>
          </cell>
        </row>
        <row r="2521">
          <cell r="A2521" t="str">
            <v>CTHE06</v>
          </cell>
          <cell r="B2521" t="str">
            <v>THE DIRECTOR, ACADEMY OF MARIT</v>
          </cell>
        </row>
        <row r="2522">
          <cell r="A2522" t="str">
            <v>CTHE07</v>
          </cell>
          <cell r="B2522" t="str">
            <v>THE ELITE TRADERS</v>
          </cell>
        </row>
        <row r="2523">
          <cell r="A2523" t="str">
            <v>CTHE08</v>
          </cell>
          <cell r="B2523" t="str">
            <v>THE EMPLOYERS' FEDERATION OF S</v>
          </cell>
        </row>
        <row r="2524">
          <cell r="A2524" t="str">
            <v>CTHE09</v>
          </cell>
          <cell r="B2524" t="str">
            <v>THE FIRE SERVICE COLLEGE</v>
          </cell>
        </row>
        <row r="2525">
          <cell r="A2525" t="str">
            <v>CTHE10</v>
          </cell>
          <cell r="B2525" t="str">
            <v>THE GREAT EAST SHIP.CO.LTD</v>
          </cell>
        </row>
        <row r="2526">
          <cell r="A2526" t="str">
            <v>CTHE11</v>
          </cell>
          <cell r="B2526" t="str">
            <v>THE INDIA MACHINES</v>
          </cell>
        </row>
        <row r="2527">
          <cell r="A2527" t="str">
            <v>CTHE12</v>
          </cell>
          <cell r="B2527" t="str">
            <v>THE INSTITUTE OF CHARTERED ACC</v>
          </cell>
        </row>
        <row r="2528">
          <cell r="A2528" t="str">
            <v>CTHE13</v>
          </cell>
          <cell r="B2528" t="str">
            <v>THE INSTITUTE OF PETROLEUM</v>
          </cell>
        </row>
        <row r="2529">
          <cell r="A2529" t="str">
            <v>CTHE14</v>
          </cell>
          <cell r="B2529" t="str">
            <v>THE INTNL MARINECONT ASSN.</v>
          </cell>
        </row>
        <row r="2530">
          <cell r="A2530" t="str">
            <v>CTHE15</v>
          </cell>
          <cell r="B2530" t="str">
            <v>THE LEELA</v>
          </cell>
        </row>
        <row r="2531">
          <cell r="A2531" t="str">
            <v>CTHE16</v>
          </cell>
          <cell r="B2531" t="str">
            <v>THE MADRAS CHAMBER OF COMMERCE</v>
          </cell>
        </row>
        <row r="2532">
          <cell r="A2532" t="str">
            <v>CTHE17</v>
          </cell>
          <cell r="B2532" t="str">
            <v>THE MADRAS SURGICAL EQUIPMENTS</v>
          </cell>
        </row>
        <row r="2533">
          <cell r="A2533" t="str">
            <v>CTHE18</v>
          </cell>
          <cell r="B2533" t="str">
            <v>THE NEW BEARING CO</v>
          </cell>
        </row>
        <row r="2534">
          <cell r="A2534" t="str">
            <v>CTHE19</v>
          </cell>
          <cell r="B2534" t="str">
            <v>THE NEW INDIA ASSURANCE CO LTD</v>
          </cell>
        </row>
        <row r="2535">
          <cell r="A2535" t="str">
            <v>CTHE20</v>
          </cell>
          <cell r="B2535" t="str">
            <v>THE ORCHID</v>
          </cell>
        </row>
        <row r="2536">
          <cell r="A2536" t="str">
            <v>CTHE21</v>
          </cell>
          <cell r="B2536" t="str">
            <v>THE ORIENTAL INSURANCE CO LTD</v>
          </cell>
        </row>
        <row r="2537">
          <cell r="A2537" t="str">
            <v>CTHE22</v>
          </cell>
          <cell r="B2537" t="str">
            <v>THE PARK, CALCUTTA</v>
          </cell>
        </row>
        <row r="2538">
          <cell r="A2538" t="str">
            <v>CTHE23</v>
          </cell>
          <cell r="B2538" t="str">
            <v>THE PORT OFFICER,KAKINADA</v>
          </cell>
        </row>
        <row r="2539">
          <cell r="A2539" t="str">
            <v>CTHE24</v>
          </cell>
          <cell r="B2539" t="str">
            <v>THE PRECISION SCIENTIFIC CO.</v>
          </cell>
        </row>
        <row r="2540">
          <cell r="A2540" t="str">
            <v>CTHE25</v>
          </cell>
          <cell r="B2540" t="str">
            <v>THE SOUTH INDIA RUBBER WORKS</v>
          </cell>
        </row>
        <row r="2541">
          <cell r="A2541" t="str">
            <v>CTHE26</v>
          </cell>
          <cell r="B2541" t="str">
            <v>THE SPASTICS SOCIETY OF INDIA</v>
          </cell>
        </row>
        <row r="2542">
          <cell r="A2542" t="str">
            <v>CTHE27</v>
          </cell>
          <cell r="B2542" t="str">
            <v>THE TAJ  MAHAL HOTEL</v>
          </cell>
        </row>
        <row r="2543">
          <cell r="A2543" t="str">
            <v>CTHE28</v>
          </cell>
          <cell r="B2543" t="str">
            <v>THE TAJ HOLIDAY VILLAGE</v>
          </cell>
        </row>
        <row r="2544">
          <cell r="A2544" t="str">
            <v>CTHE29</v>
          </cell>
          <cell r="B2544" t="str">
            <v>THE TATA  IRON AND STEEL CO LT</v>
          </cell>
        </row>
        <row r="2545">
          <cell r="A2545" t="str">
            <v>CTHE30</v>
          </cell>
          <cell r="B2545" t="str">
            <v>THE WOLF SAFETY LAMP CO LTD</v>
          </cell>
        </row>
        <row r="2546">
          <cell r="A2546" t="str">
            <v>CTHE31</v>
          </cell>
          <cell r="B2546" t="str">
            <v>THERMAX LIMITED</v>
          </cell>
        </row>
        <row r="2547">
          <cell r="A2547" t="str">
            <v>CTHE32</v>
          </cell>
          <cell r="B2547" t="str">
            <v>THERMON HEAT TRACERS LTD</v>
          </cell>
        </row>
        <row r="2548">
          <cell r="A2548" t="str">
            <v>CTHE33</v>
          </cell>
          <cell r="B2548" t="str">
            <v>THERMOPROBE INC.</v>
          </cell>
        </row>
        <row r="2549">
          <cell r="A2549" t="str">
            <v>CTHE34</v>
          </cell>
          <cell r="B2549" t="str">
            <v>THE SINDHOORI CENTRAL HOTEL</v>
          </cell>
        </row>
        <row r="2550">
          <cell r="A2550" t="str">
            <v>CTHE35</v>
          </cell>
          <cell r="B2550" t="str">
            <v>THE INDIAN HOTELS CO. LTD</v>
          </cell>
        </row>
        <row r="2551">
          <cell r="A2551" t="str">
            <v>CTHE36</v>
          </cell>
          <cell r="B2551" t="str">
            <v>THE OBEROI-MUMBAI</v>
          </cell>
        </row>
        <row r="2552">
          <cell r="A2552" t="str">
            <v>CTHE37</v>
          </cell>
          <cell r="B2552" t="str">
            <v>THERMAL INSTRUMENTS CO.</v>
          </cell>
        </row>
        <row r="2553">
          <cell r="A2553" t="str">
            <v>CTHE38</v>
          </cell>
          <cell r="B2553" t="str">
            <v>THE REGENT</v>
          </cell>
        </row>
        <row r="2554">
          <cell r="A2554" t="str">
            <v>CTHE39</v>
          </cell>
          <cell r="B2554" t="str">
            <v>THE DISTRICT COLLECTOR</v>
          </cell>
        </row>
        <row r="2555">
          <cell r="A2555" t="str">
            <v>CTHE40</v>
          </cell>
          <cell r="B2555" t="str">
            <v>THERMO MEASUREMENT LTD, UK</v>
          </cell>
        </row>
        <row r="2556">
          <cell r="A2556" t="str">
            <v>CTHE41</v>
          </cell>
          <cell r="B2556" t="str">
            <v>THE COMMERCIAL TAX OFFICER</v>
          </cell>
        </row>
        <row r="2557">
          <cell r="A2557" t="str">
            <v>CTHE42</v>
          </cell>
          <cell r="B2557" t="str">
            <v>THE COMMERCIAL TAX OFF</v>
          </cell>
        </row>
        <row r="2558">
          <cell r="A2558" t="str">
            <v>CTHE43</v>
          </cell>
          <cell r="B2558" t="str">
            <v>THE URQUHART PARTNERSHIP</v>
          </cell>
        </row>
        <row r="2559">
          <cell r="A2559" t="str">
            <v>CTHE44</v>
          </cell>
          <cell r="B2559" t="str">
            <v>THE TAJ WEST END - BANGALORE</v>
          </cell>
        </row>
        <row r="2560">
          <cell r="A2560" t="str">
            <v>CTHE45</v>
          </cell>
          <cell r="B2560" t="str">
            <v>THE AMERICAN ASS OF PET GEOLOG</v>
          </cell>
        </row>
        <row r="2561">
          <cell r="A2561" t="str">
            <v>CTHE46</v>
          </cell>
          <cell r="B2561" t="str">
            <v>THE SPASTICS SOC OF TAMIL NADU</v>
          </cell>
        </row>
        <row r="2562">
          <cell r="A2562" t="str">
            <v>CTHE47</v>
          </cell>
          <cell r="B2562" t="str">
            <v>THE CREW</v>
          </cell>
        </row>
        <row r="2563">
          <cell r="A2563" t="str">
            <v>CTHE48</v>
          </cell>
          <cell r="B2563" t="str">
            <v>THE SHIPPING CORP OF INDIA LTD</v>
          </cell>
        </row>
        <row r="2564">
          <cell r="A2564" t="str">
            <v>CTHE49</v>
          </cell>
          <cell r="B2564" t="str">
            <v>THE CONNOISSEURE'S COLLECTION</v>
          </cell>
        </row>
        <row r="2565">
          <cell r="A2565" t="str">
            <v>CTHE50</v>
          </cell>
          <cell r="B2565" t="str">
            <v>THE STEWART GROUP LTD</v>
          </cell>
        </row>
        <row r="2566">
          <cell r="A2566" t="str">
            <v>CTHE51</v>
          </cell>
          <cell r="B2566" t="str">
            <v>THE SOUTH PARK</v>
          </cell>
        </row>
        <row r="2567">
          <cell r="A2567" t="str">
            <v>CTHE52</v>
          </cell>
          <cell r="B2567" t="str">
            <v>THE SURAT ELECTRICITY CO LTD</v>
          </cell>
        </row>
        <row r="2568">
          <cell r="A2568" t="str">
            <v>CTHE53</v>
          </cell>
          <cell r="B2568" t="str">
            <v>THE INSTITUTION OF ENGG DESIGN</v>
          </cell>
        </row>
        <row r="2569">
          <cell r="A2569" t="str">
            <v>CTHE54</v>
          </cell>
          <cell r="B2569" t="str">
            <v>THE AMBASSADOR</v>
          </cell>
        </row>
        <row r="2570">
          <cell r="A2570" t="str">
            <v>CTHE55</v>
          </cell>
          <cell r="B2570" t="str">
            <v>THE BANYAN</v>
          </cell>
        </row>
        <row r="2571">
          <cell r="A2571" t="str">
            <v>CTHE56</v>
          </cell>
          <cell r="B2571" t="str">
            <v>THE INST OF COMPANY SEC OF IND</v>
          </cell>
        </row>
        <row r="2572">
          <cell r="A2572" t="str">
            <v>CTHE57</v>
          </cell>
          <cell r="B2572" t="str">
            <v>THE INST OF OCCUP SAFETY &amp; HEA</v>
          </cell>
        </row>
        <row r="2573">
          <cell r="A2573" t="str">
            <v>CTHE58</v>
          </cell>
          <cell r="B2573" t="str">
            <v>THE INSTITUTE OF RISK MANAGEME</v>
          </cell>
        </row>
        <row r="2574">
          <cell r="A2574" t="str">
            <v>CTHE59</v>
          </cell>
          <cell r="B2574" t="str">
            <v>THE PARK - CHENNAI</v>
          </cell>
        </row>
        <row r="2575">
          <cell r="A2575" t="str">
            <v>CTHO01</v>
          </cell>
          <cell r="B2575" t="str">
            <v>THOMAS COOK (INDIA) LTD</v>
          </cell>
        </row>
        <row r="2576">
          <cell r="A2576" t="str">
            <v>CTHO02</v>
          </cell>
          <cell r="B2576" t="str">
            <v>THOMSON ELECTRODYNAMICS</v>
          </cell>
        </row>
        <row r="2577">
          <cell r="A2577" t="str">
            <v>CTHO03</v>
          </cell>
          <cell r="B2577" t="str">
            <v>THOMSON MULTIMEDIA IND P LTD</v>
          </cell>
        </row>
        <row r="2578">
          <cell r="A2578" t="str">
            <v>CTID01</v>
          </cell>
          <cell r="B2578" t="str">
            <v>TIDE AIR &amp; GAS</v>
          </cell>
        </row>
        <row r="2579">
          <cell r="A2579" t="str">
            <v>CTID02</v>
          </cell>
          <cell r="B2579" t="str">
            <v>TIDEWATER MARINE INTER INC.</v>
          </cell>
        </row>
        <row r="2580">
          <cell r="A2580" t="str">
            <v>CTID03</v>
          </cell>
          <cell r="B2580" t="str">
            <v>TIDEWATER MARINE INTER INC.</v>
          </cell>
        </row>
        <row r="2581">
          <cell r="A2581" t="str">
            <v>CTID04</v>
          </cell>
          <cell r="B2581" t="str">
            <v>TIDE AIR INC</v>
          </cell>
        </row>
        <row r="2582">
          <cell r="A2582" t="str">
            <v>CTIS01</v>
          </cell>
          <cell r="B2582" t="str">
            <v>TISDALE CO. INC</v>
          </cell>
        </row>
        <row r="2583">
          <cell r="A2583" t="str">
            <v>CTIW01</v>
          </cell>
          <cell r="B2583" t="str">
            <v>TIW INTERNATIONAL INC</v>
          </cell>
        </row>
        <row r="2584">
          <cell r="A2584" t="str">
            <v>CTIW02</v>
          </cell>
          <cell r="B2584" t="str">
            <v>TIW CORPORATION</v>
          </cell>
        </row>
        <row r="2585">
          <cell r="A2585" t="str">
            <v>CTKA01</v>
          </cell>
          <cell r="B2585" t="str">
            <v>T K ANANTHARAMA SUBRAMANIAN</v>
          </cell>
        </row>
        <row r="2586">
          <cell r="A2586" t="str">
            <v>CTLA01</v>
          </cell>
          <cell r="B2586" t="str">
            <v>T.LALITHA LAKSHMI</v>
          </cell>
        </row>
        <row r="2587">
          <cell r="A2587" t="str">
            <v>CTMI01</v>
          </cell>
          <cell r="B2587" t="str">
            <v>TM INPUTS &amp; SERVICES LIMITED</v>
          </cell>
        </row>
        <row r="2588">
          <cell r="A2588" t="str">
            <v>CTMU01</v>
          </cell>
          <cell r="B2588" t="str">
            <v>T.MUKHOPADHYAY</v>
          </cell>
        </row>
        <row r="2589">
          <cell r="A2589" t="str">
            <v>CTNT01</v>
          </cell>
          <cell r="B2589" t="str">
            <v>TNT EXPRESS WORLDWIDE (INDIA)</v>
          </cell>
        </row>
        <row r="2590">
          <cell r="A2590" t="str">
            <v>CTOP01</v>
          </cell>
          <cell r="B2590" t="str">
            <v>TOPACK CERAMICS PVT LTD</v>
          </cell>
        </row>
        <row r="2591">
          <cell r="A2591" t="str">
            <v>CTOS01</v>
          </cell>
          <cell r="B2591" t="str">
            <v>TOSHNIWAL INDUSTRIES PVT LTD</v>
          </cell>
        </row>
        <row r="2592">
          <cell r="A2592" t="str">
            <v>CTOS02</v>
          </cell>
          <cell r="B2592" t="str">
            <v>TOSHNIWAL INSTRU (INDIA)  PVT</v>
          </cell>
        </row>
        <row r="2593">
          <cell r="A2593" t="str">
            <v>CTOV01</v>
          </cell>
          <cell r="B2593" t="str">
            <v>TOVA SERVICES</v>
          </cell>
        </row>
        <row r="2594">
          <cell r="A2594" t="str">
            <v>CTOV02</v>
          </cell>
          <cell r="B2594" t="str">
            <v>TOVA  ELECTRONICS</v>
          </cell>
        </row>
        <row r="2595">
          <cell r="A2595" t="str">
            <v>CTOV03</v>
          </cell>
          <cell r="B2595" t="str">
            <v>TOVYA AUTOMATION PRIVATE LTD</v>
          </cell>
        </row>
        <row r="2596">
          <cell r="A2596" t="str">
            <v>CTRA01</v>
          </cell>
          <cell r="B2596" t="str">
            <v>TRAVEL SQUARE INDIA PVT LTD</v>
          </cell>
        </row>
        <row r="2597">
          <cell r="A2597" t="str">
            <v>CTRA02</v>
          </cell>
          <cell r="B2597" t="str">
            <v>TRANS ELECTRIC</v>
          </cell>
        </row>
        <row r="2598">
          <cell r="A2598" t="str">
            <v>CTRA03</v>
          </cell>
          <cell r="B2598" t="str">
            <v>TRAWELL</v>
          </cell>
        </row>
        <row r="2599">
          <cell r="A2599" t="str">
            <v>CTRA04</v>
          </cell>
          <cell r="B2599" t="str">
            <v>TRAVEL HOUSE</v>
          </cell>
        </row>
        <row r="2600">
          <cell r="A2600" t="str">
            <v>CTRA05</v>
          </cell>
          <cell r="B2600" t="str">
            <v>TRANSINDIA FREIGHT SERV. P.LTD</v>
          </cell>
        </row>
        <row r="2601">
          <cell r="A2601" t="str">
            <v>CTRA06</v>
          </cell>
          <cell r="B2601" t="str">
            <v>TRADE WINGS LIMITED</v>
          </cell>
        </row>
        <row r="2602">
          <cell r="A2602" t="str">
            <v>CTRA07</v>
          </cell>
          <cell r="B2602" t="str">
            <v>TRAVEL CORPORATION (I) LTD</v>
          </cell>
        </row>
        <row r="2603">
          <cell r="A2603" t="str">
            <v>CTRA08</v>
          </cell>
          <cell r="B2603" t="str">
            <v>T RAMASAMY</v>
          </cell>
        </row>
        <row r="2604">
          <cell r="A2604" t="str">
            <v>CTRA09</v>
          </cell>
          <cell r="B2604" t="str">
            <v>TRADE AND INDUSTRY DEV CENTRE</v>
          </cell>
        </row>
        <row r="2605">
          <cell r="A2605" t="str">
            <v>CTRE01</v>
          </cell>
          <cell r="B2605" t="str">
            <v>TRELLEBORG INDUSTRIE S.A.</v>
          </cell>
        </row>
        <row r="2606">
          <cell r="A2606" t="str">
            <v>CTRI01</v>
          </cell>
          <cell r="B2606" t="str">
            <v>TRIPLICANE VICTORY STORES</v>
          </cell>
        </row>
        <row r="2607">
          <cell r="A2607" t="str">
            <v>CTRI02</v>
          </cell>
          <cell r="B2607" t="str">
            <v>TRISTAR TRAINING SERVICES LTD</v>
          </cell>
        </row>
        <row r="2608">
          <cell r="A2608" t="str">
            <v>CTRI03</v>
          </cell>
          <cell r="B2608" t="str">
            <v>TRIVENI FLEXIBOX LIMITED</v>
          </cell>
        </row>
        <row r="2609">
          <cell r="A2609" t="str">
            <v>CTRI04</v>
          </cell>
          <cell r="B2609" t="str">
            <v>TRISHUL WIRE ROPE &amp; LIFTING GE</v>
          </cell>
        </row>
        <row r="2610">
          <cell r="A2610" t="str">
            <v>CTRI05</v>
          </cell>
          <cell r="B2610" t="str">
            <v>TRIDENT OFFSHORE LTD</v>
          </cell>
        </row>
        <row r="2611">
          <cell r="A2611" t="str">
            <v>CTRI06</v>
          </cell>
          <cell r="B2611" t="str">
            <v>TRIPTAGIR KHANNA</v>
          </cell>
        </row>
        <row r="2612">
          <cell r="A2612" t="str">
            <v>CTRI07</v>
          </cell>
          <cell r="B2612" t="str">
            <v>TRITON HOLDINGS LIMITED</v>
          </cell>
        </row>
        <row r="2613">
          <cell r="A2613" t="str">
            <v>CTRI08</v>
          </cell>
          <cell r="B2613" t="str">
            <v>TRI-STAR INDUSTRIES PTE LTD</v>
          </cell>
        </row>
        <row r="2614">
          <cell r="A2614" t="str">
            <v>CTRO01</v>
          </cell>
          <cell r="B2614" t="str">
            <v>TROIL SERVICES (FAR EAST) PTE</v>
          </cell>
        </row>
        <row r="2615">
          <cell r="A2615" t="str">
            <v>CTSA08</v>
          </cell>
          <cell r="B2615" t="str">
            <v>STAR FIRE SERVICE AND ENGINEER</v>
          </cell>
        </row>
        <row r="2616">
          <cell r="A2616" t="str">
            <v>CTSV01</v>
          </cell>
          <cell r="B2616" t="str">
            <v>T.S.V. PANDURANGA SARMA</v>
          </cell>
        </row>
        <row r="2617">
          <cell r="A2617" t="str">
            <v>CTUB01</v>
          </cell>
          <cell r="B2617" t="str">
            <v>TUBOSCOPE VETCO</v>
          </cell>
        </row>
        <row r="2618">
          <cell r="A2618" t="str">
            <v>CTUB02</v>
          </cell>
          <cell r="B2618" t="str">
            <v>TUBES AND MALLEABLES</v>
          </cell>
        </row>
        <row r="2619">
          <cell r="A2619" t="str">
            <v>CTUB03</v>
          </cell>
          <cell r="B2619" t="str">
            <v>TUBESTAR OIL FIELD INSP &amp; MAIN</v>
          </cell>
        </row>
        <row r="2620">
          <cell r="A2620" t="str">
            <v>CTUB04</v>
          </cell>
          <cell r="B2620" t="str">
            <v>TUBOSCOPE (FAR EAST) PTE LTD</v>
          </cell>
        </row>
        <row r="2621">
          <cell r="A2621" t="str">
            <v>CTUB05</v>
          </cell>
          <cell r="B2621" t="str">
            <v>TUBOSCOPE (UK) LTD</v>
          </cell>
        </row>
        <row r="2622">
          <cell r="A2622" t="str">
            <v>CTUF01</v>
          </cell>
          <cell r="B2622" t="str">
            <v>TUFF TOOLS</v>
          </cell>
        </row>
        <row r="2623">
          <cell r="A2623" t="str">
            <v>CTUL01</v>
          </cell>
          <cell r="B2623" t="str">
            <v>TULIPS INDIA THE FLORISTS</v>
          </cell>
        </row>
        <row r="2624">
          <cell r="A2624" t="str">
            <v>CTUL02</v>
          </cell>
          <cell r="B2624" t="str">
            <v>TULIP ENTERPRISES</v>
          </cell>
        </row>
        <row r="2625">
          <cell r="A2625" t="str">
            <v>CTUL03</v>
          </cell>
          <cell r="B2625" t="str">
            <v>TULSHI GRAPHICS</v>
          </cell>
        </row>
        <row r="2626">
          <cell r="A2626" t="str">
            <v>CTUL04</v>
          </cell>
          <cell r="B2626" t="str">
            <v>TULSI ENTERPRISES</v>
          </cell>
        </row>
        <row r="2627">
          <cell r="A2627" t="str">
            <v>CTUM01</v>
          </cell>
          <cell r="B2627" t="str">
            <v>TUMUL ENTERPRISES</v>
          </cell>
        </row>
        <row r="2628">
          <cell r="A2628" t="str">
            <v>CTUM02</v>
          </cell>
          <cell r="B2628" t="str">
            <v>TUMUL CONSTRUCTION</v>
          </cell>
        </row>
        <row r="2629">
          <cell r="A2629" t="str">
            <v>CTUN01</v>
          </cell>
          <cell r="B2629" t="str">
            <v>TUNING FORK</v>
          </cell>
        </row>
        <row r="2630">
          <cell r="A2630" t="str">
            <v>CTVV01</v>
          </cell>
          <cell r="B2630" t="str">
            <v>TVV S N N MURTY</v>
          </cell>
        </row>
        <row r="2631">
          <cell r="A2631" t="str">
            <v>CTWI01</v>
          </cell>
          <cell r="B2631" t="str">
            <v>TWI LTD</v>
          </cell>
        </row>
        <row r="2632">
          <cell r="A2632" t="str">
            <v>CTYC01</v>
          </cell>
          <cell r="B2632" t="str">
            <v>TYCO SANMAR LTD</v>
          </cell>
        </row>
        <row r="2633">
          <cell r="A2633" t="str">
            <v>CTYC02</v>
          </cell>
          <cell r="B2633" t="str">
            <v>TYCO VALVES &amp; CONTROLS INDIA P</v>
          </cell>
        </row>
        <row r="2634">
          <cell r="A2634" t="str">
            <v>CTYC03</v>
          </cell>
          <cell r="B2634" t="str">
            <v>TYCO FLOW CONTROL PACIFIC P LT</v>
          </cell>
        </row>
        <row r="2635">
          <cell r="A2635" t="str">
            <v>CUBA01</v>
          </cell>
          <cell r="B2635" t="str">
            <v>UBAIR PRIVATE LTD.</v>
          </cell>
        </row>
        <row r="2636">
          <cell r="A2636" t="str">
            <v>CUCC01</v>
          </cell>
          <cell r="B2636" t="str">
            <v>UCCO-MECH FILTERS PVT LTD</v>
          </cell>
        </row>
        <row r="2637">
          <cell r="A2637" t="str">
            <v>CULO01</v>
          </cell>
          <cell r="B2637" t="str">
            <v>ULO SYSTEMS LLC</v>
          </cell>
        </row>
        <row r="2638">
          <cell r="A2638" t="str">
            <v>CULT01</v>
          </cell>
          <cell r="B2638" t="str">
            <v>ULTIMATE MEDIA</v>
          </cell>
        </row>
        <row r="2639">
          <cell r="A2639" t="str">
            <v>CUMA01</v>
          </cell>
          <cell r="B2639" t="str">
            <v>UMAMAHESWARI P</v>
          </cell>
        </row>
        <row r="2640">
          <cell r="A2640" t="str">
            <v>CUMA02</v>
          </cell>
          <cell r="B2640" t="str">
            <v>UMAID BHAWAN PALACE, JODHPUR</v>
          </cell>
        </row>
        <row r="2641">
          <cell r="A2641" t="str">
            <v>CUNI01</v>
          </cell>
          <cell r="B2641" t="str">
            <v>UNICARE EMERGENCY EQUIPMENT PV</v>
          </cell>
        </row>
        <row r="2642">
          <cell r="A2642" t="str">
            <v>CUNI02</v>
          </cell>
          <cell r="B2642" t="str">
            <v>UNIQUE ELECTRODES</v>
          </cell>
        </row>
        <row r="2643">
          <cell r="A2643" t="str">
            <v>CUNI03</v>
          </cell>
          <cell r="B2643" t="str">
            <v>UNISCAFF ENGINEERS</v>
          </cell>
        </row>
        <row r="2644">
          <cell r="A2644" t="str">
            <v>CUNI04</v>
          </cell>
          <cell r="B2644" t="str">
            <v>UNITED BEARING CO</v>
          </cell>
        </row>
        <row r="2645">
          <cell r="A2645" t="str">
            <v>CUNI05</v>
          </cell>
          <cell r="B2645" t="str">
            <v>UNITED ELEC. CONTROLS CO.</v>
          </cell>
        </row>
        <row r="2646">
          <cell r="A2646" t="str">
            <v>CUNI06</v>
          </cell>
          <cell r="B2646" t="str">
            <v>UNITED ENGINEERING COMPANY</v>
          </cell>
        </row>
        <row r="2647">
          <cell r="A2647" t="str">
            <v>CUNI07</v>
          </cell>
          <cell r="B2647" t="str">
            <v>UNITED ENGINEERING SER LLC</v>
          </cell>
        </row>
        <row r="2648">
          <cell r="A2648" t="str">
            <v>CUNI08</v>
          </cell>
          <cell r="B2648" t="str">
            <v>UNITED EXPRESS</v>
          </cell>
        </row>
        <row r="2649">
          <cell r="A2649" t="str">
            <v>CUNI09</v>
          </cell>
          <cell r="B2649" t="str">
            <v>UNITED HARDWARE CORPORATION</v>
          </cell>
        </row>
        <row r="2650">
          <cell r="A2650" t="str">
            <v>CUNI10</v>
          </cell>
          <cell r="B2650" t="str">
            <v>UNITED INDIA INSURANCE CO LTD</v>
          </cell>
        </row>
        <row r="2651">
          <cell r="A2651" t="str">
            <v>CUNI11</v>
          </cell>
          <cell r="B2651" t="str">
            <v>UNI AIRCON SYSTEMS (P) LTD</v>
          </cell>
        </row>
        <row r="2652">
          <cell r="A2652" t="str">
            <v>CUNI12</v>
          </cell>
          <cell r="B2652" t="str">
            <v>UNIVERSITY OF TULSA</v>
          </cell>
        </row>
        <row r="2653">
          <cell r="A2653" t="str">
            <v>CUNI13</v>
          </cell>
          <cell r="B2653" t="str">
            <v>UNITED TECHNOLOGISTS</v>
          </cell>
        </row>
        <row r="2654">
          <cell r="A2654" t="str">
            <v>CUNI15</v>
          </cell>
          <cell r="B2654" t="str">
            <v>UNIVERSAL BOOK CORPORATION</v>
          </cell>
        </row>
        <row r="2655">
          <cell r="A2655" t="str">
            <v>CUNI16</v>
          </cell>
          <cell r="B2655" t="str">
            <v>UNIVERCELL COMMUNICATIONS</v>
          </cell>
        </row>
        <row r="2656">
          <cell r="A2656" t="str">
            <v>CUNI17</v>
          </cell>
          <cell r="B2656" t="str">
            <v>UNIQUE HOME HEALTHCARE LTD</v>
          </cell>
        </row>
        <row r="2657">
          <cell r="A2657" t="str">
            <v>CUNI18</v>
          </cell>
          <cell r="B2657" t="str">
            <v>UNIVERSAL COMPRESSION</v>
          </cell>
        </row>
        <row r="2658">
          <cell r="A2658" t="str">
            <v>CUNI19</v>
          </cell>
          <cell r="B2658" t="str">
            <v>UNIVERSAL RADIATORS LIMITED</v>
          </cell>
        </row>
        <row r="2659">
          <cell r="A2659" t="str">
            <v>CUNI20</v>
          </cell>
          <cell r="B2659" t="str">
            <v>UNIQUE SYSTEM LLC</v>
          </cell>
        </row>
        <row r="2660">
          <cell r="A2660" t="str">
            <v>CUNI21</v>
          </cell>
          <cell r="B2660" t="str">
            <v>UNIQUE SURVEYS</v>
          </cell>
        </row>
        <row r="2661">
          <cell r="A2661" t="str">
            <v>CUPS01</v>
          </cell>
          <cell r="B2661" t="str">
            <v>UPSTREAM</v>
          </cell>
        </row>
        <row r="2662">
          <cell r="A2662" t="str">
            <v>CUPS02</v>
          </cell>
          <cell r="B2662" t="str">
            <v>UPSTREAM TECHNICAL CONSULTANTS</v>
          </cell>
        </row>
        <row r="2663">
          <cell r="A2663" t="str">
            <v>CUPS03</v>
          </cell>
          <cell r="B2663" t="str">
            <v>UPSTREAM PETROLEUM PTY LTD</v>
          </cell>
        </row>
        <row r="2664">
          <cell r="A2664" t="str">
            <v>CUPS04</v>
          </cell>
          <cell r="B2664" t="str">
            <v>UPS JETAIR EXPRESS PVT LTD</v>
          </cell>
        </row>
        <row r="2665">
          <cell r="A2665" t="str">
            <v>CUSH01</v>
          </cell>
          <cell r="B2665" t="str">
            <v>USHA MARTIN INDUSTRIES LTD</v>
          </cell>
        </row>
        <row r="2666">
          <cell r="A2666" t="str">
            <v>CUTC01</v>
          </cell>
          <cell r="B2666" t="str">
            <v>UTC (INDIA) REGD</v>
          </cell>
        </row>
        <row r="2667">
          <cell r="A2667" t="str">
            <v>CUTH01</v>
          </cell>
          <cell r="B2667" t="str">
            <v>UTHARA BHARANI CONSULTANCY SER</v>
          </cell>
        </row>
        <row r="2668">
          <cell r="A2668" t="str">
            <v>CUTI01</v>
          </cell>
          <cell r="B2668" t="str">
            <v>UTICOR TECHNOLOGY CORP L P</v>
          </cell>
        </row>
        <row r="2669">
          <cell r="A2669" t="str">
            <v>CUVE01</v>
          </cell>
          <cell r="B2669" t="str">
            <v>UVENTERPRISE</v>
          </cell>
        </row>
        <row r="2670">
          <cell r="A2670" t="str">
            <v>CVAD01</v>
          </cell>
          <cell r="B2670" t="str">
            <v>VADHYAR OFFSHORE SERVICES</v>
          </cell>
        </row>
        <row r="2671">
          <cell r="A2671" t="str">
            <v>CVAD02</v>
          </cell>
          <cell r="B2671" t="str">
            <v>VADHYAR MARINES PVT LTD</v>
          </cell>
        </row>
        <row r="2672">
          <cell r="A2672" t="str">
            <v>CVAD03</v>
          </cell>
          <cell r="B2672" t="str">
            <v>VADODARA</v>
          </cell>
        </row>
        <row r="2673">
          <cell r="A2673" t="str">
            <v>CVAG01</v>
          </cell>
          <cell r="B2673" t="str">
            <v>VAGHELA GULABSINH CONSULTANT</v>
          </cell>
        </row>
        <row r="2674">
          <cell r="A2674" t="str">
            <v>CVAL01</v>
          </cell>
          <cell r="B2674" t="str">
            <v>VALLI ARUNACHALAM</v>
          </cell>
        </row>
        <row r="2675">
          <cell r="A2675" t="str">
            <v>CVAM01</v>
          </cell>
          <cell r="B2675" t="str">
            <v>VAMAJA AGENCIES</v>
          </cell>
        </row>
        <row r="2676">
          <cell r="A2676" t="str">
            <v>CVAM02</v>
          </cell>
          <cell r="B2676" t="str">
            <v>VAMAJA ENGINEERING PVT LTD</v>
          </cell>
        </row>
        <row r="2677">
          <cell r="A2677" t="str">
            <v>CVAN01</v>
          </cell>
          <cell r="B2677" t="str">
            <v>VANGUARD INDUSTRIAL HYGIENE</v>
          </cell>
        </row>
        <row r="2678">
          <cell r="A2678" t="str">
            <v>CVAN02</v>
          </cell>
          <cell r="B2678" t="str">
            <v>VANGUARD SOLUTIONS PTY LTD</v>
          </cell>
        </row>
        <row r="2679">
          <cell r="A2679" t="str">
            <v>CVAP01</v>
          </cell>
          <cell r="B2679" t="str">
            <v>V.P.AJAY NAMBIAR</v>
          </cell>
        </row>
        <row r="2680">
          <cell r="A2680" t="str">
            <v>CVAR01</v>
          </cell>
          <cell r="B2680" t="str">
            <v>VARUN ASSOCIATES</v>
          </cell>
        </row>
        <row r="2681">
          <cell r="A2681" t="str">
            <v>CVAS01</v>
          </cell>
          <cell r="B2681" t="str">
            <v>VASU CHEMICAL INDUSTRIES</v>
          </cell>
        </row>
        <row r="2682">
          <cell r="A2682" t="str">
            <v>CVAS02</v>
          </cell>
          <cell r="B2682" t="str">
            <v>VASU CHEMICAL PRODUCTS PVT LTD</v>
          </cell>
        </row>
        <row r="2683">
          <cell r="A2683" t="str">
            <v>CVAS03</v>
          </cell>
          <cell r="B2683" t="str">
            <v>VASANTH &amp; CO</v>
          </cell>
        </row>
        <row r="2684">
          <cell r="A2684" t="str">
            <v>CVAT01</v>
          </cell>
          <cell r="B2684" t="str">
            <v>VA TECH WABAG LIMITED</v>
          </cell>
        </row>
        <row r="2685">
          <cell r="A2685" t="str">
            <v>CVAU01</v>
          </cell>
          <cell r="B2685" t="str">
            <v>V.AUTOMAT &amp; INSTRUMENTS (P) LT</v>
          </cell>
        </row>
        <row r="2686">
          <cell r="A2686" t="str">
            <v>CVCH01</v>
          </cell>
          <cell r="B2686" t="str">
            <v>V.CHANDRAMOWLI</v>
          </cell>
        </row>
        <row r="2687">
          <cell r="A2687" t="str">
            <v>CVEC01</v>
          </cell>
          <cell r="B2687" t="str">
            <v>VECTOR INDOJANIX (P) LTD</v>
          </cell>
        </row>
        <row r="2688">
          <cell r="A2688" t="str">
            <v>CVEC02</v>
          </cell>
          <cell r="B2688" t="str">
            <v>VECTRA SYSTEMS &amp; SOLUTIONS PVT</v>
          </cell>
        </row>
        <row r="2689">
          <cell r="A2689" t="str">
            <v>CVEE01</v>
          </cell>
          <cell r="B2689" t="str">
            <v>VEERAS MARKETING</v>
          </cell>
        </row>
        <row r="2690">
          <cell r="A2690" t="str">
            <v>CVEE02</v>
          </cell>
          <cell r="B2690" t="str">
            <v>VEE YES ADVERTISERS</v>
          </cell>
        </row>
        <row r="2691">
          <cell r="A2691" t="str">
            <v>CVEE03</v>
          </cell>
          <cell r="B2691" t="str">
            <v>VEERAS INFOTEK PVT LTD</v>
          </cell>
        </row>
        <row r="2692">
          <cell r="A2692" t="str">
            <v>CVEE04</v>
          </cell>
          <cell r="B2692" t="str">
            <v>VEEGO INSTRUMENTS CORPORATION</v>
          </cell>
        </row>
        <row r="2693">
          <cell r="A2693" t="str">
            <v>CVEN01</v>
          </cell>
          <cell r="B2693" t="str">
            <v>VENUS OILFIELD SERVICES</v>
          </cell>
        </row>
        <row r="2694">
          <cell r="A2694" t="str">
            <v>CVEN02</v>
          </cell>
          <cell r="B2694" t="str">
            <v>VENKATADRI CIVILTECH SERVICES</v>
          </cell>
        </row>
        <row r="2695">
          <cell r="A2695" t="str">
            <v>CVEN03</v>
          </cell>
          <cell r="B2695" t="str">
            <v>VENKATESWARA (FIBRE GLASS IND)</v>
          </cell>
        </row>
        <row r="2696">
          <cell r="A2696" t="str">
            <v>CVEN04</v>
          </cell>
          <cell r="B2696" t="str">
            <v>VENKATARAMA SEKHAR</v>
          </cell>
        </row>
        <row r="2697">
          <cell r="A2697" t="str">
            <v>CVEN05</v>
          </cell>
          <cell r="B2697" t="str">
            <v>VENUS ENTERPRISES</v>
          </cell>
        </row>
        <row r="2698">
          <cell r="A2698" t="str">
            <v>CVER01</v>
          </cell>
          <cell r="B2698" t="str">
            <v>VERGHESE BATTERY SERVICE</v>
          </cell>
        </row>
        <row r="2699">
          <cell r="A2699" t="str">
            <v>CVER02</v>
          </cell>
          <cell r="B2699" t="str">
            <v>VERSA B.V.</v>
          </cell>
        </row>
        <row r="2700">
          <cell r="A2700" t="str">
            <v>CVER03</v>
          </cell>
          <cell r="B2700" t="str">
            <v>VERO PRESIDENT SYSTEMS LTD.</v>
          </cell>
        </row>
        <row r="2701">
          <cell r="A2701" t="str">
            <v>CVER04</v>
          </cell>
          <cell r="B2701" t="str">
            <v>VERITAS DGC AUSTRALIA PTY LTD</v>
          </cell>
        </row>
        <row r="2702">
          <cell r="A2702" t="str">
            <v>CVER05</v>
          </cell>
          <cell r="B2702" t="str">
            <v>VERITAS DGC ASIA PACIFIC LTD.</v>
          </cell>
        </row>
        <row r="2703">
          <cell r="A2703" t="str">
            <v>CVGS01</v>
          </cell>
          <cell r="B2703" t="str">
            <v>V.G.SUBRAMANIAN</v>
          </cell>
        </row>
        <row r="2704">
          <cell r="A2704" t="str">
            <v>CVIA01</v>
          </cell>
          <cell r="B2704" t="str">
            <v>VIASAT INC</v>
          </cell>
        </row>
        <row r="2705">
          <cell r="A2705" t="str">
            <v>CVIB01</v>
          </cell>
          <cell r="B2705" t="str">
            <v>VIBCONS SERVICES PVT LTD</v>
          </cell>
        </row>
        <row r="2706">
          <cell r="A2706" t="str">
            <v>CVIC01</v>
          </cell>
          <cell r="B2706" t="str">
            <v>VICTORY PRINTING PRESS</v>
          </cell>
        </row>
        <row r="2707">
          <cell r="A2707" t="str">
            <v>CVIC02</v>
          </cell>
          <cell r="B2707" t="str">
            <v>VICKERS SYSTEMS INTERNATIONAL</v>
          </cell>
        </row>
        <row r="2708">
          <cell r="A2708" t="str">
            <v>CVIC03</v>
          </cell>
          <cell r="B2708" t="str">
            <v>VICTOR PRODUCTS LIMITED</v>
          </cell>
        </row>
        <row r="2709">
          <cell r="A2709" t="str">
            <v>CVID01</v>
          </cell>
          <cell r="B2709" t="str">
            <v>VIDESH SANCHAR NIGAM LTD</v>
          </cell>
        </row>
        <row r="2710">
          <cell r="A2710" t="str">
            <v>CVID02</v>
          </cell>
          <cell r="B2710" t="str">
            <v>VIDEOCON POWER LIMITED</v>
          </cell>
        </row>
        <row r="2711">
          <cell r="A2711" t="str">
            <v>CVID03</v>
          </cell>
          <cell r="B2711" t="str">
            <v>VIDEO VISION CORPORATION</v>
          </cell>
        </row>
        <row r="2712">
          <cell r="A2712" t="str">
            <v>CVID04</v>
          </cell>
          <cell r="B2712" t="str">
            <v>VIDEOCON PETROLEUM LIMITED</v>
          </cell>
        </row>
        <row r="2713">
          <cell r="A2713" t="str">
            <v>CVIG01</v>
          </cell>
          <cell r="B2713" t="str">
            <v>VIGIL ANTI SLIP</v>
          </cell>
        </row>
        <row r="2714">
          <cell r="A2714" t="str">
            <v>CVIJ01</v>
          </cell>
          <cell r="B2714" t="str">
            <v>VIJAYALAXMI CORPORATION</v>
          </cell>
        </row>
        <row r="2715">
          <cell r="A2715" t="str">
            <v>CVIJ02</v>
          </cell>
          <cell r="B2715" t="str">
            <v>VIJAYA AGENCY</v>
          </cell>
        </row>
        <row r="2716">
          <cell r="A2716" t="str">
            <v>CVIJ03</v>
          </cell>
          <cell r="B2716" t="str">
            <v>VIJAYA ENGINEERING COMPANY</v>
          </cell>
        </row>
        <row r="2717">
          <cell r="A2717" t="str">
            <v>CVIJ04</v>
          </cell>
          <cell r="B2717" t="str">
            <v>VIJAYA SAI DURGA NURSERY</v>
          </cell>
        </row>
        <row r="2718">
          <cell r="A2718" t="str">
            <v>CVIJ05</v>
          </cell>
          <cell r="B2718" t="str">
            <v>VIJEX &amp; COMPANY</v>
          </cell>
        </row>
        <row r="2719">
          <cell r="A2719" t="str">
            <v>CVIJ06</v>
          </cell>
          <cell r="B2719" t="str">
            <v>VIJAY FIRE VEHICLES &amp; PUMPS LT</v>
          </cell>
        </row>
        <row r="2720">
          <cell r="A2720" t="str">
            <v>CVIK01</v>
          </cell>
          <cell r="B2720" t="str">
            <v>VIKING LIFE-SAVING EQUIPMENT</v>
          </cell>
        </row>
        <row r="2721">
          <cell r="A2721" t="str">
            <v>CVIK02</v>
          </cell>
          <cell r="B2721" t="str">
            <v>VIKRAM KELAVKAR</v>
          </cell>
        </row>
        <row r="2722">
          <cell r="A2722" t="str">
            <v>CVIM01</v>
          </cell>
          <cell r="B2722" t="str">
            <v>VIMTA LABS LTD.</v>
          </cell>
        </row>
        <row r="2723">
          <cell r="A2723" t="str">
            <v>CVIN01</v>
          </cell>
          <cell r="B2723" t="str">
            <v>VINNAGAR &amp; CO</v>
          </cell>
        </row>
        <row r="2724">
          <cell r="A2724" t="str">
            <v>CVIN02</v>
          </cell>
          <cell r="B2724" t="str">
            <v>VINAR SYSTEMS LIMITED</v>
          </cell>
        </row>
        <row r="2725">
          <cell r="A2725" t="str">
            <v>CVIN03</v>
          </cell>
          <cell r="B2725" t="str">
            <v>VINS OVERSEAS INDIA LTD</v>
          </cell>
        </row>
        <row r="2726">
          <cell r="A2726" t="str">
            <v>CVIN04</v>
          </cell>
          <cell r="B2726" t="str">
            <v>VINAYAKA TUBE SYNDICATE</v>
          </cell>
        </row>
        <row r="2727">
          <cell r="A2727" t="str">
            <v>CVIR01</v>
          </cell>
          <cell r="B2727" t="str">
            <v>VIRGO ENGINEERS LIMITED</v>
          </cell>
        </row>
        <row r="2728">
          <cell r="A2728" t="str">
            <v>CVIS01</v>
          </cell>
          <cell r="B2728" t="str">
            <v>VISHAKHA REINFORCED PLASTICS &amp;</v>
          </cell>
        </row>
        <row r="2729">
          <cell r="A2729" t="str">
            <v>CVIS02</v>
          </cell>
          <cell r="B2729" t="str">
            <v>VISA DIESEL SYNDICATE</v>
          </cell>
        </row>
        <row r="2730">
          <cell r="A2730" t="str">
            <v>CVIS03</v>
          </cell>
          <cell r="B2730" t="str">
            <v>VISHVADEVI ENGINEERING ENTERPR</v>
          </cell>
        </row>
        <row r="2731">
          <cell r="A2731" t="str">
            <v>CVIS05</v>
          </cell>
          <cell r="B2731" t="str">
            <v>VISHVA RUPAA INDUSTRIAL ENT</v>
          </cell>
        </row>
        <row r="2732">
          <cell r="A2732" t="str">
            <v>CVIS06</v>
          </cell>
          <cell r="B2732" t="str">
            <v>VISAKHA ENGINEERING SERVICES</v>
          </cell>
        </row>
        <row r="2733">
          <cell r="A2733" t="str">
            <v>CVIS07</v>
          </cell>
          <cell r="B2733" t="str">
            <v>VISHNU TOURS &amp; TRAVELS</v>
          </cell>
        </row>
        <row r="2734">
          <cell r="A2734" t="str">
            <v>CVIS08</v>
          </cell>
          <cell r="B2734" t="str">
            <v>VISHNU PROVISION STORES</v>
          </cell>
        </row>
        <row r="2735">
          <cell r="A2735" t="str">
            <v>CVIS09</v>
          </cell>
          <cell r="B2735" t="str">
            <v>VISHNU INTERNATIONAL</v>
          </cell>
        </row>
        <row r="2736">
          <cell r="A2736" t="str">
            <v>CVIS10</v>
          </cell>
          <cell r="B2736" t="str">
            <v>VISHAKA STEEL  ALLIEDS</v>
          </cell>
        </row>
        <row r="2737">
          <cell r="A2737" t="str">
            <v>CVIS11</v>
          </cell>
          <cell r="B2737" t="str">
            <v>VISAKHAPATNAM PORT TRUST</v>
          </cell>
        </row>
        <row r="2738">
          <cell r="A2738" t="str">
            <v>CVIV01</v>
          </cell>
          <cell r="B2738" t="str">
            <v>VIVEK LIMITED</v>
          </cell>
        </row>
        <row r="2739">
          <cell r="A2739" t="str">
            <v>CVKE01</v>
          </cell>
          <cell r="B2739" t="str">
            <v>VKENTERPRISES</v>
          </cell>
        </row>
        <row r="2740">
          <cell r="A2740" t="str">
            <v>CVLI01</v>
          </cell>
          <cell r="B2740" t="str">
            <v>V LINK SYSTEM</v>
          </cell>
        </row>
        <row r="2741">
          <cell r="A2741" t="str">
            <v>CVMA01</v>
          </cell>
          <cell r="B2741" t="str">
            <v>VMAHESH</v>
          </cell>
        </row>
        <row r="2742">
          <cell r="A2742" t="str">
            <v>CVNV01</v>
          </cell>
          <cell r="B2742" t="str">
            <v>VNVS NARAYANA RAJU</v>
          </cell>
        </row>
        <row r="2743">
          <cell r="A2743" t="str">
            <v>CVOL01</v>
          </cell>
          <cell r="B2743" t="str">
            <v>VOLTAMP TRANSFORMERS LIMTED</v>
          </cell>
        </row>
        <row r="2744">
          <cell r="A2744" t="str">
            <v>CVOL02</v>
          </cell>
          <cell r="B2744" t="str">
            <v>VOLTAS LIMITED</v>
          </cell>
        </row>
        <row r="2745">
          <cell r="A2745" t="str">
            <v>CVOR01</v>
          </cell>
          <cell r="B2745" t="str">
            <v>VORTEX ELECTRONICS (P) LTD</v>
          </cell>
        </row>
        <row r="2746">
          <cell r="A2746" t="str">
            <v>CVOR02</v>
          </cell>
          <cell r="B2746" t="str">
            <v>VORA EBRAHIM TAJBHAI &amp; SONS</v>
          </cell>
        </row>
        <row r="2747">
          <cell r="A2747" t="str">
            <v>CVOR03</v>
          </cell>
          <cell r="B2747" t="str">
            <v>VORA NURBHAI GANIBHAI</v>
          </cell>
        </row>
        <row r="2748">
          <cell r="A2748" t="str">
            <v>CVPA01</v>
          </cell>
          <cell r="B2748" t="str">
            <v>VPANNEER SELVAM</v>
          </cell>
        </row>
        <row r="2749">
          <cell r="A2749" t="str">
            <v>CVPE01</v>
          </cell>
          <cell r="B2749" t="str">
            <v>VPERUMAL CHETTY &amp; SONS</v>
          </cell>
        </row>
        <row r="2750">
          <cell r="A2750" t="str">
            <v>CVPL01</v>
          </cell>
          <cell r="B2750" t="str">
            <v>V.P. LAKSHMI</v>
          </cell>
        </row>
        <row r="2751">
          <cell r="A2751" t="str">
            <v>CVRR01</v>
          </cell>
          <cell r="B2751" t="str">
            <v>V.R.REDDY</v>
          </cell>
        </row>
        <row r="2752">
          <cell r="A2752" t="str">
            <v>CVRW01</v>
          </cell>
          <cell r="B2752" t="str">
            <v>VRW REFRACTORIES</v>
          </cell>
        </row>
        <row r="2753">
          <cell r="A2753" t="str">
            <v>CVSA01</v>
          </cell>
          <cell r="B2753" t="str">
            <v>VSAMPATHSEKAR &amp; CO.</v>
          </cell>
        </row>
        <row r="2754">
          <cell r="A2754" t="str">
            <v>CVSN01</v>
          </cell>
          <cell r="B2754" t="str">
            <v>V.S.N. MURTHY</v>
          </cell>
        </row>
        <row r="2755">
          <cell r="A2755" t="str">
            <v>CVSU01</v>
          </cell>
          <cell r="B2755" t="str">
            <v>VSUBRAMANIAM</v>
          </cell>
        </row>
        <row r="2756">
          <cell r="A2756" t="str">
            <v>CVSV01</v>
          </cell>
          <cell r="B2756" t="str">
            <v>V.S.VASUDEVAN</v>
          </cell>
        </row>
        <row r="2757">
          <cell r="A2757" t="str">
            <v>CVUL01</v>
          </cell>
          <cell r="B2757" t="str">
            <v>VULKAN KUPPLUNGS-UND</v>
          </cell>
        </row>
        <row r="2758">
          <cell r="A2758" t="str">
            <v>CVVA01</v>
          </cell>
          <cell r="B2758" t="str">
            <v>VVALE CO</v>
          </cell>
        </row>
        <row r="2759">
          <cell r="A2759" t="str">
            <v>CVVE01</v>
          </cell>
          <cell r="B2759" t="str">
            <v>VVENKADASALAM</v>
          </cell>
        </row>
        <row r="2760">
          <cell r="A2760" t="str">
            <v>CWAA01</v>
          </cell>
          <cell r="B2760" t="str">
            <v>WAAREE INSTRUMENTS LIMITED</v>
          </cell>
        </row>
        <row r="2761">
          <cell r="A2761" t="str">
            <v>CWAD01</v>
          </cell>
          <cell r="B2761" t="str">
            <v>WADEGATI LABEQUIP PRIVATE LTD</v>
          </cell>
        </row>
        <row r="2762">
          <cell r="A2762" t="str">
            <v>CWAL01</v>
          </cell>
          <cell r="B2762" t="str">
            <v>WALLACE &amp; TIERNAN PACIFIC PTY</v>
          </cell>
        </row>
        <row r="2763">
          <cell r="A2763" t="str">
            <v>CWAR01</v>
          </cell>
          <cell r="B2763" t="str">
            <v>WARANGAL REC ALUMNI ASSN</v>
          </cell>
        </row>
        <row r="2764">
          <cell r="A2764" t="str">
            <v>CWAS01</v>
          </cell>
          <cell r="B2764" t="str">
            <v>WASHINGTON QUALITY PROGRAMS CO</v>
          </cell>
        </row>
        <row r="2765">
          <cell r="A2765" t="str">
            <v>CWAT01</v>
          </cell>
          <cell r="B2765" t="str">
            <v>WATSON WYATT INDIA PVT LTD</v>
          </cell>
        </row>
        <row r="2766">
          <cell r="A2766" t="str">
            <v>CWAY01</v>
          </cell>
          <cell r="B2766" t="str">
            <v>WAY (INDIA) CORPORATION</v>
          </cell>
        </row>
        <row r="2767">
          <cell r="A2767" t="str">
            <v>CWEA01</v>
          </cell>
          <cell r="B2767" t="str">
            <v>WEATHERFORD DRILLING&amp;INTERVENT</v>
          </cell>
        </row>
        <row r="2768">
          <cell r="A2768" t="str">
            <v>CWEA02</v>
          </cell>
          <cell r="B2768" t="str">
            <v>WEATHERFORD COMPLETION SYSTEMS</v>
          </cell>
        </row>
        <row r="2769">
          <cell r="A2769" t="str">
            <v>CWEB01</v>
          </cell>
          <cell r="B2769" t="str">
            <v>WEBENCO LIMITED</v>
          </cell>
        </row>
        <row r="2770">
          <cell r="A2770" t="str">
            <v>CWEI01</v>
          </cell>
          <cell r="B2770" t="str">
            <v>WEISER FLUIDLINES</v>
          </cell>
        </row>
        <row r="2771">
          <cell r="A2771" t="str">
            <v>CWEL01</v>
          </cell>
          <cell r="B2771" t="str">
            <v>WELCOM GRAND KAKATIYA HYD</v>
          </cell>
        </row>
        <row r="2772">
          <cell r="A2772" t="str">
            <v>CWEL02</v>
          </cell>
          <cell r="B2772" t="str">
            <v>WELLINGTON PLAZA WELFARE ASSN</v>
          </cell>
        </row>
        <row r="2773">
          <cell r="A2773" t="str">
            <v>CWEL03</v>
          </cell>
          <cell r="B2773" t="str">
            <v>WELCOMGROUP GRAND BAY</v>
          </cell>
        </row>
        <row r="2774">
          <cell r="A2774" t="str">
            <v>CWEL04</v>
          </cell>
          <cell r="B2774" t="str">
            <v>WELLMAN THERMAL SYSTEMS</v>
          </cell>
        </row>
        <row r="2775">
          <cell r="A2775" t="str">
            <v>CWEL05</v>
          </cell>
          <cell r="B2775" t="str">
            <v>WELCHEM SCIENTIFIC TRADERS</v>
          </cell>
        </row>
        <row r="2776">
          <cell r="A2776" t="str">
            <v>CWEL06</v>
          </cell>
          <cell r="B2776" t="str">
            <v>WELLWORTH</v>
          </cell>
        </row>
        <row r="2777">
          <cell r="A2777" t="str">
            <v>CWEL07</v>
          </cell>
          <cell r="B2777" t="str">
            <v>WELCOMGROUP VADODARA</v>
          </cell>
        </row>
        <row r="2778">
          <cell r="A2778" t="str">
            <v>CWEL08</v>
          </cell>
          <cell r="B2778" t="str">
            <v>WELKER ENGINEERING CO</v>
          </cell>
        </row>
        <row r="2779">
          <cell r="A2779" t="str">
            <v>CWEL09</v>
          </cell>
          <cell r="B2779" t="str">
            <v>WELCOMEHOTEL RAMA INTERNATIONA</v>
          </cell>
        </row>
        <row r="2780">
          <cell r="A2780" t="str">
            <v>CWES01</v>
          </cell>
          <cell r="B2780" t="str">
            <v>WESTLAND BOOKS PVT LTD</v>
          </cell>
        </row>
        <row r="2781">
          <cell r="A2781" t="str">
            <v>CWES02</v>
          </cell>
          <cell r="B2781" t="str">
            <v>WESTERN GEOPHYSICAL (M) SDN</v>
          </cell>
        </row>
        <row r="2782">
          <cell r="A2782" t="str">
            <v>CWES03</v>
          </cell>
          <cell r="B2782" t="str">
            <v>WESTERN GEOPHYSICAL  AUSTRALIA</v>
          </cell>
        </row>
        <row r="2783">
          <cell r="A2783" t="str">
            <v>CWES04</v>
          </cell>
          <cell r="B2783" t="str">
            <v>WESTERNGECO (AUST) PTY LTD</v>
          </cell>
        </row>
        <row r="2784">
          <cell r="A2784" t="str">
            <v>CWES05</v>
          </cell>
          <cell r="B2784" t="str">
            <v>WEST COAST OIL FIELD SERV P LT</v>
          </cell>
        </row>
        <row r="2785">
          <cell r="A2785" t="str">
            <v>CWHA01</v>
          </cell>
          <cell r="B2785" t="str">
            <v>W HARELL AND ASSOCIATES LTD</v>
          </cell>
        </row>
        <row r="2786">
          <cell r="A2786" t="str">
            <v>CWHE01</v>
          </cell>
          <cell r="B2786" t="str">
            <v>WHEELS</v>
          </cell>
        </row>
        <row r="2787">
          <cell r="A2787" t="str">
            <v>CWIK01</v>
          </cell>
          <cell r="B2787" t="str">
            <v>WIKA ALEXANXER WIEGAND GMBH CO</v>
          </cell>
        </row>
        <row r="2788">
          <cell r="A2788" t="str">
            <v>CWIK02</v>
          </cell>
          <cell r="B2788" t="str">
            <v>WIKA INSTRUMENTS INDIA PVT LTD</v>
          </cell>
        </row>
        <row r="2789">
          <cell r="A2789" t="str">
            <v>CWIL01</v>
          </cell>
          <cell r="B2789" t="str">
            <v>WILL JONES &amp; ASSOC. INC</v>
          </cell>
        </row>
        <row r="2790">
          <cell r="A2790" t="str">
            <v>CWIL02</v>
          </cell>
          <cell r="B2790" t="str">
            <v>WILLIAM F. BLAND CO.</v>
          </cell>
        </row>
        <row r="2791">
          <cell r="A2791" t="str">
            <v>CWIL03</v>
          </cell>
          <cell r="B2791" t="str">
            <v>WILLIAM MERCER (INDIA) PVT LTD</v>
          </cell>
        </row>
        <row r="2792">
          <cell r="A2792" t="str">
            <v>CWIL04</v>
          </cell>
          <cell r="B2792" t="str">
            <v>WIL TRADING PTY LTD</v>
          </cell>
        </row>
        <row r="2793">
          <cell r="A2793" t="str">
            <v>CWIN01</v>
          </cell>
          <cell r="B2793" t="str">
            <v>WINDOW FURNISHINGS INDIA P LTD</v>
          </cell>
        </row>
        <row r="2794">
          <cell r="A2794" t="str">
            <v>CWIN02</v>
          </cell>
          <cell r="B2794" t="str">
            <v>WINDSOR MANOR SHERATON &amp; TOWER</v>
          </cell>
        </row>
        <row r="2795">
          <cell r="A2795" t="str">
            <v>CWIP01</v>
          </cell>
          <cell r="B2795" t="str">
            <v>WIPRO LTD - INFOTECH GROUP</v>
          </cell>
        </row>
        <row r="2796">
          <cell r="A2796" t="str">
            <v>CWIR01</v>
          </cell>
          <cell r="B2796" t="str">
            <v>WIRENETTING INDUSTRIES CORPORA</v>
          </cell>
        </row>
        <row r="2797">
          <cell r="A2797" t="str">
            <v>CWIT01</v>
          </cell>
          <cell r="B2797" t="str">
            <v>WITCO SUPREME (P) LTD</v>
          </cell>
        </row>
        <row r="2798">
          <cell r="A2798" t="str">
            <v>CWKM01</v>
          </cell>
          <cell r="B2798" t="str">
            <v>W.K.MORISSON</v>
          </cell>
        </row>
        <row r="2799">
          <cell r="A2799" t="str">
            <v>CWNI01</v>
          </cell>
          <cell r="B2799" t="str">
            <v>WNI PTY LTD</v>
          </cell>
        </row>
        <row r="2800">
          <cell r="A2800" t="str">
            <v>CWNI02</v>
          </cell>
          <cell r="B2800" t="str">
            <v>WNI PTY LTD</v>
          </cell>
        </row>
        <row r="2801">
          <cell r="A2801" t="str">
            <v>CWON01</v>
          </cell>
          <cell r="B2801" t="str">
            <v>WONDER WEAVES INDIA PVT LTD</v>
          </cell>
        </row>
        <row r="2802">
          <cell r="A2802" t="str">
            <v>CWOO01</v>
          </cell>
          <cell r="B2802" t="str">
            <v>WOODSIDE (DRILLING FLUIDS)ENG</v>
          </cell>
        </row>
        <row r="2803">
          <cell r="A2803" t="str">
            <v>CWOO02</v>
          </cell>
          <cell r="B2803" t="str">
            <v>WOODWARD GOVERNOR INDIA PVT LT</v>
          </cell>
        </row>
        <row r="2804">
          <cell r="A2804" t="str">
            <v>CWOO03</v>
          </cell>
          <cell r="B2804" t="str">
            <v>WOOD MACKENZIE</v>
          </cell>
        </row>
        <row r="2805">
          <cell r="A2805" t="str">
            <v>CWOO04</v>
          </cell>
          <cell r="B2805" t="str">
            <v>WOOD GROUP ENG SERV (ME) LTD</v>
          </cell>
        </row>
        <row r="2806">
          <cell r="A2806" t="str">
            <v>CWOO05</v>
          </cell>
          <cell r="B2806" t="str">
            <v>WOODRAFT DECOR</v>
          </cell>
        </row>
        <row r="2807">
          <cell r="A2807" t="str">
            <v>CWOR01</v>
          </cell>
          <cell r="B2807" t="str">
            <v>WORLDWIDE OILFIELD MACHINE INC</v>
          </cell>
        </row>
        <row r="2808">
          <cell r="A2808" t="str">
            <v>CWOR02</v>
          </cell>
          <cell r="B2808" t="str">
            <v>WORLEY LIMITED</v>
          </cell>
        </row>
        <row r="2809">
          <cell r="A2809" t="str">
            <v>CWOR03</v>
          </cell>
          <cell r="B2809" t="str">
            <v>WORKSHIP CONTRACTORS BV</v>
          </cell>
        </row>
        <row r="2810">
          <cell r="A2810" t="str">
            <v>CWOR04</v>
          </cell>
          <cell r="B2810" t="str">
            <v>WORLDWIDE OILFIELD MACHINE PVT</v>
          </cell>
        </row>
        <row r="2811">
          <cell r="A2811" t="str">
            <v>CWPI01</v>
          </cell>
          <cell r="B2811" t="str">
            <v>WPIL LIMITED</v>
          </cell>
        </row>
        <row r="2812">
          <cell r="A2812" t="str">
            <v>CWRA01</v>
          </cell>
          <cell r="B2812" t="str">
            <v>W.RAY &amp; ASSOCIATES</v>
          </cell>
        </row>
        <row r="2813">
          <cell r="A2813" t="str">
            <v>CWYV01</v>
          </cell>
          <cell r="B2813" t="str">
            <v>WYVERN AVIATION CONSULTING LTD</v>
          </cell>
        </row>
        <row r="2814">
          <cell r="A2814" t="str">
            <v>CXAT01</v>
          </cell>
          <cell r="B2814" t="str">
            <v>XA TMI LIMITED</v>
          </cell>
        </row>
        <row r="2815">
          <cell r="A2815" t="str">
            <v>CXCE01</v>
          </cell>
          <cell r="B2815" t="str">
            <v>XCELLENT XEROX &amp; PRINTS (P) LT</v>
          </cell>
        </row>
        <row r="2816">
          <cell r="A2816" t="str">
            <v>CXER01</v>
          </cell>
          <cell r="B2816" t="str">
            <v>XEROX MODICORP LIMITED</v>
          </cell>
        </row>
        <row r="2817">
          <cell r="A2817" t="str">
            <v>CXLR01</v>
          </cell>
          <cell r="B2817" t="str">
            <v>XLRI, JAMSHEDPUR</v>
          </cell>
        </row>
        <row r="2818">
          <cell r="A2818" t="str">
            <v>CXPS01</v>
          </cell>
          <cell r="B2818" t="str">
            <v>XPS CARGO SERVICES</v>
          </cell>
        </row>
        <row r="2819">
          <cell r="A2819" t="str">
            <v>CXRA01</v>
          </cell>
          <cell r="B2819" t="str">
            <v>XRAY MEDICO-SURGICAL ENGINEER</v>
          </cell>
        </row>
        <row r="2820">
          <cell r="A2820" t="str">
            <v>CXYC01</v>
          </cell>
          <cell r="B2820" t="str">
            <v>XYXOM AUTOMATION LTD</v>
          </cell>
        </row>
        <row r="2821">
          <cell r="A2821" t="str">
            <v>CYEG01</v>
          </cell>
          <cell r="B2821" t="str">
            <v>YEGNA ENVIROCHEM PVT LTD</v>
          </cell>
        </row>
        <row r="2822">
          <cell r="A2822" t="str">
            <v>CYOK01</v>
          </cell>
          <cell r="B2822" t="str">
            <v>YOKOGAWA BLUE STAR LIMITED</v>
          </cell>
        </row>
        <row r="2823">
          <cell r="A2823" t="str">
            <v>CYOU01</v>
          </cell>
          <cell r="B2823" t="str">
            <v>YOUNG RADIATOR CO</v>
          </cell>
        </row>
        <row r="2824">
          <cell r="A2824" t="str">
            <v>CYOU02</v>
          </cell>
          <cell r="B2824" t="str">
            <v>YOUNG INDIA FILMS</v>
          </cell>
        </row>
        <row r="2825">
          <cell r="A2825" t="str">
            <v>CYSA01</v>
          </cell>
          <cell r="B2825" t="str">
            <v>YSAMATHANA RAJU</v>
          </cell>
        </row>
        <row r="2826">
          <cell r="A2826" t="str">
            <v>CYVS01</v>
          </cell>
          <cell r="B2826" t="str">
            <v>Y.V.SANYASI ROW</v>
          </cell>
        </row>
        <row r="2827">
          <cell r="A2827" t="str">
            <v>CZEL01</v>
          </cell>
          <cell r="B2827" t="str">
            <v>ZELLWEGER ANALYTICS</v>
          </cell>
        </row>
        <row r="2828">
          <cell r="A2828" t="str">
            <v>CZEM01</v>
          </cell>
          <cell r="B2828" t="str">
            <v>ZEMKAD TOOLS &amp; FASTENERS</v>
          </cell>
        </row>
        <row r="2829">
          <cell r="A2829" t="str">
            <v>CZEN01</v>
          </cell>
          <cell r="B2829" t="str">
            <v>ZENITH MACHINE TOOLS PVT LTD</v>
          </cell>
        </row>
        <row r="2830">
          <cell r="A2830" t="str">
            <v>CZEN02</v>
          </cell>
          <cell r="B2830" t="str">
            <v>ZEN POWER TECH</v>
          </cell>
        </row>
        <row r="2831">
          <cell r="A2831" t="str">
            <v>CZEN03</v>
          </cell>
          <cell r="B2831" t="str">
            <v>ZENITH FIRE SERVICES</v>
          </cell>
        </row>
        <row r="2832">
          <cell r="A2832" t="str">
            <v>CZIO01</v>
          </cell>
          <cell r="B2832" t="str">
            <v>ZION MARINE SERVICES (INDIA) P</v>
          </cell>
        </row>
        <row r="2833">
          <cell r="A2833" t="str">
            <v>CZIY01</v>
          </cell>
          <cell r="B2833" t="str">
            <v>ZIYNAT HARMET EXPORTS</v>
          </cell>
        </row>
        <row r="2834">
          <cell r="A2834" t="str">
            <v>CZZA01</v>
          </cell>
          <cell r="B2834" t="str">
            <v>Z.ZAINUDEEN</v>
          </cell>
        </row>
        <row r="2835">
          <cell r="A2835" t="str">
            <v>CZZZ99</v>
          </cell>
          <cell r="B2835" t="str">
            <v>TEST CREDITOR FOR AER REM</v>
          </cell>
        </row>
        <row r="2836">
          <cell r="A2836" t="str">
            <v>EE0047</v>
          </cell>
          <cell r="B2836" t="str">
            <v>John McNeill</v>
          </cell>
        </row>
        <row r="2837">
          <cell r="A2837" t="str">
            <v>EE0073</v>
          </cell>
          <cell r="B2837" t="str">
            <v>Richard Heaton</v>
          </cell>
        </row>
        <row r="2838">
          <cell r="A2838" t="str">
            <v>EE0180</v>
          </cell>
          <cell r="B2838" t="str">
            <v>Jonathan Seedhouse</v>
          </cell>
        </row>
        <row r="2839">
          <cell r="A2839" t="str">
            <v>EE0184</v>
          </cell>
          <cell r="B2839" t="str">
            <v>Pierre Eliet</v>
          </cell>
        </row>
        <row r="2840">
          <cell r="A2840" t="str">
            <v>EE0192</v>
          </cell>
          <cell r="B2840" t="str">
            <v>Dave Webby</v>
          </cell>
        </row>
        <row r="2841">
          <cell r="A2841" t="str">
            <v>EE0208</v>
          </cell>
          <cell r="B2841" t="str">
            <v>William Croxford</v>
          </cell>
        </row>
        <row r="2842">
          <cell r="A2842" t="str">
            <v>EE0212</v>
          </cell>
          <cell r="B2842" t="str">
            <v>Keith Russell</v>
          </cell>
        </row>
        <row r="2843">
          <cell r="A2843" t="str">
            <v>EE0216</v>
          </cell>
          <cell r="B2843" t="str">
            <v>Hugh White</v>
          </cell>
        </row>
        <row r="2844">
          <cell r="A2844" t="str">
            <v>EE0267</v>
          </cell>
          <cell r="B2844" t="str">
            <v>Robert Jones</v>
          </cell>
        </row>
        <row r="2845">
          <cell r="A2845" t="str">
            <v>EE0288</v>
          </cell>
          <cell r="B2845" t="str">
            <v>Graham Bradley</v>
          </cell>
        </row>
        <row r="2846">
          <cell r="A2846" t="str">
            <v>EE0289</v>
          </cell>
          <cell r="B2846" t="str">
            <v>Neil Ementon</v>
          </cell>
        </row>
        <row r="2847">
          <cell r="A2847" t="str">
            <v>EE0291</v>
          </cell>
          <cell r="B2847" t="str">
            <v>Rob Theriault</v>
          </cell>
        </row>
        <row r="2848">
          <cell r="A2848" t="str">
            <v>EE0293</v>
          </cell>
          <cell r="B2848" t="str">
            <v>Rich Paces</v>
          </cell>
        </row>
        <row r="2849">
          <cell r="A2849" t="str">
            <v>EE0294</v>
          </cell>
          <cell r="B2849" t="str">
            <v>Eric Tucker</v>
          </cell>
        </row>
        <row r="2850">
          <cell r="A2850" t="str">
            <v>EE0295</v>
          </cell>
          <cell r="B2850" t="str">
            <v>Bala Kunjan</v>
          </cell>
        </row>
        <row r="2851">
          <cell r="A2851" t="str">
            <v>EE0300</v>
          </cell>
          <cell r="B2851" t="str">
            <v>Tony Beckett</v>
          </cell>
        </row>
        <row r="2852">
          <cell r="A2852" t="str">
            <v>EE0303</v>
          </cell>
          <cell r="B2852" t="str">
            <v>Iain MacDonald</v>
          </cell>
        </row>
        <row r="2853">
          <cell r="A2853" t="str">
            <v>EE0306</v>
          </cell>
          <cell r="B2853" t="str">
            <v>Gordon Phillips</v>
          </cell>
        </row>
        <row r="2854">
          <cell r="A2854" t="str">
            <v>EE0307</v>
          </cell>
          <cell r="B2854" t="str">
            <v>Gus Mackinnon</v>
          </cell>
        </row>
        <row r="2855">
          <cell r="A2855" t="str">
            <v>EE0309</v>
          </cell>
          <cell r="B2855" t="str">
            <v>Reinhard Gros</v>
          </cell>
        </row>
        <row r="2856">
          <cell r="A2856" t="str">
            <v>EE0311</v>
          </cell>
          <cell r="B2856" t="str">
            <v>Syed Shanto</v>
          </cell>
        </row>
        <row r="2857">
          <cell r="A2857" t="str">
            <v>EE0313</v>
          </cell>
          <cell r="B2857" t="str">
            <v>Bruce McCarthy</v>
          </cell>
        </row>
        <row r="2858">
          <cell r="A2858" t="str">
            <v>EE0315</v>
          </cell>
          <cell r="B2858" t="str">
            <v>Anthony Metcalfe</v>
          </cell>
        </row>
        <row r="2859">
          <cell r="A2859" t="str">
            <v>EE0319</v>
          </cell>
          <cell r="B2859" t="str">
            <v>Chris Oglesby</v>
          </cell>
        </row>
        <row r="2860">
          <cell r="A2860" t="str">
            <v>EE0320</v>
          </cell>
          <cell r="B2860" t="str">
            <v>Damian Kelly</v>
          </cell>
        </row>
        <row r="2861">
          <cell r="A2861" t="str">
            <v>EE0321</v>
          </cell>
          <cell r="B2861" t="str">
            <v>Ron Zittel</v>
          </cell>
        </row>
        <row r="2862">
          <cell r="A2862" t="str">
            <v>EE0322</v>
          </cell>
          <cell r="B2862" t="str">
            <v>Douglas Corbishley</v>
          </cell>
        </row>
        <row r="2863">
          <cell r="A2863" t="str">
            <v>EE0323</v>
          </cell>
          <cell r="B2863" t="str">
            <v>Kenneth MacAllister</v>
          </cell>
        </row>
        <row r="2864">
          <cell r="A2864" t="str">
            <v>EE0324</v>
          </cell>
          <cell r="B2864" t="str">
            <v>David Fowler</v>
          </cell>
        </row>
        <row r="2865">
          <cell r="A2865" t="str">
            <v>EE0326</v>
          </cell>
          <cell r="B2865" t="str">
            <v>Rob Mathers</v>
          </cell>
        </row>
        <row r="2866">
          <cell r="A2866" t="str">
            <v>EE0328</v>
          </cell>
          <cell r="B2866" t="str">
            <v>Paul Fejer</v>
          </cell>
        </row>
        <row r="2867">
          <cell r="A2867" t="str">
            <v>EE0331</v>
          </cell>
          <cell r="B2867" t="str">
            <v>Ian Wright</v>
          </cell>
        </row>
        <row r="2868">
          <cell r="A2868" t="str">
            <v>EE0342</v>
          </cell>
          <cell r="B2868" t="str">
            <v>Alan Linn</v>
          </cell>
        </row>
        <row r="2869">
          <cell r="A2869" t="str">
            <v>EE0347</v>
          </cell>
          <cell r="B2869" t="str">
            <v>Neil Simons</v>
          </cell>
        </row>
        <row r="2870">
          <cell r="A2870" t="str">
            <v>EE0349</v>
          </cell>
          <cell r="B2870" t="str">
            <v>Ken Bergen</v>
          </cell>
        </row>
        <row r="2871">
          <cell r="A2871" t="str">
            <v>EE7024</v>
          </cell>
          <cell r="B2871" t="str">
            <v>Michael Johnson</v>
          </cell>
        </row>
        <row r="2872">
          <cell r="A2872" t="str">
            <v>EE7029</v>
          </cell>
          <cell r="B2872" t="str">
            <v>Peter Peytchev</v>
          </cell>
        </row>
        <row r="2873">
          <cell r="A2873" t="str">
            <v>EE8028</v>
          </cell>
          <cell r="B2873" t="str">
            <v>Jem Babbington</v>
          </cell>
        </row>
        <row r="2874">
          <cell r="A2874" t="str">
            <v>EE9001</v>
          </cell>
          <cell r="B2874" t="str">
            <v>Laurent St. Louis</v>
          </cell>
        </row>
        <row r="2875">
          <cell r="A2875" t="str">
            <v>EN1002</v>
          </cell>
          <cell r="B2875" t="str">
            <v>Ganesh T</v>
          </cell>
        </row>
        <row r="2876">
          <cell r="A2876" t="str">
            <v>EN1005</v>
          </cell>
          <cell r="B2876" t="str">
            <v>Antony Raj V T</v>
          </cell>
        </row>
        <row r="2877">
          <cell r="A2877" t="str">
            <v>EN1006</v>
          </cell>
          <cell r="B2877" t="str">
            <v>Vidhya Geetha N R</v>
          </cell>
        </row>
        <row r="2878">
          <cell r="A2878" t="str">
            <v>EN1007</v>
          </cell>
          <cell r="B2878" t="str">
            <v>Archana Puri</v>
          </cell>
        </row>
        <row r="2879">
          <cell r="A2879" t="str">
            <v>EN1008</v>
          </cell>
          <cell r="B2879" t="str">
            <v>Sasi Kumar W P</v>
          </cell>
        </row>
        <row r="2880">
          <cell r="A2880" t="str">
            <v>EN1011</v>
          </cell>
          <cell r="B2880" t="str">
            <v>Sri Vidya R</v>
          </cell>
        </row>
        <row r="2881">
          <cell r="A2881" t="str">
            <v>EN1015</v>
          </cell>
          <cell r="B2881" t="str">
            <v>Narayanaswamy C D</v>
          </cell>
        </row>
        <row r="2882">
          <cell r="A2882" t="str">
            <v>EN1018</v>
          </cell>
          <cell r="B2882" t="str">
            <v>Ananthkrishnan R</v>
          </cell>
        </row>
        <row r="2883">
          <cell r="A2883" t="str">
            <v>EN1022</v>
          </cell>
          <cell r="B2883" t="str">
            <v>Venkataraman V K</v>
          </cell>
        </row>
        <row r="2884">
          <cell r="A2884" t="str">
            <v>EN1024</v>
          </cell>
          <cell r="B2884" t="str">
            <v>Sree Suma</v>
          </cell>
        </row>
        <row r="2885">
          <cell r="A2885" t="str">
            <v>EN1027</v>
          </cell>
          <cell r="B2885" t="str">
            <v>Sivakumar E S</v>
          </cell>
        </row>
        <row r="2886">
          <cell r="A2886" t="str">
            <v>EN1029</v>
          </cell>
          <cell r="B2886" t="str">
            <v>Subhashini</v>
          </cell>
        </row>
        <row r="2887">
          <cell r="A2887" t="str">
            <v>EN1032</v>
          </cell>
          <cell r="B2887" t="str">
            <v>Santosh Chandra</v>
          </cell>
        </row>
        <row r="2888">
          <cell r="A2888" t="str">
            <v>EN1033</v>
          </cell>
          <cell r="B2888" t="str">
            <v>Soundra Pandian</v>
          </cell>
        </row>
        <row r="2889">
          <cell r="A2889" t="str">
            <v>EN1034</v>
          </cell>
          <cell r="B2889" t="str">
            <v>Srikanth K</v>
          </cell>
        </row>
        <row r="2890">
          <cell r="A2890" t="str">
            <v>EN1036</v>
          </cell>
          <cell r="B2890" t="str">
            <v>Elango P</v>
          </cell>
        </row>
        <row r="2891">
          <cell r="A2891" t="str">
            <v>EN1038</v>
          </cell>
          <cell r="B2891" t="str">
            <v>Vidhya Kumar</v>
          </cell>
        </row>
        <row r="2892">
          <cell r="A2892" t="str">
            <v>EN1039</v>
          </cell>
          <cell r="B2892" t="str">
            <v>Karen Peterson</v>
          </cell>
        </row>
        <row r="2893">
          <cell r="A2893" t="str">
            <v>EN1040</v>
          </cell>
          <cell r="B2893" t="str">
            <v>Parasuraman E</v>
          </cell>
        </row>
        <row r="2894">
          <cell r="A2894" t="str">
            <v>EN1043</v>
          </cell>
          <cell r="B2894" t="str">
            <v>Srinivasan V</v>
          </cell>
        </row>
        <row r="2895">
          <cell r="A2895" t="str">
            <v>EN1045</v>
          </cell>
          <cell r="B2895" t="str">
            <v>Johnson.N.P</v>
          </cell>
        </row>
        <row r="2896">
          <cell r="A2896" t="str">
            <v>EN1047</v>
          </cell>
          <cell r="B2896" t="str">
            <v>Mandar C  Pathak</v>
          </cell>
        </row>
        <row r="2897">
          <cell r="A2897" t="str">
            <v>EN1048</v>
          </cell>
          <cell r="B2897" t="str">
            <v>Ganesh V</v>
          </cell>
        </row>
        <row r="2898">
          <cell r="A2898" t="str">
            <v>EN1050</v>
          </cell>
          <cell r="B2898" t="str">
            <v>Murtaza Amin</v>
          </cell>
        </row>
        <row r="2899">
          <cell r="A2899" t="str">
            <v>EN1051</v>
          </cell>
          <cell r="B2899" t="str">
            <v>Ananthakrishnan B</v>
          </cell>
        </row>
        <row r="2900">
          <cell r="A2900" t="str">
            <v>EN1053</v>
          </cell>
          <cell r="B2900" t="str">
            <v>Girija.N</v>
          </cell>
        </row>
        <row r="2901">
          <cell r="A2901" t="str">
            <v>EN1054</v>
          </cell>
          <cell r="B2901" t="str">
            <v>Martin</v>
          </cell>
        </row>
        <row r="2902">
          <cell r="A2902" t="str">
            <v>EN1055</v>
          </cell>
          <cell r="B2902" t="str">
            <v>Kumar A</v>
          </cell>
        </row>
        <row r="2903">
          <cell r="A2903" t="str">
            <v>EN1056</v>
          </cell>
          <cell r="B2903" t="str">
            <v>Hari Kumar P</v>
          </cell>
        </row>
        <row r="2904">
          <cell r="A2904" t="str">
            <v>EN1057</v>
          </cell>
          <cell r="B2904" t="str">
            <v>Gopinath</v>
          </cell>
        </row>
        <row r="2905">
          <cell r="A2905" t="str">
            <v>EN1058</v>
          </cell>
          <cell r="B2905" t="str">
            <v>Sathyaseelan.K</v>
          </cell>
        </row>
        <row r="2906">
          <cell r="A2906" t="str">
            <v>EN1060</v>
          </cell>
          <cell r="B2906" t="str">
            <v>Fionna Cooke</v>
          </cell>
        </row>
        <row r="2907">
          <cell r="A2907" t="str">
            <v>EN1061</v>
          </cell>
          <cell r="B2907" t="str">
            <v>Sankaranarayanan</v>
          </cell>
        </row>
        <row r="2908">
          <cell r="A2908" t="str">
            <v>EN1062</v>
          </cell>
          <cell r="B2908" t="str">
            <v>Sanjeev Vermani</v>
          </cell>
        </row>
        <row r="2909">
          <cell r="A2909" t="str">
            <v>EN1071</v>
          </cell>
          <cell r="B2909" t="str">
            <v>Anand J S</v>
          </cell>
        </row>
        <row r="2910">
          <cell r="A2910" t="str">
            <v>EN1074</v>
          </cell>
          <cell r="B2910" t="str">
            <v>Venkatachalam M</v>
          </cell>
        </row>
        <row r="2911">
          <cell r="A2911" t="str">
            <v>EN1075</v>
          </cell>
          <cell r="B2911" t="str">
            <v>Vijaya Sundaram</v>
          </cell>
        </row>
        <row r="2912">
          <cell r="A2912" t="str">
            <v>EN1077</v>
          </cell>
          <cell r="B2912" t="str">
            <v>Ajith M</v>
          </cell>
        </row>
        <row r="2913">
          <cell r="A2913" t="str">
            <v>EN1078</v>
          </cell>
          <cell r="B2913" t="str">
            <v>Sushil Kumar Pillay</v>
          </cell>
        </row>
        <row r="2914">
          <cell r="A2914" t="str">
            <v>EN1080</v>
          </cell>
          <cell r="B2914" t="str">
            <v>Muthukumar J</v>
          </cell>
        </row>
        <row r="2915">
          <cell r="A2915" t="str">
            <v>EN1081</v>
          </cell>
          <cell r="B2915" t="str">
            <v>Swaminathan</v>
          </cell>
        </row>
        <row r="2916">
          <cell r="A2916" t="str">
            <v>EN1082</v>
          </cell>
          <cell r="B2916" t="str">
            <v>Umakanthan R R</v>
          </cell>
        </row>
        <row r="2917">
          <cell r="A2917" t="str">
            <v>EN1083</v>
          </cell>
          <cell r="B2917" t="str">
            <v>Rajan Kumar</v>
          </cell>
        </row>
        <row r="2918">
          <cell r="A2918" t="str">
            <v>EN1084</v>
          </cell>
          <cell r="B2918" t="str">
            <v>Abdul Jaleel</v>
          </cell>
        </row>
        <row r="2919">
          <cell r="A2919" t="str">
            <v>EN1085</v>
          </cell>
          <cell r="B2919" t="str">
            <v>P M Vora</v>
          </cell>
        </row>
        <row r="2920">
          <cell r="A2920" t="str">
            <v>EN1086</v>
          </cell>
          <cell r="B2920" t="str">
            <v>Ketaki Ananth</v>
          </cell>
        </row>
        <row r="2921">
          <cell r="A2921" t="str">
            <v>EN1087</v>
          </cell>
          <cell r="B2921" t="str">
            <v>Nirmala C</v>
          </cell>
        </row>
        <row r="2922">
          <cell r="A2922" t="str">
            <v>EN1088</v>
          </cell>
          <cell r="B2922" t="str">
            <v>Durgalakshmi</v>
          </cell>
        </row>
        <row r="2923">
          <cell r="A2923" t="str">
            <v>EN1089</v>
          </cell>
          <cell r="B2923" t="str">
            <v>Sindhuja V</v>
          </cell>
        </row>
        <row r="2924">
          <cell r="A2924" t="str">
            <v>EN1090</v>
          </cell>
          <cell r="B2924" t="str">
            <v>Prabhakar Sastry</v>
          </cell>
        </row>
        <row r="2925">
          <cell r="A2925" t="str">
            <v>EN1092</v>
          </cell>
          <cell r="B2925" t="str">
            <v>Jagannathan</v>
          </cell>
        </row>
        <row r="2926">
          <cell r="A2926" t="str">
            <v>EN1093</v>
          </cell>
          <cell r="B2926" t="str">
            <v>Subha Priya</v>
          </cell>
        </row>
        <row r="2927">
          <cell r="A2927" t="str">
            <v>EN1095</v>
          </cell>
          <cell r="B2927" t="str">
            <v>Ramesh P N</v>
          </cell>
        </row>
        <row r="2928">
          <cell r="A2928" t="str">
            <v>EN1097</v>
          </cell>
          <cell r="B2928" t="str">
            <v>Venkatesan T K</v>
          </cell>
        </row>
        <row r="2929">
          <cell r="A2929" t="str">
            <v>EN1098</v>
          </cell>
          <cell r="B2929" t="str">
            <v>Raghunathan P</v>
          </cell>
        </row>
        <row r="2930">
          <cell r="A2930" t="str">
            <v>EN1099</v>
          </cell>
          <cell r="B2930" t="str">
            <v>Mahendar K</v>
          </cell>
        </row>
        <row r="2931">
          <cell r="A2931" t="str">
            <v>EN1100</v>
          </cell>
          <cell r="B2931" t="str">
            <v>Armstrong R</v>
          </cell>
        </row>
        <row r="2932">
          <cell r="A2932" t="str">
            <v>EN1102</v>
          </cell>
          <cell r="B2932" t="str">
            <v>Yasmin A</v>
          </cell>
        </row>
        <row r="2933">
          <cell r="A2933" t="str">
            <v>EN1103</v>
          </cell>
          <cell r="B2933" t="str">
            <v>Pandian Rathnavel</v>
          </cell>
        </row>
        <row r="2934">
          <cell r="A2934" t="str">
            <v>EN1104</v>
          </cell>
          <cell r="B2934" t="str">
            <v>Seethalakshmi.C.R</v>
          </cell>
        </row>
        <row r="2935">
          <cell r="A2935" t="str">
            <v>EN1105</v>
          </cell>
          <cell r="B2935" t="str">
            <v>N Ganesh</v>
          </cell>
        </row>
      </sheetData>
      <sheetData sheetId="2"/>
      <sheetData sheetId="3"/>
      <sheetData sheetId="4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wnload 1301&amp;0102"/>
      <sheetName val="WHT credited twice"/>
      <sheetName val="DL codes"/>
      <sheetName val="April 2002"/>
    </sheetNames>
    <sheetDataSet>
      <sheetData sheetId="0" refreshError="1"/>
      <sheetData sheetId="1" refreshError="1"/>
      <sheetData sheetId="2" refreshError="1">
        <row r="1">
          <cell r="A1" t="str">
            <v>Code</v>
          </cell>
          <cell r="B1" t="str">
            <v>Name</v>
          </cell>
          <cell r="D1" t="str">
            <v>Code</v>
          </cell>
          <cell r="E1" t="str">
            <v>Description</v>
          </cell>
          <cell r="F1" t="str">
            <v>Lookup Code</v>
          </cell>
        </row>
        <row r="2">
          <cell r="A2" t="str">
            <v>AAL01</v>
          </cell>
          <cell r="B2" t="str">
            <v>AA-LA-MODE</v>
          </cell>
          <cell r="D2" t="str">
            <v>T01</v>
          </cell>
          <cell r="E2" t="str">
            <v>Contractors Incorporated</v>
          </cell>
          <cell r="F2" t="str">
            <v>2.04%</v>
          </cell>
        </row>
        <row r="3">
          <cell r="A3" t="str">
            <v>AAL02</v>
          </cell>
          <cell r="B3" t="str">
            <v>A.ALIMOHAMED &amp; CO</v>
          </cell>
          <cell r="D3" t="str">
            <v>T02</v>
          </cell>
          <cell r="E3" t="str">
            <v>Professional Incorporated</v>
          </cell>
          <cell r="F3" t="str">
            <v>5.10%</v>
          </cell>
        </row>
        <row r="4">
          <cell r="A4" t="str">
            <v>AAR01</v>
          </cell>
          <cell r="B4" t="str">
            <v>AARDWOLF AGENCIES</v>
          </cell>
          <cell r="D4" t="str">
            <v>T03</v>
          </cell>
          <cell r="E4" t="str">
            <v>Rent Incorporated</v>
          </cell>
          <cell r="F4" t="str">
            <v>20.40%</v>
          </cell>
        </row>
        <row r="5">
          <cell r="A5" t="str">
            <v>AAR02</v>
          </cell>
          <cell r="B5" t="str">
            <v>AARVEE CONSULTANTS</v>
          </cell>
          <cell r="D5" t="str">
            <v>T04</v>
          </cell>
          <cell r="E5" t="str">
            <v>Interest Incorporated</v>
          </cell>
          <cell r="F5" t="str">
            <v>20.40%</v>
          </cell>
        </row>
        <row r="6">
          <cell r="A6" t="str">
            <v>AAR03</v>
          </cell>
          <cell r="B6" t="str">
            <v>AARTHI MURALI</v>
          </cell>
          <cell r="D6" t="str">
            <v>T05</v>
          </cell>
          <cell r="E6" t="str">
            <v>Advertisement Incorporated</v>
          </cell>
          <cell r="F6" t="str">
            <v>1.02%</v>
          </cell>
        </row>
        <row r="7">
          <cell r="A7" t="str">
            <v>AAR04</v>
          </cell>
          <cell r="B7" t="str">
            <v>AARTHI MAERKETING</v>
          </cell>
          <cell r="D7" t="str">
            <v>T06</v>
          </cell>
          <cell r="E7" t="str">
            <v>Commission Incorporated</v>
          </cell>
          <cell r="F7" t="str">
            <v>10.20%</v>
          </cell>
        </row>
        <row r="8">
          <cell r="A8" t="str">
            <v>ABA01</v>
          </cell>
          <cell r="B8" t="str">
            <v>ABASI ENGINEERING WORKS</v>
          </cell>
          <cell r="D8" t="str">
            <v>T07</v>
          </cell>
          <cell r="E8" t="str">
            <v>Special Rate 1.13% Incorp.</v>
          </cell>
          <cell r="F8" t="str">
            <v>1.13%</v>
          </cell>
        </row>
        <row r="9">
          <cell r="A9" t="str">
            <v>ABB01</v>
          </cell>
          <cell r="B9" t="str">
            <v>ABB VETCO GRAY</v>
          </cell>
          <cell r="D9" t="str">
            <v>T10</v>
          </cell>
          <cell r="E9" t="str">
            <v>Contractor - Incorp - 2.10%</v>
          </cell>
          <cell r="F9" t="str">
            <v>2.10</v>
          </cell>
        </row>
        <row r="10">
          <cell r="A10" t="str">
            <v>ABB02</v>
          </cell>
          <cell r="B10" t="str">
            <v>ABB INSTRUMENTATION LTD</v>
          </cell>
          <cell r="D10" t="str">
            <v>T11</v>
          </cell>
          <cell r="E10" t="str">
            <v>Commission/Broker-Incorp-5.25%</v>
          </cell>
          <cell r="F10" t="str">
            <v>5.25%</v>
          </cell>
        </row>
        <row r="11">
          <cell r="A11" t="str">
            <v>ABB03</v>
          </cell>
          <cell r="B11" t="str">
            <v>ABB BROWN BOVERI LIMITED</v>
          </cell>
          <cell r="D11" t="str">
            <v>T12</v>
          </cell>
          <cell r="E11" t="str">
            <v>Rent - Incorp - 21%</v>
          </cell>
          <cell r="F11" t="str">
            <v>21%</v>
          </cell>
        </row>
        <row r="12">
          <cell r="A12" t="str">
            <v>ABB04</v>
          </cell>
          <cell r="B12" t="str">
            <v>ABB VECTO GRAY (PTE)LTD</v>
          </cell>
          <cell r="D12" t="str">
            <v>T13</v>
          </cell>
          <cell r="E12" t="str">
            <v>Professional - Incorp - 5.25%</v>
          </cell>
          <cell r="F12" t="str">
            <v>5.25%</v>
          </cell>
        </row>
        <row r="13">
          <cell r="A13" t="str">
            <v>ABC05</v>
          </cell>
          <cell r="B13" t="str">
            <v>ABC CONSULTANTS PRIVATE LIMITE</v>
          </cell>
          <cell r="D13" t="str">
            <v>T14</v>
          </cell>
          <cell r="E13" t="str">
            <v>Advertisment-Incorp-1.05%</v>
          </cell>
          <cell r="F13" t="str">
            <v>1.05%</v>
          </cell>
        </row>
        <row r="14">
          <cell r="A14" t="str">
            <v>ABS01</v>
          </cell>
          <cell r="B14" t="str">
            <v>ABS MARINE SERVICES INC</v>
          </cell>
          <cell r="D14" t="str">
            <v>T51</v>
          </cell>
          <cell r="E14" t="str">
            <v>Contractors Non-Incorp.</v>
          </cell>
          <cell r="F14" t="str">
            <v>2.04%</v>
          </cell>
        </row>
        <row r="15">
          <cell r="A15" t="str">
            <v>ABS02</v>
          </cell>
          <cell r="B15" t="str">
            <v>ABS AMERICAS</v>
          </cell>
          <cell r="D15" t="str">
            <v>T52</v>
          </cell>
          <cell r="E15" t="str">
            <v>Professional Non-Incorp.</v>
          </cell>
          <cell r="F15" t="str">
            <v>5.10%</v>
          </cell>
        </row>
        <row r="16">
          <cell r="A16" t="str">
            <v>ABS03</v>
          </cell>
          <cell r="B16" t="str">
            <v>ABS INDUSTRIAL VERIFICATION</v>
          </cell>
          <cell r="D16" t="str">
            <v>T53</v>
          </cell>
          <cell r="E16" t="str">
            <v>Rent Non-Incorp.</v>
          </cell>
          <cell r="F16" t="str">
            <v>20.40%</v>
          </cell>
        </row>
        <row r="17">
          <cell r="A17" t="str">
            <v>ABS04</v>
          </cell>
          <cell r="B17" t="str">
            <v>ABS MARINE SERVICES PVT LTD</v>
          </cell>
          <cell r="D17" t="str">
            <v>T54</v>
          </cell>
          <cell r="E17" t="str">
            <v>Interest Non-Incorp.</v>
          </cell>
          <cell r="F17" t="str">
            <v>20.40%</v>
          </cell>
        </row>
        <row r="18">
          <cell r="A18" t="str">
            <v>ACC01</v>
          </cell>
          <cell r="B18" t="str">
            <v>ACCESS</v>
          </cell>
          <cell r="D18" t="str">
            <v>T55</v>
          </cell>
          <cell r="E18" t="str">
            <v>Advertisement Non-Incorp.</v>
          </cell>
          <cell r="F18" t="str">
            <v>1.02%</v>
          </cell>
        </row>
        <row r="19">
          <cell r="A19" t="str">
            <v>ACC02</v>
          </cell>
          <cell r="B19" t="str">
            <v>ACCOUNTS OFFICES (CASH) BSNL</v>
          </cell>
          <cell r="D19" t="str">
            <v>T56</v>
          </cell>
          <cell r="E19" t="str">
            <v>Commission Non-Incorp.</v>
          </cell>
          <cell r="F19" t="str">
            <v>10.20%</v>
          </cell>
        </row>
        <row r="20">
          <cell r="A20" t="str">
            <v>ACC03</v>
          </cell>
          <cell r="B20" t="str">
            <v>ACCESS INC</v>
          </cell>
          <cell r="D20" t="str">
            <v>T57</v>
          </cell>
          <cell r="E20" t="str">
            <v>Special Rate 1.13% Non-Inc</v>
          </cell>
          <cell r="F20" t="str">
            <v>1.13%</v>
          </cell>
        </row>
        <row r="21">
          <cell r="A21" t="str">
            <v>ACC04</v>
          </cell>
          <cell r="B21" t="str">
            <v>ACCOUNTS OFFICER (CASH) CHENGE</v>
          </cell>
          <cell r="D21" t="str">
            <v>T60</v>
          </cell>
          <cell r="E21" t="str">
            <v>Contractor - Non-Incorp - 2.10</v>
          </cell>
          <cell r="F21" t="str">
            <v>2.10%</v>
          </cell>
        </row>
        <row r="22">
          <cell r="A22" t="str">
            <v>ACC05</v>
          </cell>
          <cell r="B22" t="str">
            <v>ACCOUNTS OFFICER SPACE APP CEN</v>
          </cell>
          <cell r="D22" t="str">
            <v>T61</v>
          </cell>
          <cell r="E22" t="str">
            <v>Commisn/Broker-Non-Incorp-5.25</v>
          </cell>
          <cell r="F22" t="str">
            <v>5.25%</v>
          </cell>
        </row>
        <row r="23">
          <cell r="A23" t="str">
            <v>ACC06</v>
          </cell>
          <cell r="B23" t="str">
            <v>ACCOUNTS OFFICER(CASH)</v>
          </cell>
          <cell r="D23" t="str">
            <v>T62</v>
          </cell>
          <cell r="E23" t="str">
            <v>Rent - Non-Incorp - 15.75%</v>
          </cell>
          <cell r="F23" t="str">
            <v>15.75%</v>
          </cell>
        </row>
        <row r="24">
          <cell r="A24" t="str">
            <v>ACE01</v>
          </cell>
          <cell r="B24" t="str">
            <v>ACE CLIMATIZERS &amp; ENGINEERS</v>
          </cell>
          <cell r="D24" t="str">
            <v>T63</v>
          </cell>
          <cell r="E24" t="str">
            <v>Professional-Non-Incorp-5.25%</v>
          </cell>
          <cell r="F24" t="str">
            <v>5.25%</v>
          </cell>
        </row>
        <row r="25">
          <cell r="A25" t="str">
            <v>ACE02</v>
          </cell>
          <cell r="B25" t="str">
            <v>ACE ASSOCIATES</v>
          </cell>
          <cell r="D25" t="str">
            <v>T64</v>
          </cell>
          <cell r="E25" t="str">
            <v>Advertisment-Non-Incorp-1.05%</v>
          </cell>
          <cell r="F25" t="str">
            <v>1.05%</v>
          </cell>
        </row>
        <row r="26">
          <cell r="A26" t="str">
            <v>ACR01</v>
          </cell>
          <cell r="B26" t="str">
            <v>A.C.RAMAYOGI</v>
          </cell>
          <cell r="D26" t="str">
            <v>W01</v>
          </cell>
          <cell r="E26" t="str">
            <v>Oil &amp; Gas</v>
          </cell>
          <cell r="F26" t="str">
            <v>4.8%</v>
          </cell>
        </row>
        <row r="27">
          <cell r="A27" t="str">
            <v>ACS01</v>
          </cell>
          <cell r="B27" t="str">
            <v>ACS LABORATORIES PTY LTD.</v>
          </cell>
          <cell r="D27" t="str">
            <v>W02</v>
          </cell>
          <cell r="E27" t="str">
            <v>UK Consultancy</v>
          </cell>
          <cell r="F27" t="str">
            <v>15%</v>
          </cell>
        </row>
        <row r="28">
          <cell r="A28" t="str">
            <v>ACT01</v>
          </cell>
          <cell r="B28" t="str">
            <v>ACT INDIA</v>
          </cell>
          <cell r="D28" t="str">
            <v>W03</v>
          </cell>
          <cell r="E28" t="str">
            <v>Australian Consultancy</v>
          </cell>
          <cell r="F28" t="str">
            <v>15%</v>
          </cell>
        </row>
        <row r="29">
          <cell r="A29" t="str">
            <v>ACU01</v>
          </cell>
          <cell r="B29" t="str">
            <v>ACUMEN BUSINESS GROUP</v>
          </cell>
          <cell r="D29" t="str">
            <v>W04</v>
          </cell>
          <cell r="E29" t="str">
            <v>Non-Australian Interest</v>
          </cell>
          <cell r="F29" t="str">
            <v>10%</v>
          </cell>
        </row>
        <row r="30">
          <cell r="A30" t="str">
            <v>ADA01</v>
          </cell>
          <cell r="B30" t="str">
            <v>ADAMS PEARSON ASSOCIATES INC</v>
          </cell>
          <cell r="D30" t="str">
            <v>W05</v>
          </cell>
          <cell r="E30" t="str">
            <v>Australian Interest</v>
          </cell>
          <cell r="F30" t="str">
            <v>15%</v>
          </cell>
        </row>
        <row r="31">
          <cell r="A31" t="str">
            <v>ADE01</v>
          </cell>
          <cell r="B31" t="str">
            <v>ADESHWAR COMMUNICATIONS</v>
          </cell>
          <cell r="D31" t="str">
            <v>W06</v>
          </cell>
          <cell r="E31" t="str">
            <v>Special Rate 5.28</v>
          </cell>
          <cell r="F31" t="str">
            <v>5.28%</v>
          </cell>
        </row>
        <row r="32">
          <cell r="A32" t="str">
            <v>ADH01</v>
          </cell>
          <cell r="B32" t="str">
            <v>ADHIKARI AGRO SERVICES</v>
          </cell>
          <cell r="D32" t="str">
            <v>W07</v>
          </cell>
          <cell r="E32" t="str">
            <v>Special Rate 5.00</v>
          </cell>
          <cell r="F32" t="str">
            <v>5%</v>
          </cell>
        </row>
        <row r="33">
          <cell r="A33" t="str">
            <v>ADI01</v>
          </cell>
          <cell r="B33" t="str">
            <v>ADINO TELECOM</v>
          </cell>
          <cell r="D33" t="str">
            <v>W08</v>
          </cell>
          <cell r="E33" t="str">
            <v>Special Rate 0.48</v>
          </cell>
          <cell r="F33" t="str">
            <v>0.48%</v>
          </cell>
        </row>
        <row r="34">
          <cell r="A34" t="str">
            <v>ADI02</v>
          </cell>
          <cell r="B34" t="str">
            <v>ADI ABHI CONSULTANCY SERVICES</v>
          </cell>
          <cell r="D34" t="str">
            <v>W09</v>
          </cell>
          <cell r="E34" t="str">
            <v>Special Rate 4.00</v>
          </cell>
          <cell r="F34" t="str">
            <v>4%</v>
          </cell>
        </row>
        <row r="35">
          <cell r="A35" t="str">
            <v>ADI03</v>
          </cell>
          <cell r="B35" t="str">
            <v>ADITYA WORLD TRAVELS</v>
          </cell>
          <cell r="D35" t="str">
            <v>W10</v>
          </cell>
          <cell r="E35" t="str">
            <v>Oil &amp; Gas - 4.20%</v>
          </cell>
          <cell r="F35" t="str">
            <v>4.20%</v>
          </cell>
        </row>
        <row r="36">
          <cell r="A36" t="str">
            <v>ADO01</v>
          </cell>
          <cell r="B36" t="str">
            <v>ADOR MULTIPRODUCTS LIMITED</v>
          </cell>
        </row>
        <row r="37">
          <cell r="A37" t="str">
            <v>ADV01</v>
          </cell>
          <cell r="B37" t="str">
            <v>ADVANCED SPECTRA-TEK PVT LTD</v>
          </cell>
        </row>
        <row r="38">
          <cell r="A38" t="str">
            <v>ADV02</v>
          </cell>
          <cell r="B38" t="str">
            <v>ADVANCED WELL TECHNOLOGIES</v>
          </cell>
        </row>
        <row r="39">
          <cell r="A39" t="str">
            <v>ADV03</v>
          </cell>
          <cell r="B39" t="str">
            <v>ADVANCED MANAGEMENT SERVICES</v>
          </cell>
        </row>
        <row r="40">
          <cell r="A40" t="str">
            <v>AEA01</v>
          </cell>
          <cell r="B40" t="str">
            <v>AEA TECHNOLOGY ENG SOFTWARE</v>
          </cell>
        </row>
        <row r="41">
          <cell r="A41" t="str">
            <v>AEB01</v>
          </cell>
          <cell r="B41" t="str">
            <v>AEB LTD CARD-ELANGO</v>
          </cell>
        </row>
        <row r="42">
          <cell r="A42" t="str">
            <v>AEB02</v>
          </cell>
          <cell r="B42" t="str">
            <v>AEB LTD CARD-RAM</v>
          </cell>
        </row>
        <row r="43">
          <cell r="A43" t="str">
            <v>AEB04</v>
          </cell>
          <cell r="B43" t="str">
            <v>AEB LTD C. NO3769-105223-33000</v>
          </cell>
        </row>
        <row r="44">
          <cell r="A44" t="str">
            <v>AEB05</v>
          </cell>
          <cell r="B44" t="str">
            <v>AEB LTD CARD NO. 3769-114643-3</v>
          </cell>
        </row>
        <row r="45">
          <cell r="A45" t="str">
            <v>AEB06</v>
          </cell>
          <cell r="B45" t="str">
            <v>AEB LTD C. NO3769-105223-31003</v>
          </cell>
        </row>
        <row r="46">
          <cell r="A46" t="str">
            <v>AEB07</v>
          </cell>
          <cell r="B46" t="str">
            <v>AEB-3769-192343-11006</v>
          </cell>
        </row>
        <row r="47">
          <cell r="A47" t="str">
            <v>AEB08</v>
          </cell>
          <cell r="B47" t="str">
            <v>AEB LTD CARD NO 3769-161933-41</v>
          </cell>
        </row>
        <row r="48">
          <cell r="A48" t="str">
            <v>AEB09</v>
          </cell>
          <cell r="B48" t="str">
            <v>AEB LTD.-CARD NO.3769-199863-2</v>
          </cell>
        </row>
        <row r="49">
          <cell r="A49" t="str">
            <v>AEB10</v>
          </cell>
          <cell r="B49" t="str">
            <v>AEB LTD-UMA-3769-190063-31000</v>
          </cell>
        </row>
        <row r="50">
          <cell r="A50" t="str">
            <v>AEB11</v>
          </cell>
          <cell r="B50" t="str">
            <v>AEB LTD-SASTRY</v>
          </cell>
        </row>
        <row r="51">
          <cell r="A51" t="str">
            <v>AEB12</v>
          </cell>
          <cell r="B51" t="str">
            <v>AEB LTD CARD NO 3769 194953 31</v>
          </cell>
        </row>
        <row r="52">
          <cell r="A52" t="str">
            <v>AEB13</v>
          </cell>
          <cell r="B52" t="str">
            <v>AEB LTD-RAM-01004</v>
          </cell>
        </row>
        <row r="53">
          <cell r="A53" t="str">
            <v>AEB14</v>
          </cell>
          <cell r="B53" t="str">
            <v>AEB LTD CARD NO 3769 190293</v>
          </cell>
        </row>
        <row r="54">
          <cell r="A54" t="str">
            <v>AEB15</v>
          </cell>
          <cell r="B54" t="str">
            <v>AEB LTD CARD 3769 192873 61007</v>
          </cell>
        </row>
        <row r="55">
          <cell r="A55" t="str">
            <v>AEB17</v>
          </cell>
          <cell r="B55" t="str">
            <v>AEB LTD CARD 3769 192573 61001</v>
          </cell>
        </row>
        <row r="57">
          <cell r="A57" t="str">
            <v>AEB18</v>
          </cell>
          <cell r="B57" t="str">
            <v>AEB LTD CARD NO 3769-194273-61</v>
          </cell>
        </row>
        <row r="58">
          <cell r="A58" t="str">
            <v>AEB19</v>
          </cell>
          <cell r="B58" t="str">
            <v>AEB LTD NO 3769 102047 02001</v>
          </cell>
        </row>
        <row r="59">
          <cell r="A59" t="str">
            <v>AEB20</v>
          </cell>
          <cell r="B59" t="str">
            <v>AEB LTD CARD NO 3769 190823 71</v>
          </cell>
        </row>
        <row r="60">
          <cell r="A60" t="str">
            <v>AEB22</v>
          </cell>
          <cell r="B60" t="str">
            <v>AEB LTD CARD NO 3769 198493</v>
          </cell>
        </row>
        <row r="61">
          <cell r="A61" t="str">
            <v>AEB23</v>
          </cell>
          <cell r="B61" t="str">
            <v>AEB LTD C NO.3769 190063 32008</v>
          </cell>
        </row>
        <row r="62">
          <cell r="A62" t="str">
            <v>AEB24</v>
          </cell>
          <cell r="B62" t="str">
            <v>AEB LTD CARD NO137691020470200</v>
          </cell>
        </row>
        <row r="63">
          <cell r="A63" t="str">
            <v>AEB25</v>
          </cell>
          <cell r="B63" t="str">
            <v>AEB-SUBRA3769 1052 2333</v>
          </cell>
        </row>
        <row r="64">
          <cell r="A64" t="str">
            <v>AEB26</v>
          </cell>
          <cell r="B64" t="str">
            <v>AEB LTD CARD NO376919315381001</v>
          </cell>
        </row>
        <row r="65">
          <cell r="A65" t="str">
            <v>AEB27</v>
          </cell>
          <cell r="B65" t="str">
            <v>AEB LTD CARD-DAVE WEBBY</v>
          </cell>
        </row>
        <row r="66">
          <cell r="A66" t="str">
            <v>AEB28</v>
          </cell>
          <cell r="B66" t="str">
            <v>AEB LTD-CARD3769-102047-02001</v>
          </cell>
        </row>
        <row r="67">
          <cell r="A67" t="str">
            <v>AEB29</v>
          </cell>
          <cell r="B67" t="str">
            <v>AEB LTD-CARD3769-190813-71004</v>
          </cell>
        </row>
        <row r="68">
          <cell r="A68" t="str">
            <v>AEB30</v>
          </cell>
          <cell r="B68" t="str">
            <v>AEBEQ ENGINEERS</v>
          </cell>
        </row>
        <row r="69">
          <cell r="A69" t="str">
            <v>AGE01</v>
          </cell>
          <cell r="B69" t="str">
            <v>AGENTS ALUMINIUM COMPANY LIMIT</v>
          </cell>
        </row>
        <row r="70">
          <cell r="A70" t="str">
            <v>AGF01</v>
          </cell>
          <cell r="B70" t="str">
            <v>A G FILTERS</v>
          </cell>
        </row>
        <row r="71">
          <cell r="A71" t="str">
            <v>AGN01</v>
          </cell>
          <cell r="B71" t="str">
            <v>AGNELO CLAREMONT</v>
          </cell>
        </row>
        <row r="72">
          <cell r="A72" t="str">
            <v>AGR01</v>
          </cell>
          <cell r="B72" t="str">
            <v>AGROCHEM ENTERPRISES</v>
          </cell>
        </row>
        <row r="73">
          <cell r="A73" t="str">
            <v>AHT01</v>
          </cell>
          <cell r="B73" t="str">
            <v>AHTAHER &amp; CO</v>
          </cell>
        </row>
        <row r="74">
          <cell r="A74" t="str">
            <v>AIC01</v>
          </cell>
          <cell r="B74" t="str">
            <v>AIC CONFERENCES PTY LTD</v>
          </cell>
        </row>
        <row r="75">
          <cell r="A75" t="str">
            <v>AIR01</v>
          </cell>
          <cell r="B75" t="str">
            <v>AIR - INDIA LTD</v>
          </cell>
        </row>
        <row r="76">
          <cell r="A76" t="str">
            <v>AIR02</v>
          </cell>
          <cell r="B76" t="str">
            <v>AIRPORTS AUTHORITY OF INDIA-NA</v>
          </cell>
        </row>
        <row r="77">
          <cell r="A77" t="str">
            <v>AIR03</v>
          </cell>
          <cell r="B77" t="str">
            <v>AIR-X-CHANGERS</v>
          </cell>
        </row>
        <row r="78">
          <cell r="A78" t="str">
            <v>AIR04</v>
          </cell>
          <cell r="B78" t="str">
            <v>AIROIL FLARES (INDIA) PVT LTD</v>
          </cell>
        </row>
        <row r="79">
          <cell r="A79" t="str">
            <v>AIR05</v>
          </cell>
          <cell r="B79" t="str">
            <v>AIR SEA CONTAINERS LTD</v>
          </cell>
        </row>
        <row r="80">
          <cell r="A80" t="str">
            <v>AJA01</v>
          </cell>
          <cell r="B80" t="str">
            <v>AJAY R.METHA</v>
          </cell>
        </row>
        <row r="81">
          <cell r="A81" t="str">
            <v>AJI01</v>
          </cell>
          <cell r="B81" t="str">
            <v>AJIT KUMAR</v>
          </cell>
        </row>
        <row r="82">
          <cell r="A82" t="str">
            <v>AJI02</v>
          </cell>
          <cell r="B82" t="str">
            <v>AJIT BHAWAN</v>
          </cell>
        </row>
        <row r="83">
          <cell r="A83" t="str">
            <v>AJJ01</v>
          </cell>
          <cell r="B83" t="str">
            <v>AJJARAPU &amp; ASSOCIATES</v>
          </cell>
        </row>
        <row r="84">
          <cell r="A84" t="str">
            <v>AJN01</v>
          </cell>
          <cell r="B84" t="str">
            <v>AJN TECHNICAL SERVICES</v>
          </cell>
        </row>
        <row r="85">
          <cell r="A85" t="str">
            <v>AKH01</v>
          </cell>
          <cell r="B85" t="str">
            <v>AKHSHAYA CATERER</v>
          </cell>
        </row>
        <row r="86">
          <cell r="A86" t="str">
            <v>AKR01</v>
          </cell>
          <cell r="B86" t="str">
            <v>AKR MACHINES &amp; TOOLS</v>
          </cell>
        </row>
        <row r="87">
          <cell r="A87" t="str">
            <v>AKZ01</v>
          </cell>
          <cell r="B87" t="str">
            <v>AKZO NOBEL COATINGS INDIA PVT</v>
          </cell>
        </row>
        <row r="88">
          <cell r="A88" t="str">
            <v>ALA01</v>
          </cell>
          <cell r="B88" t="str">
            <v>ALAN C.MACLURE ASS INC</v>
          </cell>
        </row>
        <row r="89">
          <cell r="A89" t="str">
            <v>ALA02</v>
          </cell>
          <cell r="B89" t="str">
            <v>ALASTAIR BEACH ASSOCIATES LTD</v>
          </cell>
        </row>
        <row r="90">
          <cell r="A90" t="str">
            <v>ALA03</v>
          </cell>
          <cell r="B90" t="str">
            <v>ALACRITY ELECTRONICS LIMITED</v>
          </cell>
        </row>
        <row r="91">
          <cell r="A91" t="str">
            <v>ALA04</v>
          </cell>
          <cell r="B91" t="str">
            <v>ALAKANANDA APARTMENT OWNERS AS</v>
          </cell>
        </row>
        <row r="92">
          <cell r="A92" t="str">
            <v>ALA05</v>
          </cell>
          <cell r="B92" t="str">
            <v>ALAN CLARKE</v>
          </cell>
        </row>
        <row r="93">
          <cell r="A93" t="str">
            <v>ALB01</v>
          </cell>
          <cell r="B93" t="str">
            <v>ALBION TECHNICAL SERVICES LTD</v>
          </cell>
        </row>
        <row r="94">
          <cell r="A94" t="str">
            <v>ALE01</v>
          </cell>
          <cell r="B94" t="str">
            <v>ALEXANDER RAYAN MARINE SAFETY</v>
          </cell>
        </row>
        <row r="95">
          <cell r="A95" t="str">
            <v>ALE02</v>
          </cell>
          <cell r="B95" t="str">
            <v>ALERT FIRE SERVICES</v>
          </cell>
        </row>
        <row r="96">
          <cell r="A96" t="str">
            <v>ALG01</v>
          </cell>
          <cell r="B96" t="str">
            <v>ALGOSAIBI DIVING AND MARINE</v>
          </cell>
        </row>
        <row r="97">
          <cell r="A97" t="str">
            <v>ALG02</v>
          </cell>
          <cell r="B97" t="str">
            <v>ALGORHYTHMS</v>
          </cell>
        </row>
        <row r="98">
          <cell r="A98" t="str">
            <v>ALK01</v>
          </cell>
          <cell r="B98" t="str">
            <v>ALKHIAN MARINE STORES</v>
          </cell>
        </row>
        <row r="99">
          <cell r="A99" t="str">
            <v>ALL01</v>
          </cell>
          <cell r="B99" t="str">
            <v>ALLIANCE FITTINGS &amp; FORGINS</v>
          </cell>
        </row>
        <row r="100">
          <cell r="A100" t="str">
            <v>ALL02</v>
          </cell>
          <cell r="B100" t="str">
            <v>ALLEN-BRADLEY INDIA LTD</v>
          </cell>
        </row>
        <row r="101">
          <cell r="A101" t="str">
            <v>ALL03</v>
          </cell>
          <cell r="B101" t="str">
            <v>ALL INDIA MANAGEMENT ASSOCIATI</v>
          </cell>
        </row>
        <row r="102">
          <cell r="A102" t="str">
            <v>ALL04</v>
          </cell>
          <cell r="B102" t="str">
            <v>ALLIED PICK FORDS</v>
          </cell>
        </row>
        <row r="103">
          <cell r="A103" t="str">
            <v>ALM01</v>
          </cell>
          <cell r="B103" t="str">
            <v>ALMA MATER</v>
          </cell>
        </row>
        <row r="104">
          <cell r="A104" t="str">
            <v>ALM02</v>
          </cell>
          <cell r="B104" t="str">
            <v>ALMAK MANAGEMENT SERVICES PVT</v>
          </cell>
        </row>
        <row r="105">
          <cell r="A105" t="str">
            <v>ALM03</v>
          </cell>
          <cell r="B105" t="str">
            <v>ALMARINE ENGINEERING COMPANY</v>
          </cell>
        </row>
        <row r="106">
          <cell r="A106" t="str">
            <v>ALM04</v>
          </cell>
          <cell r="B106" t="str">
            <v>A.L.MOVERS PVT LTD</v>
          </cell>
        </row>
        <row r="107">
          <cell r="A107" t="str">
            <v>ALO01</v>
          </cell>
          <cell r="B107" t="str">
            <v>ALOK CHOUDHURY</v>
          </cell>
        </row>
        <row r="108">
          <cell r="A108" t="str">
            <v>ALP01</v>
          </cell>
          <cell r="B108" t="str">
            <v>ALPHA TRAVEL SERVICE</v>
          </cell>
        </row>
        <row r="109">
          <cell r="A109" t="str">
            <v>ALS01</v>
          </cell>
          <cell r="B109" t="str">
            <v>ALSTON LIMITED</v>
          </cell>
        </row>
        <row r="110">
          <cell r="A110" t="str">
            <v>ALT01</v>
          </cell>
          <cell r="B110" t="str">
            <v>ALTON INTERNATIONAL PTE LTD</v>
          </cell>
        </row>
        <row r="111">
          <cell r="A111" t="str">
            <v>ALV01</v>
          </cell>
          <cell r="B111" t="str">
            <v>ALVEL SALES</v>
          </cell>
        </row>
        <row r="112">
          <cell r="A112" t="str">
            <v>AMA01</v>
          </cell>
          <cell r="B112" t="str">
            <v>A.MALLIKARJUNA RAO</v>
          </cell>
        </row>
        <row r="113">
          <cell r="A113" t="str">
            <v>AMA02</v>
          </cell>
          <cell r="B113" t="str">
            <v>AMAR INDUSTRIAL CORPORATION</v>
          </cell>
        </row>
        <row r="114">
          <cell r="A114" t="str">
            <v>AMB01</v>
          </cell>
          <cell r="B114" t="str">
            <v>AMBASSADOR PALLAVA</v>
          </cell>
        </row>
        <row r="115">
          <cell r="A115" t="str">
            <v>AMB02</v>
          </cell>
          <cell r="B115" t="str">
            <v>AMBIKA EMPIRE</v>
          </cell>
        </row>
        <row r="116">
          <cell r="A116" t="str">
            <v>AMB03</v>
          </cell>
          <cell r="B116" t="str">
            <v>AMBIENCE</v>
          </cell>
        </row>
        <row r="117">
          <cell r="A117" t="str">
            <v>AMB04</v>
          </cell>
          <cell r="B117" t="str">
            <v>AMBBIANCE</v>
          </cell>
        </row>
        <row r="118">
          <cell r="A118" t="str">
            <v>AME01</v>
          </cell>
          <cell r="B118" t="str">
            <v>AMERICAN AERO CRANES LLC</v>
          </cell>
        </row>
        <row r="119">
          <cell r="A119" t="str">
            <v>AME02</v>
          </cell>
          <cell r="B119" t="str">
            <v>AMERICAN BATTERY CHARGING INC</v>
          </cell>
        </row>
        <row r="120">
          <cell r="A120" t="str">
            <v>AME03</v>
          </cell>
          <cell r="B120" t="str">
            <v>AMERICAN INTERNATIONAL SCHOOL</v>
          </cell>
        </row>
        <row r="121">
          <cell r="A121" t="str">
            <v>AME04</v>
          </cell>
          <cell r="B121" t="str">
            <v>AMERICAN BUREAU OF SHIPPING</v>
          </cell>
        </row>
        <row r="122">
          <cell r="A122" t="str">
            <v>AME05</v>
          </cell>
          <cell r="B122" t="str">
            <v>AMEENUR RAHMAN</v>
          </cell>
        </row>
        <row r="123">
          <cell r="A123" t="str">
            <v>AME06</v>
          </cell>
          <cell r="B123" t="str">
            <v>AMMETHA LALCHANDANI</v>
          </cell>
        </row>
        <row r="124">
          <cell r="A124" t="str">
            <v>AME07</v>
          </cell>
          <cell r="B124" t="str">
            <v>AMEETA PAHWA</v>
          </cell>
        </row>
        <row r="125">
          <cell r="A125" t="str">
            <v>AMI01</v>
          </cell>
          <cell r="B125" t="str">
            <v>AMIT TRADING CO</v>
          </cell>
        </row>
        <row r="126">
          <cell r="A126" t="str">
            <v>AMI02</v>
          </cell>
          <cell r="B126" t="str">
            <v>AMIT PAL SINGH</v>
          </cell>
        </row>
        <row r="127">
          <cell r="A127" t="str">
            <v>AMM01</v>
          </cell>
          <cell r="B127" t="str">
            <v>AMM FOUNDATION</v>
          </cell>
        </row>
        <row r="128">
          <cell r="A128" t="str">
            <v>AMR01</v>
          </cell>
          <cell r="B128" t="str">
            <v>AMRITA KELAVKAR</v>
          </cell>
        </row>
        <row r="129">
          <cell r="A129" t="str">
            <v>AMR02</v>
          </cell>
          <cell r="B129" t="str">
            <v>AMRIT LAL KHATRI</v>
          </cell>
        </row>
        <row r="130">
          <cell r="A130" t="str">
            <v>AMT01</v>
          </cell>
          <cell r="B130" t="str">
            <v>AMTREX AMBIENCE LTD</v>
          </cell>
        </row>
        <row r="131">
          <cell r="A131" t="str">
            <v>ANA01</v>
          </cell>
          <cell r="B131" t="str">
            <v>ANAND REGENCY</v>
          </cell>
        </row>
        <row r="132">
          <cell r="A132" t="str">
            <v>ANA02</v>
          </cell>
          <cell r="B132" t="str">
            <v>ANAND TRANSPORT HOTEL DIVISION</v>
          </cell>
        </row>
        <row r="133">
          <cell r="A133" t="str">
            <v>ANA03</v>
          </cell>
          <cell r="B133" t="str">
            <v>ANANYA CKT COMP. &amp; NETWROK SOL</v>
          </cell>
        </row>
        <row r="134">
          <cell r="A134" t="str">
            <v>ANA04</v>
          </cell>
          <cell r="B134" t="str">
            <v>ANAND KRISHNAMURTHY</v>
          </cell>
        </row>
        <row r="135">
          <cell r="A135" t="str">
            <v>ANB01</v>
          </cell>
          <cell r="B135" t="str">
            <v>ANBU TRANSPORTER</v>
          </cell>
        </row>
        <row r="136">
          <cell r="A136" t="str">
            <v>ANC01</v>
          </cell>
          <cell r="B136" t="str">
            <v>ANCO INDIA CHEMICALS PVT LTD</v>
          </cell>
        </row>
        <row r="137">
          <cell r="A137" t="str">
            <v>ANC02</v>
          </cell>
          <cell r="B137" t="str">
            <v>ANCO CONSULTING AND ADVISORY S</v>
          </cell>
        </row>
        <row r="138">
          <cell r="A138" t="str">
            <v>AND01</v>
          </cell>
          <cell r="B138" t="str">
            <v>ANDERSON,GREENWOOD &amp; CO</v>
          </cell>
        </row>
        <row r="139">
          <cell r="A139" t="str">
            <v>AND02</v>
          </cell>
          <cell r="B139" t="str">
            <v>ANDHRA PRADESH POLLUTIONCB</v>
          </cell>
        </row>
        <row r="140">
          <cell r="A140" t="str">
            <v>AND03</v>
          </cell>
          <cell r="B140" t="str">
            <v>ANDREW PALMER AND ASSOCIATES</v>
          </cell>
        </row>
        <row r="141">
          <cell r="A141" t="str">
            <v>AND04</v>
          </cell>
          <cell r="B141" t="str">
            <v>ANDHRA PRADESH INDUSTRIAL PORT</v>
          </cell>
        </row>
        <row r="142">
          <cell r="A142" t="str">
            <v>ANI01</v>
          </cell>
          <cell r="B142" t="str">
            <v>A. NIRMALA</v>
          </cell>
        </row>
        <row r="143">
          <cell r="A143" t="str">
            <v>ANT01</v>
          </cell>
          <cell r="B143" t="str">
            <v>ANTHONY ZAREMBA</v>
          </cell>
        </row>
        <row r="144">
          <cell r="A144" t="str">
            <v>ANU01</v>
          </cell>
          <cell r="B144" t="str">
            <v>ANU SAI VILLA OWNERS ASSOCIATI</v>
          </cell>
        </row>
        <row r="145">
          <cell r="A145" t="str">
            <v>ANU02</v>
          </cell>
          <cell r="B145" t="str">
            <v>ANURADHA AUTO SERVICES CENTRE</v>
          </cell>
        </row>
        <row r="146">
          <cell r="A146" t="str">
            <v>ANU03</v>
          </cell>
          <cell r="B146" t="str">
            <v>ANU BUSINESS CORPORATION</v>
          </cell>
        </row>
        <row r="147">
          <cell r="A147" t="str">
            <v>ANV01</v>
          </cell>
          <cell r="B147" t="str">
            <v>A N VERMA</v>
          </cell>
        </row>
        <row r="148">
          <cell r="A148" t="str">
            <v>AON01</v>
          </cell>
          <cell r="B148" t="str">
            <v>A-ONE HARDWARE SUPPLIERS</v>
          </cell>
        </row>
        <row r="149">
          <cell r="A149" t="str">
            <v>AON02</v>
          </cell>
          <cell r="B149" t="str">
            <v>AON OCCUPATIONAL HEALTH</v>
          </cell>
        </row>
        <row r="150">
          <cell r="A150" t="str">
            <v>AOQ01</v>
          </cell>
          <cell r="B150" t="str">
            <v>AOQC MOODY INTERNATIONAL</v>
          </cell>
        </row>
        <row r="151">
          <cell r="A151" t="str">
            <v>APE01</v>
          </cell>
          <cell r="B151" t="str">
            <v>APEX INDUSTRIES</v>
          </cell>
        </row>
        <row r="152">
          <cell r="A152" t="str">
            <v>APE02</v>
          </cell>
          <cell r="B152" t="str">
            <v>APEX TUBULARS LIMITED</v>
          </cell>
        </row>
        <row r="153">
          <cell r="A153" t="str">
            <v>API01</v>
          </cell>
          <cell r="B153" t="str">
            <v>APIIC LIMITED</v>
          </cell>
        </row>
        <row r="154">
          <cell r="A154" t="str">
            <v>API02</v>
          </cell>
          <cell r="B154" t="str">
            <v>API WELL SERVICES PTY LTD</v>
          </cell>
        </row>
        <row r="155">
          <cell r="A155" t="str">
            <v>APL01</v>
          </cell>
          <cell r="B155" t="str">
            <v>APLAB LIMITED</v>
          </cell>
        </row>
        <row r="156">
          <cell r="A156" t="str">
            <v>APN01</v>
          </cell>
          <cell r="B156" t="str">
            <v>APNA SCIENTIFIC SUPPLIES</v>
          </cell>
        </row>
        <row r="157">
          <cell r="A157" t="str">
            <v>APO01</v>
          </cell>
          <cell r="B157" t="str">
            <v>APOLLO PHARMACY</v>
          </cell>
        </row>
        <row r="158">
          <cell r="A158" t="str">
            <v>APO02</v>
          </cell>
          <cell r="B158" t="str">
            <v>APOLLO HOSPITALS ENTERPRISE</v>
          </cell>
        </row>
        <row r="159">
          <cell r="A159" t="str">
            <v>APO03</v>
          </cell>
          <cell r="B159" t="str">
            <v>APOLLO SEALS CO.</v>
          </cell>
        </row>
        <row r="160">
          <cell r="A160" t="str">
            <v>APO04</v>
          </cell>
          <cell r="B160" t="str">
            <v>APOLLO MUMBAI HOSPITAL LIMITED</v>
          </cell>
        </row>
        <row r="161">
          <cell r="A161" t="str">
            <v>APP01</v>
          </cell>
          <cell r="B161" t="str">
            <v>APPLIED THERMAL SYSTEMS INC</v>
          </cell>
        </row>
        <row r="162">
          <cell r="A162" t="str">
            <v>APP02</v>
          </cell>
          <cell r="B162" t="str">
            <v>APPOLLUTION CONTROL BOARD</v>
          </cell>
        </row>
        <row r="163">
          <cell r="A163" t="str">
            <v>APP03</v>
          </cell>
          <cell r="B163" t="str">
            <v>APPU HOTELS LTD</v>
          </cell>
        </row>
        <row r="164">
          <cell r="A164" t="str">
            <v>APS01</v>
          </cell>
          <cell r="B164" t="str">
            <v>A P SADEKAR</v>
          </cell>
        </row>
        <row r="165">
          <cell r="A165" t="str">
            <v>APT01</v>
          </cell>
          <cell r="B165" t="str">
            <v>APTECH LIMITED</v>
          </cell>
        </row>
        <row r="166">
          <cell r="A166" t="str">
            <v>AQU01</v>
          </cell>
          <cell r="B166" t="str">
            <v>AQUA CARE SYSTEMS</v>
          </cell>
        </row>
        <row r="167">
          <cell r="A167" t="str">
            <v>AQU02</v>
          </cell>
          <cell r="B167" t="str">
            <v>AQUA - TERRA SUPPLY (2001) CO</v>
          </cell>
        </row>
        <row r="168">
          <cell r="A168" t="str">
            <v>AQU03</v>
          </cell>
          <cell r="B168" t="str">
            <v>AQUA OMEGA SERVICES</v>
          </cell>
        </row>
        <row r="169">
          <cell r="A169" t="str">
            <v>AR.01</v>
          </cell>
          <cell r="B169" t="str">
            <v>AR.A.S.APPLIANCES LIMITED</v>
          </cell>
        </row>
        <row r="170">
          <cell r="A170" t="str">
            <v>ARA01</v>
          </cell>
          <cell r="B170" t="str">
            <v>ARAVAMUDAN V</v>
          </cell>
        </row>
        <row r="171">
          <cell r="A171" t="str">
            <v>ARA02</v>
          </cell>
          <cell r="B171" t="str">
            <v>AR.A.S.AUTO LTD</v>
          </cell>
        </row>
        <row r="172">
          <cell r="A172" t="str">
            <v>ARB01</v>
          </cell>
          <cell r="B172" t="str">
            <v>ARB SAFETY DESIGNERS AND CONSU</v>
          </cell>
        </row>
        <row r="173">
          <cell r="A173" t="str">
            <v>ARC01</v>
          </cell>
          <cell r="B173" t="str">
            <v>A R CABS</v>
          </cell>
        </row>
        <row r="174">
          <cell r="A174" t="str">
            <v>ARG01</v>
          </cell>
          <cell r="B174" t="str">
            <v>ARGO INTERNATIONAL CORPN.</v>
          </cell>
        </row>
        <row r="175">
          <cell r="A175" t="str">
            <v>ARI01</v>
          </cell>
          <cell r="B175" t="str">
            <v>ARIHANT ENTERPRISES</v>
          </cell>
        </row>
        <row r="176">
          <cell r="A176" t="str">
            <v>ARI02</v>
          </cell>
          <cell r="B176" t="str">
            <v>ARISETTY SREERAMA MURTY</v>
          </cell>
        </row>
        <row r="177">
          <cell r="A177" t="str">
            <v>ARK01</v>
          </cell>
          <cell r="B177" t="str">
            <v>ARK INTERNATIONAL CONSULTANTS</v>
          </cell>
        </row>
        <row r="178">
          <cell r="A178" t="str">
            <v>ARO01</v>
          </cell>
          <cell r="B178" t="str">
            <v>ARORA CONSULTANTS</v>
          </cell>
        </row>
        <row r="179">
          <cell r="A179" t="str">
            <v>ART01</v>
          </cell>
          <cell r="B179" t="str">
            <v>ARTHUR AND JEANNET PEDERSEN</v>
          </cell>
        </row>
        <row r="180">
          <cell r="A180" t="str">
            <v>ART02</v>
          </cell>
          <cell r="B180" t="str">
            <v>ARTHUR ANDERSEN</v>
          </cell>
        </row>
        <row r="181">
          <cell r="A181" t="str">
            <v>ARU01</v>
          </cell>
          <cell r="B181" t="str">
            <v>ARUNA SALES CORPORATION</v>
          </cell>
        </row>
        <row r="182">
          <cell r="A182" t="str">
            <v>ARU02</v>
          </cell>
          <cell r="B182" t="str">
            <v>ARUCHEM</v>
          </cell>
        </row>
        <row r="183">
          <cell r="A183" t="str">
            <v>ARU03</v>
          </cell>
          <cell r="B183" t="str">
            <v>ARUDRA ENGINEERS PRIVATE LTD</v>
          </cell>
        </row>
        <row r="184">
          <cell r="A184" t="str">
            <v>ARU04</v>
          </cell>
          <cell r="B184" t="str">
            <v>ARUNACHALA TRADERS</v>
          </cell>
        </row>
        <row r="185">
          <cell r="A185" t="str">
            <v>ARU05</v>
          </cell>
          <cell r="B185" t="str">
            <v>ARUNACHALA</v>
          </cell>
        </row>
        <row r="186">
          <cell r="A186" t="str">
            <v>ARU06</v>
          </cell>
          <cell r="B186" t="str">
            <v>ARUNA BHARATHI CONSULTANCY</v>
          </cell>
        </row>
        <row r="187">
          <cell r="A187" t="str">
            <v>ARY01</v>
          </cell>
          <cell r="B187" t="str">
            <v>ARYA OFFHSORE SERVICES PVT LTD</v>
          </cell>
        </row>
        <row r="188">
          <cell r="A188" t="str">
            <v>ARY02</v>
          </cell>
          <cell r="B188" t="str">
            <v>ARYADOOT TRANSPORT PVT LTD</v>
          </cell>
        </row>
        <row r="189">
          <cell r="A189" t="str">
            <v>ARY03</v>
          </cell>
          <cell r="B189" t="str">
            <v>ARYA COMMUNICATIONS &amp; ELECTRON</v>
          </cell>
        </row>
        <row r="190">
          <cell r="A190" t="str">
            <v>ASA01</v>
          </cell>
          <cell r="B190" t="str">
            <v>A SARVESWARA ROW</v>
          </cell>
        </row>
        <row r="191">
          <cell r="A191" t="str">
            <v>ASC01</v>
          </cell>
          <cell r="B191" t="str">
            <v>ASCO (INDIA) LTD</v>
          </cell>
        </row>
        <row r="192">
          <cell r="A192" t="str">
            <v>ASE01</v>
          </cell>
          <cell r="B192" t="str">
            <v>ASEA BROWN BOVERI LIMITED</v>
          </cell>
        </row>
        <row r="193">
          <cell r="A193" t="str">
            <v>ASH01</v>
          </cell>
          <cell r="B193" t="str">
            <v>ASHOK LEYLAND LTD</v>
          </cell>
        </row>
        <row r="194">
          <cell r="A194" t="str">
            <v>ASH02</v>
          </cell>
          <cell r="B194" t="str">
            <v>ASHWINI DECORS</v>
          </cell>
        </row>
        <row r="195">
          <cell r="A195" t="str">
            <v>ASH03</v>
          </cell>
          <cell r="B195" t="str">
            <v>ASHCO INDUSTRIES LTD</v>
          </cell>
        </row>
        <row r="196">
          <cell r="A196" t="str">
            <v>ASI01</v>
          </cell>
          <cell r="B196" t="str">
            <v>ASIAN  MARKETING &amp; MFG CO.</v>
          </cell>
        </row>
        <row r="197">
          <cell r="A197" t="str">
            <v>ASI02</v>
          </cell>
          <cell r="B197" t="str">
            <v>ASIAN ENGINEERING AND SERVICES</v>
          </cell>
        </row>
        <row r="198">
          <cell r="A198" t="str">
            <v>ASI03</v>
          </cell>
          <cell r="B198" t="str">
            <v>ASIAN BIOSTRATIGRAPHIC SERVI</v>
          </cell>
        </row>
        <row r="199">
          <cell r="A199" t="str">
            <v>ASI04</v>
          </cell>
          <cell r="B199" t="str">
            <v>ASIAN BIOSTRATIGRAPHIC</v>
          </cell>
        </row>
        <row r="200">
          <cell r="A200" t="str">
            <v>ASI05</v>
          </cell>
          <cell r="B200" t="str">
            <v>ASIAN INDL VALVES &amp; INVESTMENT</v>
          </cell>
        </row>
        <row r="201">
          <cell r="A201" t="str">
            <v>ASK01</v>
          </cell>
          <cell r="B201" t="str">
            <v>ASKARA ENTERPRISES</v>
          </cell>
        </row>
        <row r="202">
          <cell r="A202" t="str">
            <v>ASK02</v>
          </cell>
          <cell r="B202" t="str">
            <v>ASKI COMPUTERS</v>
          </cell>
        </row>
        <row r="203">
          <cell r="A203" t="str">
            <v>ASQ01</v>
          </cell>
          <cell r="B203" t="str">
            <v>A SQUARE ENGINEERING</v>
          </cell>
        </row>
        <row r="204">
          <cell r="A204" t="str">
            <v>ASR01</v>
          </cell>
          <cell r="B204" t="str">
            <v>A SRINIVASAN</v>
          </cell>
        </row>
        <row r="205">
          <cell r="A205" t="str">
            <v>AST01</v>
          </cell>
          <cell r="B205" t="str">
            <v>ASTM</v>
          </cell>
        </row>
        <row r="206">
          <cell r="A206" t="str">
            <v>AST02</v>
          </cell>
          <cell r="B206" t="str">
            <v>ASTRAA TECHNICS PVT LTD</v>
          </cell>
        </row>
        <row r="207">
          <cell r="A207" t="str">
            <v>AST03</v>
          </cell>
          <cell r="B207" t="str">
            <v>ASTRA ENERGY LIMITED</v>
          </cell>
        </row>
        <row r="208">
          <cell r="A208" t="str">
            <v>ASU01</v>
          </cell>
          <cell r="B208" t="str">
            <v>ASUNG ELEC &amp; INSTRUMENT CO.</v>
          </cell>
        </row>
        <row r="209">
          <cell r="A209" t="str">
            <v>ATC01</v>
          </cell>
          <cell r="B209" t="str">
            <v>ATCO INDUSTRIES LTD</v>
          </cell>
        </row>
        <row r="210">
          <cell r="A210" t="str">
            <v>ATL01</v>
          </cell>
          <cell r="B210" t="str">
            <v>ATLAS COPCO (INDIA) LIMITED</v>
          </cell>
        </row>
        <row r="211">
          <cell r="A211" t="str">
            <v>ATR01</v>
          </cell>
          <cell r="B211" t="str">
            <v>ATR WAREHOUSING PVT.LTD.</v>
          </cell>
        </row>
        <row r="212">
          <cell r="A212" t="str">
            <v>ATR02</v>
          </cell>
          <cell r="B212" t="str">
            <v>ATRAYUDU</v>
          </cell>
        </row>
        <row r="213">
          <cell r="A213" t="str">
            <v>ATU01</v>
          </cell>
          <cell r="B213" t="str">
            <v>ATUL KOCHAR</v>
          </cell>
        </row>
        <row r="214">
          <cell r="A214" t="str">
            <v>AUD01</v>
          </cell>
          <cell r="B214" t="str">
            <v>AUDCO INDIA LIMITED</v>
          </cell>
        </row>
        <row r="215">
          <cell r="A215" t="str">
            <v>AUD02</v>
          </cell>
          <cell r="B215" t="str">
            <v>AUDIOCON INC</v>
          </cell>
        </row>
        <row r="216">
          <cell r="A216" t="str">
            <v>AUM01</v>
          </cell>
          <cell r="B216" t="str">
            <v>AUMNI SHIPPING CONSULTANTS</v>
          </cell>
        </row>
        <row r="217">
          <cell r="A217" t="str">
            <v>AUS01</v>
          </cell>
          <cell r="B217" t="str">
            <v>AUSTRALIAN MINES&amp;METALS ASSOC</v>
          </cell>
        </row>
        <row r="218">
          <cell r="A218" t="str">
            <v>AUS02</v>
          </cell>
          <cell r="B218" t="str">
            <v>AUSTRALIAN PETROLEUM SER CO</v>
          </cell>
        </row>
        <row r="219">
          <cell r="A219" t="str">
            <v>AUS03</v>
          </cell>
          <cell r="B219" t="str">
            <v>AUSTCOLD REFGRIGERATION PTY LT</v>
          </cell>
        </row>
        <row r="220">
          <cell r="A220" t="str">
            <v>AUT01</v>
          </cell>
          <cell r="B220" t="str">
            <v>AUTO VEND SERVICES</v>
          </cell>
        </row>
        <row r="221">
          <cell r="A221" t="str">
            <v>AUT02</v>
          </cell>
          <cell r="B221" t="str">
            <v>AUTO CARE CENTRE</v>
          </cell>
        </row>
        <row r="222">
          <cell r="A222" t="str">
            <v>AUT03</v>
          </cell>
          <cell r="B222" t="str">
            <v>AUTOMATIC POWER INC.</v>
          </cell>
        </row>
        <row r="223">
          <cell r="A223" t="str">
            <v>AUT04</v>
          </cell>
          <cell r="B223" t="str">
            <v>AUTOFIN LTD</v>
          </cell>
        </row>
        <row r="224">
          <cell r="A224" t="str">
            <v>AUT05</v>
          </cell>
          <cell r="B224" t="str">
            <v>AUTOMATIVE MANUFACTURERS LIMIT</v>
          </cell>
        </row>
        <row r="225">
          <cell r="A225" t="str">
            <v>AUT06</v>
          </cell>
          <cell r="B225" t="str">
            <v>AUTO POWER</v>
          </cell>
        </row>
        <row r="226">
          <cell r="A226" t="str">
            <v>AUT07</v>
          </cell>
          <cell r="B226" t="str">
            <v>AUTOCON SYSTEMS</v>
          </cell>
        </row>
        <row r="227">
          <cell r="A227" t="str">
            <v>AVA01</v>
          </cell>
          <cell r="B227" t="str">
            <v>AVALON EXPLORATION CONSULTANTS</v>
          </cell>
        </row>
        <row r="228">
          <cell r="A228" t="str">
            <v>AVA02</v>
          </cell>
          <cell r="B228" t="str">
            <v>AVADH CONSTRUCTION &amp; SUPPLIERS</v>
          </cell>
        </row>
        <row r="229">
          <cell r="A229" t="str">
            <v>AVE01</v>
          </cell>
          <cell r="B229" t="str">
            <v>A.VENUGOPAL</v>
          </cell>
        </row>
        <row r="230">
          <cell r="A230" t="str">
            <v>AVI01</v>
          </cell>
          <cell r="B230" t="str">
            <v>AVIATION MANAGEMENT SYSTEMS</v>
          </cell>
        </row>
        <row r="231">
          <cell r="A231" t="str">
            <v>AVI02</v>
          </cell>
          <cell r="B231" t="str">
            <v>M/S AVINASH CONSULTANCY SERVIC</v>
          </cell>
        </row>
        <row r="232">
          <cell r="A232" t="str">
            <v>AVM01</v>
          </cell>
          <cell r="B232" t="str">
            <v>AVM TELEKOM</v>
          </cell>
        </row>
        <row r="233">
          <cell r="A233" t="str">
            <v>AVO01</v>
          </cell>
          <cell r="B233" t="str">
            <v>AVON INTERNATIONAL</v>
          </cell>
        </row>
        <row r="234">
          <cell r="A234" t="str">
            <v>AVT01</v>
          </cell>
          <cell r="B234" t="str">
            <v>A V TECHNOLOGIES</v>
          </cell>
        </row>
        <row r="235">
          <cell r="A235" t="str">
            <v>AXS01</v>
          </cell>
          <cell r="B235" t="str">
            <v>AXSIA SERCK BAKER</v>
          </cell>
        </row>
        <row r="236">
          <cell r="A236" t="str">
            <v>B P01</v>
          </cell>
          <cell r="B236" t="str">
            <v>B PAPA RAO</v>
          </cell>
        </row>
        <row r="237">
          <cell r="A237" t="str">
            <v>B S01</v>
          </cell>
          <cell r="B237" t="str">
            <v>B S RAO</v>
          </cell>
        </row>
        <row r="238">
          <cell r="A238" t="str">
            <v>BAB01</v>
          </cell>
          <cell r="B238" t="str">
            <v>BABAJI SHIVRAM CLEARING&amp;CARR P</v>
          </cell>
        </row>
        <row r="239">
          <cell r="A239" t="str">
            <v>BAB02</v>
          </cell>
          <cell r="B239" t="str">
            <v>BABULAL PARIHAR</v>
          </cell>
        </row>
        <row r="240">
          <cell r="A240" t="str">
            <v>BAJ01</v>
          </cell>
          <cell r="B240" t="str">
            <v>BAJAJ ELECTRICALS LIMITED</v>
          </cell>
        </row>
        <row r="241">
          <cell r="A241" t="str">
            <v>BAJ02</v>
          </cell>
          <cell r="B241" t="str">
            <v>BAJAJ PLASTICS LIMITED</v>
          </cell>
        </row>
        <row r="242">
          <cell r="A242" t="str">
            <v>BAK01</v>
          </cell>
          <cell r="B242" t="str">
            <v>BAKER OIL TREATING (INDIA) LTD</v>
          </cell>
        </row>
        <row r="243">
          <cell r="A243" t="str">
            <v>BAK02</v>
          </cell>
          <cell r="B243" t="str">
            <v>BAKER OIL TOOLS</v>
          </cell>
        </row>
        <row r="244">
          <cell r="A244" t="str">
            <v>BAK03</v>
          </cell>
          <cell r="B244" t="str">
            <v>BAKER CAC INC.</v>
          </cell>
        </row>
        <row r="245">
          <cell r="A245" t="str">
            <v>BAK04</v>
          </cell>
          <cell r="B245" t="str">
            <v>BAKER JARDINE &amp; ASS. LTD</v>
          </cell>
        </row>
        <row r="246">
          <cell r="A246" t="str">
            <v>BAK05</v>
          </cell>
          <cell r="B246" t="str">
            <v>BAKER HUGHES PTY LTD</v>
          </cell>
        </row>
        <row r="247">
          <cell r="A247" t="str">
            <v>BAK06</v>
          </cell>
          <cell r="B247" t="str">
            <v>BAKER HUGHES (INTEQ)SINGA PTE</v>
          </cell>
        </row>
        <row r="248">
          <cell r="A248" t="str">
            <v>BAK07</v>
          </cell>
          <cell r="B248" t="str">
            <v>BAKER HUGHES EHO LIMITED</v>
          </cell>
        </row>
        <row r="249">
          <cell r="A249" t="str">
            <v>BAL01</v>
          </cell>
          <cell r="B249" t="str">
            <v>BALIGA LIGHTING EQUIPMENT (P)</v>
          </cell>
        </row>
        <row r="250">
          <cell r="A250" t="str">
            <v>BAL02</v>
          </cell>
          <cell r="B250" t="str">
            <v>BALAJI TIMBER SUPPLYING CO</v>
          </cell>
        </row>
        <row r="251">
          <cell r="A251" t="str">
            <v>BAL03</v>
          </cell>
          <cell r="B251" t="str">
            <v>BALAJI TECHNO ASSOCIATES(P)LTD</v>
          </cell>
        </row>
        <row r="252">
          <cell r="A252" t="str">
            <v>BAL04</v>
          </cell>
          <cell r="B252" t="str">
            <v>BLACK GOLD PETROLEUM ENG SERVI</v>
          </cell>
        </row>
        <row r="253">
          <cell r="A253" t="str">
            <v>BAL05</v>
          </cell>
          <cell r="B253" t="str">
            <v>BALIGA LIGHTING CO</v>
          </cell>
        </row>
        <row r="254">
          <cell r="A254" t="str">
            <v>BAN01</v>
          </cell>
          <cell r="B254" t="str">
            <v>BAND-IT CLAMP (ASIA) PTE LTD</v>
          </cell>
        </row>
        <row r="255">
          <cell r="A255" t="str">
            <v>BAN02</v>
          </cell>
          <cell r="B255" t="str">
            <v>BANGALORE FLUID SYSTEM COMP P</v>
          </cell>
        </row>
        <row r="256">
          <cell r="A256" t="str">
            <v>BAR01</v>
          </cell>
          <cell r="B256" t="str">
            <v>BARO COMPANIES</v>
          </cell>
        </row>
        <row r="257">
          <cell r="A257" t="str">
            <v>BAR02</v>
          </cell>
          <cell r="B257" t="str">
            <v>BARMARINE PTY LTD</v>
          </cell>
        </row>
        <row r="258">
          <cell r="A258" t="str">
            <v>BAR03</v>
          </cell>
          <cell r="B258" t="str">
            <v>BARTON INSTRUMENT SYS LTD</v>
          </cell>
        </row>
        <row r="259">
          <cell r="A259" t="str">
            <v>BAR04</v>
          </cell>
          <cell r="B259" t="str">
            <v>BARCOL AIR ENGINEERING PTE LTD</v>
          </cell>
        </row>
        <row r="260">
          <cell r="A260" t="str">
            <v>BAS01</v>
          </cell>
          <cell r="B260" t="str">
            <v>BASIC ENGINEERS &amp; TRADERS</v>
          </cell>
        </row>
        <row r="261">
          <cell r="A261" t="str">
            <v>BAS02</v>
          </cell>
          <cell r="B261" t="str">
            <v>BASE CORPORATION  LTD</v>
          </cell>
        </row>
        <row r="262">
          <cell r="A262" t="str">
            <v>BAS03</v>
          </cell>
          <cell r="B262" t="str">
            <v>BASE AUTOMATION TECHNOLOGIES</v>
          </cell>
        </row>
        <row r="263">
          <cell r="A263" t="str">
            <v>BAS04</v>
          </cell>
          <cell r="B263" t="str">
            <v>BASKARAN K</v>
          </cell>
        </row>
        <row r="264">
          <cell r="A264" t="str">
            <v>BAS05</v>
          </cell>
          <cell r="B264" t="str">
            <v>BASKAR'S INST.OF FIRE &amp;SAFETY</v>
          </cell>
        </row>
        <row r="265">
          <cell r="A265" t="str">
            <v>BAS06</v>
          </cell>
          <cell r="B265" t="str">
            <v>BAST ENTERPRISES PTY LTD</v>
          </cell>
        </row>
        <row r="266">
          <cell r="A266" t="str">
            <v>BAT01</v>
          </cell>
          <cell r="B266" t="str">
            <v>BATA INDIA LIMITED</v>
          </cell>
        </row>
        <row r="267">
          <cell r="A267" t="str">
            <v>BAT02</v>
          </cell>
          <cell r="B267" t="str">
            <v>BATA SHOE STORE SHOES</v>
          </cell>
        </row>
        <row r="268">
          <cell r="A268" t="str">
            <v>BAT03</v>
          </cell>
          <cell r="B268" t="str">
            <v>BATLIBOI LTD</v>
          </cell>
        </row>
        <row r="269">
          <cell r="A269" t="str">
            <v>BBL01</v>
          </cell>
          <cell r="B269" t="str">
            <v>BBL AUST -  PTY LTD</v>
          </cell>
        </row>
        <row r="270">
          <cell r="A270" t="str">
            <v>BDK01</v>
          </cell>
          <cell r="B270" t="str">
            <v>BDKENDLE ENGG. LTD</v>
          </cell>
        </row>
        <row r="271">
          <cell r="A271" t="str">
            <v>BDK02</v>
          </cell>
          <cell r="B271" t="str">
            <v>BDK ENGINEERING INDUS LTD</v>
          </cell>
        </row>
        <row r="272">
          <cell r="A272" t="str">
            <v>BDK03</v>
          </cell>
          <cell r="B272" t="str">
            <v>BDK PROCESS CONTROLS PVT LTD</v>
          </cell>
        </row>
        <row r="273">
          <cell r="A273" t="str">
            <v>BEA01</v>
          </cell>
          <cell r="B273" t="str">
            <v>BEARING &amp; ALLIED STORES</v>
          </cell>
        </row>
        <row r="274">
          <cell r="A274" t="str">
            <v>BEA02</v>
          </cell>
          <cell r="B274" t="str">
            <v>BEACON WEIR LIMITED</v>
          </cell>
        </row>
        <row r="275">
          <cell r="A275" t="str">
            <v>BEA03</v>
          </cell>
          <cell r="B275" t="str">
            <v>BEACON FIELD CORPORATION</v>
          </cell>
        </row>
        <row r="276">
          <cell r="A276" t="str">
            <v>BEL01</v>
          </cell>
          <cell r="B276" t="str">
            <v>BELLS CONTROLS LIMITED</v>
          </cell>
        </row>
        <row r="277">
          <cell r="A277" t="str">
            <v>BEL02</v>
          </cell>
          <cell r="B277" t="str">
            <v>BELBIRD GEOPHYSICAL CON.</v>
          </cell>
        </row>
        <row r="278">
          <cell r="A278" t="str">
            <v>BEN01</v>
          </cell>
          <cell r="B278" t="str">
            <v>BENNETT COLEMAN &amp; CO LTD</v>
          </cell>
        </row>
        <row r="279">
          <cell r="A279" t="str">
            <v>BER01</v>
          </cell>
          <cell r="B279" t="str">
            <v>BERGER PAINTS INDIA LTD</v>
          </cell>
        </row>
        <row r="280">
          <cell r="A280" t="str">
            <v>BES01</v>
          </cell>
          <cell r="B280" t="str">
            <v>BEST BUILDERS</v>
          </cell>
        </row>
        <row r="281">
          <cell r="A281" t="str">
            <v>BES02</v>
          </cell>
          <cell r="B281" t="str">
            <v>BEST NET COMMUNICATIONS CORP</v>
          </cell>
        </row>
        <row r="282">
          <cell r="A282" t="str">
            <v>BET01</v>
          </cell>
          <cell r="B282" t="str">
            <v>BETTIS CONTROLS (INDIA) PVT. L</v>
          </cell>
        </row>
        <row r="283">
          <cell r="A283" t="str">
            <v>BET02</v>
          </cell>
          <cell r="B283" t="str">
            <v>BETA TOOLS</v>
          </cell>
        </row>
        <row r="284">
          <cell r="A284" t="str">
            <v>BGE01</v>
          </cell>
          <cell r="B284" t="str">
            <v>BG EXPLORATION AND PRODUCTION</v>
          </cell>
        </row>
        <row r="285">
          <cell r="A285" t="str">
            <v>BHA01</v>
          </cell>
          <cell r="B285" t="str">
            <v>BHAGAVATHI GEO SERVICES</v>
          </cell>
        </row>
        <row r="286">
          <cell r="A286" t="str">
            <v>BHA02</v>
          </cell>
          <cell r="B286" t="str">
            <v>BHARAT PETROLEUM CORP LTD</v>
          </cell>
        </row>
        <row r="287">
          <cell r="A287" t="str">
            <v>BHA03</v>
          </cell>
          <cell r="B287" t="str">
            <v>BHANDARI STEELS</v>
          </cell>
        </row>
        <row r="288">
          <cell r="A288" t="str">
            <v>BHA04</v>
          </cell>
          <cell r="B288" t="str">
            <v>BHARAT ENGINEERING</v>
          </cell>
        </row>
        <row r="289">
          <cell r="A289" t="str">
            <v>BHA05</v>
          </cell>
          <cell r="B289" t="str">
            <v>BHARATH PESTICIDES CORPORATION</v>
          </cell>
        </row>
        <row r="290">
          <cell r="A290" t="str">
            <v>BHA06</v>
          </cell>
          <cell r="B290" t="str">
            <v>BHAVNAGAR MUNICIPAL CORP</v>
          </cell>
        </row>
        <row r="291">
          <cell r="A291" t="str">
            <v>BHA07</v>
          </cell>
          <cell r="B291" t="str">
            <v>BHARAT L SHETH &amp; CO.</v>
          </cell>
        </row>
        <row r="292">
          <cell r="A292" t="str">
            <v>BHA08</v>
          </cell>
          <cell r="B292" t="str">
            <v>BHARAT SANCHAR NIGAM LIMITED</v>
          </cell>
        </row>
        <row r="293">
          <cell r="A293" t="str">
            <v>BHA09</v>
          </cell>
          <cell r="B293" t="str">
            <v>BHARAT BOOK BUREAU</v>
          </cell>
        </row>
        <row r="294">
          <cell r="A294" t="str">
            <v>BHA10</v>
          </cell>
          <cell r="B294" t="str">
            <v>BHARATHI MOBINET LIMITED</v>
          </cell>
        </row>
        <row r="295">
          <cell r="A295" t="str">
            <v>BHA11</v>
          </cell>
          <cell r="B295" t="str">
            <v>BHARAT HEAVY ELECTRICALS LIMIT</v>
          </cell>
        </row>
        <row r="296">
          <cell r="A296" t="str">
            <v>BHO01</v>
          </cell>
          <cell r="B296" t="str">
            <v>BHORUKA GASES LIMITED</v>
          </cell>
        </row>
        <row r="297">
          <cell r="A297" t="str">
            <v>BHO02</v>
          </cell>
          <cell r="B297" t="str">
            <v>BHOOMY DIVE-TECH SERV P LTD</v>
          </cell>
        </row>
        <row r="298">
          <cell r="A298" t="str">
            <v>BHU01</v>
          </cell>
          <cell r="B298" t="str">
            <v>BHUVANESWARI AGENCIES</v>
          </cell>
        </row>
        <row r="299">
          <cell r="A299" t="str">
            <v>BIG01</v>
          </cell>
          <cell r="B299" t="str">
            <v>BIG INCH MARINE SYSTEMS INC</v>
          </cell>
        </row>
        <row r="300">
          <cell r="A300" t="str">
            <v>BIJ01</v>
          </cell>
          <cell r="B300" t="str">
            <v>BIJAY INDUSTRIAL CORPORATION</v>
          </cell>
        </row>
        <row r="301">
          <cell r="A301" t="str">
            <v>BIN01</v>
          </cell>
          <cell r="B301" t="str">
            <v>BINDU TRAVELS</v>
          </cell>
        </row>
        <row r="302">
          <cell r="A302" t="str">
            <v>BIP01</v>
          </cell>
          <cell r="B302" t="str">
            <v>BIPL A/C INDIAN MANAGEMENT</v>
          </cell>
        </row>
        <row r="303">
          <cell r="A303" t="str">
            <v>BIP02</v>
          </cell>
          <cell r="B303" t="str">
            <v>BIPL A/C BUSINESS INDIA BOOK C</v>
          </cell>
        </row>
        <row r="304">
          <cell r="A304" t="str">
            <v>BIS01</v>
          </cell>
          <cell r="B304" t="str">
            <v>BISWAJIT CHAKRABORTY</v>
          </cell>
        </row>
        <row r="305">
          <cell r="A305" t="str">
            <v>BJS01</v>
          </cell>
          <cell r="B305" t="str">
            <v>BJSERVICES CO MIDDLE EAST LTD</v>
          </cell>
        </row>
        <row r="306">
          <cell r="A306" t="str">
            <v>BLA01</v>
          </cell>
          <cell r="B306" t="str">
            <v>BLACKMER &amp; CO.</v>
          </cell>
        </row>
        <row r="307">
          <cell r="A307" t="str">
            <v>BLA02</v>
          </cell>
          <cell r="B307" t="str">
            <v>BLASTING &amp; PAINTING EQUIP CO</v>
          </cell>
        </row>
        <row r="308">
          <cell r="A308" t="str">
            <v>BLE01</v>
          </cell>
          <cell r="B308" t="str">
            <v>BLELECTRICALS</v>
          </cell>
        </row>
        <row r="309">
          <cell r="A309" t="str">
            <v>BLO01</v>
          </cell>
          <cell r="B309" t="str">
            <v>BLOCKDALE PUBLISHING</v>
          </cell>
        </row>
        <row r="310">
          <cell r="A310" t="str">
            <v>BLU01</v>
          </cell>
          <cell r="B310" t="str">
            <v>BLUESTONE PIPING SYSTEMS</v>
          </cell>
        </row>
        <row r="311">
          <cell r="A311" t="str">
            <v>BLU02</v>
          </cell>
          <cell r="B311" t="str">
            <v>BLUE DART EXPRESS LTD</v>
          </cell>
        </row>
        <row r="312">
          <cell r="A312" t="str">
            <v>BLU03</v>
          </cell>
          <cell r="B312" t="str">
            <v>BLUE STAR LIMITED</v>
          </cell>
        </row>
        <row r="313">
          <cell r="A313" t="str">
            <v>BMA01</v>
          </cell>
          <cell r="B313" t="str">
            <v>B.MATHIVANAN &amp; CO</v>
          </cell>
        </row>
        <row r="314">
          <cell r="A314" t="str">
            <v>BML01</v>
          </cell>
          <cell r="B314" t="str">
            <v>B.M.LAL BROTHERS</v>
          </cell>
        </row>
        <row r="315">
          <cell r="A315" t="str">
            <v>BNT01</v>
          </cell>
          <cell r="B315" t="str">
            <v>BNT CONNECTIONS IMPEX LTD</v>
          </cell>
        </row>
        <row r="316">
          <cell r="A316" t="str">
            <v>BOB01</v>
          </cell>
          <cell r="B316" t="str">
            <v>BOBIER ELECTRONICS INC.</v>
          </cell>
        </row>
        <row r="317">
          <cell r="A317" t="str">
            <v>BOK01</v>
          </cell>
          <cell r="B317" t="str">
            <v>BOKADIA ELECTRIC COMPANY</v>
          </cell>
        </row>
        <row r="318">
          <cell r="A318" t="str">
            <v>BOK02</v>
          </cell>
          <cell r="B318" t="str">
            <v>BOKSENG INDUSTRIAL SUPPLY</v>
          </cell>
        </row>
        <row r="319">
          <cell r="A319" t="str">
            <v>BOM01</v>
          </cell>
          <cell r="B319" t="str">
            <v>BOMBAY TOOLS CENTRE</v>
          </cell>
        </row>
        <row r="320">
          <cell r="A320" t="str">
            <v>BOM02</v>
          </cell>
          <cell r="B320" t="str">
            <v>BOMBAY STATIONERS</v>
          </cell>
        </row>
        <row r="321">
          <cell r="A321" t="str">
            <v>BOM03</v>
          </cell>
          <cell r="B321" t="str">
            <v>BOMINOIL PVT LTD</v>
          </cell>
        </row>
        <row r="322">
          <cell r="A322" t="str">
            <v>BOM04</v>
          </cell>
          <cell r="B322" t="str">
            <v>BOMBAY INTELLIGENCE SECURITY (</v>
          </cell>
        </row>
        <row r="323">
          <cell r="A323" t="str">
            <v>BOM05</v>
          </cell>
          <cell r="B323" t="str">
            <v>BOMBAY ACADEMY OF MNGMNT STUDI</v>
          </cell>
        </row>
        <row r="324">
          <cell r="A324" t="str">
            <v>BON01</v>
          </cell>
          <cell r="B324" t="str">
            <v>BONDIL COOLING SYSTEMS</v>
          </cell>
        </row>
        <row r="325">
          <cell r="A325" t="str">
            <v>BON02</v>
          </cell>
          <cell r="B325" t="str">
            <v>BON VOYAGE</v>
          </cell>
        </row>
        <row r="326">
          <cell r="A326" t="str">
            <v>BOO01</v>
          </cell>
          <cell r="B326" t="str">
            <v>BOOK SUPPLY BUREAU</v>
          </cell>
        </row>
        <row r="327">
          <cell r="A327" t="str">
            <v>BPL01</v>
          </cell>
          <cell r="B327" t="str">
            <v>BPL LIMITED</v>
          </cell>
        </row>
        <row r="328">
          <cell r="A328" t="str">
            <v>BPL02</v>
          </cell>
          <cell r="B328" t="str">
            <v>BPL TELECOM LIMITED</v>
          </cell>
        </row>
        <row r="329">
          <cell r="A329" t="str">
            <v>BRA01</v>
          </cell>
          <cell r="B329" t="str">
            <v>B.RAVICHANDRAN</v>
          </cell>
        </row>
        <row r="330">
          <cell r="A330" t="str">
            <v>BRE01</v>
          </cell>
          <cell r="B330" t="str">
            <v>BRENNAN S.P.</v>
          </cell>
        </row>
        <row r="331">
          <cell r="A331" t="str">
            <v>BRI01</v>
          </cell>
          <cell r="B331" t="str">
            <v>BRIGHT 'O' GRAPHICS</v>
          </cell>
        </row>
        <row r="332">
          <cell r="A332" t="str">
            <v>BRI02</v>
          </cell>
          <cell r="B332" t="str">
            <v>BRITISH SCAFFOLDING (INDIA) LI</v>
          </cell>
        </row>
        <row r="333">
          <cell r="A333" t="str">
            <v>BRI03</v>
          </cell>
          <cell r="B333" t="str">
            <v>BRIGHT STAR INTERNATIONAL</v>
          </cell>
        </row>
        <row r="334">
          <cell r="A334" t="str">
            <v>BRI04</v>
          </cell>
          <cell r="B334" t="str">
            <v>BRITEGLOW FOOD SERVICE EQUIPMT</v>
          </cell>
        </row>
        <row r="335">
          <cell r="A335" t="str">
            <v>BRI05</v>
          </cell>
          <cell r="B335" t="str">
            <v>BRIAN FAIRHURST</v>
          </cell>
        </row>
        <row r="336">
          <cell r="A336" t="str">
            <v>BRI06</v>
          </cell>
          <cell r="B336" t="str">
            <v>BRINK GEOSERVICES IS</v>
          </cell>
        </row>
        <row r="337">
          <cell r="A337" t="str">
            <v>BRI07</v>
          </cell>
          <cell r="B337" t="str">
            <v>BRITISH CITIZENS ASS OF S.INDI</v>
          </cell>
        </row>
        <row r="338">
          <cell r="A338" t="str">
            <v>BRI08</v>
          </cell>
          <cell r="B338" t="str">
            <v>BRITISH HIGH COMMISSION,DELHI</v>
          </cell>
        </row>
        <row r="339">
          <cell r="A339" t="str">
            <v>BRO01</v>
          </cell>
          <cell r="B339" t="str">
            <v>BRONTE PETROLEUM PTY LTD</v>
          </cell>
        </row>
        <row r="340">
          <cell r="A340" t="str">
            <v>BRU01</v>
          </cell>
          <cell r="B340" t="str">
            <v>BRUNEL EPDS PTY LTD</v>
          </cell>
        </row>
        <row r="341">
          <cell r="A341" t="str">
            <v>BRU02</v>
          </cell>
          <cell r="B341" t="str">
            <v>BRUCE RICHARD BEER</v>
          </cell>
        </row>
        <row r="342">
          <cell r="A342" t="str">
            <v>BRU03</v>
          </cell>
          <cell r="B342" t="str">
            <v>BRUCE FINLAYSON</v>
          </cell>
        </row>
        <row r="343">
          <cell r="A343" t="str">
            <v>BS&amp;01</v>
          </cell>
          <cell r="B343" t="str">
            <v>BS&amp;B SAFETY SYSTEMS (INDIA)</v>
          </cell>
        </row>
        <row r="344">
          <cell r="A344" t="str">
            <v>BSR01</v>
          </cell>
          <cell r="B344" t="str">
            <v>B.S.R.ENTERPRISES</v>
          </cell>
        </row>
        <row r="345">
          <cell r="A345" t="str">
            <v>BTC01</v>
          </cell>
          <cell r="B345" t="str">
            <v>B T COMMUNICATION SERVICES</v>
          </cell>
        </row>
        <row r="346">
          <cell r="A346" t="str">
            <v>BUR01</v>
          </cell>
          <cell r="B346" t="str">
            <v>BURLINGTON OCEAN SERVICES</v>
          </cell>
        </row>
        <row r="347">
          <cell r="A347" t="str">
            <v>BUR02</v>
          </cell>
          <cell r="B347" t="str">
            <v>BUREAU VERITAS INDUSTRIAL</v>
          </cell>
        </row>
        <row r="348">
          <cell r="A348" t="str">
            <v>BUR03</v>
          </cell>
          <cell r="B348" t="str">
            <v>BURHANI HARDWARE &amp; TOOLS CO</v>
          </cell>
        </row>
        <row r="349">
          <cell r="A349" t="str">
            <v>BUS01</v>
          </cell>
          <cell r="B349" t="str">
            <v>BUSINESS INTERNATIONAL</v>
          </cell>
        </row>
        <row r="350">
          <cell r="A350" t="str">
            <v>BUS02</v>
          </cell>
          <cell r="B350" t="str">
            <v>BUSINESS INFORMATION BUREAU</v>
          </cell>
        </row>
        <row r="351">
          <cell r="A351" t="str">
            <v>BVT01</v>
          </cell>
          <cell r="B351" t="str">
            <v>BV TWENTSCHE KABELFABRIEK</v>
          </cell>
        </row>
        <row r="352">
          <cell r="A352" t="str">
            <v>C&amp;M01</v>
          </cell>
          <cell r="B352" t="str">
            <v>C&amp;M (HYDRAULICS ) LTD</v>
          </cell>
        </row>
        <row r="353">
          <cell r="A353" t="str">
            <v>C&amp;S01</v>
          </cell>
          <cell r="B353" t="str">
            <v>C&amp;S LABORATORIES INC.</v>
          </cell>
        </row>
        <row r="354">
          <cell r="A354" t="str">
            <v>CAD01</v>
          </cell>
          <cell r="B354" t="str">
            <v>CADGRAF DIGITALS PRIVATE LIMIT</v>
          </cell>
        </row>
        <row r="355">
          <cell r="A355" t="str">
            <v>CAI01</v>
          </cell>
          <cell r="B355" t="str">
            <v>CAIRN ENERGY (I) PTY LTD</v>
          </cell>
        </row>
        <row r="356">
          <cell r="A356" t="str">
            <v>CAI02</v>
          </cell>
          <cell r="B356" t="str">
            <v>CAIRN ENERGY ASIA LIMITED</v>
          </cell>
        </row>
        <row r="357">
          <cell r="A357" t="str">
            <v>CAI03</v>
          </cell>
          <cell r="B357" t="str">
            <v>CAIRN ENERGY PLC</v>
          </cell>
        </row>
        <row r="358">
          <cell r="A358" t="str">
            <v>CAI04</v>
          </cell>
          <cell r="B358" t="str">
            <v>CAIRN ENERGY VZG FLOAT</v>
          </cell>
        </row>
        <row r="359">
          <cell r="A359" t="str">
            <v>CAI05</v>
          </cell>
          <cell r="B359" t="str">
            <v>CAIRN ENERGY INDIA LTD - SS</v>
          </cell>
        </row>
        <row r="360">
          <cell r="A360" t="str">
            <v>CAI06</v>
          </cell>
          <cell r="B360" t="str">
            <v>CAIRN ENERGY-RAVVA -USD</v>
          </cell>
        </row>
        <row r="361">
          <cell r="A361" t="str">
            <v>CAI07</v>
          </cell>
          <cell r="B361" t="str">
            <v>CAIRN ENERGY-USD</v>
          </cell>
        </row>
        <row r="362">
          <cell r="A362" t="str">
            <v>CAI08</v>
          </cell>
          <cell r="B362" t="str">
            <v>CAIRN ENERGY-IRS</v>
          </cell>
        </row>
        <row r="363">
          <cell r="A363" t="str">
            <v>CAJ01</v>
          </cell>
          <cell r="B363" t="str">
            <v>CAJUN MMC PTE LTD</v>
          </cell>
        </row>
        <row r="364">
          <cell r="A364" t="str">
            <v>CAM01</v>
          </cell>
          <cell r="B364" t="str">
            <v>CAMCO PRODUCTS &amp; SERVICES CO</v>
          </cell>
        </row>
        <row r="365">
          <cell r="A365" t="str">
            <v>CAM02</v>
          </cell>
          <cell r="B365" t="str">
            <v>CAMCO LLC</v>
          </cell>
        </row>
        <row r="366">
          <cell r="A366" t="str">
            <v>CAM03</v>
          </cell>
          <cell r="B366" t="str">
            <v>CAMBRIAN CONSULTANTS LTD</v>
          </cell>
        </row>
        <row r="367">
          <cell r="A367" t="str">
            <v>CAM04</v>
          </cell>
          <cell r="B367" t="str">
            <v>CAMBRAE HALL APARTMENT OWNERS'</v>
          </cell>
        </row>
        <row r="368">
          <cell r="A368" t="str">
            <v>CAM05</v>
          </cell>
          <cell r="B368" t="str">
            <v>CAMCO INTERNATIONAL (UK) LTD</v>
          </cell>
        </row>
        <row r="369">
          <cell r="A369" t="str">
            <v>CAM06</v>
          </cell>
          <cell r="B369" t="str">
            <v>CAMPBELL &amp; ASSOCIATES PTE LTD</v>
          </cell>
        </row>
        <row r="370">
          <cell r="A370" t="str">
            <v>CAN01</v>
          </cell>
          <cell r="B370" t="str">
            <v>CANYON OFFSHORE</v>
          </cell>
        </row>
        <row r="371">
          <cell r="A371" t="str">
            <v>CAN02</v>
          </cell>
          <cell r="B371" t="str">
            <v>CANON INDIA PVT LTD</v>
          </cell>
        </row>
        <row r="372">
          <cell r="A372" t="str">
            <v>CAP01</v>
          </cell>
          <cell r="B372" t="str">
            <v>CAPS DTP</v>
          </cell>
        </row>
        <row r="373">
          <cell r="A373" t="str">
            <v>CAP02</v>
          </cell>
          <cell r="B373" t="str">
            <v>CAPROCO INTERNATIONAL PLC</v>
          </cell>
        </row>
        <row r="374">
          <cell r="A374" t="str">
            <v>CAR01</v>
          </cell>
          <cell r="B374" t="str">
            <v>CARNATIONS</v>
          </cell>
        </row>
        <row r="375">
          <cell r="A375" t="str">
            <v>CAR02</v>
          </cell>
          <cell r="B375" t="str">
            <v>CARAVAN APPLIANCES PVT LTD</v>
          </cell>
        </row>
        <row r="376">
          <cell r="A376" t="str">
            <v>CAR03</v>
          </cell>
          <cell r="B376" t="str">
            <v>CAREWELD PRODUCTS &amp; SERVICES</v>
          </cell>
        </row>
        <row r="377">
          <cell r="A377" t="str">
            <v>CAR04</v>
          </cell>
          <cell r="B377" t="str">
            <v>CARRIER AIRCON LIMITED</v>
          </cell>
        </row>
        <row r="378">
          <cell r="A378" t="str">
            <v>CAR05</v>
          </cell>
          <cell r="B378" t="str">
            <v>CARVALHO ASSOCIATES</v>
          </cell>
        </row>
        <row r="379">
          <cell r="A379" t="str">
            <v>CAR06</v>
          </cell>
          <cell r="B379" t="str">
            <v>CARLISLE PADDLES INC.</v>
          </cell>
        </row>
        <row r="380">
          <cell r="A380" t="str">
            <v>CAR07</v>
          </cell>
          <cell r="B380" t="str">
            <v>CARE WORLD</v>
          </cell>
        </row>
        <row r="381">
          <cell r="A381" t="str">
            <v>CAR08</v>
          </cell>
          <cell r="B381" t="str">
            <v>CAREER POINTERS</v>
          </cell>
        </row>
        <row r="382">
          <cell r="A382" t="str">
            <v>CAS01</v>
          </cell>
          <cell r="B382" t="str">
            <v>CASUAL CLOTHIN</v>
          </cell>
        </row>
        <row r="383">
          <cell r="A383" t="str">
            <v>CAT01</v>
          </cell>
          <cell r="B383" t="str">
            <v>CATERPILLAR OVERSEAS S.A.</v>
          </cell>
        </row>
        <row r="384">
          <cell r="A384" t="str">
            <v>CAT02</v>
          </cell>
          <cell r="B384" t="str">
            <v>CATERPILLAR ASIA PTE LTD</v>
          </cell>
        </row>
        <row r="385">
          <cell r="A385" t="str">
            <v>CCG01</v>
          </cell>
          <cell r="B385" t="str">
            <v>C.C.GANAPATHY</v>
          </cell>
        </row>
        <row r="386">
          <cell r="A386" t="str">
            <v>CDC01</v>
          </cell>
          <cell r="B386" t="str">
            <v>CDC CARBOLINE (INDIA)</v>
          </cell>
        </row>
        <row r="387">
          <cell r="A387" t="str">
            <v>CEA01</v>
          </cell>
          <cell r="B387" t="str">
            <v>CEAG FLAME PROF CONTROL GEARS</v>
          </cell>
        </row>
        <row r="388">
          <cell r="A388" t="str">
            <v>CEI01</v>
          </cell>
          <cell r="B388" t="str">
            <v>CEI HSBC A/C NO 041 036591 001</v>
          </cell>
        </row>
        <row r="389">
          <cell r="A389" t="str">
            <v>CEL01</v>
          </cell>
          <cell r="B389" t="str">
            <v>CELOHN CONSULTING</v>
          </cell>
        </row>
        <row r="390">
          <cell r="A390" t="str">
            <v>CEL02</v>
          </cell>
          <cell r="B390" t="str">
            <v>CELLULAR WORLD</v>
          </cell>
        </row>
        <row r="391">
          <cell r="A391" t="str">
            <v>CEM01</v>
          </cell>
          <cell r="B391" t="str">
            <v>CEMI ENGINEERING SERVICES</v>
          </cell>
        </row>
        <row r="392">
          <cell r="A392" t="str">
            <v>CEN01</v>
          </cell>
          <cell r="B392" t="str">
            <v>CENTURION SERVICES (P) LTD</v>
          </cell>
        </row>
        <row r="393">
          <cell r="A393" t="str">
            <v>CEN02</v>
          </cell>
          <cell r="B393" t="str">
            <v>CENCON INDUSTRIES</v>
          </cell>
        </row>
        <row r="394">
          <cell r="A394" t="str">
            <v>CEN03</v>
          </cell>
          <cell r="B394" t="str">
            <v>CENTURY TOURS</v>
          </cell>
        </row>
        <row r="395">
          <cell r="A395" t="str">
            <v>CEN04</v>
          </cell>
          <cell r="B395" t="str">
            <v>CENTURY COMPUTERS</v>
          </cell>
        </row>
        <row r="396">
          <cell r="A396" t="str">
            <v>CEN05</v>
          </cell>
          <cell r="B396" t="str">
            <v>CENTRAL WAREHOUSING CORP</v>
          </cell>
        </row>
        <row r="397">
          <cell r="A397" t="str">
            <v>CEN06</v>
          </cell>
          <cell r="B397" t="str">
            <v>CENTURIAN TOURS</v>
          </cell>
        </row>
        <row r="398">
          <cell r="A398" t="str">
            <v>CEN07</v>
          </cell>
          <cell r="B398" t="str">
            <v>CENTRE FOR MONIT IND ECON PVT</v>
          </cell>
        </row>
        <row r="399">
          <cell r="A399" t="str">
            <v>CER01</v>
          </cell>
          <cell r="B399" t="str">
            <v>CERTIFIED OILFIELD RENTALS LTD</v>
          </cell>
        </row>
        <row r="400">
          <cell r="A400" t="str">
            <v>CHA01</v>
          </cell>
          <cell r="B400" t="str">
            <v>CHANDRA SHIPPING</v>
          </cell>
        </row>
        <row r="401">
          <cell r="A401" t="str">
            <v>CHA02</v>
          </cell>
          <cell r="B401" t="str">
            <v>CHASE MANHATTAN BANK</v>
          </cell>
        </row>
        <row r="402">
          <cell r="A402" t="str">
            <v>CHA03</v>
          </cell>
          <cell r="B402" t="str">
            <v>CHANDLER ENGINEERING CO.LLC</v>
          </cell>
        </row>
        <row r="403">
          <cell r="A403" t="str">
            <v>CHA04</v>
          </cell>
          <cell r="B403" t="str">
            <v>CHANDY INSULATIONS PVT LTD</v>
          </cell>
        </row>
        <row r="404">
          <cell r="A404" t="str">
            <v>CHA05</v>
          </cell>
          <cell r="B404" t="str">
            <v>CHANDRA &amp; COMPANY</v>
          </cell>
        </row>
        <row r="405">
          <cell r="A405" t="str">
            <v>CHA06</v>
          </cell>
          <cell r="B405" t="str">
            <v>CHAINS &amp; ALLIED CONCERN</v>
          </cell>
        </row>
        <row r="406">
          <cell r="A406" t="str">
            <v>CHA07</v>
          </cell>
          <cell r="B406" t="str">
            <v>CHANDRASEKHAR . N</v>
          </cell>
        </row>
        <row r="407">
          <cell r="A407" t="str">
            <v>CHA08</v>
          </cell>
          <cell r="B407" t="str">
            <v>CHANDAN</v>
          </cell>
        </row>
        <row r="408">
          <cell r="A408" t="str">
            <v>CHA09</v>
          </cell>
          <cell r="B408" t="str">
            <v>CHANDRASEKHARAN.S</v>
          </cell>
        </row>
        <row r="409">
          <cell r="A409" t="str">
            <v>CHA10</v>
          </cell>
          <cell r="B409" t="str">
            <v>CHAINLINK &amp; WIRENETTING INDUST</v>
          </cell>
        </row>
        <row r="410">
          <cell r="A410" t="str">
            <v>CHA11</v>
          </cell>
          <cell r="B410" t="str">
            <v>CHARBHUJA SILVER PVT  LTD</v>
          </cell>
        </row>
        <row r="411">
          <cell r="A411" t="str">
            <v>CHA12</v>
          </cell>
          <cell r="B411" t="str">
            <v>CHALLENGER CHEMICALS &amp; POLYMER</v>
          </cell>
        </row>
        <row r="412">
          <cell r="A412" t="str">
            <v>CHE01</v>
          </cell>
          <cell r="B412" t="str">
            <v>CHENNAI ENTERPRISES</v>
          </cell>
        </row>
        <row r="413">
          <cell r="A413" t="str">
            <v>CHE02</v>
          </cell>
          <cell r="B413" t="str">
            <v>CHENNAI TELEPHONES</v>
          </cell>
        </row>
        <row r="414">
          <cell r="A414" t="str">
            <v>CHE03</v>
          </cell>
          <cell r="B414" t="str">
            <v>CHENNAI SEALS AND ALLIED AGENC</v>
          </cell>
        </row>
        <row r="415">
          <cell r="A415" t="str">
            <v>CHE04</v>
          </cell>
          <cell r="B415" t="str">
            <v>CHEMTEC FLUID SEALING SYSTEM</v>
          </cell>
        </row>
        <row r="416">
          <cell r="A416" t="str">
            <v>CHE05</v>
          </cell>
          <cell r="B416" t="str">
            <v>CHEMTROLS ENGINEERING LTD</v>
          </cell>
        </row>
        <row r="417">
          <cell r="A417" t="str">
            <v>CHE06</v>
          </cell>
          <cell r="B417" t="str">
            <v>CHEMTECH INTERNATIONAL INC.</v>
          </cell>
        </row>
        <row r="418">
          <cell r="A418" t="str">
            <v>CHE07</v>
          </cell>
          <cell r="B418" t="str">
            <v>CHEMTEX ENGINEERING OF INDIA</v>
          </cell>
        </row>
        <row r="419">
          <cell r="A419" t="str">
            <v>CHE08</v>
          </cell>
          <cell r="B419" t="str">
            <v>CHECK POINT</v>
          </cell>
        </row>
        <row r="420">
          <cell r="A420" t="str">
            <v>CHE09</v>
          </cell>
          <cell r="B420" t="str">
            <v>CHERIAN CITADEL CHERIAN ASSOCI</v>
          </cell>
        </row>
        <row r="421">
          <cell r="A421" t="str">
            <v>CHI01</v>
          </cell>
          <cell r="B421" t="str">
            <v>CHILD RELIEF AND YOU</v>
          </cell>
        </row>
        <row r="422">
          <cell r="A422" t="str">
            <v>CHI02</v>
          </cell>
          <cell r="B422" t="str">
            <v>CHIDAMBARAM SHIP CARE</v>
          </cell>
        </row>
        <row r="423">
          <cell r="A423" t="str">
            <v>CHO01</v>
          </cell>
          <cell r="B423" t="str">
            <v>CHOICE ELECTRICALS</v>
          </cell>
        </row>
        <row r="424">
          <cell r="A424" t="str">
            <v>CHO02</v>
          </cell>
          <cell r="B424" t="str">
            <v>CHORDIA ELECTRICALS</v>
          </cell>
        </row>
        <row r="425">
          <cell r="A425" t="str">
            <v>CHO03</v>
          </cell>
          <cell r="B425" t="str">
            <v>CHOKSI TUBE CO LTD</v>
          </cell>
        </row>
        <row r="426">
          <cell r="A426" t="str">
            <v>CHO04</v>
          </cell>
          <cell r="B426" t="str">
            <v>CHOLA SHERATON</v>
          </cell>
        </row>
        <row r="427">
          <cell r="A427" t="str">
            <v>CHO05</v>
          </cell>
          <cell r="B427" t="str">
            <v>CHOLAMANDALAM GAURDIAN</v>
          </cell>
        </row>
        <row r="428">
          <cell r="A428" t="str">
            <v>CHO06</v>
          </cell>
          <cell r="B428" t="str">
            <v>CHOICE GEOPHYSICAL SERVICES</v>
          </cell>
        </row>
        <row r="429">
          <cell r="A429" t="str">
            <v>CHR01</v>
          </cell>
          <cell r="B429" t="str">
            <v>CHROMATOPAK ANALYTICAL INSTRUM</v>
          </cell>
        </row>
        <row r="430">
          <cell r="A430" t="str">
            <v>CHR02</v>
          </cell>
          <cell r="B430" t="str">
            <v>CHRIS IRWIN</v>
          </cell>
        </row>
        <row r="431">
          <cell r="A431" t="str">
            <v>CIS01</v>
          </cell>
          <cell r="B431" t="str">
            <v>CISCOM COMMUNICATIONS  PVT LTD</v>
          </cell>
        </row>
        <row r="432">
          <cell r="A432" t="str">
            <v>CIT01</v>
          </cell>
          <cell r="B432" t="str">
            <v>CITI BANK - SHIV SHANKAR NUNNA</v>
          </cell>
        </row>
        <row r="433">
          <cell r="A433" t="str">
            <v>CIT02</v>
          </cell>
          <cell r="B433" t="str">
            <v>CITI BANK - J.S.ANAND</v>
          </cell>
        </row>
        <row r="434">
          <cell r="A434" t="str">
            <v>CIT03</v>
          </cell>
          <cell r="B434" t="str">
            <v>CITI BANK - P. ELANGO</v>
          </cell>
        </row>
        <row r="435">
          <cell r="A435" t="str">
            <v>CIT04</v>
          </cell>
          <cell r="B435" t="str">
            <v>CITI BANK - BANSI GERSAPPA</v>
          </cell>
        </row>
        <row r="436">
          <cell r="A436" t="str">
            <v>CIT05</v>
          </cell>
          <cell r="B436" t="str">
            <v>CITI BANK - V.P.AJAY NAMBIAR</v>
          </cell>
        </row>
        <row r="437">
          <cell r="A437" t="str">
            <v>CIT06</v>
          </cell>
          <cell r="B437" t="str">
            <v>CITI BANK CARD - S C VARMA</v>
          </cell>
        </row>
        <row r="438">
          <cell r="A438" t="str">
            <v>CIT07</v>
          </cell>
          <cell r="B438" t="str">
            <v>CITI BANK CARD - SANJEEV GUPTA</v>
          </cell>
        </row>
        <row r="439">
          <cell r="A439" t="str">
            <v>CIT08</v>
          </cell>
          <cell r="B439" t="str">
            <v>CITI BANK CARD - ROB JONES</v>
          </cell>
        </row>
        <row r="440">
          <cell r="A440" t="str">
            <v>CIT09</v>
          </cell>
          <cell r="B440" t="str">
            <v>CITI BANK CARD - TONY BECKETT</v>
          </cell>
        </row>
        <row r="441">
          <cell r="A441" t="str">
            <v>CIT10</v>
          </cell>
          <cell r="B441" t="str">
            <v>CITI BANK CARD - VIJAYA SUNDAR</v>
          </cell>
        </row>
        <row r="442">
          <cell r="A442" t="str">
            <v>CIT11</v>
          </cell>
          <cell r="B442" t="str">
            <v>CITI BANK CARD - MOHAN KUMAR</v>
          </cell>
        </row>
        <row r="443">
          <cell r="A443" t="str">
            <v>CIT12</v>
          </cell>
          <cell r="B443" t="str">
            <v>CITI BANK CARD - N.GANESH</v>
          </cell>
        </row>
        <row r="444">
          <cell r="A444" t="str">
            <v>CIT13</v>
          </cell>
          <cell r="B444" t="str">
            <v>CITY CANE FURNITURE</v>
          </cell>
        </row>
        <row r="445">
          <cell r="A445" t="str">
            <v>CIT14</v>
          </cell>
          <cell r="B445" t="str">
            <v>CITIBANK CARD - B H MCCARTHY</v>
          </cell>
        </row>
        <row r="446">
          <cell r="A446" t="str">
            <v>CIT15</v>
          </cell>
          <cell r="B446" t="str">
            <v>CITIBANK CARD - V.SRINIVASAN</v>
          </cell>
        </row>
        <row r="447">
          <cell r="A447" t="str">
            <v>CIT16</v>
          </cell>
          <cell r="B447" t="str">
            <v>CITIBANK CARD - RICH PACES</v>
          </cell>
        </row>
        <row r="448">
          <cell r="A448" t="str">
            <v>CIT17</v>
          </cell>
          <cell r="B448" t="str">
            <v>CITIBANK CARD - TONY METCALFE</v>
          </cell>
        </row>
        <row r="449">
          <cell r="A449" t="str">
            <v>CIT18</v>
          </cell>
          <cell r="B449" t="str">
            <v>CITIBANK CARD - ERIC TUCKER</v>
          </cell>
        </row>
        <row r="450">
          <cell r="A450" t="str">
            <v>CIT19</v>
          </cell>
          <cell r="B450" t="str">
            <v>CITIBANK CARD - T.K.VENKATESAN</v>
          </cell>
        </row>
        <row r="451">
          <cell r="A451" t="str">
            <v>CIT20</v>
          </cell>
          <cell r="B451" t="str">
            <v>CITIBANK CARD - VINOD KUMAR SI</v>
          </cell>
        </row>
        <row r="452">
          <cell r="A452" t="str">
            <v>CIT21</v>
          </cell>
          <cell r="B452" t="str">
            <v>CITIBANK CARD - W.P.SASIKUMAR</v>
          </cell>
        </row>
        <row r="453">
          <cell r="A453" t="str">
            <v>CIT22</v>
          </cell>
          <cell r="B453" t="str">
            <v>CITIBANK CARD - PANEER SELVAM</v>
          </cell>
        </row>
        <row r="454">
          <cell r="A454" t="str">
            <v>CIT23</v>
          </cell>
          <cell r="B454" t="str">
            <v>CITIBANK CARD - PRABAKAR SASTR</v>
          </cell>
        </row>
        <row r="455">
          <cell r="A455" t="str">
            <v>CIT24</v>
          </cell>
          <cell r="B455" t="str">
            <v>CITIBANK CARD - ANANTHAKRISHNA</v>
          </cell>
        </row>
        <row r="456">
          <cell r="A456" t="str">
            <v>CIT25</v>
          </cell>
          <cell r="B456" t="str">
            <v>CITIBANK CARD - P S NARAYANAN</v>
          </cell>
        </row>
        <row r="457">
          <cell r="A457" t="str">
            <v>CIT26</v>
          </cell>
          <cell r="B457" t="str">
            <v>CITIBANK CARD - V SUBRAMANIAM</v>
          </cell>
        </row>
        <row r="458">
          <cell r="A458" t="str">
            <v>CIT27</v>
          </cell>
          <cell r="B458" t="str">
            <v>CITIBANK CARD - R.ANANTHAKRISH</v>
          </cell>
        </row>
        <row r="459">
          <cell r="A459" t="str">
            <v>CIT28</v>
          </cell>
          <cell r="B459" t="str">
            <v>CITIBANK CARD - M P PANT</v>
          </cell>
        </row>
        <row r="460">
          <cell r="A460" t="str">
            <v>CIT29</v>
          </cell>
          <cell r="B460" t="str">
            <v>CITIBANK CARD - P N RAMESH</v>
          </cell>
        </row>
        <row r="461">
          <cell r="A461" t="str">
            <v>CIT30</v>
          </cell>
          <cell r="B461" t="str">
            <v>CITIBANK CARD - C D N</v>
          </cell>
        </row>
        <row r="462">
          <cell r="A462" t="str">
            <v>CIT31</v>
          </cell>
          <cell r="B462" t="str">
            <v>CITIBANK CARD - ROBERT THERIAU</v>
          </cell>
        </row>
        <row r="463">
          <cell r="A463" t="str">
            <v>CIT32</v>
          </cell>
          <cell r="B463" t="str">
            <v>CITIBANK CARD RR UMAKANTHAN</v>
          </cell>
        </row>
        <row r="464">
          <cell r="A464" t="str">
            <v>CIT33</v>
          </cell>
          <cell r="B464" t="str">
            <v>CITIBANK CARD - CAPT PILLAY</v>
          </cell>
        </row>
        <row r="465">
          <cell r="A465" t="str">
            <v>CIT34</v>
          </cell>
          <cell r="B465" t="str">
            <v>CITIBANK CARD - N.KRISHNAIAH</v>
          </cell>
        </row>
        <row r="466">
          <cell r="A466" t="str">
            <v>CIT35</v>
          </cell>
          <cell r="B466" t="str">
            <v>CITIBANK CARD - S.R.GOPALAN</v>
          </cell>
        </row>
        <row r="467">
          <cell r="A467" t="str">
            <v>CIT36</v>
          </cell>
          <cell r="B467" t="str">
            <v>CITIBANK CARD - V.T.ANTONY RAJ</v>
          </cell>
        </row>
        <row r="468">
          <cell r="A468" t="str">
            <v>CIT37</v>
          </cell>
          <cell r="B468" t="str">
            <v>CITIBANK CARD - H.P.BHALLA</v>
          </cell>
        </row>
        <row r="469">
          <cell r="A469" t="str">
            <v>CIT38</v>
          </cell>
          <cell r="B469" t="str">
            <v>CITIBANK CARD - BARORUCHI MISH</v>
          </cell>
        </row>
        <row r="470">
          <cell r="A470" t="str">
            <v>CIT39</v>
          </cell>
          <cell r="B470" t="str">
            <v>CITIBANK CARD - L.SRIDHARAN</v>
          </cell>
        </row>
        <row r="471">
          <cell r="A471" t="str">
            <v>CJI01</v>
          </cell>
          <cell r="B471" t="str">
            <v>CJINTERNATIONAL HOTELS LTD</v>
          </cell>
        </row>
        <row r="472">
          <cell r="A472" t="str">
            <v>CLA01</v>
          </cell>
          <cell r="B472" t="str">
            <v>CLAMPON AS</v>
          </cell>
        </row>
        <row r="473">
          <cell r="A473" t="str">
            <v>CLE01</v>
          </cell>
          <cell r="B473" t="str">
            <v>CLEMCO INTERNATIONAL GMBH</v>
          </cell>
        </row>
        <row r="474">
          <cell r="A474" t="str">
            <v>CLO01</v>
          </cell>
          <cell r="B474" t="str">
            <v>CLOUGH  OFFSHORE</v>
          </cell>
        </row>
        <row r="475">
          <cell r="A475" t="str">
            <v>CLO02</v>
          </cell>
          <cell r="B475" t="str">
            <v>CLOUGH  ENGINEERING LTD (CB)</v>
          </cell>
        </row>
        <row r="476">
          <cell r="A476" t="str">
            <v>CND01</v>
          </cell>
          <cell r="B476" t="str">
            <v>CND HI-TECH CO</v>
          </cell>
        </row>
        <row r="477">
          <cell r="A477" t="str">
            <v>CNM01</v>
          </cell>
          <cell r="B477" t="str">
            <v>CNMURTHY DRILLING CONSULT SERV</v>
          </cell>
        </row>
        <row r="478">
          <cell r="A478" t="str">
            <v>COA01</v>
          </cell>
          <cell r="B478" t="str">
            <v>COASTAL MARINE CONS.&amp;ENG.LTD.</v>
          </cell>
        </row>
        <row r="479">
          <cell r="A479" t="str">
            <v>COA02</v>
          </cell>
          <cell r="B479" t="str">
            <v>COAST GUARD SILVER JUBILEE BAL</v>
          </cell>
        </row>
        <row r="480">
          <cell r="A480" t="str">
            <v>COB01</v>
          </cell>
          <cell r="B480" t="str">
            <v>COBRO ENGINEERING</v>
          </cell>
        </row>
        <row r="481">
          <cell r="A481" t="str">
            <v>COC01</v>
          </cell>
          <cell r="B481" t="str">
            <v>COCANADA PORT COMPANY P LTD</v>
          </cell>
        </row>
        <row r="482">
          <cell r="A482" t="str">
            <v>COL01</v>
          </cell>
          <cell r="B482" t="str">
            <v>COLI SHIPPING (S) PTE LTD</v>
          </cell>
        </row>
        <row r="483">
          <cell r="A483" t="str">
            <v>COL02</v>
          </cell>
          <cell r="B483" t="str">
            <v>COLD POINT PVT LTD</v>
          </cell>
        </row>
        <row r="484">
          <cell r="A484" t="str">
            <v>COL03</v>
          </cell>
          <cell r="B484" t="str">
            <v>COLOUR CHEM LIMITED</v>
          </cell>
        </row>
        <row r="485">
          <cell r="A485" t="str">
            <v>COL04</v>
          </cell>
          <cell r="B485" t="str">
            <v>COLLIERS JARDINE (INDIA) PROPE</v>
          </cell>
        </row>
        <row r="486">
          <cell r="A486" t="str">
            <v>COL05</v>
          </cell>
          <cell r="B486" t="str">
            <v>COLOR LAAND</v>
          </cell>
        </row>
        <row r="487">
          <cell r="A487" t="str">
            <v>COL06</v>
          </cell>
          <cell r="B487" t="str">
            <v>COLLECTIONS UNIQUE</v>
          </cell>
        </row>
        <row r="488">
          <cell r="A488" t="str">
            <v>COM01</v>
          </cell>
          <cell r="B488" t="str">
            <v>COMTEL ELEKTRONICS</v>
          </cell>
        </row>
        <row r="489">
          <cell r="A489" t="str">
            <v>COM02</v>
          </cell>
          <cell r="B489" t="str">
            <v>COMFORT INN INFANTRY COURT</v>
          </cell>
        </row>
        <row r="490">
          <cell r="A490" t="str">
            <v>COM03</v>
          </cell>
          <cell r="B490" t="str">
            <v>COMPAGNIE GENERALE DE GEO</v>
          </cell>
        </row>
        <row r="491">
          <cell r="A491" t="str">
            <v>COM04</v>
          </cell>
          <cell r="B491" t="str">
            <v>COMPUTALOG LTD.</v>
          </cell>
        </row>
        <row r="492">
          <cell r="A492" t="str">
            <v>COM05</v>
          </cell>
          <cell r="B492" t="str">
            <v>COMTECH SYSTEMS</v>
          </cell>
        </row>
        <row r="493">
          <cell r="A493" t="str">
            <v>COM06</v>
          </cell>
          <cell r="B493" t="str">
            <v>COMMISSIONER OF CUSTOMS A/C</v>
          </cell>
        </row>
        <row r="494">
          <cell r="A494" t="str">
            <v>COM07</v>
          </cell>
          <cell r="B494" t="str">
            <v>COMPUTER CALL</v>
          </cell>
        </row>
        <row r="495">
          <cell r="A495" t="str">
            <v>COM08</v>
          </cell>
          <cell r="B495" t="str">
            <v>COMPANY LAW INST OF INDIA P LT</v>
          </cell>
        </row>
        <row r="496">
          <cell r="A496" t="str">
            <v>CON01</v>
          </cell>
          <cell r="B496" t="str">
            <v>CONNEMARA HOTEL</v>
          </cell>
        </row>
        <row r="497">
          <cell r="A497" t="str">
            <v>CON02</v>
          </cell>
          <cell r="B497" t="str">
            <v>CONSTANT POWER MANUFACTURINGCO</v>
          </cell>
        </row>
        <row r="498">
          <cell r="A498" t="str">
            <v>CON03</v>
          </cell>
          <cell r="B498" t="str">
            <v>CONTEL TECHNOLOGIES PVT LTD</v>
          </cell>
        </row>
        <row r="499">
          <cell r="A499" t="str">
            <v>CON04</v>
          </cell>
          <cell r="B499" t="str">
            <v>CONTINENTAL TRPT ORG.P LTD</v>
          </cell>
        </row>
        <row r="500">
          <cell r="A500" t="str">
            <v>CON05</v>
          </cell>
          <cell r="B500" t="str">
            <v>CONSULTING ENG SERV (IND) P LT</v>
          </cell>
        </row>
        <row r="501">
          <cell r="A501" t="str">
            <v>CON06</v>
          </cell>
          <cell r="B501" t="str">
            <v>CONFEDERATION OF INDIAN INDUST</v>
          </cell>
        </row>
        <row r="502">
          <cell r="A502" t="str">
            <v>CON07</v>
          </cell>
          <cell r="B502" t="str">
            <v>CONCERN INDIA FOUNDATION</v>
          </cell>
        </row>
        <row r="503">
          <cell r="A503" t="str">
            <v>COO01</v>
          </cell>
          <cell r="B503" t="str">
            <v>COOPER CAMERON (S) PTE LTD</v>
          </cell>
        </row>
        <row r="504">
          <cell r="A504" t="str">
            <v>COO02</v>
          </cell>
          <cell r="B504" t="str">
            <v>COOPER CAMERON (MALASIA) SDN</v>
          </cell>
        </row>
        <row r="505">
          <cell r="A505" t="str">
            <v>COR01</v>
          </cell>
          <cell r="B505" t="str">
            <v>CORE LABORATORIES. B.V</v>
          </cell>
        </row>
        <row r="506">
          <cell r="A506" t="str">
            <v>COR02</v>
          </cell>
          <cell r="B506" t="str">
            <v>CORPRO SYSTEMS LIMITED</v>
          </cell>
        </row>
        <row r="507">
          <cell r="A507" t="str">
            <v>COR03</v>
          </cell>
          <cell r="B507" t="str">
            <v>CORP MEDIA MEN</v>
          </cell>
        </row>
        <row r="508">
          <cell r="A508" t="str">
            <v>COR04</v>
          </cell>
          <cell r="B508" t="str">
            <v>CORPORATE LETTERS</v>
          </cell>
        </row>
        <row r="509">
          <cell r="A509" t="str">
            <v>COR06</v>
          </cell>
          <cell r="B509" t="str">
            <v>COR-VAL INC</v>
          </cell>
        </row>
        <row r="510">
          <cell r="A510" t="str">
            <v>COR07</v>
          </cell>
          <cell r="B510" t="str">
            <v>CORPORATION BANK</v>
          </cell>
        </row>
        <row r="511">
          <cell r="A511" t="str">
            <v>COR08</v>
          </cell>
          <cell r="B511" t="str">
            <v>CORRPRO COMPANIES INC</v>
          </cell>
        </row>
        <row r="512">
          <cell r="A512" t="str">
            <v>COR09</v>
          </cell>
          <cell r="B512" t="str">
            <v>CORROSION MANAGEMENT SERVICES</v>
          </cell>
        </row>
        <row r="513">
          <cell r="A513" t="str">
            <v>COR10</v>
          </cell>
          <cell r="B513" t="str">
            <v>CORE LABORATORIES UK LIMITED</v>
          </cell>
        </row>
        <row r="514">
          <cell r="A514" t="str">
            <v>COR11</v>
          </cell>
          <cell r="B514" t="str">
            <v>CORE LABORATORIES MALAYSIA SDN</v>
          </cell>
        </row>
        <row r="515">
          <cell r="A515" t="str">
            <v>COS01</v>
          </cell>
          <cell r="B515" t="str">
            <v>COSY WORLD RESORTS LTD</v>
          </cell>
        </row>
        <row r="516">
          <cell r="A516" t="str">
            <v>COU01</v>
          </cell>
          <cell r="B516" t="str">
            <v>COURTAULDS COATINGS &amp; SEALANTS</v>
          </cell>
        </row>
        <row r="517">
          <cell r="A517" t="str">
            <v>COU02</v>
          </cell>
          <cell r="B517" t="str">
            <v>COUNTRYWIDE CONSUMER FINANCIAL</v>
          </cell>
        </row>
        <row r="518">
          <cell r="A518" t="str">
            <v>CRE01</v>
          </cell>
          <cell r="B518" t="str">
            <v>CREATIVE INFOTECH SOLUTIONS PV</v>
          </cell>
        </row>
        <row r="519">
          <cell r="A519" t="str">
            <v>CRI01</v>
          </cell>
          <cell r="B519" t="str">
            <v>CRISP CENTRE FOR LEARNING</v>
          </cell>
        </row>
        <row r="520">
          <cell r="A520" t="str">
            <v>CRL01</v>
          </cell>
          <cell r="B520" t="str">
            <v>C.R.LAKSHMAN</v>
          </cell>
        </row>
        <row r="521">
          <cell r="A521" t="str">
            <v>CRO01</v>
          </cell>
          <cell r="B521" t="str">
            <v>CROMPTON GREAVES LTD</v>
          </cell>
        </row>
        <row r="522">
          <cell r="A522" t="str">
            <v>CRO02</v>
          </cell>
          <cell r="B522" t="str">
            <v>CROWNE PLAZA HOTEL DUBAI</v>
          </cell>
        </row>
        <row r="523">
          <cell r="A523" t="str">
            <v>CRO03</v>
          </cell>
          <cell r="B523" t="str">
            <v>CROWN WORLDWIDE MOVERS PVT LTD</v>
          </cell>
        </row>
        <row r="524">
          <cell r="A524" t="str">
            <v>CSD01</v>
          </cell>
          <cell r="B524" t="str">
            <v>CSDESIGNS PVT LTD</v>
          </cell>
        </row>
        <row r="525">
          <cell r="A525" t="str">
            <v>CSI01</v>
          </cell>
          <cell r="B525" t="str">
            <v>CSITARAMAN &amp; CO</v>
          </cell>
        </row>
        <row r="526">
          <cell r="A526" t="str">
            <v>CSK01</v>
          </cell>
          <cell r="B526" t="str">
            <v>CSK VALVES PVT LTD</v>
          </cell>
        </row>
        <row r="527">
          <cell r="A527" t="str">
            <v>CSR01</v>
          </cell>
          <cell r="B527" t="str">
            <v>C.S.RAMAMURTHY</v>
          </cell>
        </row>
        <row r="528">
          <cell r="A528" t="str">
            <v>CTO01</v>
          </cell>
          <cell r="B528" t="str">
            <v>CTO AMALPURAM</v>
          </cell>
        </row>
        <row r="529">
          <cell r="A529" t="str">
            <v>CUM01</v>
          </cell>
          <cell r="B529" t="str">
            <v>CUMMINS DIESEL SALES AND SERVI</v>
          </cell>
        </row>
        <row r="530">
          <cell r="A530" t="str">
            <v>CUR01</v>
          </cell>
          <cell r="B530" t="str">
            <v>CURTAIN'S DESIGNER</v>
          </cell>
        </row>
        <row r="531">
          <cell r="A531" t="str">
            <v>CUR02</v>
          </cell>
          <cell r="B531" t="str">
            <v>CURRIMBHOYS INC</v>
          </cell>
        </row>
        <row r="532">
          <cell r="A532" t="str">
            <v>CUT01</v>
          </cell>
          <cell r="B532" t="str">
            <v>CUTLER HAMMER</v>
          </cell>
        </row>
        <row r="533">
          <cell r="A533" t="str">
            <v>CUT02</v>
          </cell>
          <cell r="B533" t="str">
            <v>CUTMAC</v>
          </cell>
        </row>
        <row r="534">
          <cell r="A534" t="str">
            <v>CVI01</v>
          </cell>
          <cell r="B534" t="str">
            <v>C.VIJAYAN</v>
          </cell>
        </row>
        <row r="535">
          <cell r="A535" t="str">
            <v>CVN01</v>
          </cell>
          <cell r="B535" t="str">
            <v>CVNAGARJUNA REDDY</v>
          </cell>
        </row>
        <row r="536">
          <cell r="A536" t="str">
            <v>CYB01</v>
          </cell>
          <cell r="B536" t="str">
            <v>CYBER MEDIA (INDIA) LIMITED</v>
          </cell>
        </row>
        <row r="537">
          <cell r="A537" t="str">
            <v>CYG01</v>
          </cell>
          <cell r="B537" t="str">
            <v>CYGNUS INSTRUMENTS LTD</v>
          </cell>
        </row>
        <row r="538">
          <cell r="A538" t="str">
            <v>CYN01</v>
          </cell>
          <cell r="B538" t="str">
            <v>CYNOSURE SEISMIC SERVICES PVT</v>
          </cell>
        </row>
        <row r="539">
          <cell r="A539" t="str">
            <v>DAE01</v>
          </cell>
          <cell r="B539" t="str">
            <v>DAEYANG ELECTRIC CO LTD</v>
          </cell>
        </row>
        <row r="540">
          <cell r="A540" t="str">
            <v>DAG01</v>
          </cell>
          <cell r="B540" t="str">
            <v>DAG PROCESS INSTRUMENTS</v>
          </cell>
        </row>
        <row r="541">
          <cell r="A541" t="str">
            <v>DAH01</v>
          </cell>
          <cell r="B541" t="str">
            <v>DEHSMESH ROADWAYS</v>
          </cell>
        </row>
        <row r="542">
          <cell r="A542" t="str">
            <v>DAL01</v>
          </cell>
          <cell r="B542" t="str">
            <v>DALAL CONSULTANTS AND ENGINEER</v>
          </cell>
        </row>
        <row r="543">
          <cell r="A543" t="str">
            <v>DAL02</v>
          </cell>
          <cell r="B543" t="str">
            <v>DALAL MOTT MACDONALD PVT LTD</v>
          </cell>
        </row>
        <row r="544">
          <cell r="A544" t="str">
            <v>DAN01</v>
          </cell>
          <cell r="B544" t="str">
            <v>DANIEL FLOW PRODUCTS INC</v>
          </cell>
        </row>
        <row r="545">
          <cell r="A545" t="str">
            <v>DAN02</v>
          </cell>
          <cell r="B545" t="str">
            <v>DANIEL MEASUREMENT &amp; CONTROL</v>
          </cell>
        </row>
        <row r="546">
          <cell r="A546" t="str">
            <v>DAN03</v>
          </cell>
          <cell r="B546" t="str">
            <v>DANIEL JEYSHANKAR</v>
          </cell>
        </row>
        <row r="547">
          <cell r="A547" t="str">
            <v>DAR01</v>
          </cell>
          <cell r="B547" t="str">
            <v>DAEABSHAW B CURSETJEE'S SONS</v>
          </cell>
        </row>
        <row r="548">
          <cell r="A548" t="str">
            <v>DAS01</v>
          </cell>
          <cell r="B548" t="str">
            <v>DASS &amp; THOMAS</v>
          </cell>
        </row>
        <row r="549">
          <cell r="A549" t="str">
            <v>DAT01</v>
          </cell>
          <cell r="B549" t="str">
            <v>DATLA NAGAMANI</v>
          </cell>
        </row>
        <row r="550">
          <cell r="A550" t="str">
            <v>DAT02</v>
          </cell>
          <cell r="B550" t="str">
            <v>DATA SOFT COMPUTERS</v>
          </cell>
        </row>
        <row r="551">
          <cell r="A551" t="str">
            <v>DAT03</v>
          </cell>
          <cell r="B551" t="str">
            <v>DATAMATICS INFORMATION TECH LT</v>
          </cell>
        </row>
        <row r="552">
          <cell r="A552" t="str">
            <v>DAW01</v>
          </cell>
          <cell r="B552" t="str">
            <v>DAWOOD &amp; COMPANY</v>
          </cell>
        </row>
        <row r="553">
          <cell r="A553" t="str">
            <v>DAY01</v>
          </cell>
          <cell r="B553" t="str">
            <v>DAY'N'DAY SERVICES</v>
          </cell>
        </row>
        <row r="554">
          <cell r="A554" t="str">
            <v>DBM01</v>
          </cell>
          <cell r="B554" t="str">
            <v>DBM GEOTECHNICS &amp; CONS PVT LTD</v>
          </cell>
        </row>
        <row r="555">
          <cell r="A555" t="str">
            <v>DDE01</v>
          </cell>
          <cell r="B555" t="str">
            <v>D.D.ELECTRONICS</v>
          </cell>
        </row>
        <row r="556">
          <cell r="A556" t="str">
            <v>DEC01</v>
          </cell>
          <cell r="B556" t="str">
            <v>DECCAN AVIATION PVT LTD</v>
          </cell>
        </row>
        <row r="557">
          <cell r="A557" t="str">
            <v>DEE01</v>
          </cell>
          <cell r="B557" t="str">
            <v>DEEN TOOLS CORPORATION</v>
          </cell>
        </row>
        <row r="558">
          <cell r="A558" t="str">
            <v>DEE02</v>
          </cell>
          <cell r="B558" t="str">
            <v>DEE-TECH ENGINEERS</v>
          </cell>
        </row>
        <row r="559">
          <cell r="A559" t="str">
            <v>DEE03</v>
          </cell>
          <cell r="B559" t="str">
            <v>DEEPAK SAFETY SYSTEMS PVT LTD</v>
          </cell>
        </row>
        <row r="560">
          <cell r="A560" t="str">
            <v>DEE04</v>
          </cell>
          <cell r="B560" t="str">
            <v>DEEPER PRINTING &amp; DESIGNING</v>
          </cell>
        </row>
        <row r="561">
          <cell r="A561" t="str">
            <v>DEH01</v>
          </cell>
          <cell r="B561" t="str">
            <v>DEHGAMWALA &amp; SONS</v>
          </cell>
        </row>
        <row r="562">
          <cell r="A562" t="str">
            <v>DEL01</v>
          </cell>
          <cell r="B562" t="str">
            <v>DELOITTE HASKINS &amp; SELLS</v>
          </cell>
        </row>
        <row r="563">
          <cell r="A563" t="str">
            <v>DEL02</v>
          </cell>
          <cell r="B563" t="str">
            <v>DELL COMPUTER INDIA PTY LTD</v>
          </cell>
        </row>
        <row r="564">
          <cell r="A564" t="str">
            <v>DEL03</v>
          </cell>
          <cell r="B564" t="str">
            <v>DELOITTE TOUCHE TOHMATSU INDIA</v>
          </cell>
        </row>
        <row r="565">
          <cell r="A565" t="str">
            <v>DEP01</v>
          </cell>
          <cell r="B565" t="str">
            <v>DEPROCON ENGINEERING PVT LTD</v>
          </cell>
        </row>
        <row r="566">
          <cell r="A566" t="str">
            <v>DES01</v>
          </cell>
          <cell r="B566" t="str">
            <v>DESHPANDE - PATIL CONSULTANT</v>
          </cell>
        </row>
        <row r="567">
          <cell r="A567" t="str">
            <v>DES02</v>
          </cell>
          <cell r="B567" t="str">
            <v>DESTEC ENGINEERING PTY LTD</v>
          </cell>
        </row>
        <row r="568">
          <cell r="A568" t="str">
            <v>DET01</v>
          </cell>
          <cell r="B568" t="str">
            <v>DET NORSKE VERITAS LIMITED</v>
          </cell>
        </row>
        <row r="569">
          <cell r="A569" t="str">
            <v>DET02</v>
          </cell>
          <cell r="B569" t="str">
            <v>DETOX CORPORATION</v>
          </cell>
        </row>
        <row r="570">
          <cell r="A570" t="str">
            <v>DET03</v>
          </cell>
          <cell r="B570" t="str">
            <v>DET NORSKE VERITAS PTE LIMITED</v>
          </cell>
        </row>
        <row r="571">
          <cell r="A571" t="str">
            <v>DEV01</v>
          </cell>
          <cell r="B571" t="str">
            <v>DEVAKI THIAGARAJAN</v>
          </cell>
        </row>
        <row r="572">
          <cell r="A572" t="str">
            <v>DHL01</v>
          </cell>
          <cell r="B572" t="str">
            <v>DHL WORLDWIDE EXPRESS</v>
          </cell>
        </row>
        <row r="573">
          <cell r="A573" t="str">
            <v>DIA01</v>
          </cell>
          <cell r="B573" t="str">
            <v>DIACARB TOOLS (P) LIMITED</v>
          </cell>
        </row>
        <row r="574">
          <cell r="A574" t="str">
            <v>DIA02</v>
          </cell>
          <cell r="B574" t="str">
            <v>DIAMOND PRODUCTS INTERNATIONAL</v>
          </cell>
        </row>
        <row r="575">
          <cell r="A575" t="str">
            <v>DIA03</v>
          </cell>
          <cell r="B575" t="str">
            <v>DIAGONAL SOLUTIONS LD</v>
          </cell>
        </row>
        <row r="576">
          <cell r="A576" t="str">
            <v>DID01</v>
          </cell>
          <cell r="B576" t="str">
            <v>D.I.DHIVAKAR</v>
          </cell>
        </row>
        <row r="577">
          <cell r="A577" t="str">
            <v>DIG01</v>
          </cell>
          <cell r="B577" t="str">
            <v>DIGITAL ELECTRONICS LTD</v>
          </cell>
        </row>
        <row r="578">
          <cell r="A578" t="str">
            <v>DIG02</v>
          </cell>
          <cell r="B578" t="str">
            <v>DIGITAL ALARM TECHNOLOGIES (IN</v>
          </cell>
        </row>
        <row r="579">
          <cell r="A579" t="str">
            <v>DIM01</v>
          </cell>
          <cell r="B579" t="str">
            <v>DIMENSIONS</v>
          </cell>
        </row>
        <row r="580">
          <cell r="A580" t="str">
            <v>DIN01</v>
          </cell>
          <cell r="B580" t="str">
            <v>DINROZE ESTATE</v>
          </cell>
        </row>
        <row r="581">
          <cell r="A581" t="str">
            <v>DIN02</v>
          </cell>
          <cell r="B581" t="str">
            <v>DINERS CARD - RICH PACES</v>
          </cell>
        </row>
        <row r="582">
          <cell r="A582" t="str">
            <v>DIN03</v>
          </cell>
          <cell r="B582" t="str">
            <v>DINERS CARD - GUS MACKINON</v>
          </cell>
        </row>
        <row r="583">
          <cell r="A583" t="str">
            <v>DIN04</v>
          </cell>
          <cell r="B583" t="str">
            <v>DINERS CARD - T.VIJAYAGOPAL</v>
          </cell>
        </row>
        <row r="584">
          <cell r="A584" t="str">
            <v>DIN05</v>
          </cell>
          <cell r="B584" t="str">
            <v>DINERS CARD - MOHAN KUMAR</v>
          </cell>
        </row>
        <row r="585">
          <cell r="A585" t="str">
            <v>DIN06</v>
          </cell>
          <cell r="B585" t="str">
            <v>DINERS CARD - V.SUBRAMANIAM</v>
          </cell>
        </row>
        <row r="586">
          <cell r="A586" t="str">
            <v>DIN07</v>
          </cell>
          <cell r="B586" t="str">
            <v>DINERS CARD - GORDON PHILIPS</v>
          </cell>
        </row>
        <row r="587">
          <cell r="A587" t="str">
            <v>DIN08</v>
          </cell>
          <cell r="B587" t="str">
            <v>DINERS CARD - PRABAKAR SASTRY</v>
          </cell>
        </row>
        <row r="588">
          <cell r="A588" t="str">
            <v>DIN09</v>
          </cell>
          <cell r="B588" t="str">
            <v>DINERS CARD - ROBERT JONES</v>
          </cell>
        </row>
        <row r="589">
          <cell r="A589" t="str">
            <v>DIN10</v>
          </cell>
          <cell r="B589" t="str">
            <v>DINERS CARD - ROBERT THERIAULT</v>
          </cell>
        </row>
        <row r="590">
          <cell r="A590" t="str">
            <v>DIN11</v>
          </cell>
          <cell r="B590" t="str">
            <v>DINERS CLUB RR UMAKANTHAN</v>
          </cell>
        </row>
        <row r="591">
          <cell r="A591" t="str">
            <v>DIR01</v>
          </cell>
          <cell r="B591" t="str">
            <v>DIRECTOR ETDC CHENNAI</v>
          </cell>
        </row>
        <row r="592">
          <cell r="A592" t="str">
            <v>DIS01</v>
          </cell>
          <cell r="B592" t="str">
            <v>DISTRICT COLLECTOR BARMER</v>
          </cell>
        </row>
        <row r="593">
          <cell r="A593" t="str">
            <v>DIW01</v>
          </cell>
          <cell r="B593" t="str">
            <v>DIWAKAR CONSTRUCTIONS</v>
          </cell>
        </row>
        <row r="594">
          <cell r="A594" t="str">
            <v>DJO01</v>
          </cell>
          <cell r="B594" t="str">
            <v>D.JOVENESHWAR</v>
          </cell>
        </row>
        <row r="595">
          <cell r="A595" t="str">
            <v>DLA01</v>
          </cell>
          <cell r="B595" t="str">
            <v>DLALJI TRNSLINES</v>
          </cell>
        </row>
        <row r="596">
          <cell r="A596" t="str">
            <v>DOC01</v>
          </cell>
          <cell r="B596" t="str">
            <v>DOCKGUARD ENGINEERING TD</v>
          </cell>
        </row>
        <row r="597">
          <cell r="A597" t="str">
            <v>DOL01</v>
          </cell>
          <cell r="B597" t="str">
            <v>DOLPHIN OFFSHORE ENT (I) LTD</v>
          </cell>
        </row>
        <row r="598">
          <cell r="A598" t="str">
            <v>DOM01</v>
          </cell>
          <cell r="B598" t="str">
            <v>DOMINIC JOSEPH MIDDLETON</v>
          </cell>
        </row>
        <row r="599">
          <cell r="A599" t="str">
            <v>DON01</v>
          </cell>
          <cell r="B599" t="str">
            <v>DONALD ORR</v>
          </cell>
        </row>
        <row r="600">
          <cell r="A600" t="str">
            <v>DOS01</v>
          </cell>
          <cell r="B600" t="str">
            <v>DOSAPRO MILTON ROY</v>
          </cell>
        </row>
        <row r="601">
          <cell r="A601" t="str">
            <v>DOW01</v>
          </cell>
          <cell r="B601" t="str">
            <v>DOWELL SCHL.INTERNATIONAL INC</v>
          </cell>
        </row>
        <row r="602">
          <cell r="A602" t="str">
            <v>DOW02</v>
          </cell>
          <cell r="B602" t="str">
            <v>DOWNHOLE PRODUCTS PLC</v>
          </cell>
        </row>
        <row r="603">
          <cell r="A603" t="str">
            <v>DPT01</v>
          </cell>
          <cell r="B603" t="str">
            <v>DPTS LIMITED</v>
          </cell>
        </row>
        <row r="604">
          <cell r="A604" t="str">
            <v>DRA01</v>
          </cell>
          <cell r="B604" t="str">
            <v>DRAGER SICHERHEITSTECHNIL</v>
          </cell>
        </row>
        <row r="605">
          <cell r="A605" t="str">
            <v>DRA02</v>
          </cell>
          <cell r="B605" t="str">
            <v>DRAJAMONEY &amp; CO</v>
          </cell>
        </row>
        <row r="606">
          <cell r="A606" t="str">
            <v>DRA03</v>
          </cell>
          <cell r="B606" t="str">
            <v>DRAMESH</v>
          </cell>
        </row>
        <row r="607">
          <cell r="A607" t="str">
            <v>DRB01</v>
          </cell>
          <cell r="B607" t="str">
            <v>DR.BALAKRISHNA UDAY KUMAR</v>
          </cell>
        </row>
        <row r="608">
          <cell r="A608" t="str">
            <v>DRD01</v>
          </cell>
          <cell r="B608" t="str">
            <v>DR.D.SUDARSAN</v>
          </cell>
        </row>
        <row r="609">
          <cell r="A609" t="str">
            <v>DRE01</v>
          </cell>
          <cell r="B609" t="str">
            <v>DREXEL OILFIELD SETVICES</v>
          </cell>
        </row>
        <row r="610">
          <cell r="A610" t="str">
            <v>DRE02</v>
          </cell>
          <cell r="B610" t="str">
            <v>DRESSER SINGAPORE PTE LTD.</v>
          </cell>
        </row>
        <row r="611">
          <cell r="A611" t="str">
            <v>DRE03</v>
          </cell>
          <cell r="B611" t="str">
            <v>DRESSER VALVE INDIA PVT LTD</v>
          </cell>
        </row>
        <row r="612">
          <cell r="A612" t="str">
            <v>DRE04</v>
          </cell>
          <cell r="B612" t="str">
            <v>DRESSER FLOW CONTROL</v>
          </cell>
        </row>
        <row r="613">
          <cell r="A613" t="str">
            <v>DRI01</v>
          </cell>
          <cell r="B613" t="str">
            <v>DRILL CON CONSULTANCY SERVICES</v>
          </cell>
        </row>
        <row r="614">
          <cell r="A614" t="str">
            <v>DRI02</v>
          </cell>
          <cell r="B614" t="str">
            <v>DRIL QUIP ASIA PACIFIC PTE LTD</v>
          </cell>
        </row>
        <row r="615">
          <cell r="A615" t="str">
            <v>DRJ01</v>
          </cell>
          <cell r="B615" t="str">
            <v>DR.JAGDISH A LUTHRIA</v>
          </cell>
        </row>
        <row r="616">
          <cell r="A616" t="str">
            <v>DRN01</v>
          </cell>
          <cell r="B616" t="str">
            <v>DR.N.VARADHARAJAN</v>
          </cell>
        </row>
        <row r="617">
          <cell r="A617" t="str">
            <v>DRR01</v>
          </cell>
          <cell r="B617" t="str">
            <v>DR.R.ALNATH</v>
          </cell>
        </row>
        <row r="618">
          <cell r="A618" t="str">
            <v>DRS01</v>
          </cell>
          <cell r="B618" t="str">
            <v>DR.D.SUDARSAN</v>
          </cell>
        </row>
        <row r="619">
          <cell r="A619" t="str">
            <v>DRT01</v>
          </cell>
          <cell r="B619" t="str">
            <v>DR.THANGARAJ</v>
          </cell>
        </row>
        <row r="620">
          <cell r="A620" t="str">
            <v>DRV01</v>
          </cell>
          <cell r="B620" t="str">
            <v>DR.V.K. PRAKASH</v>
          </cell>
        </row>
        <row r="621">
          <cell r="A621" t="str">
            <v>DSA01</v>
          </cell>
          <cell r="B621" t="str">
            <v>DSATYA SAIBABA</v>
          </cell>
        </row>
        <row r="622">
          <cell r="A622" t="str">
            <v>DUE01</v>
          </cell>
          <cell r="B622" t="str">
            <v>DUEPOND INDUSTRIAL CORPORATION</v>
          </cell>
        </row>
        <row r="623">
          <cell r="A623" t="str">
            <v>DUN01</v>
          </cell>
          <cell r="B623" t="str">
            <v>DUNLOP OIL &amp; MARINE LTD</v>
          </cell>
        </row>
        <row r="624">
          <cell r="A624" t="str">
            <v>DY.05</v>
          </cell>
          <cell r="B624" t="str">
            <v>DY.EX.ENGINEER, SURAT (R&amp;B),SU</v>
          </cell>
        </row>
        <row r="625">
          <cell r="A625" t="str">
            <v>DYE01</v>
          </cell>
          <cell r="B625" t="str">
            <v>DY.EX.ENGINEER, SURAT (R&amp;B),SU</v>
          </cell>
        </row>
        <row r="626">
          <cell r="A626" t="str">
            <v>DYN01</v>
          </cell>
          <cell r="B626" t="str">
            <v>DYNAMIC TRADING CO</v>
          </cell>
        </row>
        <row r="627">
          <cell r="A627" t="str">
            <v>DYN02</v>
          </cell>
          <cell r="B627" t="str">
            <v>DYNAMIC COMPUTER SERVICES</v>
          </cell>
        </row>
        <row r="628">
          <cell r="A628" t="str">
            <v>DYN03</v>
          </cell>
          <cell r="B628" t="str">
            <v>DYNO-ENPRO OIL FIELD CHEM P LT</v>
          </cell>
        </row>
        <row r="629">
          <cell r="A629" t="str">
            <v>DYN04</v>
          </cell>
          <cell r="B629" t="str">
            <v>DYNAMIC OFFSHORE &amp; PROJECT</v>
          </cell>
        </row>
        <row r="630">
          <cell r="A630" t="str">
            <v>DYN05</v>
          </cell>
          <cell r="B630" t="str">
            <v>DYNEA OIL FIELD CHEMS ASIA PAC</v>
          </cell>
        </row>
        <row r="631">
          <cell r="A631" t="str">
            <v>EAG01</v>
          </cell>
          <cell r="B631" t="str">
            <v>EAGLE POONWALA INDUSTRY LTD</v>
          </cell>
        </row>
        <row r="632">
          <cell r="A632" t="str">
            <v>EAG02</v>
          </cell>
          <cell r="B632" t="str">
            <v>EAGLE ENGINEERING ENTERPRISES</v>
          </cell>
        </row>
        <row r="633">
          <cell r="A633" t="str">
            <v>EAG03</v>
          </cell>
          <cell r="B633" t="str">
            <v>EAGLE DIARIES</v>
          </cell>
        </row>
        <row r="634">
          <cell r="A634" t="str">
            <v>EAG04</v>
          </cell>
          <cell r="B634" t="str">
            <v>EAGE CONFERENCES BV</v>
          </cell>
        </row>
        <row r="635">
          <cell r="A635" t="str">
            <v>EAR01</v>
          </cell>
          <cell r="B635" t="str">
            <v>EARTHWORKS</v>
          </cell>
        </row>
        <row r="636">
          <cell r="A636" t="str">
            <v>EAS01</v>
          </cell>
          <cell r="B636" t="str">
            <v>EASTERN BOOK COMPANY PVT LTD</v>
          </cell>
        </row>
        <row r="637">
          <cell r="A637" t="str">
            <v>EAS02</v>
          </cell>
          <cell r="B637" t="str">
            <v>EASTERN OIL TOOLS PTE LTD</v>
          </cell>
        </row>
        <row r="638">
          <cell r="A638" t="str">
            <v>EAS03</v>
          </cell>
          <cell r="B638" t="str">
            <v>EAST ASIA RESPONSE PVT LTD</v>
          </cell>
        </row>
        <row r="639">
          <cell r="A639" t="str">
            <v>EAW01</v>
          </cell>
          <cell r="B639" t="str">
            <v>EA WATER PVT LTD</v>
          </cell>
        </row>
        <row r="640">
          <cell r="A640" t="str">
            <v>EBY01</v>
          </cell>
          <cell r="B640" t="str">
            <v>EBY INDUSTRIES</v>
          </cell>
        </row>
        <row r="641">
          <cell r="A641" t="str">
            <v>ECL01</v>
          </cell>
          <cell r="B641" t="str">
            <v>ECLIPSE PETROLEUM TECHNOLOGY L</v>
          </cell>
        </row>
        <row r="642">
          <cell r="A642" t="str">
            <v>ECO01</v>
          </cell>
          <cell r="B642" t="str">
            <v>ECONOMIC TRADE CENTRE</v>
          </cell>
        </row>
        <row r="643">
          <cell r="A643" t="str">
            <v>EDI01</v>
          </cell>
          <cell r="B643" t="str">
            <v>EDINBURGH PETROLEUM SER LTD</v>
          </cell>
        </row>
        <row r="644">
          <cell r="A644" t="str">
            <v>EDU01</v>
          </cell>
          <cell r="B644" t="str">
            <v>EDUTECH SERVICES PVT LTD</v>
          </cell>
        </row>
        <row r="645">
          <cell r="A645" t="str">
            <v>EGL01</v>
          </cell>
          <cell r="B645" t="str">
            <v>EG-EAGLE GLOBAL LOGISTICS (I)</v>
          </cell>
        </row>
        <row r="646">
          <cell r="A646" t="str">
            <v>EKA01</v>
          </cell>
          <cell r="B646" t="str">
            <v>E.KAMALAM FURNITURES</v>
          </cell>
        </row>
        <row r="647">
          <cell r="A647" t="str">
            <v>ELA01</v>
          </cell>
          <cell r="B647" t="str">
            <v>ELANGO CITIBANK NO.45539001193</v>
          </cell>
        </row>
        <row r="648">
          <cell r="A648" t="str">
            <v>ELA02</v>
          </cell>
          <cell r="B648" t="str">
            <v>ELASTOMERS AUSTRALIA</v>
          </cell>
        </row>
        <row r="649">
          <cell r="A649" t="str">
            <v>ELB01</v>
          </cell>
          <cell r="B649" t="str">
            <v>ELBEE SERVICES LTD</v>
          </cell>
        </row>
        <row r="650">
          <cell r="A650" t="str">
            <v>ELC01</v>
          </cell>
          <cell r="B650" t="str">
            <v>ELCOME SURVEYS PVT LTD.</v>
          </cell>
        </row>
        <row r="651">
          <cell r="A651" t="str">
            <v>ELC02</v>
          </cell>
          <cell r="B651" t="str">
            <v>ELCOME MARINE SERVICES PVT LTD</v>
          </cell>
        </row>
        <row r="652">
          <cell r="A652" t="str">
            <v>ELE01</v>
          </cell>
          <cell r="B652" t="str">
            <v>ELECTRICAL ROTATING SYSTEMS PV</v>
          </cell>
        </row>
        <row r="653">
          <cell r="A653" t="str">
            <v>ELE02</v>
          </cell>
          <cell r="B653" t="str">
            <v>ELECTRICAL FITTINGS&amp;EQUIPMENT</v>
          </cell>
        </row>
        <row r="654">
          <cell r="A654" t="str">
            <v>ELE03</v>
          </cell>
          <cell r="B654" t="str">
            <v>ELEKTRONIK LAB</v>
          </cell>
        </row>
        <row r="655">
          <cell r="A655" t="str">
            <v>ELE04</v>
          </cell>
          <cell r="B655" t="str">
            <v>ELECTROTECH</v>
          </cell>
        </row>
        <row r="656">
          <cell r="A656" t="str">
            <v>ELF01</v>
          </cell>
          <cell r="B656" t="str">
            <v>ELFOG INDIA</v>
          </cell>
        </row>
        <row r="657">
          <cell r="A657" t="str">
            <v>ELG01</v>
          </cell>
          <cell r="B657" t="str">
            <v>ELGI EQUIPMENTS LIMITED</v>
          </cell>
        </row>
        <row r="658">
          <cell r="A658" t="str">
            <v>ELI01</v>
          </cell>
          <cell r="B658" t="str">
            <v>ELITE ARTS</v>
          </cell>
        </row>
        <row r="659">
          <cell r="A659" t="str">
            <v>ELM01</v>
          </cell>
          <cell r="B659" t="str">
            <v>ELMACK  ENGG SERVICES</v>
          </cell>
        </row>
        <row r="660">
          <cell r="A660" t="str">
            <v>ELM02</v>
          </cell>
          <cell r="B660" t="str">
            <v>ELMO AIRCONDITIONERS</v>
          </cell>
        </row>
        <row r="661">
          <cell r="A661" t="str">
            <v>ELS01</v>
          </cell>
          <cell r="B661" t="str">
            <v>ELSYTEC ENGINEERS AND CONSULTA</v>
          </cell>
        </row>
        <row r="662">
          <cell r="A662" t="str">
            <v>ELS02</v>
          </cell>
          <cell r="B662" t="str">
            <v>ELSYTEC CONTROLS PRIVATE LIMIT</v>
          </cell>
        </row>
        <row r="663">
          <cell r="A663" t="str">
            <v>ELV01</v>
          </cell>
          <cell r="B663" t="str">
            <v>ELVE AERO FRIGO PVT LTD</v>
          </cell>
        </row>
        <row r="664">
          <cell r="A664" t="str">
            <v>EME01</v>
          </cell>
          <cell r="B664" t="str">
            <v>EMERALD WALKWAY GRATES</v>
          </cell>
        </row>
        <row r="665">
          <cell r="A665" t="str">
            <v>EME02</v>
          </cell>
          <cell r="B665" t="str">
            <v>EMERSON NETWORK POWER (INDIA)</v>
          </cell>
        </row>
        <row r="666">
          <cell r="A666" t="str">
            <v>EMI01</v>
          </cell>
          <cell r="B666" t="str">
            <v>EMIRATES INDUSTRIAL LABORATORY</v>
          </cell>
        </row>
        <row r="667">
          <cell r="A667" t="str">
            <v>EMP01</v>
          </cell>
          <cell r="B667" t="str">
            <v>THE EMPLOYERS FEDERATION OF SI</v>
          </cell>
        </row>
        <row r="668">
          <cell r="A668" t="str">
            <v>EMP02</v>
          </cell>
          <cell r="B668" t="str">
            <v>EMPIRE AGENCIES</v>
          </cell>
        </row>
        <row r="669">
          <cell r="A669" t="str">
            <v>END01</v>
          </cell>
          <cell r="B669" t="str">
            <v>ENDRESS+HAUSER (INDIA)PVT LTD</v>
          </cell>
        </row>
        <row r="670">
          <cell r="A670" t="str">
            <v>END02</v>
          </cell>
          <cell r="B670" t="str">
            <v>ENDRESS+HAUSER GMBH+CO</v>
          </cell>
        </row>
        <row r="671">
          <cell r="A671" t="str">
            <v>ENG01</v>
          </cell>
          <cell r="B671" t="str">
            <v>ENGINE CLINIC &amp; SERVICES ENGIN</v>
          </cell>
        </row>
        <row r="672">
          <cell r="A672" t="str">
            <v>ENG02</v>
          </cell>
          <cell r="B672" t="str">
            <v>ENGINEERS INDIA LTD</v>
          </cell>
        </row>
        <row r="673">
          <cell r="A673" t="str">
            <v>ENP01</v>
          </cell>
          <cell r="B673" t="str">
            <v>ENPRO INDUSTRIAL AUTOMATION P</v>
          </cell>
        </row>
        <row r="674">
          <cell r="A674" t="str">
            <v>ENP02</v>
          </cell>
          <cell r="B674" t="str">
            <v>ENPRO INDIA LTD</v>
          </cell>
        </row>
        <row r="675">
          <cell r="A675" t="str">
            <v>ENR01</v>
          </cell>
          <cell r="B675" t="str">
            <v>ENRON OIL &amp; GAS INDIA LIMITED</v>
          </cell>
        </row>
        <row r="676">
          <cell r="A676" t="str">
            <v>ENT01</v>
          </cell>
          <cell r="B676" t="str">
            <v>ENTERRAOILFIELDRENTALSPTE LTD</v>
          </cell>
        </row>
        <row r="677">
          <cell r="A677" t="str">
            <v>ENT02</v>
          </cell>
          <cell r="B677" t="str">
            <v>ENTRAC INC</v>
          </cell>
        </row>
        <row r="678">
          <cell r="A678" t="str">
            <v>ENT03</v>
          </cell>
          <cell r="B678" t="str">
            <v>ENTEK IRD INTERNATIONAL (INDIA</v>
          </cell>
        </row>
        <row r="679">
          <cell r="A679" t="str">
            <v>ENT04</v>
          </cell>
          <cell r="B679" t="str">
            <v>ENTEX PRIVATE LIMITED</v>
          </cell>
        </row>
        <row r="680">
          <cell r="A680" t="str">
            <v>ENV01</v>
          </cell>
          <cell r="B680" t="str">
            <v>ENVIRONMENT PROTECTION TRAI</v>
          </cell>
        </row>
        <row r="681">
          <cell r="A681" t="str">
            <v>ENV02</v>
          </cell>
          <cell r="B681" t="str">
            <v>ENVIRONMENTAL RESOURCE MNGMNT</v>
          </cell>
        </row>
        <row r="682">
          <cell r="A682" t="str">
            <v>ENV03</v>
          </cell>
          <cell r="B682" t="str">
            <v>ENVIRO LABS</v>
          </cell>
        </row>
        <row r="683">
          <cell r="A683" t="str">
            <v>ENV04</v>
          </cell>
          <cell r="B683" t="str">
            <v>ENVIROMENTAL INTERNATIONAL COR</v>
          </cell>
        </row>
        <row r="684">
          <cell r="A684" t="str">
            <v>EPC01</v>
          </cell>
          <cell r="B684" t="str">
            <v>EPC INDUSTRIE LIMITED</v>
          </cell>
        </row>
        <row r="685">
          <cell r="A685" t="str">
            <v>EPR01</v>
          </cell>
          <cell r="B685" t="str">
            <v>EPRODUCTION SOLUTIONS INC</v>
          </cell>
        </row>
        <row r="686">
          <cell r="A686" t="str">
            <v>EQU01</v>
          </cell>
          <cell r="B686" t="str">
            <v>EQUIPMENT FABRICATORS &amp;TRADERS</v>
          </cell>
        </row>
        <row r="687">
          <cell r="A687" t="str">
            <v>ERC01</v>
          </cell>
          <cell r="B687" t="str">
            <v>ERCON  COMPOSITES</v>
          </cell>
        </row>
        <row r="688">
          <cell r="A688" t="str">
            <v>ERM01</v>
          </cell>
          <cell r="B688" t="str">
            <v>ERM INDIA PRIVATE LIMITED</v>
          </cell>
        </row>
        <row r="689">
          <cell r="A689" t="str">
            <v>ERN01</v>
          </cell>
          <cell r="B689" t="str">
            <v>ERNST &amp; YOUNG PVT. LTD.-AUSTRA</v>
          </cell>
        </row>
        <row r="690">
          <cell r="A690" t="str">
            <v>ERN02</v>
          </cell>
          <cell r="B690" t="str">
            <v>ERNST AND YOUNG PVT LTD.-KHAZA</v>
          </cell>
        </row>
        <row r="691">
          <cell r="A691" t="str">
            <v>ERN03</v>
          </cell>
          <cell r="B691" t="str">
            <v>ERNST AND YOUNG PVT LTD.-CHENN</v>
          </cell>
        </row>
        <row r="692">
          <cell r="A692" t="str">
            <v>ESH01</v>
          </cell>
          <cell r="B692" t="str">
            <v>ESHRA COMMUNICATIONS</v>
          </cell>
        </row>
        <row r="693">
          <cell r="A693" t="str">
            <v>ESS01</v>
          </cell>
          <cell r="B693" t="str">
            <v>ESS EN CONSTRUCTIONS</v>
          </cell>
        </row>
        <row r="694">
          <cell r="A694" t="str">
            <v>ESS02</v>
          </cell>
          <cell r="B694" t="str">
            <v>ESSEM ENGINEERING MART</v>
          </cell>
        </row>
        <row r="695">
          <cell r="A695" t="str">
            <v>ESS03</v>
          </cell>
          <cell r="B695" t="str">
            <v>ESSAR ASSOCIATES</v>
          </cell>
        </row>
        <row r="696">
          <cell r="A696" t="str">
            <v>ESW01</v>
          </cell>
          <cell r="B696" t="str">
            <v>ESWARI AND CO</v>
          </cell>
        </row>
        <row r="697">
          <cell r="A697" t="str">
            <v>EUR01</v>
          </cell>
          <cell r="B697" t="str">
            <v>EUROTECH AGENCIES</v>
          </cell>
        </row>
        <row r="698">
          <cell r="A698" t="str">
            <v>EUR02</v>
          </cell>
          <cell r="B698" t="str">
            <v>EUREKA FORBES LIMITED</v>
          </cell>
        </row>
        <row r="699">
          <cell r="A699" t="str">
            <v>EUR03</v>
          </cell>
          <cell r="B699" t="str">
            <v>EUREKA POOLS</v>
          </cell>
        </row>
        <row r="700">
          <cell r="A700" t="str">
            <v>EVE01</v>
          </cell>
          <cell r="B700" t="str">
            <v>EVERGREEN ENTERPRISES</v>
          </cell>
        </row>
        <row r="701">
          <cell r="A701" t="str">
            <v>EVE02</v>
          </cell>
          <cell r="B701" t="str">
            <v>EVERITE AGENCIES PVT LTD</v>
          </cell>
        </row>
        <row r="702">
          <cell r="A702" t="str">
            <v>EXC01</v>
          </cell>
          <cell r="B702" t="str">
            <v>EXCELLENT FLORIST</v>
          </cell>
        </row>
        <row r="703">
          <cell r="A703" t="str">
            <v>EXC02</v>
          </cell>
          <cell r="B703" t="str">
            <v>EXCEL HYDRO-PNEUMATICS PVT LTD</v>
          </cell>
        </row>
        <row r="704">
          <cell r="A704" t="str">
            <v>EXP01</v>
          </cell>
          <cell r="B704" t="str">
            <v>EXPOTECH, USA</v>
          </cell>
        </row>
        <row r="705">
          <cell r="A705" t="str">
            <v>EXP02</v>
          </cell>
          <cell r="B705" t="str">
            <v>EXPROTECTA</v>
          </cell>
        </row>
        <row r="706">
          <cell r="A706" t="str">
            <v>EXP03</v>
          </cell>
          <cell r="B706" t="str">
            <v>EXPLORATION CONSULTANTS</v>
          </cell>
        </row>
        <row r="707">
          <cell r="A707" t="str">
            <v>EXP04</v>
          </cell>
          <cell r="B707" t="str">
            <v>EXPEDITORS INTERNATIONAL PVT L</v>
          </cell>
        </row>
        <row r="708">
          <cell r="A708" t="str">
            <v>EXS01</v>
          </cell>
          <cell r="B708" t="str">
            <v>EXSERVICEMEN RE-SETTLEMENT CO</v>
          </cell>
        </row>
        <row r="709">
          <cell r="A709" t="str">
            <v>F&amp;A01</v>
          </cell>
          <cell r="B709" t="str">
            <v>F&amp;A.O., IRS, ONGC</v>
          </cell>
        </row>
        <row r="710">
          <cell r="A710" t="str">
            <v>FAB01</v>
          </cell>
          <cell r="B710" t="str">
            <v>FABRIKEN AGENCIES PVT LTD</v>
          </cell>
        </row>
        <row r="711">
          <cell r="A711" t="str">
            <v>FAB02</v>
          </cell>
          <cell r="B711" t="str">
            <v>FABRIC TOUCH</v>
          </cell>
        </row>
        <row r="712">
          <cell r="A712" t="str">
            <v>FAI01</v>
          </cell>
          <cell r="B712" t="str">
            <v>FAINGER LESER VALVES (P) LTD</v>
          </cell>
        </row>
        <row r="713">
          <cell r="A713" t="str">
            <v>FAL01</v>
          </cell>
          <cell r="B713" t="str">
            <v>FALCONAIN AVAITION (INDIA) PVT</v>
          </cell>
        </row>
        <row r="714">
          <cell r="A714" t="str">
            <v>FAL02</v>
          </cell>
          <cell r="B714" t="str">
            <v>FALCONER BRYAN ASS PTE LTD</v>
          </cell>
        </row>
        <row r="715">
          <cell r="A715" t="str">
            <v>FAL03</v>
          </cell>
          <cell r="B715" t="str">
            <v>FALCON OFFSHORE ENG&amp;CONS. PTY</v>
          </cell>
        </row>
        <row r="716">
          <cell r="A716" t="str">
            <v>FAM01</v>
          </cell>
          <cell r="B716" t="str">
            <v>FAMILY HEALTH PLAN LIMITED</v>
          </cell>
        </row>
        <row r="717">
          <cell r="A717" t="str">
            <v>FAR01</v>
          </cell>
          <cell r="B717" t="str">
            <v>FARM IMPLEMENTS (I) PVT LTD</v>
          </cell>
        </row>
        <row r="718">
          <cell r="A718" t="str">
            <v>FAS01</v>
          </cell>
          <cell r="B718" t="str">
            <v>FASCEL LIMITED</v>
          </cell>
        </row>
        <row r="719">
          <cell r="A719" t="str">
            <v>FAS02</v>
          </cell>
          <cell r="B719" t="str">
            <v>FASTLINK HOLDINGS PTY LTD</v>
          </cell>
        </row>
        <row r="720">
          <cell r="A720" t="str">
            <v>FAS03</v>
          </cell>
          <cell r="B720" t="str">
            <v>FAST ENGINEERING LTD</v>
          </cell>
        </row>
        <row r="721">
          <cell r="A721" t="str">
            <v>FAU01</v>
          </cell>
          <cell r="B721" t="str">
            <v>FAUJI SECURITY SERVICES</v>
          </cell>
        </row>
        <row r="722">
          <cell r="A722" t="str">
            <v>FEE01</v>
          </cell>
          <cell r="B722" t="str">
            <v>FEEDBACK INFRASTRUCTURE LIMITE</v>
          </cell>
        </row>
        <row r="723">
          <cell r="A723" t="str">
            <v>FEN01</v>
          </cell>
          <cell r="B723" t="str">
            <v>FENNER (INDIA) LIMITED</v>
          </cell>
        </row>
        <row r="724">
          <cell r="A724" t="str">
            <v>FER01</v>
          </cell>
          <cell r="B724" t="str">
            <v>FERMIER ENGINEERS PVT LTD</v>
          </cell>
        </row>
        <row r="725">
          <cell r="A725" t="str">
            <v>FES01</v>
          </cell>
          <cell r="B725" t="str">
            <v>FES INC</v>
          </cell>
        </row>
        <row r="726">
          <cell r="A726" t="str">
            <v>FIB01</v>
          </cell>
          <cell r="B726" t="str">
            <v>FIBREDYNE SERVICES</v>
          </cell>
        </row>
        <row r="727">
          <cell r="A727" t="str">
            <v>FIL01</v>
          </cell>
          <cell r="B727" t="str">
            <v>FILFABS</v>
          </cell>
        </row>
        <row r="728">
          <cell r="A728" t="str">
            <v>FIN01</v>
          </cell>
          <cell r="B728" t="str">
            <v>FINNING (UK) LTD.</v>
          </cell>
        </row>
        <row r="729">
          <cell r="A729" t="str">
            <v>FIN02</v>
          </cell>
          <cell r="B729" t="str">
            <v>FINANCE AND ACCOUNTS OFFICER</v>
          </cell>
        </row>
        <row r="730">
          <cell r="A730" t="str">
            <v>FIR01</v>
          </cell>
          <cell r="B730" t="str">
            <v>FIRST FLIGHT COURIERS LIMITED</v>
          </cell>
        </row>
        <row r="731">
          <cell r="A731" t="str">
            <v>FIR02</v>
          </cell>
          <cell r="B731" t="str">
            <v>FIRE PROTECTION ASSOCIAION</v>
          </cell>
        </row>
        <row r="732">
          <cell r="A732" t="str">
            <v>FIS01</v>
          </cell>
          <cell r="B732" t="str">
            <v>FISHER ROSEMOUNT</v>
          </cell>
        </row>
        <row r="733">
          <cell r="A733" t="str">
            <v>FIS02</v>
          </cell>
          <cell r="B733" t="str">
            <v>FISHER ROSEMOUNT INDIA LTD</v>
          </cell>
        </row>
        <row r="734">
          <cell r="A734" t="str">
            <v>FIS03</v>
          </cell>
          <cell r="B734" t="str">
            <v>FISHER-XOMOX SANMAR LTD</v>
          </cell>
        </row>
        <row r="735">
          <cell r="A735" t="str">
            <v>FIS04</v>
          </cell>
          <cell r="B735" t="str">
            <v>FISHERMAN'S COVE</v>
          </cell>
        </row>
        <row r="736">
          <cell r="A736" t="str">
            <v>FIS05</v>
          </cell>
          <cell r="B736" t="str">
            <v>FISHER ROSEMOUNT MFG SDN BHD</v>
          </cell>
        </row>
        <row r="737">
          <cell r="A737" t="str">
            <v>FJA01</v>
          </cell>
          <cell r="B737" t="str">
            <v>F. JACKULINE</v>
          </cell>
        </row>
        <row r="738">
          <cell r="A738" t="str">
            <v>FJI01</v>
          </cell>
          <cell r="B738" t="str">
            <v>FJITALIA</v>
          </cell>
        </row>
        <row r="739">
          <cell r="A739" t="str">
            <v>FLA01</v>
          </cell>
          <cell r="B739" t="str">
            <v>FLASH FORGE PVT LTD</v>
          </cell>
        </row>
        <row r="740">
          <cell r="A740" t="str">
            <v>FLA02</v>
          </cell>
          <cell r="B740" t="str">
            <v>FLAMEPROOF EQUIPMENTS PRIVATE</v>
          </cell>
        </row>
        <row r="741">
          <cell r="A741" t="str">
            <v>FLE01</v>
          </cell>
          <cell r="B741" t="str">
            <v>FLEXITALLIC LIMITED</v>
          </cell>
        </row>
        <row r="742">
          <cell r="A742" t="str">
            <v>FLO01</v>
          </cell>
          <cell r="B742" t="str">
            <v>FLOW AUTOMATION</v>
          </cell>
        </row>
        <row r="743">
          <cell r="A743" t="str">
            <v>FLO02</v>
          </cell>
          <cell r="B743" t="str">
            <v>FLOATEX</v>
          </cell>
        </row>
        <row r="744">
          <cell r="A744" t="str">
            <v>FLO03</v>
          </cell>
          <cell r="B744" t="str">
            <v>FLOYD AND ASSOCIATES LIMITED</v>
          </cell>
        </row>
        <row r="745">
          <cell r="A745" t="str">
            <v>FLO04</v>
          </cell>
          <cell r="B745" t="str">
            <v>FLOWSERVE SANMAR LIMITED</v>
          </cell>
        </row>
        <row r="746">
          <cell r="A746" t="str">
            <v>FLU01</v>
          </cell>
          <cell r="B746" t="str">
            <v>FLUID MECHANICS AUSTRALIA PTY</v>
          </cell>
        </row>
        <row r="747">
          <cell r="A747" t="str">
            <v>FLU02</v>
          </cell>
          <cell r="B747" t="str">
            <v>FLUIDLINE SYSTEMS AND CONTROLS</v>
          </cell>
        </row>
        <row r="748">
          <cell r="A748" t="str">
            <v>FLU03</v>
          </cell>
          <cell r="B748" t="str">
            <v>FLUENTA AS</v>
          </cell>
        </row>
        <row r="749">
          <cell r="A749" t="str">
            <v>FLU04</v>
          </cell>
          <cell r="B749" t="str">
            <v>FLUID-POWER EQUIPMENT, INC</v>
          </cell>
        </row>
        <row r="750">
          <cell r="A750" t="str">
            <v>FLU05</v>
          </cell>
          <cell r="B750" t="str">
            <v>FLUKE SOUTH EAST ASIA PTE LTD</v>
          </cell>
        </row>
        <row r="751">
          <cell r="A751" t="str">
            <v>FMC01</v>
          </cell>
          <cell r="B751" t="str">
            <v>FMC INVALLO INC.</v>
          </cell>
        </row>
        <row r="752">
          <cell r="A752" t="str">
            <v>FMC02</v>
          </cell>
          <cell r="B752" t="str">
            <v>FMC SANMAR LIMITED</v>
          </cell>
        </row>
        <row r="753">
          <cell r="A753" t="str">
            <v>FOD01</v>
          </cell>
          <cell r="B753" t="str">
            <v>FODAG NAVY WEEK A/C</v>
          </cell>
        </row>
        <row r="754">
          <cell r="A754" t="str">
            <v>FOM03</v>
          </cell>
          <cell r="B754" t="str">
            <v>FOMRA ELECTRICALS</v>
          </cell>
        </row>
        <row r="755">
          <cell r="A755" t="str">
            <v>FOM04</v>
          </cell>
          <cell r="B755" t="str">
            <v>FOMRA &amp; FOMRA</v>
          </cell>
        </row>
        <row r="756">
          <cell r="A756" t="str">
            <v>FOM05</v>
          </cell>
          <cell r="B756" t="str">
            <v>FOMRA ELECTRONICS (P) LTD</v>
          </cell>
        </row>
        <row r="757">
          <cell r="A757" t="str">
            <v>FOM06</v>
          </cell>
          <cell r="B757" t="str">
            <v>FOMRA ELECTRICALS (AGENCIES)</v>
          </cell>
        </row>
        <row r="758">
          <cell r="A758" t="str">
            <v>FOM07</v>
          </cell>
          <cell r="B758" t="str">
            <v>FOMRA ELECTRICALS PVT LTD</v>
          </cell>
        </row>
        <row r="759">
          <cell r="A759" t="str">
            <v>FOM08</v>
          </cell>
          <cell r="B759" t="str">
            <v>FOMRA ENTERPRISES</v>
          </cell>
        </row>
        <row r="760">
          <cell r="A760" t="str">
            <v>FOR01</v>
          </cell>
          <cell r="B760" t="str">
            <v>FORD CREDIT KOTAK MAHINDRA LTD</v>
          </cell>
        </row>
        <row r="761">
          <cell r="A761" t="str">
            <v>FOR02</v>
          </cell>
          <cell r="B761" t="str">
            <v>FORTUNE HOTEL</v>
          </cell>
        </row>
        <row r="762">
          <cell r="A762" t="str">
            <v>FOR03</v>
          </cell>
          <cell r="B762" t="str">
            <v>FORCE TECH SECURITY INDIA PVT</v>
          </cell>
        </row>
        <row r="763">
          <cell r="A763" t="str">
            <v>FOR04</v>
          </cell>
          <cell r="B763" t="str">
            <v>FORTIM ENGINEERING PTE LTD</v>
          </cell>
        </row>
        <row r="764">
          <cell r="A764" t="str">
            <v>FOU01</v>
          </cell>
          <cell r="B764" t="str">
            <v>FOURESS MARKETING INTL PVT LTD</v>
          </cell>
        </row>
        <row r="765">
          <cell r="A765" t="str">
            <v>FOU02</v>
          </cell>
          <cell r="B765" t="str">
            <v>FOUR SEASONS (INDIA) TOURS</v>
          </cell>
        </row>
        <row r="766">
          <cell r="A766" t="str">
            <v>FOX01</v>
          </cell>
          <cell r="B766" t="str">
            <v>FOX CONTROLS PRIVATE LIMITED</v>
          </cell>
        </row>
        <row r="767">
          <cell r="A767" t="str">
            <v>FRA01</v>
          </cell>
          <cell r="B767" t="str">
            <v>FRANK SUDHACHAND &amp; CO P LTD</v>
          </cell>
        </row>
        <row r="768">
          <cell r="A768" t="str">
            <v>FRA02</v>
          </cell>
          <cell r="B768" t="str">
            <v>FRANK W. MURPHY LTD</v>
          </cell>
        </row>
        <row r="769">
          <cell r="A769" t="str">
            <v>FRA03</v>
          </cell>
          <cell r="B769" t="str">
            <v>FRANK'S OILFIELD SER.(HK) LTD</v>
          </cell>
        </row>
        <row r="770">
          <cell r="A770" t="str">
            <v>FRA04</v>
          </cell>
          <cell r="B770" t="str">
            <v>FRASER DIVING INTNL. LTD</v>
          </cell>
        </row>
        <row r="771">
          <cell r="A771" t="str">
            <v>FRA05</v>
          </cell>
          <cell r="B771" t="str">
            <v>FRANK'S INTERL MIDDLE EASTBVI</v>
          </cell>
        </row>
        <row r="772">
          <cell r="A772" t="str">
            <v>FRA06</v>
          </cell>
          <cell r="B772" t="str">
            <v>FRANKLIN OFFSHORE SUPPLY &amp; ENG</v>
          </cell>
        </row>
        <row r="773">
          <cell r="A773" t="str">
            <v>FRE01</v>
          </cell>
          <cell r="B773" t="str">
            <v>FREIGHT FIELD (MDS) PVT LTD</v>
          </cell>
        </row>
        <row r="774">
          <cell r="A774" t="str">
            <v>FRE02</v>
          </cell>
          <cell r="B774" t="str">
            <v>FREEDOM COMPUTERS</v>
          </cell>
        </row>
        <row r="775">
          <cell r="A775" t="str">
            <v>FRE03</v>
          </cell>
          <cell r="B775" t="str">
            <v>FRESH AND HONEST CAFE LIMITED</v>
          </cell>
        </row>
        <row r="776">
          <cell r="A776" t="str">
            <v>FRE04</v>
          </cell>
          <cell r="B776" t="str">
            <v>FREIGHT SYSTEMS (INDIA) PVT LT</v>
          </cell>
        </row>
        <row r="777">
          <cell r="A777" t="str">
            <v>FRI01</v>
          </cell>
          <cell r="B777" t="str">
            <v>FRIDAY CONTENT SOLUTIONS PVT L</v>
          </cell>
        </row>
        <row r="778">
          <cell r="A778" t="str">
            <v>FRO01</v>
          </cell>
          <cell r="B778" t="str">
            <v>FRONTLINE TRAVELS (P) LTD.</v>
          </cell>
        </row>
        <row r="779">
          <cell r="A779" t="str">
            <v>FRO02</v>
          </cell>
          <cell r="B779" t="str">
            <v>FRONTKEN ENGINEERING PTE LTD</v>
          </cell>
        </row>
        <row r="780">
          <cell r="A780" t="str">
            <v>FSE01</v>
          </cell>
          <cell r="B780" t="str">
            <v>FSENGINEERS P. LTD</v>
          </cell>
        </row>
        <row r="781">
          <cell r="A781" t="str">
            <v>FUG01</v>
          </cell>
          <cell r="B781" t="str">
            <v>FUGRO GEODETIC</v>
          </cell>
        </row>
        <row r="782">
          <cell r="A782" t="str">
            <v>FUG02</v>
          </cell>
          <cell r="B782" t="str">
            <v>FUGRO SURVEY PTE LTD</v>
          </cell>
        </row>
        <row r="783">
          <cell r="A783" t="str">
            <v>FUG03</v>
          </cell>
          <cell r="B783" t="str">
            <v>FUGRO SINGAPORE PTE LTED</v>
          </cell>
        </row>
        <row r="784">
          <cell r="A784" t="str">
            <v>FUG04</v>
          </cell>
          <cell r="B784" t="str">
            <v>FUGRO GEONICS PVT LTD</v>
          </cell>
        </row>
        <row r="785">
          <cell r="A785" t="str">
            <v>FUG05</v>
          </cell>
          <cell r="B785" t="str">
            <v>FUGRO ENGINEERS B.V.</v>
          </cell>
        </row>
        <row r="786">
          <cell r="A786" t="str">
            <v>FUG06</v>
          </cell>
          <cell r="B786" t="str">
            <v>FUGRO GLOBAL ENVIRONMENTAL</v>
          </cell>
        </row>
        <row r="787">
          <cell r="A787" t="str">
            <v>FUG07</v>
          </cell>
          <cell r="B787" t="str">
            <v>FUGRO GEOTEAM AS</v>
          </cell>
        </row>
        <row r="788">
          <cell r="A788" t="str">
            <v>FUS01</v>
          </cell>
          <cell r="B788" t="str">
            <v>FUSION</v>
          </cell>
        </row>
        <row r="789">
          <cell r="A789" t="str">
            <v>FUT01</v>
          </cell>
          <cell r="B789" t="str">
            <v>FUTURA ELECTRONICS PRIVATE LIM</v>
          </cell>
        </row>
        <row r="790">
          <cell r="A790" t="str">
            <v>GAF01</v>
          </cell>
          <cell r="B790" t="str">
            <v>GAFFNEY-KROESE ELEC. SUPPLY</v>
          </cell>
        </row>
        <row r="791">
          <cell r="A791" t="str">
            <v>GAH01</v>
          </cell>
          <cell r="B791" t="str">
            <v>G SYAM SUNDER</v>
          </cell>
        </row>
        <row r="792">
          <cell r="A792" t="str">
            <v>GAI01</v>
          </cell>
          <cell r="B792" t="str">
            <v>GAI - TRONICS S.R.L</v>
          </cell>
        </row>
        <row r="793">
          <cell r="A793" t="str">
            <v>GAJ01</v>
          </cell>
          <cell r="B793" t="str">
            <v>GAJALAKSHMI CHEMICAL COATINGS</v>
          </cell>
        </row>
        <row r="794">
          <cell r="A794" t="str">
            <v>GAL01</v>
          </cell>
          <cell r="B794" t="str">
            <v>GALL THOMSON LTD</v>
          </cell>
        </row>
        <row r="795">
          <cell r="A795" t="str">
            <v>GAL02</v>
          </cell>
          <cell r="B795" t="str">
            <v>GALLUP MBA INDIA PVT LTD</v>
          </cell>
        </row>
        <row r="796">
          <cell r="A796" t="str">
            <v>GAN01</v>
          </cell>
          <cell r="B796" t="str">
            <v>GANESH TRAVELS</v>
          </cell>
        </row>
        <row r="797">
          <cell r="A797" t="str">
            <v>GAN02</v>
          </cell>
          <cell r="B797" t="str">
            <v>GANESH GRAPHICS</v>
          </cell>
        </row>
        <row r="798">
          <cell r="A798" t="str">
            <v>GAN03</v>
          </cell>
          <cell r="B798" t="str">
            <v>P.K.GANGULY</v>
          </cell>
        </row>
        <row r="799">
          <cell r="A799" t="str">
            <v>GAN04</v>
          </cell>
          <cell r="B799" t="str">
            <v>G.ANBUMANI</v>
          </cell>
        </row>
        <row r="800">
          <cell r="A800" t="str">
            <v>GAR01</v>
          </cell>
          <cell r="B800" t="str">
            <v>GARG &amp; CP</v>
          </cell>
        </row>
        <row r="801">
          <cell r="A801" t="str">
            <v>GAR02</v>
          </cell>
          <cell r="B801" t="str">
            <v>GARY THOMPSON</v>
          </cell>
        </row>
        <row r="802">
          <cell r="A802" t="str">
            <v>GAR03</v>
          </cell>
          <cell r="B802" t="str">
            <v>GARWARE-WALL ROPES LTD</v>
          </cell>
        </row>
        <row r="803">
          <cell r="A803" t="str">
            <v>GAS01</v>
          </cell>
          <cell r="B803" t="str">
            <v>GAS AUTHORITY OF INDIA LIMITED</v>
          </cell>
        </row>
        <row r="804">
          <cell r="A804" t="str">
            <v>GAS02</v>
          </cell>
          <cell r="B804" t="str">
            <v>GAS DRIVE SYSTEMS PTY LTD</v>
          </cell>
        </row>
        <row r="805">
          <cell r="A805" t="str">
            <v>GAS03</v>
          </cell>
          <cell r="B805" t="str">
            <v>GAS SERVICES INTERNATIONAL LTD</v>
          </cell>
        </row>
        <row r="806">
          <cell r="A806" t="str">
            <v>GAT01</v>
          </cell>
          <cell r="B806" t="str">
            <v>GATI CORPORATION LTD.</v>
          </cell>
        </row>
        <row r="807">
          <cell r="A807" t="str">
            <v>GAT02</v>
          </cell>
          <cell r="B807" t="str">
            <v>GATI LIMITED</v>
          </cell>
        </row>
        <row r="808">
          <cell r="A808" t="str">
            <v>GAU01</v>
          </cell>
          <cell r="B808" t="str">
            <v>GAUGES BOURDON INIDA PVT LTD</v>
          </cell>
        </row>
        <row r="809">
          <cell r="A809" t="str">
            <v>GAU02</v>
          </cell>
          <cell r="B809" t="str">
            <v>GAUTIER INDIA LIMITED</v>
          </cell>
        </row>
        <row r="810">
          <cell r="A810" t="str">
            <v>GBA01</v>
          </cell>
          <cell r="B810" t="str">
            <v>GBASKARAN</v>
          </cell>
        </row>
        <row r="811">
          <cell r="A811" t="str">
            <v>GCH01</v>
          </cell>
          <cell r="B811" t="str">
            <v>G CHANDRASEKAR</v>
          </cell>
        </row>
        <row r="812">
          <cell r="A812" t="str">
            <v>GCR01</v>
          </cell>
          <cell r="B812" t="str">
            <v>G.C. RATHOD</v>
          </cell>
        </row>
        <row r="813">
          <cell r="A813" t="str">
            <v>GEC01</v>
          </cell>
          <cell r="B813" t="str">
            <v>GECO PRAKLA INTERNATIONAL LTD</v>
          </cell>
        </row>
        <row r="814">
          <cell r="A814" t="str">
            <v>GEE01</v>
          </cell>
          <cell r="B814" t="str">
            <v>GEETH ENGINEERING</v>
          </cell>
        </row>
        <row r="815">
          <cell r="A815" t="str">
            <v>GEF01</v>
          </cell>
          <cell r="B815" t="str">
            <v>GEFANUC SYSTEMS PVT LTD</v>
          </cell>
        </row>
        <row r="816">
          <cell r="A816" t="str">
            <v>GEM01</v>
          </cell>
          <cell r="B816" t="str">
            <v>GEMINI MARKETING SERVICES</v>
          </cell>
        </row>
        <row r="817">
          <cell r="A817" t="str">
            <v>GEM02</v>
          </cell>
          <cell r="B817" t="str">
            <v>GEM CONSULTING ENGINEERS</v>
          </cell>
        </row>
        <row r="818">
          <cell r="A818" t="str">
            <v>GEN01</v>
          </cell>
          <cell r="B818" t="str">
            <v>GENERAL INSTRUMENTS CONSORTIUM</v>
          </cell>
        </row>
        <row r="819">
          <cell r="A819" t="str">
            <v>GEN02</v>
          </cell>
          <cell r="B819" t="str">
            <v>GENERAL MONITORS</v>
          </cell>
        </row>
        <row r="820">
          <cell r="A820" t="str">
            <v>GEN03</v>
          </cell>
          <cell r="B820" t="str">
            <v>GENUINE PLASTICS</v>
          </cell>
        </row>
        <row r="821">
          <cell r="A821" t="str">
            <v>GEN04</v>
          </cell>
          <cell r="B821" t="str">
            <v>GENERAL MECHANICAL WORKS</v>
          </cell>
        </row>
        <row r="822">
          <cell r="A822" t="str">
            <v>GEN05</v>
          </cell>
          <cell r="B822" t="str">
            <v>GENERAL TOOLS &amp; HARDWARE SUPPL</v>
          </cell>
        </row>
        <row r="823">
          <cell r="A823" t="str">
            <v>GEN06</v>
          </cell>
          <cell r="B823" t="str">
            <v>GENERAL SUPPLY SYNDICATE</v>
          </cell>
        </row>
        <row r="824">
          <cell r="A824" t="str">
            <v>GEO01</v>
          </cell>
          <cell r="B824" t="str">
            <v>GEOCON INTERNATIONAL LIMITED</v>
          </cell>
        </row>
        <row r="825">
          <cell r="A825" t="str">
            <v>GEO02</v>
          </cell>
          <cell r="B825" t="str">
            <v>GEOPHYSICAL CONSULTANTS INC</v>
          </cell>
        </row>
        <row r="826">
          <cell r="A826" t="str">
            <v>GEO03</v>
          </cell>
          <cell r="B826" t="str">
            <v>GEOPHYSICAL CONSULTANTS</v>
          </cell>
        </row>
        <row r="827">
          <cell r="A827" t="str">
            <v>GEO04</v>
          </cell>
          <cell r="B827" t="str">
            <v>GEOPHYSICAL SAFETY RESOURCES</v>
          </cell>
        </row>
        <row r="828">
          <cell r="A828" t="str">
            <v>GEO05</v>
          </cell>
          <cell r="B828" t="str">
            <v>GEOPHYSICAL CONSULTANTS INTENL</v>
          </cell>
        </row>
        <row r="829">
          <cell r="A829" t="str">
            <v>GEO06</v>
          </cell>
          <cell r="B829" t="str">
            <v>GEOLOGICAL SCTY PUBL HOUSE</v>
          </cell>
        </row>
        <row r="830">
          <cell r="A830" t="str">
            <v>GEO07</v>
          </cell>
          <cell r="B830" t="str">
            <v>GEOSERVICES EASTERN INC</v>
          </cell>
        </row>
        <row r="831">
          <cell r="A831" t="str">
            <v>GEO08</v>
          </cell>
          <cell r="B831" t="str">
            <v>GEOSERVICES SA</v>
          </cell>
        </row>
        <row r="832">
          <cell r="A832" t="str">
            <v>GEO09</v>
          </cell>
          <cell r="B832" t="str">
            <v>GEODELTA PTY LTD</v>
          </cell>
        </row>
        <row r="833">
          <cell r="A833" t="str">
            <v>GEO10</v>
          </cell>
          <cell r="B833" t="str">
            <v>GEOLABNOR</v>
          </cell>
        </row>
        <row r="834">
          <cell r="A834" t="str">
            <v>GEO11</v>
          </cell>
          <cell r="B834" t="str">
            <v>GEORGE FOWLER</v>
          </cell>
        </row>
        <row r="835">
          <cell r="A835" t="str">
            <v>GEO12</v>
          </cell>
          <cell r="B835" t="str">
            <v>GEO FOAM</v>
          </cell>
        </row>
        <row r="836">
          <cell r="A836" t="str">
            <v>GER01</v>
          </cell>
          <cell r="B836" t="str">
            <v>GERALDINE IMAGE CONSULTING</v>
          </cell>
        </row>
        <row r="837">
          <cell r="A837" t="str">
            <v>GHA01</v>
          </cell>
          <cell r="B837" t="str">
            <v>GHARI KUMAR</v>
          </cell>
        </row>
        <row r="838">
          <cell r="A838" t="str">
            <v>GIR01</v>
          </cell>
          <cell r="B838" t="str">
            <v>GIRARD INDUSTRIES INC</v>
          </cell>
        </row>
        <row r="839">
          <cell r="A839" t="str">
            <v>GIR02</v>
          </cell>
          <cell r="B839" t="str">
            <v>GIRI BROTHERS</v>
          </cell>
        </row>
        <row r="840">
          <cell r="A840" t="str">
            <v>GIR03</v>
          </cell>
          <cell r="B840" t="str">
            <v>GIRISH DEVURKAR</v>
          </cell>
        </row>
        <row r="841">
          <cell r="A841" t="str">
            <v>GIS01</v>
          </cell>
          <cell r="B841" t="str">
            <v>GIST AGENCIES &amp; SERVICES P LTD</v>
          </cell>
        </row>
        <row r="842">
          <cell r="A842" t="str">
            <v>GKE01</v>
          </cell>
          <cell r="B842" t="str">
            <v>GKELECTRICALS</v>
          </cell>
        </row>
        <row r="843">
          <cell r="A843" t="str">
            <v>GLO01</v>
          </cell>
          <cell r="B843" t="str">
            <v>GLOBAL TELE-SYSTEMS LTD</v>
          </cell>
        </row>
        <row r="844">
          <cell r="A844" t="str">
            <v>GLO02</v>
          </cell>
          <cell r="B844" t="str">
            <v>GLOBAL TELECOM SERVICES LTD</v>
          </cell>
        </row>
        <row r="845">
          <cell r="A845" t="str">
            <v>GLO03</v>
          </cell>
          <cell r="B845" t="str">
            <v>GLOBE DETECTIVE AGENCY P LTD</v>
          </cell>
        </row>
        <row r="846">
          <cell r="A846" t="str">
            <v>GLO04</v>
          </cell>
          <cell r="B846" t="str">
            <v>GLOBE ENGINEERING ASSOCIATES</v>
          </cell>
        </row>
        <row r="847">
          <cell r="A847" t="str">
            <v>GLO05</v>
          </cell>
          <cell r="B847" t="str">
            <v>GLOBE MARITIME</v>
          </cell>
        </row>
        <row r="848">
          <cell r="A848" t="str">
            <v>GLO06</v>
          </cell>
          <cell r="B848" t="str">
            <v>GLOBAL SPILL CONTROL PTY LTD</v>
          </cell>
        </row>
        <row r="849">
          <cell r="A849" t="str">
            <v>GLO07</v>
          </cell>
          <cell r="B849" t="str">
            <v>GLOBAL ADJUSTMENTS</v>
          </cell>
        </row>
        <row r="850">
          <cell r="A850" t="str">
            <v>GLO08</v>
          </cell>
          <cell r="B850" t="str">
            <v>GLOBAL INTERIOR</v>
          </cell>
        </row>
        <row r="851">
          <cell r="A851" t="str">
            <v>GLO09</v>
          </cell>
          <cell r="B851" t="str">
            <v>GLOBE CONSTRUCTION COMPANY</v>
          </cell>
        </row>
        <row r="852">
          <cell r="A852" t="str">
            <v>GLO10</v>
          </cell>
          <cell r="B852" t="str">
            <v>GLOBE TRANSPORT CO.PVT LTD</v>
          </cell>
        </row>
        <row r="853">
          <cell r="A853" t="str">
            <v>GLO11</v>
          </cell>
          <cell r="B853" t="str">
            <v>GLOBAL MARINE TECHNOLOGIES INC</v>
          </cell>
        </row>
        <row r="854">
          <cell r="A854" t="str">
            <v>GLO12</v>
          </cell>
          <cell r="B854" t="str">
            <v>GLOCALL MIDDLE EAST FZCO</v>
          </cell>
        </row>
        <row r="855">
          <cell r="A855" t="str">
            <v>GLO13</v>
          </cell>
          <cell r="B855" t="str">
            <v>GLOCALL BV</v>
          </cell>
        </row>
        <row r="856">
          <cell r="A856" t="str">
            <v>GMC01</v>
          </cell>
          <cell r="B856" t="str">
            <v>G M CONSTRUWELL</v>
          </cell>
        </row>
        <row r="857">
          <cell r="A857" t="str">
            <v>GMM01</v>
          </cell>
          <cell r="B857" t="str">
            <v>GMMCO LIMITED</v>
          </cell>
        </row>
        <row r="858">
          <cell r="A858" t="str">
            <v>GMU01</v>
          </cell>
          <cell r="B858" t="str">
            <v>GMURALIDHARAN</v>
          </cell>
        </row>
        <row r="859">
          <cell r="A859" t="str">
            <v>GNG01</v>
          </cell>
          <cell r="B859" t="str">
            <v>GNG CONSULTANCY (MADRAS)</v>
          </cell>
        </row>
        <row r="860">
          <cell r="A860" t="str">
            <v>GOA01</v>
          </cell>
          <cell r="B860" t="str">
            <v>GOA INSTRUMENTS INDUSTRIES</v>
          </cell>
        </row>
        <row r="861">
          <cell r="A861" t="str">
            <v>GOD01</v>
          </cell>
          <cell r="B861" t="str">
            <v>GODREJ &amp; BOYCE MFG CO LTD</v>
          </cell>
        </row>
        <row r="862">
          <cell r="A862" t="str">
            <v>GOK01</v>
          </cell>
          <cell r="B862" t="str">
            <v>GOKHALE CONSULTANTS</v>
          </cell>
        </row>
        <row r="863">
          <cell r="A863" t="str">
            <v>GOL01</v>
          </cell>
          <cell r="B863" t="str">
            <v>GOLDLINE CATERING</v>
          </cell>
        </row>
        <row r="864">
          <cell r="A864" t="str">
            <v>GOM01</v>
          </cell>
          <cell r="B864" t="str">
            <v>GOMS ELECTRICALS PVT LTD</v>
          </cell>
        </row>
        <row r="865">
          <cell r="A865" t="str">
            <v>GOP01</v>
          </cell>
          <cell r="B865" t="str">
            <v>GOPAL RANJAN</v>
          </cell>
        </row>
        <row r="866">
          <cell r="A866" t="str">
            <v>GOT01</v>
          </cell>
          <cell r="B866" t="str">
            <v>GOTTUMUKKALA RAGHAVA RAJU</v>
          </cell>
        </row>
        <row r="867">
          <cell r="A867" t="str">
            <v>GOT02</v>
          </cell>
          <cell r="B867" t="str">
            <v>GOTTUMUKKALA SREENIVASA RAJU</v>
          </cell>
        </row>
        <row r="868">
          <cell r="A868" t="str">
            <v>GOT03</v>
          </cell>
          <cell r="B868" t="str">
            <v>GOTTUMUKKALA VISWANATHA RAJU</v>
          </cell>
        </row>
        <row r="869">
          <cell r="A869" t="str">
            <v>GOU01</v>
          </cell>
          <cell r="B869" t="str">
            <v>GOUTHAM ELECTRICALS</v>
          </cell>
        </row>
        <row r="870">
          <cell r="A870" t="str">
            <v>GOW01</v>
          </cell>
          <cell r="B870" t="str">
            <v>GOWTHAMI REFRIGERATION SERVICE</v>
          </cell>
        </row>
        <row r="871">
          <cell r="A871" t="str">
            <v>GRA01</v>
          </cell>
          <cell r="B871" t="str">
            <v>GRAND BAY</v>
          </cell>
        </row>
        <row r="872">
          <cell r="A872" t="str">
            <v>GRA02</v>
          </cell>
          <cell r="B872" t="str">
            <v>GRAND KAKATIYA</v>
          </cell>
        </row>
        <row r="873">
          <cell r="A873" t="str">
            <v>GRA03</v>
          </cell>
          <cell r="B873" t="str">
            <v>GRANDHI STATIONERIES</v>
          </cell>
        </row>
        <row r="874">
          <cell r="A874" t="str">
            <v>GRA04</v>
          </cell>
          <cell r="B874" t="str">
            <v>GRACE REMOVALS GROUP</v>
          </cell>
        </row>
        <row r="875">
          <cell r="A875" t="str">
            <v>GRA05</v>
          </cell>
          <cell r="B875" t="str">
            <v>GRATEFAB ENGINEERS &amp; FABRICATO</v>
          </cell>
        </row>
        <row r="876">
          <cell r="A876" t="str">
            <v>GRB01</v>
          </cell>
          <cell r="B876" t="str">
            <v>G.R.BHANSALI &amp; CO.</v>
          </cell>
        </row>
        <row r="877">
          <cell r="A877" t="str">
            <v>GRE01</v>
          </cell>
          <cell r="B877" t="str">
            <v>GREWAL AUTO STORE</v>
          </cell>
        </row>
        <row r="878">
          <cell r="A878" t="str">
            <v>GRE02</v>
          </cell>
          <cell r="B878" t="str">
            <v>GREENVALLEY INVESTMENTS (ALPHA</v>
          </cell>
        </row>
        <row r="879">
          <cell r="A879" t="str">
            <v>GRE03</v>
          </cell>
          <cell r="B879" t="str">
            <v>GREEN PARK</v>
          </cell>
        </row>
        <row r="880">
          <cell r="A880" t="str">
            <v>GRO01</v>
          </cell>
          <cell r="B880" t="str">
            <v>GROUP 4 SECURITAS SYSTEM</v>
          </cell>
        </row>
        <row r="881">
          <cell r="A881" t="str">
            <v>GRO02</v>
          </cell>
          <cell r="B881" t="str">
            <v>GROVERSONS AGENCIES</v>
          </cell>
        </row>
        <row r="882">
          <cell r="A882" t="str">
            <v>GRO03</v>
          </cell>
          <cell r="B882" t="str">
            <v>GROUP 4 SECURITAS GUARDING LTD</v>
          </cell>
        </row>
        <row r="883">
          <cell r="A883" t="str">
            <v>GRO04</v>
          </cell>
          <cell r="B883" t="str">
            <v>GROUP DYNAMICS</v>
          </cell>
        </row>
        <row r="884">
          <cell r="A884" t="str">
            <v>GRO05</v>
          </cell>
          <cell r="B884" t="str">
            <v>GROWWELL SCIENTIFIC &amp; SURGICAL</v>
          </cell>
        </row>
        <row r="885">
          <cell r="A885" t="str">
            <v>GRO06</v>
          </cell>
          <cell r="B885" t="str">
            <v>GROTH EQUIPMENT PTE LTD</v>
          </cell>
        </row>
        <row r="886">
          <cell r="A886" t="str">
            <v>GRT01</v>
          </cell>
          <cell r="B886" t="str">
            <v>GRTHANGA MALIGAI LTD</v>
          </cell>
        </row>
        <row r="887">
          <cell r="A887" t="str">
            <v>GRT02</v>
          </cell>
          <cell r="B887" t="str">
            <v>GRT GRAND DAYS</v>
          </cell>
        </row>
        <row r="888">
          <cell r="A888" t="str">
            <v>GRU01</v>
          </cell>
          <cell r="B888" t="str">
            <v>GRUHA</v>
          </cell>
        </row>
        <row r="889">
          <cell r="A889" t="str">
            <v>GSH01</v>
          </cell>
          <cell r="B889" t="str">
            <v>G.SHYAM SUNDER</v>
          </cell>
        </row>
        <row r="890">
          <cell r="A890" t="str">
            <v>GTC01</v>
          </cell>
          <cell r="B890" t="str">
            <v>GTC INDUSTRIES</v>
          </cell>
        </row>
        <row r="891">
          <cell r="A891" t="str">
            <v>GUA01</v>
          </cell>
          <cell r="B891" t="str">
            <v>GUARDWELL SECURITY SERVICES</v>
          </cell>
        </row>
        <row r="892">
          <cell r="A892" t="str">
            <v>GUJ01</v>
          </cell>
          <cell r="B892" t="str">
            <v>GUJARAT POLLUTION CONTROL BOAR</v>
          </cell>
        </row>
        <row r="893">
          <cell r="A893" t="str">
            <v>GUJ02</v>
          </cell>
          <cell r="B893" t="str">
            <v>GUJARAT ECOLOGICAL SOCIETY</v>
          </cell>
        </row>
        <row r="894">
          <cell r="A894" t="str">
            <v>GUJ03</v>
          </cell>
          <cell r="B894" t="str">
            <v>GUJARAT STATE FUEL MGMT CO LTD</v>
          </cell>
        </row>
        <row r="895">
          <cell r="A895" t="str">
            <v>GUJ04</v>
          </cell>
          <cell r="B895" t="str">
            <v>GUJARAT SALES TAX</v>
          </cell>
        </row>
        <row r="896">
          <cell r="A896" t="str">
            <v>GUJ05</v>
          </cell>
          <cell r="B896" t="str">
            <v>GUJARAT ENVIRO PROTECTION&amp;INFR</v>
          </cell>
        </row>
        <row r="897">
          <cell r="A897" t="str">
            <v>GUJ06</v>
          </cell>
          <cell r="B897" t="str">
            <v>GUJARAT IND DEV CORPORATION</v>
          </cell>
        </row>
        <row r="898">
          <cell r="A898" t="str">
            <v>GUJ07</v>
          </cell>
          <cell r="B898" t="str">
            <v>GUJARAT PORT OF PIPAV LTD</v>
          </cell>
        </row>
        <row r="899">
          <cell r="A899" t="str">
            <v>GUJ08</v>
          </cell>
          <cell r="B899" t="str">
            <v>GUJARAT MARITIME BOARD</v>
          </cell>
        </row>
        <row r="900">
          <cell r="A900" t="str">
            <v>GUL01</v>
          </cell>
          <cell r="B900" t="str">
            <v>GULF PUBLISHING COMPANY</v>
          </cell>
        </row>
        <row r="901">
          <cell r="A901" t="str">
            <v>GUL02</v>
          </cell>
          <cell r="B901" t="str">
            <v>GULAMALI ABDUL HUSEIN &amp; CO</v>
          </cell>
        </row>
        <row r="902">
          <cell r="A902" t="str">
            <v>GUM01</v>
          </cell>
          <cell r="B902" t="str">
            <v>GUMMADI INDUSTRIES LTD</v>
          </cell>
        </row>
        <row r="903">
          <cell r="A903" t="str">
            <v>GUR01</v>
          </cell>
          <cell r="B903" t="str">
            <v>GURU INFOTECH</v>
          </cell>
        </row>
        <row r="904">
          <cell r="A904" t="str">
            <v>GUR02</v>
          </cell>
          <cell r="B904" t="str">
            <v>C. GURURAJ N RAO</v>
          </cell>
        </row>
        <row r="905">
          <cell r="A905" t="str">
            <v>GVR01</v>
          </cell>
          <cell r="B905" t="str">
            <v>G.V.R.S.SARMA</v>
          </cell>
        </row>
        <row r="906">
          <cell r="A906" t="str">
            <v>GYR01</v>
          </cell>
          <cell r="B906" t="str">
            <v>GYRODATA MIDDLE EAST</v>
          </cell>
        </row>
        <row r="907">
          <cell r="A907" t="str">
            <v>HAB01</v>
          </cell>
          <cell r="B907" t="str">
            <v>HABITAT</v>
          </cell>
        </row>
        <row r="908">
          <cell r="A908" t="str">
            <v>HAC01</v>
          </cell>
          <cell r="B908" t="str">
            <v>HACH COMPANY</v>
          </cell>
        </row>
        <row r="909">
          <cell r="A909" t="str">
            <v>HAF01</v>
          </cell>
          <cell r="B909" t="str">
            <v>HAFFER ELECTRO PLAST PVT LTD</v>
          </cell>
        </row>
        <row r="910">
          <cell r="A910" t="str">
            <v>HAK01</v>
          </cell>
          <cell r="B910" t="str">
            <v>HAKIMUDDIN TRADERS</v>
          </cell>
        </row>
        <row r="911">
          <cell r="A911" t="str">
            <v>HAK02</v>
          </cell>
          <cell r="B911" t="str">
            <v>HAKIM HARDWARE STORES</v>
          </cell>
        </row>
        <row r="912">
          <cell r="A912" t="str">
            <v>HAL01</v>
          </cell>
          <cell r="B912" t="str">
            <v>HALLO MARKETING (P) LTD</v>
          </cell>
        </row>
        <row r="913">
          <cell r="A913" t="str">
            <v>HAL02</v>
          </cell>
          <cell r="B913" t="str">
            <v>HALLIBURTON SINGAPORE PTE LTD</v>
          </cell>
        </row>
        <row r="914">
          <cell r="A914" t="str">
            <v>HAL03</v>
          </cell>
          <cell r="B914" t="str">
            <v>HALIBURTON WORLDWIDE LTD</v>
          </cell>
        </row>
        <row r="915">
          <cell r="A915" t="str">
            <v>HAL04</v>
          </cell>
          <cell r="B915" t="str">
            <v>HALIBURTON ENERGY SERVICES</v>
          </cell>
        </row>
        <row r="916">
          <cell r="A916" t="str">
            <v>HAL05</v>
          </cell>
          <cell r="B916" t="str">
            <v>HALLIBURTON FAR EAST PTE.LTD</v>
          </cell>
        </row>
        <row r="917">
          <cell r="A917" t="str">
            <v>HAL06</v>
          </cell>
          <cell r="B917" t="str">
            <v>HALLIBURTON OFFSHORE SERV INC</v>
          </cell>
        </row>
        <row r="918">
          <cell r="A918" t="str">
            <v>HAL07</v>
          </cell>
          <cell r="B918" t="str">
            <v>HALL EQUIPMENT CO.INC</v>
          </cell>
        </row>
        <row r="919">
          <cell r="A919" t="str">
            <v>HAM01</v>
          </cell>
          <cell r="B919" t="str">
            <v>HAMMER OTECH SAFETY SYSTEMS</v>
          </cell>
        </row>
        <row r="920">
          <cell r="A920" t="str">
            <v>HAM02</v>
          </cell>
          <cell r="B920" t="str">
            <v>HAMPSON RUSSELL SOFTWARE SERV</v>
          </cell>
        </row>
        <row r="921">
          <cell r="A921" t="str">
            <v>HAM03</v>
          </cell>
          <cell r="B921" t="str">
            <v>HAMON THERMOPACK ENGINEERS PVT</v>
          </cell>
        </row>
        <row r="922">
          <cell r="A922" t="str">
            <v>HAN01</v>
          </cell>
          <cell r="B922" t="str">
            <v>HANSA CINE EQUIPMENTS</v>
          </cell>
        </row>
        <row r="923">
          <cell r="A923" t="str">
            <v>HAR01</v>
          </cell>
          <cell r="B923" t="str">
            <v>HARDCASTLE &amp; WAUD MANUFACTURNG</v>
          </cell>
        </row>
        <row r="924">
          <cell r="A924" t="str">
            <v>HAR02</v>
          </cell>
          <cell r="B924" t="str">
            <v>HARIMAN CONSULTANT &amp; ENGINEERS</v>
          </cell>
        </row>
        <row r="925">
          <cell r="A925" t="str">
            <v>HAR03</v>
          </cell>
          <cell r="B925" t="str">
            <v>HARDY EXPLORATION &amp; PRODN</v>
          </cell>
        </row>
        <row r="926">
          <cell r="A926" t="str">
            <v>HAR04</v>
          </cell>
          <cell r="B926" t="str">
            <v>HARDCORE ENTERTAINMENT</v>
          </cell>
        </row>
        <row r="927">
          <cell r="A927" t="str">
            <v>HAR05</v>
          </cell>
          <cell r="B927" t="str">
            <v>HARINI RAMESH</v>
          </cell>
        </row>
        <row r="928">
          <cell r="A928" t="str">
            <v>HAS01</v>
          </cell>
          <cell r="B928" t="str">
            <v>HASKEL ENERGY SYSTEMS LTD</v>
          </cell>
        </row>
        <row r="929">
          <cell r="A929" t="str">
            <v>HAS02</v>
          </cell>
          <cell r="B929" t="str">
            <v>HASTINGS FIBER GLASS PROD INC</v>
          </cell>
        </row>
        <row r="930">
          <cell r="A930" t="str">
            <v>HAS03</v>
          </cell>
          <cell r="B930" t="str">
            <v>HASTIMAL ;MOHANLAL</v>
          </cell>
        </row>
        <row r="931">
          <cell r="A931" t="str">
            <v>HAT01</v>
          </cell>
          <cell r="B931" t="str">
            <v>HATCH &amp;KIRK INC</v>
          </cell>
        </row>
        <row r="932">
          <cell r="A932" t="str">
            <v>HAV01</v>
          </cell>
          <cell r="B932" t="str">
            <v>HAVEN AUTOMATION INDUSTRIES</v>
          </cell>
        </row>
        <row r="933">
          <cell r="A933" t="str">
            <v>HAW01</v>
          </cell>
          <cell r="B933" t="str">
            <v>HAWK EYE SECURITY SERVICES</v>
          </cell>
        </row>
        <row r="934">
          <cell r="A934" t="str">
            <v>HAY01</v>
          </cell>
          <cell r="B934" t="str">
            <v>HAYWARD INDUSTRIAL PRODUCTSINC</v>
          </cell>
        </row>
        <row r="935">
          <cell r="A935" t="str">
            <v>HBM01</v>
          </cell>
          <cell r="B935" t="str">
            <v>HBM &amp; CO</v>
          </cell>
        </row>
        <row r="936">
          <cell r="A936" t="str">
            <v>HCE01</v>
          </cell>
          <cell r="B936" t="str">
            <v>HCENTERPRISES</v>
          </cell>
        </row>
        <row r="937">
          <cell r="A937" t="str">
            <v>HCH01</v>
          </cell>
          <cell r="B937" t="str">
            <v>HCHANDANMAL AND CO</v>
          </cell>
        </row>
        <row r="938">
          <cell r="A938" t="str">
            <v>HCH02</v>
          </cell>
          <cell r="B938" t="str">
            <v>HCHAMPLAL &amp; CO</v>
          </cell>
        </row>
        <row r="939">
          <cell r="A939" t="str">
            <v>HCL01</v>
          </cell>
          <cell r="B939" t="str">
            <v>HCL COMNET LIMITED</v>
          </cell>
        </row>
        <row r="940">
          <cell r="A940" t="str">
            <v>HCL02</v>
          </cell>
          <cell r="B940" t="str">
            <v>HCL LIMITED</v>
          </cell>
        </row>
        <row r="941">
          <cell r="A941" t="str">
            <v>HCL03</v>
          </cell>
          <cell r="B941" t="str">
            <v>HCL INFOSYSTEMS LTD</v>
          </cell>
        </row>
        <row r="942">
          <cell r="A942" t="str">
            <v>HEA01</v>
          </cell>
          <cell r="B942" t="str">
            <v>HEADLINE TRADING LLC</v>
          </cell>
        </row>
        <row r="943">
          <cell r="A943" t="str">
            <v>HEA02</v>
          </cell>
          <cell r="B943" t="str">
            <v>HEAT EXCHANGER DESIGN INC</v>
          </cell>
        </row>
        <row r="944">
          <cell r="A944" t="str">
            <v>HEL01</v>
          </cell>
          <cell r="B944" t="str">
            <v>HELIX AUTOMATION P LTD</v>
          </cell>
        </row>
        <row r="945">
          <cell r="A945" t="str">
            <v>HEM01</v>
          </cell>
          <cell r="B945" t="str">
            <v>HEMDEV'S</v>
          </cell>
        </row>
        <row r="946">
          <cell r="A946" t="str">
            <v>HEM02</v>
          </cell>
          <cell r="B946" t="str">
            <v>HEMANT D DESAI</v>
          </cell>
        </row>
        <row r="947">
          <cell r="A947" t="str">
            <v>HEP01</v>
          </cell>
          <cell r="B947" t="str">
            <v>HEPPLEWHITE INTERIORS PVT LTD</v>
          </cell>
        </row>
        <row r="948">
          <cell r="A948" t="str">
            <v>HET01</v>
          </cell>
          <cell r="B948" t="str">
            <v>HET TRAVELS</v>
          </cell>
        </row>
        <row r="949">
          <cell r="A949" t="str">
            <v>HEW01</v>
          </cell>
          <cell r="B949" t="str">
            <v>HEWLETT-PACKARD INDIA LTD</v>
          </cell>
        </row>
        <row r="950">
          <cell r="A950" t="str">
            <v>HIG01</v>
          </cell>
          <cell r="B950" t="str">
            <v>HIGGINBOTHAMS LIMITED</v>
          </cell>
        </row>
        <row r="951">
          <cell r="A951" t="str">
            <v>HIL01</v>
          </cell>
          <cell r="B951" t="str">
            <v>HILL &amp; ASSOCIATES (INDIA) PVT</v>
          </cell>
        </row>
        <row r="952">
          <cell r="A952" t="str">
            <v>HIN01</v>
          </cell>
          <cell r="B952" t="str">
            <v>HIND RECTIFIERS LIMITED</v>
          </cell>
        </row>
        <row r="953">
          <cell r="A953" t="str">
            <v>HIN02</v>
          </cell>
          <cell r="B953" t="str">
            <v>HINDUSTAN PETRALEUM CORP</v>
          </cell>
        </row>
        <row r="954">
          <cell r="A954" t="str">
            <v>HIN03</v>
          </cell>
          <cell r="B954" t="str">
            <v>HINDUSTAN SHIPYARD LIMITED</v>
          </cell>
        </row>
        <row r="955">
          <cell r="A955" t="str">
            <v>HIN04</v>
          </cell>
          <cell r="B955" t="str">
            <v>HINDITRON INFORMATICS LIMITED</v>
          </cell>
        </row>
        <row r="956">
          <cell r="A956" t="str">
            <v>HIN05</v>
          </cell>
          <cell r="B956" t="str">
            <v>HINDUSTAN INSTITUTE OF MARITIM</v>
          </cell>
        </row>
        <row r="957">
          <cell r="A957" t="str">
            <v>HIN06</v>
          </cell>
          <cell r="B957" t="str">
            <v>HIND CORPORATION (MADRAS)</v>
          </cell>
        </row>
        <row r="958">
          <cell r="A958" t="str">
            <v>HIN07</v>
          </cell>
          <cell r="B958" t="str">
            <v>HINDITRON SERVICES PVT.LTD.</v>
          </cell>
        </row>
        <row r="959">
          <cell r="A959" t="str">
            <v>HIN08</v>
          </cell>
          <cell r="B959" t="str">
            <v>HINDUSTAN PIPES AND FITTINGS</v>
          </cell>
        </row>
        <row r="960">
          <cell r="A960" t="str">
            <v>HIR01</v>
          </cell>
          <cell r="B960" t="str">
            <v>HIREN J. BHATT</v>
          </cell>
        </row>
        <row r="961">
          <cell r="A961" t="str">
            <v>HIT01</v>
          </cell>
          <cell r="B961" t="str">
            <v>HITECH DRILLING SERVICES IND L</v>
          </cell>
        </row>
        <row r="962">
          <cell r="A962" t="str">
            <v>HKD01</v>
          </cell>
          <cell r="B962" t="str">
            <v>H.K.DAVE LTD</v>
          </cell>
        </row>
        <row r="963">
          <cell r="A963" t="str">
            <v>HKI01</v>
          </cell>
          <cell r="B963" t="str">
            <v>H.KIRAN KUMAR &amp; CO</v>
          </cell>
        </row>
        <row r="964">
          <cell r="A964" t="str">
            <v>HMB01</v>
          </cell>
          <cell r="B964" t="str">
            <v>HMBROTHERS LIMITED</v>
          </cell>
        </row>
        <row r="965">
          <cell r="A965" t="str">
            <v>HMT01</v>
          </cell>
          <cell r="B965" t="str">
            <v>H M TRADERS</v>
          </cell>
        </row>
        <row r="966">
          <cell r="A966" t="str">
            <v>HMU01</v>
          </cell>
          <cell r="B966" t="str">
            <v>HMURALIDHAR</v>
          </cell>
        </row>
        <row r="967">
          <cell r="A967" t="str">
            <v>HOL01</v>
          </cell>
          <cell r="B967" t="str">
            <v>HOLIDAY INN - PUNE</v>
          </cell>
        </row>
        <row r="968">
          <cell r="A968" t="str">
            <v>HOL02</v>
          </cell>
          <cell r="B968" t="str">
            <v>HOLIDAY INN SURAT</v>
          </cell>
        </row>
        <row r="969">
          <cell r="A969" t="str">
            <v>HON01</v>
          </cell>
          <cell r="B969" t="str">
            <v>HONDA SIEL POWER PRODUCTS LTD</v>
          </cell>
        </row>
        <row r="970">
          <cell r="A970" t="str">
            <v>HOT01</v>
          </cell>
          <cell r="B970" t="str">
            <v>HOTEL ANAND REGENCY</v>
          </cell>
        </row>
        <row r="971">
          <cell r="A971" t="str">
            <v>HOT02</v>
          </cell>
          <cell r="B971" t="str">
            <v>HOTEL NIRMALA DAKSHIN</v>
          </cell>
        </row>
        <row r="972">
          <cell r="A972" t="str">
            <v>HOT03</v>
          </cell>
          <cell r="B972" t="str">
            <v>HOTEL SHELTER</v>
          </cell>
        </row>
        <row r="973">
          <cell r="A973" t="str">
            <v>HOT04</v>
          </cell>
          <cell r="B973" t="str">
            <v>HOTEL MAHALAKSHMI</v>
          </cell>
        </row>
        <row r="974">
          <cell r="A974" t="str">
            <v>HOT05</v>
          </cell>
          <cell r="B974" t="str">
            <v>HOTEL SHELTER</v>
          </cell>
        </row>
        <row r="975">
          <cell r="A975" t="str">
            <v>HOT06</v>
          </cell>
          <cell r="B975" t="str">
            <v>HOTEL GUESTLINE,JUHU</v>
          </cell>
        </row>
        <row r="976">
          <cell r="A976" t="str">
            <v>HOT07</v>
          </cell>
          <cell r="B976" t="str">
            <v>HOTEL LEELAVENTURE LIMITED</v>
          </cell>
        </row>
        <row r="977">
          <cell r="A977" t="str">
            <v>HOT08</v>
          </cell>
          <cell r="B977" t="str">
            <v>HOTEL RATHNA PALACE</v>
          </cell>
        </row>
        <row r="978">
          <cell r="A978" t="str">
            <v>HOT09</v>
          </cell>
          <cell r="B978" t="str">
            <v>HOTEL PANCHRATNA</v>
          </cell>
        </row>
        <row r="979">
          <cell r="A979" t="str">
            <v>HOT10</v>
          </cell>
          <cell r="B979" t="str">
            <v>HOTEL KOHINOOR DIU</v>
          </cell>
        </row>
        <row r="980">
          <cell r="A980" t="str">
            <v>HOT11</v>
          </cell>
          <cell r="B980" t="str">
            <v>HOTEL KIRAN PALACE</v>
          </cell>
        </row>
        <row r="981">
          <cell r="A981" t="str">
            <v>HOT12</v>
          </cell>
          <cell r="B981" t="str">
            <v>HOTEL CENTRAL EXCELLENCY</v>
          </cell>
        </row>
        <row r="982">
          <cell r="A982" t="str">
            <v>HPB01</v>
          </cell>
          <cell r="B982" t="str">
            <v>HPBHALLA</v>
          </cell>
        </row>
        <row r="983">
          <cell r="A983" t="str">
            <v>HPC01</v>
          </cell>
          <cell r="B983" t="str">
            <v>H P CENTRE</v>
          </cell>
        </row>
        <row r="984">
          <cell r="A984" t="str">
            <v>HRD01</v>
          </cell>
          <cell r="B984" t="str">
            <v>HRD CENTRE</v>
          </cell>
        </row>
        <row r="985">
          <cell r="A985" t="str">
            <v>HRI01</v>
          </cell>
          <cell r="B985" t="str">
            <v>CHRIS JOHNSTON</v>
          </cell>
        </row>
        <row r="986">
          <cell r="A986" t="str">
            <v>HRO01</v>
          </cell>
          <cell r="B986" t="str">
            <v>HROSEN ENGINEERING GMBH</v>
          </cell>
        </row>
        <row r="987">
          <cell r="A987" t="str">
            <v>HUG01</v>
          </cell>
          <cell r="B987" t="str">
            <v>HUGHES SERVICES MIDDLE EAST</v>
          </cell>
        </row>
        <row r="988">
          <cell r="A988" t="str">
            <v>HUG02</v>
          </cell>
          <cell r="B988" t="str">
            <v>HUGHES CHRISTENSEN</v>
          </cell>
        </row>
        <row r="989">
          <cell r="A989" t="str">
            <v>HUG03</v>
          </cell>
          <cell r="B989" t="str">
            <v>HUGHBRIDGE PTY LTD.</v>
          </cell>
        </row>
        <row r="990">
          <cell r="A990" t="str">
            <v>HUG04</v>
          </cell>
          <cell r="B990" t="str">
            <v>HUGHES ESCORTS COMMUNICATIONS</v>
          </cell>
        </row>
        <row r="991">
          <cell r="A991" t="str">
            <v>HUG05</v>
          </cell>
          <cell r="B991" t="str">
            <v>HUGHES NETWORK SYSTEMS INDIA P</v>
          </cell>
        </row>
        <row r="992">
          <cell r="A992" t="str">
            <v>HUN01</v>
          </cell>
          <cell r="B992" t="str">
            <v>HUNTING OILFIELD SERV. PVT LTD</v>
          </cell>
        </row>
        <row r="993">
          <cell r="A993" t="str">
            <v>HYD01</v>
          </cell>
          <cell r="B993" t="str">
            <v>HYDRIL PRIVATE LIMITED</v>
          </cell>
        </row>
        <row r="994">
          <cell r="A994" t="str">
            <v>HYD02</v>
          </cell>
          <cell r="B994" t="str">
            <v>HYDROCARBON RESOURCES DEVLOPME</v>
          </cell>
        </row>
        <row r="995">
          <cell r="A995" t="str">
            <v>HYD03</v>
          </cell>
          <cell r="B995" t="str">
            <v>HYDRO-MEC-ENGINEERS</v>
          </cell>
        </row>
        <row r="996">
          <cell r="A996" t="str">
            <v>HYD04</v>
          </cell>
          <cell r="B996" t="str">
            <v>HYDRO INDIA WATER CONDITIONER</v>
          </cell>
        </row>
        <row r="997">
          <cell r="A997" t="str">
            <v>HYD05</v>
          </cell>
          <cell r="B997" t="str">
            <v>HYDROSEARCH ASSOCIATES</v>
          </cell>
        </row>
        <row r="998">
          <cell r="A998" t="str">
            <v>HYD06</v>
          </cell>
          <cell r="B998" t="str">
            <v>HYDRO PNEUMATIC</v>
          </cell>
        </row>
        <row r="999">
          <cell r="A999" t="str">
            <v>HYD07</v>
          </cell>
          <cell r="B999" t="str">
            <v>HYDRO GEOSURVEY CONSULTANTS P</v>
          </cell>
        </row>
        <row r="1000">
          <cell r="A1000" t="str">
            <v>HYD08</v>
          </cell>
          <cell r="B1000" t="str">
            <v>HYDROCARBON MANAGE INTER LTD</v>
          </cell>
        </row>
        <row r="1001">
          <cell r="A1001" t="str">
            <v>HYD09</v>
          </cell>
          <cell r="B1001" t="str">
            <v>HYDROSEAL VALVE COMPANY INC</v>
          </cell>
        </row>
        <row r="1002">
          <cell r="A1002" t="str">
            <v>HYD10</v>
          </cell>
          <cell r="B1002" t="str">
            <v>HYDRAULICS &amp; LIFTING AIDS</v>
          </cell>
        </row>
        <row r="1003">
          <cell r="A1003" t="str">
            <v>HYD11</v>
          </cell>
          <cell r="B1003" t="str">
            <v>HYDRATIGHT SWEENEY LTD</v>
          </cell>
        </row>
        <row r="1004">
          <cell r="A1004" t="str">
            <v>HYN01</v>
          </cell>
          <cell r="B1004" t="str">
            <v>HYNETIC ELECTRONICS</v>
          </cell>
        </row>
        <row r="1005">
          <cell r="A1005" t="str">
            <v>HYP01</v>
          </cell>
          <cell r="B1005" t="str">
            <v>HYPROTECH LTD</v>
          </cell>
        </row>
        <row r="1006">
          <cell r="A1006" t="str">
            <v>HYP02</v>
          </cell>
          <cell r="B1006" t="str">
            <v>HYPROTECH EUROPE SL</v>
          </cell>
        </row>
        <row r="1007">
          <cell r="A1007" t="str">
            <v>HYU01</v>
          </cell>
          <cell r="B1007" t="str">
            <v>HYUNDAI HEAVY INDUSTRIES CO LT</v>
          </cell>
        </row>
        <row r="1008">
          <cell r="A1008" t="str">
            <v>IAD01</v>
          </cell>
          <cell r="B1008" t="str">
            <v>IADC-SCAC-MUMBAI</v>
          </cell>
        </row>
        <row r="1009">
          <cell r="A1009" t="str">
            <v>IAN01</v>
          </cell>
          <cell r="B1009" t="str">
            <v>IAN WRIGHT</v>
          </cell>
        </row>
        <row r="1010">
          <cell r="A1010" t="str">
            <v>IAT01</v>
          </cell>
          <cell r="B1010" t="str">
            <v>IATA AVIATION TRNG &amp; DEV INSTI</v>
          </cell>
        </row>
        <row r="1011">
          <cell r="A1011" t="str">
            <v>IBC01</v>
          </cell>
          <cell r="B1011" t="str">
            <v>IBC GULF CONFERENCES</v>
          </cell>
        </row>
        <row r="1012">
          <cell r="A1012" t="str">
            <v>IBC02</v>
          </cell>
          <cell r="B1012" t="str">
            <v>IBC ASIA LIMITED (SG.BRANCH)</v>
          </cell>
        </row>
        <row r="1013">
          <cell r="A1013" t="str">
            <v>IBC03</v>
          </cell>
          <cell r="B1013" t="str">
            <v>IBC UK CONFERENCES LTD</v>
          </cell>
        </row>
        <row r="1014">
          <cell r="A1014" t="str">
            <v>IBH01</v>
          </cell>
          <cell r="B1014" t="str">
            <v>IBH MAGAZINE SERVICES</v>
          </cell>
        </row>
        <row r="1015">
          <cell r="A1015" t="str">
            <v>IBM01</v>
          </cell>
          <cell r="B1015" t="str">
            <v>IBM BOOK CENTRE</v>
          </cell>
        </row>
        <row r="1016">
          <cell r="A1016" t="str">
            <v>ICC01</v>
          </cell>
          <cell r="B1016" t="str">
            <v>ICC INDIA</v>
          </cell>
        </row>
        <row r="1017">
          <cell r="A1017" t="str">
            <v>ICF01</v>
          </cell>
          <cell r="B1017" t="str">
            <v>ICFAI PRESS</v>
          </cell>
        </row>
        <row r="1018">
          <cell r="A1018" t="str">
            <v>ICI01</v>
          </cell>
          <cell r="B1018" t="str">
            <v>ICICI LTD</v>
          </cell>
        </row>
        <row r="1019">
          <cell r="A1019" t="str">
            <v>ICO01</v>
          </cell>
          <cell r="B1019" t="str">
            <v>ICONET COMMUNICATIONS PVT LTD</v>
          </cell>
        </row>
        <row r="1020">
          <cell r="A1020" t="str">
            <v>IDE01</v>
          </cell>
          <cell r="B1020" t="str">
            <v>IDEAL FUTURE SYSTEMS</v>
          </cell>
        </row>
        <row r="1021">
          <cell r="A1021" t="str">
            <v>IDE02</v>
          </cell>
          <cell r="B1021" t="str">
            <v>IDEAL ELECTRIC CO.</v>
          </cell>
        </row>
        <row r="1022">
          <cell r="A1022" t="str">
            <v>IDE03</v>
          </cell>
          <cell r="B1022" t="str">
            <v>IDEAL PLACEMENT SERVICES</v>
          </cell>
        </row>
        <row r="1023">
          <cell r="A1023" t="str">
            <v>IGP01</v>
          </cell>
          <cell r="B1023" t="str">
            <v>IGP ENGINEERS LIMITED</v>
          </cell>
        </row>
        <row r="1024">
          <cell r="A1024" t="str">
            <v>IIR01</v>
          </cell>
          <cell r="B1024" t="str">
            <v>IIR LIMITED</v>
          </cell>
        </row>
        <row r="1025">
          <cell r="A1025" t="str">
            <v>IMA01</v>
          </cell>
          <cell r="B1025" t="str">
            <v>IMAGE INFOTAINMENT LIMITED</v>
          </cell>
        </row>
        <row r="1026">
          <cell r="A1026" t="str">
            <v>IMA02</v>
          </cell>
          <cell r="B1026" t="str">
            <v>IMAGES</v>
          </cell>
        </row>
        <row r="1027">
          <cell r="A1027" t="str">
            <v>IMP01</v>
          </cell>
          <cell r="B1027" t="str">
            <v>IMPAKT BUSINESS SYSTEMS</v>
          </cell>
        </row>
        <row r="1028">
          <cell r="A1028" t="str">
            <v>INC01</v>
          </cell>
          <cell r="B1028" t="str">
            <v>INCORPEX</v>
          </cell>
        </row>
        <row r="1029">
          <cell r="A1029" t="str">
            <v>IND01</v>
          </cell>
          <cell r="B1029" t="str">
            <v>INDEV SHIPPING SERVICES PVT LT</v>
          </cell>
        </row>
        <row r="1030">
          <cell r="A1030" t="str">
            <v>IND02</v>
          </cell>
          <cell r="B1030" t="str">
            <v>INDIA BIZ DATA BASE</v>
          </cell>
        </row>
        <row r="1031">
          <cell r="A1031" t="str">
            <v>IND03</v>
          </cell>
          <cell r="B1031" t="str">
            <v>INDIA INSTITUTE OF TECHNOLOGY</v>
          </cell>
        </row>
        <row r="1032">
          <cell r="A1032" t="str">
            <v>IND04</v>
          </cell>
          <cell r="B1032" t="str">
            <v>INDIAN EXPRESS NEWSPAPERS (BOM</v>
          </cell>
        </row>
        <row r="1033">
          <cell r="A1033" t="str">
            <v>IND05</v>
          </cell>
          <cell r="B1033" t="str">
            <v>INDIAN INDUSTRIES PUBLICATIONS</v>
          </cell>
        </row>
        <row r="1034">
          <cell r="A1034" t="str">
            <v>IND06</v>
          </cell>
          <cell r="B1034" t="str">
            <v>INDIAN INSTITUTE OF SALES TECH</v>
          </cell>
        </row>
        <row r="1035">
          <cell r="A1035" t="str">
            <v>IND07</v>
          </cell>
          <cell r="B1035" t="str">
            <v>INDIAN PETROLEUM PUBLISHERS</v>
          </cell>
        </row>
        <row r="1036">
          <cell r="A1036" t="str">
            <v>IND08</v>
          </cell>
          <cell r="B1036" t="str">
            <v>INDIAN RAYON  AND INDUSTRIES L</v>
          </cell>
        </row>
        <row r="1037">
          <cell r="A1037" t="str">
            <v>IND09</v>
          </cell>
          <cell r="B1037" t="str">
            <v>INDIAN SOCIETY FOR NON DESTRUC</v>
          </cell>
        </row>
        <row r="1038">
          <cell r="A1038" t="str">
            <v>IND10</v>
          </cell>
          <cell r="B1038" t="str">
            <v>INDIAN TRADE CORPORATION</v>
          </cell>
        </row>
        <row r="1039">
          <cell r="A1039" t="str">
            <v>IND11</v>
          </cell>
          <cell r="B1039" t="str">
            <v>INDIANA ENGINEERING WORKS</v>
          </cell>
        </row>
        <row r="1040">
          <cell r="A1040" t="str">
            <v>IND12</v>
          </cell>
          <cell r="B1040" t="str">
            <v>INDIANINSTITUTEOFMATERIALS MGT</v>
          </cell>
        </row>
        <row r="1041">
          <cell r="A1041" t="str">
            <v>IND13</v>
          </cell>
          <cell r="B1041" t="str">
            <v>INDO ELECTRICALS</v>
          </cell>
        </row>
        <row r="1042">
          <cell r="A1042" t="str">
            <v>IND14</v>
          </cell>
          <cell r="B1042" t="str">
            <v>INDO MOBIL LIMITED</v>
          </cell>
        </row>
        <row r="1043">
          <cell r="A1043" t="str">
            <v>IND15</v>
          </cell>
          <cell r="B1043" t="str">
            <v>INDUSTRIAL CONTROL SERVICES</v>
          </cell>
        </row>
        <row r="1044">
          <cell r="A1044" t="str">
            <v>IND16</v>
          </cell>
          <cell r="B1044" t="str">
            <v>INDUSTRIAL ENTERPRISES</v>
          </cell>
        </row>
        <row r="1045">
          <cell r="A1045" t="str">
            <v>IND17</v>
          </cell>
          <cell r="B1045" t="str">
            <v>INDUSTRIAL INSTRUMENTS</v>
          </cell>
        </row>
        <row r="1046">
          <cell r="A1046" t="str">
            <v>IND18</v>
          </cell>
          <cell r="B1046" t="str">
            <v>INDUSTRIAL PARTS AND COMPONENT</v>
          </cell>
        </row>
        <row r="1047">
          <cell r="A1047" t="str">
            <v>IND19</v>
          </cell>
          <cell r="B1047" t="str">
            <v>INDUSTRIAL QUALITY CONCEPTS</v>
          </cell>
        </row>
        <row r="1048">
          <cell r="A1048" t="str">
            <v>IND20</v>
          </cell>
          <cell r="B1048" t="str">
            <v>INDUSTRIAL SPARES MFG &amp; TRADIN</v>
          </cell>
        </row>
        <row r="1049">
          <cell r="A1049" t="str">
            <v>IND21</v>
          </cell>
          <cell r="B1049" t="str">
            <v>INDUSTRIAL VALREC SERVICES</v>
          </cell>
        </row>
        <row r="1050">
          <cell r="A1050" t="str">
            <v>IND22</v>
          </cell>
          <cell r="B1050" t="str">
            <v>INDIAN INFRASTRUCTURE</v>
          </cell>
        </row>
        <row r="1051">
          <cell r="A1051" t="str">
            <v>IND23</v>
          </cell>
          <cell r="B1051" t="str">
            <v>INDHU ORIENT ARTS</v>
          </cell>
        </row>
        <row r="1052">
          <cell r="A1052" t="str">
            <v>IND24</v>
          </cell>
          <cell r="B1052" t="str">
            <v>INDIA HYDROCARBONS LIMITED</v>
          </cell>
        </row>
        <row r="1053">
          <cell r="A1053" t="str">
            <v>IND25</v>
          </cell>
          <cell r="B1053" t="str">
            <v>INDUSTRIAL RISK MANAGEMENTS</v>
          </cell>
        </row>
        <row r="1054">
          <cell r="A1054" t="str">
            <v>IND26</v>
          </cell>
          <cell r="B1054" t="str">
            <v>INDRAPRASTHA MEDICAL CORP LTD</v>
          </cell>
        </row>
        <row r="1055">
          <cell r="A1055" t="str">
            <v>IND27</v>
          </cell>
          <cell r="B1055" t="str">
            <v>INDEL DAVIS (SINGAPORE) PTE LT</v>
          </cell>
        </row>
        <row r="1056">
          <cell r="A1056" t="str">
            <v>IND28</v>
          </cell>
          <cell r="B1056" t="str">
            <v>INDIAN REGISTER OF SHIPPING</v>
          </cell>
        </row>
        <row r="1057">
          <cell r="A1057" t="str">
            <v>IND29</v>
          </cell>
          <cell r="B1057" t="str">
            <v>INDIANA CABLE TRAYS CORPORATIO</v>
          </cell>
        </row>
        <row r="1058">
          <cell r="A1058" t="str">
            <v>IND30</v>
          </cell>
          <cell r="B1058" t="str">
            <v>INDIAN OIL CORPORATION LTD</v>
          </cell>
        </row>
        <row r="1059">
          <cell r="A1059" t="str">
            <v>IND31</v>
          </cell>
          <cell r="B1059" t="str">
            <v>INDIA INTNL LAWS FOUNDATION</v>
          </cell>
        </row>
        <row r="1060">
          <cell r="A1060" t="str">
            <v>IND32</v>
          </cell>
          <cell r="B1060" t="str">
            <v>INDLAW COMMUNICATIONS PVT LTD</v>
          </cell>
        </row>
        <row r="1061">
          <cell r="A1061" t="str">
            <v>IND33</v>
          </cell>
          <cell r="B1061" t="str">
            <v>INDIA CHAINS &amp; SLINGS</v>
          </cell>
        </row>
        <row r="1062">
          <cell r="A1062" t="str">
            <v>IND34</v>
          </cell>
          <cell r="B1062" t="str">
            <v>INDO-GERMA PRODUCTS LTD</v>
          </cell>
        </row>
        <row r="1063">
          <cell r="A1063" t="str">
            <v>IND35</v>
          </cell>
          <cell r="B1063" t="str">
            <v>INDUSTRIAL CONS &amp; SPON RESEARC</v>
          </cell>
        </row>
        <row r="1064">
          <cell r="A1064" t="str">
            <v>IND36</v>
          </cell>
          <cell r="B1064" t="str">
            <v>INDFOS INDUSTRIES LIMITED</v>
          </cell>
        </row>
        <row r="1065">
          <cell r="A1065" t="str">
            <v>IND37</v>
          </cell>
          <cell r="B1065" t="str">
            <v>INDUSTRIAL DIESEL ENGINEERS</v>
          </cell>
        </row>
        <row r="1066">
          <cell r="A1066" t="str">
            <v>IND38</v>
          </cell>
          <cell r="B1066" t="str">
            <v>INDUSTRIAL NEED &amp; HARDWARE SUP</v>
          </cell>
        </row>
        <row r="1067">
          <cell r="A1067" t="str">
            <v>INF01</v>
          </cell>
          <cell r="B1067" t="str">
            <v>INFORMATICS DEV.CENTRE</v>
          </cell>
        </row>
        <row r="1068">
          <cell r="A1068" t="str">
            <v>INF02</v>
          </cell>
          <cell r="B1068" t="str">
            <v>INFO EDGE (INDIA) PVT LTD</v>
          </cell>
        </row>
        <row r="1069">
          <cell r="A1069" t="str">
            <v>ING01</v>
          </cell>
          <cell r="B1069" t="str">
            <v>INGRAM CACTUS(MALAYSIA)SDN BHD</v>
          </cell>
        </row>
        <row r="1070">
          <cell r="A1070" t="str">
            <v>ING02</v>
          </cell>
          <cell r="B1070" t="str">
            <v>INGERSOLL DRESSER PUMPS (UK)LT</v>
          </cell>
        </row>
        <row r="1071">
          <cell r="A1071" t="str">
            <v>INL01</v>
          </cell>
          <cell r="B1071" t="str">
            <v>INLAB EQUIPMENTS (MADRAS)</v>
          </cell>
        </row>
        <row r="1072">
          <cell r="A1072" t="str">
            <v>INM01</v>
          </cell>
          <cell r="B1072" t="str">
            <v>INMARCO INDUSTRIAL MAINT (P) L</v>
          </cell>
        </row>
        <row r="1073">
          <cell r="A1073" t="str">
            <v>INN01</v>
          </cell>
          <cell r="B1073" t="str">
            <v>INNOVATIVE INFOTECH</v>
          </cell>
        </row>
        <row r="1074">
          <cell r="A1074" t="str">
            <v>INN02</v>
          </cell>
          <cell r="B1074" t="str">
            <v>INNOVATIVE TECHNOMICS PVT LTD</v>
          </cell>
        </row>
        <row r="1075">
          <cell r="A1075" t="str">
            <v>INN03</v>
          </cell>
          <cell r="B1075" t="str">
            <v>INNOVATIVE HOME NEEDS</v>
          </cell>
        </row>
        <row r="1076">
          <cell r="A1076" t="str">
            <v>INS01</v>
          </cell>
          <cell r="B1076" t="str">
            <v>INSAP ENGINEERS PRIVATE LIMITE</v>
          </cell>
        </row>
        <row r="1077">
          <cell r="A1077" t="str">
            <v>INS02</v>
          </cell>
          <cell r="B1077" t="str">
            <v>INSTROMET INTERNATIONAL</v>
          </cell>
        </row>
        <row r="1078">
          <cell r="A1078" t="str">
            <v>INS03</v>
          </cell>
          <cell r="B1078" t="str">
            <v>INSTRUMECH ENGG. PTE. LTD.</v>
          </cell>
        </row>
        <row r="1079">
          <cell r="A1079" t="str">
            <v>INS04</v>
          </cell>
          <cell r="B1079" t="str">
            <v>INSTRUMENTATION LIMITED</v>
          </cell>
        </row>
        <row r="1080">
          <cell r="A1080" t="str">
            <v>INS05</v>
          </cell>
          <cell r="B1080" t="str">
            <v>INSTRUMENT SOCIETY OF AMERICA</v>
          </cell>
        </row>
        <row r="1081">
          <cell r="A1081" t="str">
            <v>INS06</v>
          </cell>
          <cell r="B1081" t="str">
            <v>INSTRUMENTATION ENGINEERS</v>
          </cell>
        </row>
        <row r="1082">
          <cell r="A1082" t="str">
            <v>INS07</v>
          </cell>
          <cell r="B1082" t="str">
            <v>INST OF PET SAFETY &amp; ENV MGMT</v>
          </cell>
        </row>
        <row r="1083">
          <cell r="A1083" t="str">
            <v>INT01</v>
          </cell>
          <cell r="B1083" t="str">
            <v>INTERNATIONAL AGENCIES</v>
          </cell>
        </row>
        <row r="1084">
          <cell r="A1084" t="str">
            <v>INT02</v>
          </cell>
          <cell r="B1084" t="str">
            <v>INTERNATIONAL DEVELOPMENT ENGG</v>
          </cell>
        </row>
        <row r="1085">
          <cell r="A1085" t="str">
            <v>INT03</v>
          </cell>
          <cell r="B1085" t="str">
            <v>INTERVALVE (INDIA) PVT LTD</v>
          </cell>
        </row>
        <row r="1086">
          <cell r="A1086" t="str">
            <v>INT04</v>
          </cell>
          <cell r="B1086" t="str">
            <v>INTERNATIONAL TRAVEL HOUSE</v>
          </cell>
        </row>
        <row r="1087">
          <cell r="A1087" t="str">
            <v>INT05</v>
          </cell>
          <cell r="B1087" t="str">
            <v>INTERNATIONAL LABOUR OFFICE</v>
          </cell>
        </row>
        <row r="1088">
          <cell r="A1088" t="str">
            <v>INT06</v>
          </cell>
          <cell r="B1088" t="str">
            <v>INTERSOFT</v>
          </cell>
        </row>
        <row r="1089">
          <cell r="A1089" t="str">
            <v>INT07</v>
          </cell>
          <cell r="B1089" t="str">
            <v>INTNL COMPLETION. CONS. INC</v>
          </cell>
        </row>
        <row r="1090">
          <cell r="A1090" t="str">
            <v>INT08</v>
          </cell>
          <cell r="B1090" t="str">
            <v>INTERDRILL (ASIA) LIMITED</v>
          </cell>
        </row>
        <row r="1091">
          <cell r="A1091" t="str">
            <v>INT09</v>
          </cell>
          <cell r="B1091" t="str">
            <v>INTNL.PIPELINE PRODUCTS LTD</v>
          </cell>
        </row>
        <row r="1092">
          <cell r="A1092" t="str">
            <v>INT10</v>
          </cell>
          <cell r="B1092" t="str">
            <v>INTERTANKO</v>
          </cell>
        </row>
        <row r="1093">
          <cell r="A1093" t="str">
            <v>INT11</v>
          </cell>
          <cell r="B1093" t="str">
            <v>INTEGRATED FIRE PROTECTION PVT</v>
          </cell>
        </row>
        <row r="1094">
          <cell r="A1094" t="str">
            <v>INT12</v>
          </cell>
          <cell r="B1094" t="str">
            <v>INTERTECH TRADING CO LLC</v>
          </cell>
        </row>
        <row r="1095">
          <cell r="A1095" t="str">
            <v>INT13</v>
          </cell>
          <cell r="B1095" t="str">
            <v>INTNL CENTRE FOR HUMAN MNG&amp;TRA</v>
          </cell>
        </row>
        <row r="1096">
          <cell r="A1096" t="str">
            <v>INT14</v>
          </cell>
          <cell r="B1096" t="str">
            <v>INTER CARE</v>
          </cell>
        </row>
        <row r="1097">
          <cell r="A1097" t="str">
            <v>INT15</v>
          </cell>
          <cell r="B1097" t="str">
            <v>INTNL FISCAL ASSOCIATION-INDIA</v>
          </cell>
        </row>
        <row r="1098">
          <cell r="A1098" t="str">
            <v>INT16</v>
          </cell>
          <cell r="B1098" t="str">
            <v>INTNL LOGGING S.A-KAZAKHSTAN</v>
          </cell>
        </row>
        <row r="1099">
          <cell r="A1099" t="str">
            <v>INT17</v>
          </cell>
          <cell r="B1099" t="str">
            <v>INTERDRILL REPAIRS &amp; SERVICES</v>
          </cell>
        </row>
        <row r="1100">
          <cell r="A1100" t="str">
            <v>INT18</v>
          </cell>
          <cell r="B1100" t="str">
            <v>INTNL ASS OF OIL &amp; GAS PRODUCE</v>
          </cell>
        </row>
        <row r="1101">
          <cell r="A1101" t="str">
            <v>INT19</v>
          </cell>
          <cell r="B1101" t="str">
            <v>INTNL TRAVEL HOUSE LTD - VINS</v>
          </cell>
        </row>
        <row r="1102">
          <cell r="A1102" t="str">
            <v>INT20</v>
          </cell>
          <cell r="B1102" t="str">
            <v>INTERVIEW RELATED EXPENSES</v>
          </cell>
        </row>
        <row r="1103">
          <cell r="A1103" t="str">
            <v>IOB01</v>
          </cell>
          <cell r="B1103" t="str">
            <v>INDIAN OVERSEAS BANK A/C - IT</v>
          </cell>
        </row>
        <row r="1104">
          <cell r="A1104" t="str">
            <v>IOC01</v>
          </cell>
          <cell r="B1104" t="str">
            <v>IOC LTD</v>
          </cell>
        </row>
        <row r="1105">
          <cell r="A1105" t="str">
            <v>ION01</v>
          </cell>
          <cell r="B1105" t="str">
            <v>ION EXCHANGE (INDIA) LTD</v>
          </cell>
        </row>
        <row r="1106">
          <cell r="A1106" t="str">
            <v>IPI01</v>
          </cell>
          <cell r="B1106" t="str">
            <v>IPI INFORMATION SERVICE PTYLTD</v>
          </cell>
        </row>
        <row r="1107">
          <cell r="A1107" t="str">
            <v>IPS01</v>
          </cell>
          <cell r="B1107" t="str">
            <v>IPSCO (U.K) LIMITED</v>
          </cell>
        </row>
        <row r="1108">
          <cell r="A1108" t="str">
            <v>IQP01</v>
          </cell>
          <cell r="B1108" t="str">
            <v>IQPC LTD</v>
          </cell>
        </row>
        <row r="1109">
          <cell r="A1109" t="str">
            <v>IRR01</v>
          </cell>
          <cell r="B1109" t="str">
            <v>IRRIGATION PRODUCTS INTERNL</v>
          </cell>
        </row>
        <row r="1110">
          <cell r="A1110" t="str">
            <v>IRR02</v>
          </cell>
          <cell r="B1110" t="str">
            <v>IRRIGATIONENGINEERINGCO(I) LTD</v>
          </cell>
        </row>
        <row r="1111">
          <cell r="A1111" t="str">
            <v>IRR03</v>
          </cell>
          <cell r="B1111" t="str">
            <v>IRRGANG RESERVOIR MGMT PVT LTD</v>
          </cell>
        </row>
        <row r="1112">
          <cell r="A1112" t="str">
            <v>ISI01</v>
          </cell>
          <cell r="B1112" t="str">
            <v>ISIS PETROLEUM CONSULTANTS</v>
          </cell>
        </row>
        <row r="1113">
          <cell r="A1113" t="str">
            <v>ISS01</v>
          </cell>
          <cell r="B1113" t="str">
            <v>ISS HARDWARE PVT LTD</v>
          </cell>
        </row>
        <row r="1114">
          <cell r="A1114" t="str">
            <v>ITC01</v>
          </cell>
          <cell r="B1114" t="str">
            <v>ITC MAURYA SHERATION</v>
          </cell>
        </row>
        <row r="1115">
          <cell r="A1115" t="str">
            <v>ITC02</v>
          </cell>
          <cell r="B1115" t="str">
            <v>ITC PARK SHERATON</v>
          </cell>
        </row>
        <row r="1116">
          <cell r="A1116" t="str">
            <v>ITC03</v>
          </cell>
          <cell r="B1116" t="str">
            <v>ITC HOTELS LTD., WG RAJPUTANA</v>
          </cell>
        </row>
        <row r="1117">
          <cell r="A1117" t="str">
            <v>ITC04</v>
          </cell>
          <cell r="B1117" t="str">
            <v>ITC MARATHA SHERATION, MUMBAI</v>
          </cell>
        </row>
        <row r="1118">
          <cell r="A1118" t="str">
            <v>ITC05</v>
          </cell>
          <cell r="B1118" t="str">
            <v>ITC KAKATIYA SHERATION</v>
          </cell>
        </row>
        <row r="1119">
          <cell r="A1119" t="str">
            <v>ITC06</v>
          </cell>
          <cell r="B1119" t="str">
            <v>ITC LIMITED</v>
          </cell>
        </row>
        <row r="1120">
          <cell r="A1120" t="str">
            <v>ITE01</v>
          </cell>
          <cell r="B1120" t="str">
            <v>IT ENABLED SERVICES PVT LTD</v>
          </cell>
        </row>
        <row r="1121">
          <cell r="A1121" t="str">
            <v>ITO01</v>
          </cell>
          <cell r="B1121" t="str">
            <v>ITOCHU AUSTRALIA LTD</v>
          </cell>
        </row>
        <row r="1122">
          <cell r="A1122" t="str">
            <v>ITO02</v>
          </cell>
          <cell r="B1122" t="str">
            <v>ITOCHU PIPE&amp;TUBE ASIA PTE LTD</v>
          </cell>
        </row>
        <row r="1123">
          <cell r="A1123" t="str">
            <v>ITO03</v>
          </cell>
          <cell r="B1123" t="str">
            <v>ITOCHU CORPORATION</v>
          </cell>
        </row>
        <row r="1124">
          <cell r="A1124" t="str">
            <v>ITS01</v>
          </cell>
          <cell r="B1124" t="str">
            <v>ITS TESTING SERVICE (UK) LTD</v>
          </cell>
        </row>
        <row r="1125">
          <cell r="A1125" t="str">
            <v>ITT01</v>
          </cell>
          <cell r="B1125" t="str">
            <v>ITT BARTON</v>
          </cell>
        </row>
        <row r="1126">
          <cell r="A1126" t="str">
            <v>ITW01</v>
          </cell>
          <cell r="B1126" t="str">
            <v>ITW PHILADELPHIA RESINS</v>
          </cell>
        </row>
        <row r="1127">
          <cell r="A1127" t="str">
            <v>J.B01</v>
          </cell>
          <cell r="B1127" t="str">
            <v>J.B.BODA SURVEYORS PVT LTD</v>
          </cell>
        </row>
        <row r="1128">
          <cell r="A1128" t="str">
            <v>JAC01</v>
          </cell>
          <cell r="B1128" t="str">
            <v>JACOB MATHEW</v>
          </cell>
        </row>
        <row r="1129">
          <cell r="A1129" t="str">
            <v>JAC02</v>
          </cell>
          <cell r="B1129" t="str">
            <v>JACK VON CRAWFORD</v>
          </cell>
        </row>
        <row r="1130">
          <cell r="A1130" t="str">
            <v>JAG01</v>
          </cell>
          <cell r="B1130" t="str">
            <v>JAGDEEP CHHAYA</v>
          </cell>
        </row>
        <row r="1131">
          <cell r="A1131" t="str">
            <v>JAI01</v>
          </cell>
          <cell r="B1131" t="str">
            <v>JAIN DISTRIBUTORS</v>
          </cell>
        </row>
        <row r="1132">
          <cell r="A1132" t="str">
            <v>JAI02</v>
          </cell>
          <cell r="B1132" t="str">
            <v>JAI COMPUTERS</v>
          </cell>
        </row>
        <row r="1133">
          <cell r="A1133" t="str">
            <v>JAI03</v>
          </cell>
          <cell r="B1133" t="str">
            <v>JAIKUMAR KRISHNAN SHOBA &amp; CO</v>
          </cell>
        </row>
        <row r="1134">
          <cell r="A1134" t="str">
            <v>JAI04</v>
          </cell>
          <cell r="B1134" t="str">
            <v>JAIN TRADERS</v>
          </cell>
        </row>
        <row r="1135">
          <cell r="A1135" t="str">
            <v>JAI05</v>
          </cell>
          <cell r="B1135" t="str">
            <v>JAI HANUMAN CRANES (P) LTD</v>
          </cell>
        </row>
        <row r="1136">
          <cell r="A1136" t="str">
            <v>JAI06</v>
          </cell>
          <cell r="B1136" t="str">
            <v>JAIN CONSTRUCTION COMPANY</v>
          </cell>
        </row>
        <row r="1137">
          <cell r="A1137" t="str">
            <v>JAI07</v>
          </cell>
          <cell r="B1137" t="str">
            <v>JAIN HYDRAULICS &amp; PNEUMATICS</v>
          </cell>
        </row>
        <row r="1138">
          <cell r="A1138" t="str">
            <v>JAI08</v>
          </cell>
          <cell r="B1138" t="str">
            <v>JAIN STEELS &amp; ALLOYS</v>
          </cell>
        </row>
        <row r="1139">
          <cell r="A1139" t="str">
            <v>JAL01</v>
          </cell>
          <cell r="B1139" t="str">
            <v>JAL ENGINEERS PVT LTD</v>
          </cell>
        </row>
        <row r="1140">
          <cell r="A1140" t="str">
            <v>JAN01</v>
          </cell>
          <cell r="B1140" t="str">
            <v>JANCO OILFIELD SERVICES PTE LT</v>
          </cell>
        </row>
        <row r="1141">
          <cell r="A1141" t="str">
            <v>JAN02</v>
          </cell>
          <cell r="B1141" t="str">
            <v>JANAK CONSTRUCTION</v>
          </cell>
        </row>
        <row r="1142">
          <cell r="A1142" t="str">
            <v>JAP01</v>
          </cell>
          <cell r="B1142" t="str">
            <v>JAPS TECH ENGINEERS PVT LTD</v>
          </cell>
        </row>
        <row r="1143">
          <cell r="A1143" t="str">
            <v>JAS01</v>
          </cell>
          <cell r="B1143" t="str">
            <v>JASON ELECTRONICS (PTE) LTD</v>
          </cell>
        </row>
        <row r="1144">
          <cell r="A1144" t="str">
            <v>JAS02</v>
          </cell>
          <cell r="B1144" t="str">
            <v>JASH TRAVELS</v>
          </cell>
        </row>
        <row r="1145">
          <cell r="A1145" t="str">
            <v>JAY01</v>
          </cell>
          <cell r="B1145" t="str">
            <v>JAYANTASH EQUIPMENT ENGINEERIN</v>
          </cell>
        </row>
        <row r="1146">
          <cell r="A1146" t="str">
            <v>JAY02</v>
          </cell>
          <cell r="B1146" t="str">
            <v>JAYABHARATHAM FURNITURE &amp; APPL</v>
          </cell>
        </row>
        <row r="1147">
          <cell r="A1147" t="str">
            <v>JBA01</v>
          </cell>
          <cell r="B1147" t="str">
            <v>J.BALASUBRAMANIAM</v>
          </cell>
        </row>
        <row r="1148">
          <cell r="A1148" t="str">
            <v>JBB01</v>
          </cell>
          <cell r="B1148" t="str">
            <v>JBBODA SURVEYORS PVT LTD</v>
          </cell>
        </row>
        <row r="1149">
          <cell r="A1149" t="str">
            <v>JBC01</v>
          </cell>
          <cell r="B1149" t="str">
            <v>JBCARRIERS</v>
          </cell>
        </row>
        <row r="1150">
          <cell r="A1150" t="str">
            <v>JEB01</v>
          </cell>
          <cell r="B1150" t="str">
            <v>JEBSEN &amp; JESSEN ENGG. (S) PTE</v>
          </cell>
        </row>
        <row r="1151">
          <cell r="A1151" t="str">
            <v>JES01</v>
          </cell>
          <cell r="B1151" t="str">
            <v>JESCO SCIENTIFIC PRODUCTS</v>
          </cell>
        </row>
        <row r="1152">
          <cell r="A1152" t="str">
            <v>JET01</v>
          </cell>
          <cell r="B1152" t="str">
            <v>JET DRILLING PTE LTD</v>
          </cell>
        </row>
        <row r="1153">
          <cell r="A1153" t="str">
            <v>JFB01</v>
          </cell>
          <cell r="B1153" t="str">
            <v>JFB CONSULTANCY</v>
          </cell>
        </row>
        <row r="1154">
          <cell r="A1154" t="str">
            <v>JFL01</v>
          </cell>
          <cell r="B1154" t="str">
            <v>JFLETOILLE</v>
          </cell>
        </row>
        <row r="1155">
          <cell r="A1155" t="str">
            <v>JHI01</v>
          </cell>
          <cell r="B1155" t="str">
            <v>J.HIMATLAL &amp; CO</v>
          </cell>
        </row>
        <row r="1156">
          <cell r="A1156" t="str">
            <v>JIM01</v>
          </cell>
          <cell r="B1156" t="str">
            <v>JIM FEAGIN</v>
          </cell>
        </row>
        <row r="1157">
          <cell r="A1157" t="str">
            <v>JIN01</v>
          </cell>
          <cell r="B1157" t="str">
            <v>JINDAL PIPES LIMITED</v>
          </cell>
        </row>
        <row r="1158">
          <cell r="A1158" t="str">
            <v>JIN02</v>
          </cell>
          <cell r="B1158" t="str">
            <v>JINI DHANRAJGIR</v>
          </cell>
        </row>
        <row r="1159">
          <cell r="A1159" t="str">
            <v>JKG01</v>
          </cell>
          <cell r="B1159" t="str">
            <v>J.K. GENERATORS</v>
          </cell>
        </row>
        <row r="1160">
          <cell r="A1160" t="str">
            <v>JKT01</v>
          </cell>
          <cell r="B1160" t="str">
            <v>JKTARPAULIN MFG.CO</v>
          </cell>
        </row>
        <row r="1161">
          <cell r="A1161" t="str">
            <v>JMB01</v>
          </cell>
          <cell r="B1161" t="str">
            <v>JMBAXI &amp; CO</v>
          </cell>
        </row>
        <row r="1162">
          <cell r="A1162" t="str">
            <v>JOG01</v>
          </cell>
          <cell r="B1162" t="str">
            <v>JOGI SIVA KESAVARAO</v>
          </cell>
        </row>
        <row r="1163">
          <cell r="A1163" t="str">
            <v>JOH01</v>
          </cell>
          <cell r="B1163" t="str">
            <v>JOHN CRANE ENGINEERED SEALING</v>
          </cell>
        </row>
        <row r="1164">
          <cell r="A1164" t="str">
            <v>JOH02</v>
          </cell>
          <cell r="B1164" t="str">
            <v>JOHN M. CAMPBELL &amp; CO</v>
          </cell>
        </row>
        <row r="1165">
          <cell r="A1165" t="str">
            <v>JOH03</v>
          </cell>
          <cell r="B1165" t="str">
            <v>JOHN CRANE SEALOL (INDIA) LTD</v>
          </cell>
        </row>
        <row r="1166">
          <cell r="A1166" t="str">
            <v>JOH04</v>
          </cell>
          <cell r="B1166" t="str">
            <v>JOHN C.FERNANDES</v>
          </cell>
        </row>
        <row r="1167">
          <cell r="A1167" t="str">
            <v>JOH05</v>
          </cell>
          <cell r="B1167" t="str">
            <v>JOHN BROWN TECH.(I) PVT. LTD.</v>
          </cell>
        </row>
        <row r="1168">
          <cell r="A1168" t="str">
            <v>JOH06</v>
          </cell>
          <cell r="B1168" t="str">
            <v>JOHN ENERGY LIMITED</v>
          </cell>
        </row>
        <row r="1169">
          <cell r="A1169" t="str">
            <v>JOH07</v>
          </cell>
          <cell r="B1169" t="str">
            <v>JOHN ADAMS</v>
          </cell>
        </row>
        <row r="1170">
          <cell r="A1170" t="str">
            <v>JOI01</v>
          </cell>
          <cell r="B1170" t="str">
            <v>JOINWIN BUSINESS MACHINES</v>
          </cell>
        </row>
        <row r="1171">
          <cell r="A1171" t="str">
            <v>JOI02</v>
          </cell>
          <cell r="B1171" t="str">
            <v>JOINT  DG  OF FOREIGN TRADE</v>
          </cell>
        </row>
        <row r="1172">
          <cell r="A1172" t="str">
            <v>JOI03</v>
          </cell>
          <cell r="B1172" t="str">
            <v>JOINT  CHIEF CONTROLLER OF EXP</v>
          </cell>
        </row>
        <row r="1173">
          <cell r="A1173" t="str">
            <v>JOJ03</v>
          </cell>
          <cell r="B1173" t="str">
            <v>JOJO OILFIELD SERVICES</v>
          </cell>
        </row>
        <row r="1174">
          <cell r="A1174" t="str">
            <v>JON01</v>
          </cell>
          <cell r="B1174" t="str">
            <v>JONES LANG LASALLE</v>
          </cell>
        </row>
        <row r="1175">
          <cell r="A1175" t="str">
            <v>JOS04</v>
          </cell>
          <cell r="B1175" t="str">
            <v>JOSEPH LESLIE &amp; CO</v>
          </cell>
        </row>
        <row r="1176">
          <cell r="A1176" t="str">
            <v>JOU01</v>
          </cell>
          <cell r="B1176" t="str">
            <v>JOULES ELEKTRO SERVICES</v>
          </cell>
        </row>
        <row r="1177">
          <cell r="A1177" t="str">
            <v>JPK01</v>
          </cell>
          <cell r="B1177" t="str">
            <v>JPKENNY LTD</v>
          </cell>
        </row>
        <row r="1178">
          <cell r="A1178" t="str">
            <v>JPP01</v>
          </cell>
          <cell r="B1178" t="str">
            <v>JPPOWER EQUIPMENTS</v>
          </cell>
        </row>
        <row r="1179">
          <cell r="A1179" t="str">
            <v>JPS01</v>
          </cell>
          <cell r="B1179" t="str">
            <v>J SHELDON</v>
          </cell>
        </row>
        <row r="1180">
          <cell r="A1180" t="str">
            <v>JPS02</v>
          </cell>
          <cell r="B1180" t="str">
            <v>J.P.SINGHAL &amp; COMPANY</v>
          </cell>
        </row>
        <row r="1181">
          <cell r="A1181" t="str">
            <v>JRA01</v>
          </cell>
          <cell r="B1181" t="str">
            <v>J.RAY MCDERMOTT MIDDLE EAST (I</v>
          </cell>
        </row>
        <row r="1182">
          <cell r="A1182" t="str">
            <v>JSA01</v>
          </cell>
          <cell r="B1182" t="str">
            <v>JSANAND</v>
          </cell>
        </row>
        <row r="1183">
          <cell r="A1183" t="str">
            <v>JTH01</v>
          </cell>
          <cell r="B1183" t="str">
            <v>JTHADHANI &amp; CO</v>
          </cell>
        </row>
        <row r="1184">
          <cell r="A1184" t="str">
            <v>JUB01</v>
          </cell>
          <cell r="B1184" t="str">
            <v>JUBILANT ORGANOSYS LTD</v>
          </cell>
        </row>
        <row r="1185">
          <cell r="A1185" t="str">
            <v>JUL01</v>
          </cell>
          <cell r="B1185" t="str">
            <v>JULIAN PIENIAZEK</v>
          </cell>
        </row>
        <row r="1186">
          <cell r="A1186" t="str">
            <v>JUP01</v>
          </cell>
          <cell r="B1186" t="str">
            <v>JUPITER ENTERPRISES</v>
          </cell>
        </row>
        <row r="1187">
          <cell r="A1187" t="str">
            <v>JUS01</v>
          </cell>
          <cell r="B1187" t="str">
            <v>JUSTCROFT INTERNATIONAL LTD</v>
          </cell>
        </row>
        <row r="1188">
          <cell r="A1188" t="str">
            <v>JUS02</v>
          </cell>
          <cell r="B1188" t="str">
            <v>JUSTICE S.RANGANATHAN</v>
          </cell>
        </row>
        <row r="1189">
          <cell r="A1189" t="str">
            <v>JUV01</v>
          </cell>
          <cell r="B1189" t="str">
            <v>JUVERIA ENTERPRISES</v>
          </cell>
        </row>
        <row r="1190">
          <cell r="A1190" t="str">
            <v>JVS01</v>
          </cell>
          <cell r="B1190" t="str">
            <v>JVS ELECTRONICS PVT LTD</v>
          </cell>
        </row>
        <row r="1191">
          <cell r="A1191" t="str">
            <v>JYO01</v>
          </cell>
          <cell r="B1191" t="str">
            <v>JYOTI LIMITED</v>
          </cell>
        </row>
        <row r="1192">
          <cell r="A1192" t="str">
            <v>JYO02</v>
          </cell>
          <cell r="B1192" t="str">
            <v>JYOTHI  LALCHANDANI</v>
          </cell>
        </row>
        <row r="1193">
          <cell r="A1193" t="str">
            <v>JYO03</v>
          </cell>
          <cell r="B1193" t="str">
            <v>JYOTSANBEN ANOPSINH KOSAMBIA</v>
          </cell>
        </row>
        <row r="1194">
          <cell r="A1194" t="str">
            <v>KAB01</v>
          </cell>
          <cell r="B1194" t="str">
            <v>KAB VIEL ASSOCIATES</v>
          </cell>
        </row>
        <row r="1195">
          <cell r="A1195" t="str">
            <v>KAB02</v>
          </cell>
          <cell r="B1195" t="str">
            <v>KABIRA TOURS &amp; TRAVELS</v>
          </cell>
        </row>
        <row r="1196">
          <cell r="A1196" t="str">
            <v>KAC01</v>
          </cell>
          <cell r="B1196" t="str">
            <v>KACHHWAHA ELECTRICS WORKS</v>
          </cell>
        </row>
        <row r="1197">
          <cell r="A1197" t="str">
            <v>KAD01</v>
          </cell>
          <cell r="B1197" t="str">
            <v>KADEX PLASTICS (P) LTD</v>
          </cell>
        </row>
        <row r="1198">
          <cell r="A1198" t="str">
            <v>KAG01</v>
          </cell>
          <cell r="B1198" t="str">
            <v>K.GALVIN</v>
          </cell>
        </row>
        <row r="1199">
          <cell r="A1199" t="str">
            <v>KAI01</v>
          </cell>
          <cell r="B1199" t="str">
            <v>KAILASH SAROWAR HOTEL</v>
          </cell>
        </row>
        <row r="1200">
          <cell r="A1200" t="str">
            <v>KAK01</v>
          </cell>
          <cell r="B1200" t="str">
            <v>KAKMOHIDEEN</v>
          </cell>
        </row>
        <row r="1201">
          <cell r="A1201" t="str">
            <v>KAK02</v>
          </cell>
          <cell r="B1201" t="str">
            <v>KAKINADA SEAPORTS LTD</v>
          </cell>
        </row>
        <row r="1202">
          <cell r="A1202" t="str">
            <v>KAL01</v>
          </cell>
          <cell r="B1202" t="str">
            <v>KALYANI CONSTRUCTIONS PVT LTD</v>
          </cell>
        </row>
        <row r="1203">
          <cell r="A1203" t="str">
            <v>KAL02</v>
          </cell>
          <cell r="B1203" t="str">
            <v>KALDAIR INCORPORATED</v>
          </cell>
        </row>
        <row r="1204">
          <cell r="A1204" t="str">
            <v>KAL03</v>
          </cell>
          <cell r="B1204" t="str">
            <v>KALRO TRADES</v>
          </cell>
        </row>
        <row r="1205">
          <cell r="A1205" t="str">
            <v>KAL04</v>
          </cell>
          <cell r="B1205" t="str">
            <v>KALIDINDI SAVITHRI</v>
          </cell>
        </row>
        <row r="1206">
          <cell r="A1206" t="str">
            <v>KAL05</v>
          </cell>
          <cell r="B1206" t="str">
            <v>KALZEM INTERNATIONAL</v>
          </cell>
        </row>
        <row r="1207">
          <cell r="A1207" t="str">
            <v>KAL06</v>
          </cell>
          <cell r="B1207" t="str">
            <v>KALPA DRUMA</v>
          </cell>
        </row>
        <row r="1208">
          <cell r="A1208" t="str">
            <v>KAL07</v>
          </cell>
          <cell r="B1208" t="str">
            <v>KALKI COMMUNICATION TECH (P) L</v>
          </cell>
        </row>
        <row r="1209">
          <cell r="A1209" t="str">
            <v>KAM01</v>
          </cell>
          <cell r="B1209" t="str">
            <v>KAMAKSHI NURSERY</v>
          </cell>
        </row>
        <row r="1210">
          <cell r="A1210" t="str">
            <v>KAM02</v>
          </cell>
          <cell r="B1210" t="str">
            <v>KAMAK PLASTICS PRIVATE LIMITED</v>
          </cell>
        </row>
        <row r="1211">
          <cell r="A1211" t="str">
            <v>KAN01</v>
          </cell>
          <cell r="B1211" t="str">
            <v>KANNAPOORNI</v>
          </cell>
        </row>
        <row r="1212">
          <cell r="A1212" t="str">
            <v>KAN02</v>
          </cell>
          <cell r="B1212" t="str">
            <v>KANTA FLEX (INDIA) PVT LTD</v>
          </cell>
        </row>
        <row r="1213">
          <cell r="A1213" t="str">
            <v>KAN03</v>
          </cell>
          <cell r="B1213" t="str">
            <v>KANODIA ROAD LINES</v>
          </cell>
        </row>
        <row r="1214">
          <cell r="A1214" t="str">
            <v>KAP01</v>
          </cell>
          <cell r="B1214" t="str">
            <v>KAPIL AGENCIES</v>
          </cell>
        </row>
        <row r="1215">
          <cell r="A1215" t="str">
            <v>KAP02</v>
          </cell>
          <cell r="B1215" t="str">
            <v>KAPPA CONSOLIDATED PVT LTD</v>
          </cell>
        </row>
        <row r="1216">
          <cell r="A1216" t="str">
            <v>KAP03</v>
          </cell>
          <cell r="B1216" t="str">
            <v>KAPPA ENGINEERING</v>
          </cell>
        </row>
        <row r="1217">
          <cell r="A1217" t="str">
            <v>KAP04</v>
          </cell>
          <cell r="B1217" t="str">
            <v>KAPOOR FREIGHT CARRIER PVT LTD</v>
          </cell>
        </row>
        <row r="1218">
          <cell r="A1218" t="str">
            <v>KAR01</v>
          </cell>
          <cell r="B1218" t="str">
            <v>KARAM CHAND THAPAR &amp; BROS.(C.S</v>
          </cell>
        </row>
        <row r="1219">
          <cell r="A1219" t="str">
            <v>KAR02</v>
          </cell>
          <cell r="B1219" t="str">
            <v>KARTIK ENGINEERING</v>
          </cell>
        </row>
        <row r="1220">
          <cell r="A1220" t="str">
            <v>KAR03</v>
          </cell>
          <cell r="B1220" t="str">
            <v>KARNATAKA STATE HANDICRAFTS DE</v>
          </cell>
        </row>
        <row r="1221">
          <cell r="A1221" t="str">
            <v>KAV01</v>
          </cell>
          <cell r="B1221" t="str">
            <v>KAVYA ENGINEERING SERVICES</v>
          </cell>
        </row>
        <row r="1222">
          <cell r="A1222" t="str">
            <v>KCD01</v>
          </cell>
          <cell r="B1222" t="str">
            <v>K C DAT SDN BERHAD</v>
          </cell>
        </row>
        <row r="1223">
          <cell r="A1223" t="str">
            <v>KEI01</v>
          </cell>
          <cell r="B1223" t="str">
            <v>KEITH A.NORONHA - CONSULTANT</v>
          </cell>
        </row>
        <row r="1224">
          <cell r="A1224" t="str">
            <v>KEL01</v>
          </cell>
          <cell r="B1224" t="str">
            <v>KELTEC PETROLEUM SERVICES</v>
          </cell>
        </row>
        <row r="1225">
          <cell r="A1225" t="str">
            <v>KEL02</v>
          </cell>
          <cell r="B1225" t="str">
            <v>KELTEC OVERSEAS LIMITED</v>
          </cell>
        </row>
        <row r="1226">
          <cell r="A1226" t="str">
            <v>KEL03</v>
          </cell>
          <cell r="B1226" t="str">
            <v>KELTEC ENERGY LIMITED</v>
          </cell>
        </row>
        <row r="1227">
          <cell r="A1227" t="str">
            <v>KEN01</v>
          </cell>
          <cell r="B1227" t="str">
            <v>KENMORE GEOPHYSICAL CONLST</v>
          </cell>
        </row>
        <row r="1228">
          <cell r="A1228" t="str">
            <v>KEN02</v>
          </cell>
          <cell r="B1228" t="str">
            <v>KEN BERGEN</v>
          </cell>
        </row>
        <row r="1229">
          <cell r="A1229" t="str">
            <v>KER01</v>
          </cell>
          <cell r="B1229" t="str">
            <v>KERR MACHINE CO.</v>
          </cell>
        </row>
        <row r="1230">
          <cell r="A1230" t="str">
            <v>KER02</v>
          </cell>
          <cell r="B1230" t="str">
            <v>KERR PUMP CORPORATION</v>
          </cell>
        </row>
        <row r="1231">
          <cell r="A1231" t="str">
            <v>KES01</v>
          </cell>
          <cell r="B1231" t="str">
            <v>KESSLER INTERNATIONAL CORPN.</v>
          </cell>
        </row>
        <row r="1232">
          <cell r="A1232" t="str">
            <v>KEY01</v>
          </cell>
          <cell r="B1232" t="str">
            <v>KEYSTONE INDIA PVT LTD</v>
          </cell>
        </row>
        <row r="1233">
          <cell r="A1233" t="str">
            <v>KFI01</v>
          </cell>
          <cell r="B1233" t="str">
            <v>KFINDUSTRIES INC</v>
          </cell>
        </row>
        <row r="1234">
          <cell r="A1234" t="str">
            <v>KIB01</v>
          </cell>
          <cell r="B1234" t="str">
            <v>KIBRAHIM MOHAMED</v>
          </cell>
        </row>
        <row r="1235">
          <cell r="A1235" t="str">
            <v>KIM01</v>
          </cell>
          <cell r="B1235" t="str">
            <v>KIM TECH LEONG PTE LTD</v>
          </cell>
        </row>
        <row r="1236">
          <cell r="A1236" t="str">
            <v>KIM02</v>
          </cell>
          <cell r="B1236" t="str">
            <v>KIMRAY INC</v>
          </cell>
        </row>
        <row r="1237">
          <cell r="A1237" t="str">
            <v>KIM03</v>
          </cell>
          <cell r="B1237" t="str">
            <v>KIM HENG MARINE&amp;OILFIELD P LTD</v>
          </cell>
        </row>
        <row r="1238">
          <cell r="A1238" t="str">
            <v>KIN01</v>
          </cell>
          <cell r="B1238" t="str">
            <v>KING TOOL COMPANY</v>
          </cell>
        </row>
        <row r="1239">
          <cell r="A1239" t="str">
            <v>KIN02</v>
          </cell>
          <cell r="B1239" t="str">
            <v>KINGS PARK</v>
          </cell>
        </row>
        <row r="1240">
          <cell r="A1240" t="str">
            <v>KIN03</v>
          </cell>
          <cell r="B1240" t="str">
            <v>KINNER STEEL CORPORATION</v>
          </cell>
        </row>
        <row r="1241">
          <cell r="A1241" t="str">
            <v>KIR01</v>
          </cell>
          <cell r="B1241" t="str">
            <v>KIRAN ENTERPRISES</v>
          </cell>
        </row>
        <row r="1242">
          <cell r="A1242" t="str">
            <v>KIR02</v>
          </cell>
          <cell r="B1242" t="str">
            <v>KIRLOSKAR BROTHERS LIMITED</v>
          </cell>
        </row>
        <row r="1243">
          <cell r="A1243" t="str">
            <v>KIR03</v>
          </cell>
          <cell r="B1243" t="str">
            <v>KIRK PETROPHYSICS LIMITED</v>
          </cell>
        </row>
        <row r="1244">
          <cell r="A1244" t="str">
            <v>KIR04</v>
          </cell>
          <cell r="B1244" t="str">
            <v>KIRLOSKAR EBARA PUMPS LIMITED</v>
          </cell>
        </row>
        <row r="1245">
          <cell r="A1245" t="str">
            <v>KIT01</v>
          </cell>
          <cell r="B1245" t="str">
            <v>KITAMURA VALVE GIKEN CO LTD</v>
          </cell>
        </row>
        <row r="1246">
          <cell r="A1246" t="str">
            <v>KIU01</v>
          </cell>
          <cell r="B1246" t="str">
            <v>KIUCHI INSTRUMENTATION PTE LTD</v>
          </cell>
        </row>
        <row r="1247">
          <cell r="A1247" t="str">
            <v>KKA01</v>
          </cell>
          <cell r="B1247" t="str">
            <v>KKASSOCIATES</v>
          </cell>
        </row>
        <row r="1248">
          <cell r="A1248" t="str">
            <v>KKM01</v>
          </cell>
          <cell r="B1248" t="str">
            <v>KKM SOFT</v>
          </cell>
        </row>
        <row r="1249">
          <cell r="A1249" t="str">
            <v>KKO01</v>
          </cell>
          <cell r="B1249" t="str">
            <v>K.KONDAL REDDY</v>
          </cell>
        </row>
        <row r="1250">
          <cell r="A1250" t="str">
            <v>KLE01</v>
          </cell>
          <cell r="B1250" t="str">
            <v>KLEBER INDUSTRIES</v>
          </cell>
        </row>
        <row r="1251">
          <cell r="A1251" t="str">
            <v>KLG01</v>
          </cell>
          <cell r="B1251" t="str">
            <v>KLG SYSTEL LIMITED</v>
          </cell>
        </row>
        <row r="1252">
          <cell r="A1252" t="str">
            <v>KLL01</v>
          </cell>
          <cell r="B1252" t="str">
            <v>K.L. LALCHANDANI</v>
          </cell>
        </row>
        <row r="1253">
          <cell r="A1253" t="str">
            <v>KLO01</v>
          </cell>
          <cell r="B1253" t="str">
            <v>K.LOGONATHAN</v>
          </cell>
        </row>
        <row r="1254">
          <cell r="A1254" t="str">
            <v>KMS01</v>
          </cell>
          <cell r="B1254" t="str">
            <v>KMS TRADERS</v>
          </cell>
        </row>
        <row r="1255">
          <cell r="A1255" t="str">
            <v>KNO01</v>
          </cell>
          <cell r="B1255" t="str">
            <v>KNOWLEDGE WORLD</v>
          </cell>
        </row>
        <row r="1256">
          <cell r="A1256" t="str">
            <v>KOD01</v>
          </cell>
          <cell r="B1256" t="str">
            <v>KODURI VENKATESWARA VARMA</v>
          </cell>
        </row>
        <row r="1257">
          <cell r="A1257" t="str">
            <v>KOE01</v>
          </cell>
          <cell r="B1257" t="str">
            <v>KOEHLER INSTRUMENT CO INC.</v>
          </cell>
        </row>
        <row r="1258">
          <cell r="A1258" t="str">
            <v>KOH01</v>
          </cell>
          <cell r="B1258" t="str">
            <v>KOHINOOR CONTINENTAL</v>
          </cell>
        </row>
        <row r="1259">
          <cell r="A1259" t="str">
            <v>KOL01</v>
          </cell>
          <cell r="B1259" t="str">
            <v>KOLLI APPA RAO</v>
          </cell>
        </row>
        <row r="1260">
          <cell r="A1260" t="str">
            <v>KON01</v>
          </cell>
          <cell r="B1260" t="str">
            <v>KONCEPT</v>
          </cell>
        </row>
        <row r="1261">
          <cell r="A1261" t="str">
            <v>KON02</v>
          </cell>
          <cell r="B1261" t="str">
            <v>KONSULAT JENDERAL REPUBLIK IND</v>
          </cell>
        </row>
        <row r="1262">
          <cell r="A1262" t="str">
            <v>KON03</v>
          </cell>
          <cell r="B1262" t="str">
            <v>KONICA PHOTO EXPRESS FRANCHISE</v>
          </cell>
        </row>
        <row r="1263">
          <cell r="A1263" t="str">
            <v>KOO01</v>
          </cell>
          <cell r="B1263" t="str">
            <v>KOOVERJI DEVSHI &amp; CO PVT LTD</v>
          </cell>
        </row>
        <row r="1264">
          <cell r="A1264" t="str">
            <v>KOR01</v>
          </cell>
          <cell r="B1264" t="str">
            <v>KOREA EXCHANGE BANK</v>
          </cell>
        </row>
        <row r="1265">
          <cell r="A1265" t="str">
            <v>KOT01</v>
          </cell>
          <cell r="B1265" t="str">
            <v>KOTHARI CABLETRONICS</v>
          </cell>
        </row>
        <row r="1266">
          <cell r="A1266" t="str">
            <v>KRA01</v>
          </cell>
          <cell r="B1266" t="str">
            <v>KRAFTBILT</v>
          </cell>
        </row>
        <row r="1267">
          <cell r="A1267" t="str">
            <v>KRA02</v>
          </cell>
          <cell r="B1267" t="str">
            <v>KRAMADOSS</v>
          </cell>
        </row>
        <row r="1268">
          <cell r="A1268" t="str">
            <v>KRA03</v>
          </cell>
          <cell r="B1268" t="str">
            <v>KRAMA KAMESWARA RAO&amp;OTHERS</v>
          </cell>
        </row>
        <row r="1269">
          <cell r="A1269" t="str">
            <v>KRA04</v>
          </cell>
          <cell r="B1269" t="str">
            <v>K.RAMESH</v>
          </cell>
        </row>
        <row r="1270">
          <cell r="A1270" t="str">
            <v>KRE01</v>
          </cell>
          <cell r="B1270" t="str">
            <v>KREATRONIX</v>
          </cell>
        </row>
        <row r="1271">
          <cell r="A1271" t="str">
            <v>KRE02</v>
          </cell>
          <cell r="B1271" t="str">
            <v>KRESTE COMMUNICATIONS</v>
          </cell>
        </row>
        <row r="1272">
          <cell r="A1272" t="str">
            <v>KRI01</v>
          </cell>
          <cell r="B1272" t="str">
            <v>KRISHNAMURTHY R</v>
          </cell>
        </row>
        <row r="1273">
          <cell r="A1273" t="str">
            <v>KRI02</v>
          </cell>
          <cell r="B1273" t="str">
            <v>KRITHIKA ASSOCIATES</v>
          </cell>
        </row>
        <row r="1274">
          <cell r="A1274" t="str">
            <v>KRI03</v>
          </cell>
          <cell r="B1274" t="str">
            <v>KRISHNA COMMERCIAL CORPORATION</v>
          </cell>
        </row>
        <row r="1275">
          <cell r="A1275" t="str">
            <v>KRI04</v>
          </cell>
          <cell r="B1275" t="str">
            <v>KRISH &amp; ASSOCIATES</v>
          </cell>
        </row>
        <row r="1276">
          <cell r="A1276" t="str">
            <v>KRI05</v>
          </cell>
          <cell r="B1276" t="str">
            <v>KRISHNA FOODS &amp; AQUA MINERALS</v>
          </cell>
        </row>
        <row r="1277">
          <cell r="A1277" t="str">
            <v>KRU01</v>
          </cell>
          <cell r="B1277" t="str">
            <v>KRUSSELL AEB 3769-194193-61008</v>
          </cell>
        </row>
        <row r="1278">
          <cell r="A1278" t="str">
            <v>KSA01</v>
          </cell>
          <cell r="B1278" t="str">
            <v>KSANTOSH</v>
          </cell>
        </row>
        <row r="1279">
          <cell r="A1279" t="str">
            <v>KSA02</v>
          </cell>
          <cell r="B1279" t="str">
            <v>K.SASISEKAR</v>
          </cell>
        </row>
        <row r="1280">
          <cell r="A1280" t="str">
            <v>KSB01</v>
          </cell>
          <cell r="B1280" t="str">
            <v>KSB PUMPS LIMITED</v>
          </cell>
        </row>
        <row r="1281">
          <cell r="A1281" t="str">
            <v>KSB02</v>
          </cell>
          <cell r="B1281" t="str">
            <v>KSB AG</v>
          </cell>
        </row>
        <row r="1282">
          <cell r="A1282" t="str">
            <v>KSL01</v>
          </cell>
          <cell r="B1282" t="str">
            <v>KSL ENERGIC SYSTEMS (P) LTD</v>
          </cell>
        </row>
        <row r="1283">
          <cell r="A1283" t="str">
            <v>KSN01</v>
          </cell>
          <cell r="B1283" t="str">
            <v>K.S.NARAYANAN</v>
          </cell>
        </row>
        <row r="1284">
          <cell r="A1284" t="str">
            <v>KSR01</v>
          </cell>
          <cell r="B1284" t="str">
            <v>KSREEDHAR &amp; ASSOCIATES</v>
          </cell>
        </row>
        <row r="1285">
          <cell r="A1285" t="str">
            <v>KTM01</v>
          </cell>
          <cell r="B1285" t="str">
            <v>KTM VALVE (S) PTE LTD</v>
          </cell>
        </row>
        <row r="1286">
          <cell r="A1286" t="str">
            <v>KUM01</v>
          </cell>
          <cell r="B1286" t="str">
            <v>KUMARASWAMY INDUSTRIES</v>
          </cell>
        </row>
        <row r="1287">
          <cell r="A1287" t="str">
            <v>KUS01</v>
          </cell>
          <cell r="B1287" t="str">
            <v>KUSAL</v>
          </cell>
        </row>
        <row r="1288">
          <cell r="A1288" t="str">
            <v>KUT01</v>
          </cell>
          <cell r="B1288" t="str">
            <v>KUTTI &amp; KASI</v>
          </cell>
        </row>
        <row r="1289">
          <cell r="A1289" t="str">
            <v>KVA01</v>
          </cell>
          <cell r="B1289" t="str">
            <v>KVAERNER PROCESS (INDIA) PVT L</v>
          </cell>
        </row>
        <row r="1290">
          <cell r="A1290" t="str">
            <v>KVA02</v>
          </cell>
          <cell r="B1290" t="str">
            <v>KVAERNER POWER GAS INDIA LTD</v>
          </cell>
        </row>
        <row r="1291">
          <cell r="A1291" t="str">
            <v>KVA03</v>
          </cell>
          <cell r="B1291" t="str">
            <v>KVAERNER E&amp;C AUSTRALIA PTY LTD</v>
          </cell>
        </row>
        <row r="1292">
          <cell r="A1292" t="str">
            <v>KVA04</v>
          </cell>
          <cell r="B1292" t="str">
            <v>KVAERNER OILFIELD PRODUCTS SIN</v>
          </cell>
        </row>
        <row r="1293">
          <cell r="A1293" t="str">
            <v>KVA05</v>
          </cell>
          <cell r="B1293" t="str">
            <v>KVAERNER OILFIELD PRODUCTS SER</v>
          </cell>
        </row>
        <row r="1294">
          <cell r="A1294" t="str">
            <v>KVF01</v>
          </cell>
          <cell r="B1294" t="str">
            <v>KVFIRE CHEMICALS (I) PVT LTD</v>
          </cell>
        </row>
        <row r="1295">
          <cell r="A1295" t="str">
            <v>KVG01</v>
          </cell>
          <cell r="B1295" t="str">
            <v>K.V.GANESH</v>
          </cell>
        </row>
        <row r="1296">
          <cell r="A1296" t="str">
            <v>KVJ01</v>
          </cell>
          <cell r="B1296" t="str">
            <v>K.V.JAYAKUMAR</v>
          </cell>
        </row>
        <row r="1297">
          <cell r="A1297" t="str">
            <v>L&amp;T01</v>
          </cell>
          <cell r="B1297" t="str">
            <v>L&amp;T-CHIYODA LIMITED</v>
          </cell>
        </row>
        <row r="1298">
          <cell r="A1298" t="str">
            <v>L&amp;T02</v>
          </cell>
          <cell r="B1298" t="str">
            <v>L&amp;T INFORMATION TECHNOLOGY</v>
          </cell>
        </row>
        <row r="1299">
          <cell r="A1299" t="str">
            <v>LAB01</v>
          </cell>
          <cell r="B1299" t="str">
            <v>LAB SAFETY SUPPLY</v>
          </cell>
        </row>
        <row r="1300">
          <cell r="A1300" t="str">
            <v>LAK01</v>
          </cell>
          <cell r="B1300" t="str">
            <v>LAKHOTIA ENTERPRISE</v>
          </cell>
        </row>
        <row r="1301">
          <cell r="A1301" t="str">
            <v>LAK02</v>
          </cell>
          <cell r="B1301" t="str">
            <v>LAKSHMI SECURITIES</v>
          </cell>
        </row>
        <row r="1302">
          <cell r="A1302" t="str">
            <v>LAK03</v>
          </cell>
          <cell r="B1302" t="str">
            <v>LAKOZY MOTORS LIMITED</v>
          </cell>
        </row>
        <row r="1303">
          <cell r="A1303" t="str">
            <v>LAK04</v>
          </cell>
          <cell r="B1303" t="str">
            <v>LAKSHMI AND VIJAYAKUMAR ASSOCI</v>
          </cell>
        </row>
        <row r="1304">
          <cell r="A1304" t="str">
            <v>LAK05</v>
          </cell>
          <cell r="B1304" t="str">
            <v>LAKHOTIA COLLEGE OF TAX &amp; MGMT</v>
          </cell>
        </row>
        <row r="1305">
          <cell r="A1305" t="str">
            <v>LAL01</v>
          </cell>
          <cell r="B1305" t="str">
            <v>LAL BHADUR SHASTRI PG COLLEGE</v>
          </cell>
        </row>
        <row r="1306">
          <cell r="A1306" t="str">
            <v>LAM01</v>
          </cell>
          <cell r="B1306" t="str">
            <v>LAMARCHE MANUFACTURING CO.</v>
          </cell>
        </row>
        <row r="1307">
          <cell r="A1307" t="str">
            <v>ON AS</v>
          </cell>
          <cell r="B1307" t="str">
            <v>CCLA01</v>
          </cell>
        </row>
        <row r="1308">
          <cell r="A1308" t="str">
            <v>LAN01</v>
          </cell>
          <cell r="B1308" t="str">
            <v>LANDMARK ASSOCIATES</v>
          </cell>
        </row>
        <row r="1309">
          <cell r="A1309" t="str">
            <v>LAN02</v>
          </cell>
          <cell r="B1309" t="str">
            <v>LANDMARK GRAPHICS CORPORATION</v>
          </cell>
        </row>
        <row r="1310">
          <cell r="A1310" t="str">
            <v>LAN03</v>
          </cell>
          <cell r="B1310" t="str">
            <v>LANGDALE GEOPHYSICS</v>
          </cell>
        </row>
        <row r="1311">
          <cell r="A1311" t="str">
            <v>LAR01</v>
          </cell>
          <cell r="B1311" t="str">
            <v>LARSEN &amp; TOURBRO LIMITED</v>
          </cell>
        </row>
        <row r="1312">
          <cell r="A1312" t="str">
            <v>LAT01</v>
          </cell>
          <cell r="B1312" t="str">
            <v>LATA SARMA</v>
          </cell>
        </row>
        <row r="1313">
          <cell r="A1313" t="str">
            <v>LBP01</v>
          </cell>
          <cell r="B1313" t="str">
            <v>LBPUBLISHERS &amp; DISTRIBUTORS</v>
          </cell>
        </row>
        <row r="1314">
          <cell r="A1314" t="str">
            <v>LEH01</v>
          </cell>
          <cell r="B1314" t="str">
            <v>LEHRY BROTHERS</v>
          </cell>
        </row>
        <row r="1315">
          <cell r="A1315" t="str">
            <v>LEL01</v>
          </cell>
          <cell r="B1315" t="str">
            <v>LELIS N.V.</v>
          </cell>
        </row>
        <row r="1316">
          <cell r="A1316" t="str">
            <v>LEM01</v>
          </cell>
          <cell r="B1316" t="str">
            <v>LEMERIDIEN - NEW DELHI</v>
          </cell>
        </row>
        <row r="1317">
          <cell r="A1317" t="str">
            <v>LEM02</v>
          </cell>
          <cell r="B1317" t="str">
            <v>LEMERIDIEN - BANGALORE</v>
          </cell>
        </row>
        <row r="1318">
          <cell r="A1318" t="str">
            <v>LEM03</v>
          </cell>
          <cell r="B1318" t="str">
            <v>LEMUIR AIR EXPRESS</v>
          </cell>
        </row>
        <row r="1319">
          <cell r="A1319" t="str">
            <v>LEM04</v>
          </cell>
          <cell r="B1319" t="str">
            <v>LE-ROYAL MERIDIEN</v>
          </cell>
        </row>
        <row r="1320">
          <cell r="A1320" t="str">
            <v>LER01</v>
          </cell>
          <cell r="B1320" t="str">
            <v>LEROYAL MERIDIEN-BAHRAIN</v>
          </cell>
        </row>
        <row r="1321">
          <cell r="A1321" t="str">
            <v>LER02</v>
          </cell>
          <cell r="B1321" t="str">
            <v>LE ROYAL MERIDIEN - MUMBAI</v>
          </cell>
        </row>
        <row r="1322">
          <cell r="A1322" t="str">
            <v>LES01</v>
          </cell>
          <cell r="B1322" t="str">
            <v>LESLIE RULF</v>
          </cell>
        </row>
        <row r="1323">
          <cell r="A1323" t="str">
            <v>LEW01</v>
          </cell>
          <cell r="B1323" t="str">
            <v>LEWA ASIA HERBERT OTT PVT LTD</v>
          </cell>
        </row>
        <row r="1324">
          <cell r="A1324" t="str">
            <v>LEX01</v>
          </cell>
          <cell r="B1324" t="str">
            <v>LEXSITE.COM LTD</v>
          </cell>
        </row>
        <row r="1325">
          <cell r="A1325" t="str">
            <v>LEY01</v>
          </cell>
          <cell r="B1325" t="str">
            <v>LEYLAND MOTORS</v>
          </cell>
        </row>
        <row r="1326">
          <cell r="A1326" t="str">
            <v>LIF01</v>
          </cell>
          <cell r="B1326" t="str">
            <v>LIFE INSURANCE CORPORATION OF</v>
          </cell>
        </row>
        <row r="1327">
          <cell r="A1327" t="str">
            <v>LIF02</v>
          </cell>
          <cell r="B1327" t="str">
            <v>LIFTING EQUIPMENT CO</v>
          </cell>
        </row>
        <row r="1328">
          <cell r="A1328" t="str">
            <v>LIF03</v>
          </cell>
          <cell r="B1328" t="str">
            <v>LIFTECHNIQUES</v>
          </cell>
        </row>
        <row r="1329">
          <cell r="A1329" t="str">
            <v>LIL01</v>
          </cell>
          <cell r="B1329" t="str">
            <v>LILAVATI HOSPITAL &amp; RESEARCH</v>
          </cell>
        </row>
        <row r="1330">
          <cell r="A1330" t="str">
            <v>LIN01</v>
          </cell>
          <cell r="B1330" t="str">
            <v>LINKWELL ELECTRONICS LTD</v>
          </cell>
        </row>
        <row r="1331">
          <cell r="A1331" t="str">
            <v>LIS01</v>
          </cell>
          <cell r="B1331" t="str">
            <v>LISTER LABORATORY</v>
          </cell>
        </row>
        <row r="1332">
          <cell r="A1332" t="str">
            <v>LIT01</v>
          </cell>
          <cell r="B1332" t="str">
            <v>LITTLE LETTERS</v>
          </cell>
        </row>
        <row r="1333">
          <cell r="A1333" t="str">
            <v>LKW01</v>
          </cell>
          <cell r="B1333" t="str">
            <v>L.K.WELDING WORKS</v>
          </cell>
        </row>
        <row r="1334">
          <cell r="A1334" t="str">
            <v>LLI01</v>
          </cell>
          <cell r="B1334" t="str">
            <v>LLINSUR ENTERPRISES</v>
          </cell>
        </row>
        <row r="1335">
          <cell r="A1335" t="str">
            <v>LLO01</v>
          </cell>
          <cell r="B1335" t="str">
            <v>LLOYDS HELICOPTER PTY LTD</v>
          </cell>
        </row>
        <row r="1336">
          <cell r="A1336" t="str">
            <v>LLO02</v>
          </cell>
          <cell r="B1336" t="str">
            <v>LLOYD INSULATIONS (INDIA) LTD</v>
          </cell>
        </row>
        <row r="1337">
          <cell r="A1337" t="str">
            <v>LLO03</v>
          </cell>
          <cell r="B1337" t="str">
            <v>LLOYD'S REGISTER INDUSTRIAL SE</v>
          </cell>
        </row>
        <row r="1338">
          <cell r="A1338" t="str">
            <v>LLO04</v>
          </cell>
          <cell r="B1338" t="str">
            <v>LLOYD INTERNATIONAL CONSULTING</v>
          </cell>
        </row>
        <row r="1339">
          <cell r="A1339" t="str">
            <v>LMU01</v>
          </cell>
          <cell r="B1339" t="str">
            <v>LMURALI</v>
          </cell>
        </row>
        <row r="1340">
          <cell r="A1340" t="str">
            <v>LOG01</v>
          </cell>
          <cell r="B1340" t="str">
            <v>LOGIX ELECTRONICS PVT LTD</v>
          </cell>
        </row>
        <row r="1341">
          <cell r="A1341" t="str">
            <v>LOK01</v>
          </cell>
          <cell r="B1341" t="str">
            <v>LOKHANDWALA HOTELS LTD</v>
          </cell>
        </row>
        <row r="1342">
          <cell r="A1342" t="str">
            <v>LON01</v>
          </cell>
          <cell r="B1342" t="str">
            <v>LONDON OFFSHORE CONSULTANTS</v>
          </cell>
        </row>
        <row r="1343">
          <cell r="A1343" t="str">
            <v>LON02</v>
          </cell>
          <cell r="B1343" t="str">
            <v>LONESTAR INDUSTRIES</v>
          </cell>
        </row>
        <row r="1344">
          <cell r="A1344" t="str">
            <v>LON03</v>
          </cell>
          <cell r="B1344" t="str">
            <v>LONG ISLAND EXPLORATION AS</v>
          </cell>
        </row>
        <row r="1345">
          <cell r="A1345" t="str">
            <v>LOS01</v>
          </cell>
          <cell r="B1345" t="str">
            <v>LOSS PREVENTION ASSN OF(I) LTD</v>
          </cell>
        </row>
        <row r="1346">
          <cell r="A1346" t="str">
            <v>LSA01</v>
          </cell>
          <cell r="B1346" t="str">
            <v>L S AGENCIES</v>
          </cell>
        </row>
        <row r="1347">
          <cell r="A1347" t="str">
            <v>LSE01</v>
          </cell>
          <cell r="B1347" t="str">
            <v>LSENTERPRISES</v>
          </cell>
        </row>
        <row r="1348">
          <cell r="A1348" t="str">
            <v>LUB01</v>
          </cell>
          <cell r="B1348" t="str">
            <v>LUBES INDIA</v>
          </cell>
        </row>
        <row r="1349">
          <cell r="A1349" t="str">
            <v>LUB02</v>
          </cell>
          <cell r="B1349" t="str">
            <v>LUBECHEM INC.</v>
          </cell>
        </row>
        <row r="1350">
          <cell r="A1350" t="str">
            <v>LUF01</v>
          </cell>
          <cell r="B1350" t="str">
            <v>LUFKIN INDUSTRIES INC.</v>
          </cell>
        </row>
        <row r="1351">
          <cell r="A1351" t="str">
            <v>M&amp;J01</v>
          </cell>
          <cell r="B1351" t="str">
            <v>M&amp;J SERVICES</v>
          </cell>
        </row>
        <row r="1352">
          <cell r="A1352" t="str">
            <v>MAA01</v>
          </cell>
          <cell r="B1352" t="str">
            <v>MAARS REFRIGERATION</v>
          </cell>
        </row>
        <row r="1353">
          <cell r="A1353" t="str">
            <v>MAB01</v>
          </cell>
          <cell r="B1353" t="str">
            <v>MABEL ENGINEERS PRIVATE LIMITE</v>
          </cell>
        </row>
        <row r="1354">
          <cell r="A1354" t="str">
            <v>MAC01</v>
          </cell>
          <cell r="B1354" t="str">
            <v>MACHINES CENTRE</v>
          </cell>
        </row>
        <row r="1355">
          <cell r="A1355" t="str">
            <v>MAC02</v>
          </cell>
          <cell r="B1355" t="str">
            <v>MACK TELECOM SERVICES PVT LTD</v>
          </cell>
        </row>
        <row r="1356">
          <cell r="A1356" t="str">
            <v>MAC03</v>
          </cell>
          <cell r="B1356" t="str">
            <v>MAC CHARLES (INDIA) LTD</v>
          </cell>
        </row>
        <row r="1357">
          <cell r="A1357" t="str">
            <v>MAC04</v>
          </cell>
          <cell r="B1357" t="str">
            <v>MACHINE TOOLS (INDIA) LIMITED</v>
          </cell>
        </row>
        <row r="1358">
          <cell r="A1358" t="str">
            <v>MAD01</v>
          </cell>
          <cell r="B1358" t="str">
            <v>MADRAS TOOL AND TACKLES</v>
          </cell>
        </row>
        <row r="1359">
          <cell r="A1359" t="str">
            <v>MAD02</v>
          </cell>
          <cell r="B1359" t="str">
            <v>MADHU ENGINEERING SALES &amp; SERV</v>
          </cell>
        </row>
        <row r="1360">
          <cell r="A1360" t="str">
            <v>MAD03</v>
          </cell>
          <cell r="B1360" t="str">
            <v>MADRAS INDUSTRIAL PRODUCTS</v>
          </cell>
        </row>
        <row r="1361">
          <cell r="A1361" t="str">
            <v>MAD04</v>
          </cell>
          <cell r="B1361" t="str">
            <v>MADRAS HARDTOOLS LTD</v>
          </cell>
        </row>
        <row r="1362">
          <cell r="A1362" t="str">
            <v>MAD05</v>
          </cell>
          <cell r="B1362" t="str">
            <v>MADRAS STEELS &amp; TUBES</v>
          </cell>
        </row>
        <row r="1363">
          <cell r="A1363" t="str">
            <v>MAD06</v>
          </cell>
          <cell r="B1363" t="str">
            <v>MADRAS MANAGEMENT ASSOCIATION</v>
          </cell>
        </row>
        <row r="1364">
          <cell r="A1364" t="str">
            <v>MAD07</v>
          </cell>
          <cell r="B1364" t="str">
            <v>MADRAS CHAINS &amp; SLINGS</v>
          </cell>
        </row>
        <row r="1365">
          <cell r="A1365" t="str">
            <v>MAD08</v>
          </cell>
          <cell r="B1365" t="str">
            <v>MADRAS MILL STORES</v>
          </cell>
        </row>
        <row r="1366">
          <cell r="A1366" t="str">
            <v>MAD09</v>
          </cell>
          <cell r="B1366" t="str">
            <v>MADRAS HARDWARE</v>
          </cell>
        </row>
        <row r="1367">
          <cell r="A1367" t="str">
            <v>MAD10</v>
          </cell>
          <cell r="B1367" t="str">
            <v>MADRAS CRICKET CLUB</v>
          </cell>
        </row>
        <row r="1368">
          <cell r="A1368" t="str">
            <v>MAD11</v>
          </cell>
          <cell r="B1368" t="str">
            <v>MADRAS CLUB</v>
          </cell>
        </row>
        <row r="1369">
          <cell r="A1369" t="str">
            <v>MAD12</v>
          </cell>
          <cell r="B1369" t="str">
            <v>MADRAS SHIP REPAIRERS (P) LTD</v>
          </cell>
        </row>
        <row r="1370">
          <cell r="A1370" t="str">
            <v>MAE01</v>
          </cell>
          <cell r="B1370" t="str">
            <v>MAETHIRAJULU NAIDU</v>
          </cell>
        </row>
        <row r="1371">
          <cell r="A1371" t="str">
            <v>MAE02</v>
          </cell>
          <cell r="B1371" t="str">
            <v>MAERSK COMPANY LIMITED</v>
          </cell>
        </row>
        <row r="1372">
          <cell r="A1372" t="str">
            <v>MAF01</v>
          </cell>
          <cell r="B1372" t="str">
            <v>MAFOI MANAGEMENT CONSULTANTS</v>
          </cell>
        </row>
        <row r="1373">
          <cell r="A1373" t="str">
            <v>MAG01</v>
          </cell>
          <cell r="B1373" t="str">
            <v>MAGNETROL INTERNATIONAL N.V</v>
          </cell>
        </row>
        <row r="1374">
          <cell r="A1374" t="str">
            <v>MAG02</v>
          </cell>
          <cell r="B1374" t="str">
            <v>MAGNUM COMPUTERS</v>
          </cell>
        </row>
        <row r="1375">
          <cell r="A1375" t="str">
            <v>MAH01</v>
          </cell>
          <cell r="B1375" t="str">
            <v>MAHANTH MAGNATO MOTORS</v>
          </cell>
        </row>
        <row r="1376">
          <cell r="A1376" t="str">
            <v>MAH02</v>
          </cell>
          <cell r="B1376" t="str">
            <v>MAHAVEER ELECTRIC AGENCIES</v>
          </cell>
        </row>
        <row r="1377">
          <cell r="A1377" t="str">
            <v>MAH03</v>
          </cell>
          <cell r="B1377" t="str">
            <v>MAHANTH SERVICE</v>
          </cell>
        </row>
        <row r="1378">
          <cell r="A1378" t="str">
            <v>MAH04</v>
          </cell>
          <cell r="B1378" t="str">
            <v>MAHENDRA &amp; RAVINDRA</v>
          </cell>
        </row>
        <row r="1379">
          <cell r="A1379" t="str">
            <v>MAH05</v>
          </cell>
          <cell r="B1379" t="str">
            <v>MAHARASHTRA ROAD CARRIER PVT L</v>
          </cell>
        </row>
        <row r="1380">
          <cell r="A1380" t="str">
            <v>MAH06</v>
          </cell>
          <cell r="B1380" t="str">
            <v>MAHAVIR METALS (INDIA)</v>
          </cell>
        </row>
        <row r="1381">
          <cell r="A1381" t="str">
            <v>MAH07</v>
          </cell>
          <cell r="B1381" t="str">
            <v>MAHAVEER TRADING COMPANY</v>
          </cell>
        </row>
        <row r="1382">
          <cell r="A1382" t="str">
            <v>MAH08</v>
          </cell>
          <cell r="B1382" t="str">
            <v>MAHARASHTRA INSTITUTE OF TECH</v>
          </cell>
        </row>
        <row r="1383">
          <cell r="A1383" t="str">
            <v>MAI01</v>
          </cell>
          <cell r="B1383" t="str">
            <v>MAINI MATERIALS MOVEMENT P LTD</v>
          </cell>
        </row>
        <row r="1384">
          <cell r="A1384" t="str">
            <v>MAJ01</v>
          </cell>
          <cell r="B1384" t="str">
            <v>MAJOR N.S. RATHORE</v>
          </cell>
        </row>
        <row r="1385">
          <cell r="A1385" t="str">
            <v>MAK01</v>
          </cell>
          <cell r="B1385" t="str">
            <v>M.AKBAR ALI &amp; SONS</v>
          </cell>
        </row>
        <row r="1386">
          <cell r="A1386" t="str">
            <v>MAL01</v>
          </cell>
          <cell r="B1386" t="str">
            <v>MALSA DAHSRA AGENCIES</v>
          </cell>
        </row>
        <row r="1387">
          <cell r="A1387" t="str">
            <v>MAL02</v>
          </cell>
          <cell r="B1387" t="str">
            <v>MALHOTRA MILL STORES</v>
          </cell>
        </row>
        <row r="1388">
          <cell r="A1388" t="str">
            <v>MAN01</v>
          </cell>
          <cell r="B1388" t="str">
            <v>MANIKYA PLASTICHEM PVT LTD</v>
          </cell>
        </row>
        <row r="1389">
          <cell r="A1389" t="str">
            <v>MAN02</v>
          </cell>
          <cell r="B1389" t="str">
            <v>MANVIK MARKETING</v>
          </cell>
        </row>
        <row r="1390">
          <cell r="A1390" t="str">
            <v>MAN03</v>
          </cell>
          <cell r="B1390" t="str">
            <v>MANATEC</v>
          </cell>
        </row>
        <row r="1391">
          <cell r="A1391" t="str">
            <v>MAN04</v>
          </cell>
          <cell r="B1391" t="str">
            <v>MANAGEMENT STUDY CENTRE</v>
          </cell>
        </row>
        <row r="1392">
          <cell r="A1392" t="str">
            <v>MAN05</v>
          </cell>
          <cell r="B1392" t="str">
            <v>MANTECH CONSULTANTS</v>
          </cell>
        </row>
        <row r="1393">
          <cell r="A1393" t="str">
            <v>MAN06</v>
          </cell>
          <cell r="B1393" t="str">
            <v>MANISH TRADERS</v>
          </cell>
        </row>
        <row r="1394">
          <cell r="A1394" t="str">
            <v>MAN07</v>
          </cell>
          <cell r="B1394" t="str">
            <v>MANGHARAM CHOUDHARY</v>
          </cell>
        </row>
        <row r="1395">
          <cell r="A1395" t="str">
            <v>MAN08</v>
          </cell>
          <cell r="B1395" t="str">
            <v>MANIGANDAN K NAIR</v>
          </cell>
        </row>
        <row r="1396">
          <cell r="A1396" t="str">
            <v>MAN09</v>
          </cell>
          <cell r="B1396" t="str">
            <v>MANOMETER (INDIA) PVT LTD</v>
          </cell>
        </row>
        <row r="1397">
          <cell r="A1397" t="str">
            <v>MAR01</v>
          </cell>
          <cell r="B1397" t="str">
            <v>MARUTHI OFFICE EQUIPMENT</v>
          </cell>
        </row>
        <row r="1398">
          <cell r="A1398" t="str">
            <v>MAR02</v>
          </cell>
          <cell r="B1398" t="str">
            <v>MARUTI ROADLINES (MADRAS)</v>
          </cell>
        </row>
        <row r="1399">
          <cell r="A1399" t="str">
            <v>MAR03</v>
          </cell>
          <cell r="B1399" t="str">
            <v>MARINE WEATHER SERVICES P LTD</v>
          </cell>
        </row>
        <row r="1400">
          <cell r="A1400" t="str">
            <v>MAR04</v>
          </cell>
          <cell r="B1400" t="str">
            <v>MARUBENI CORPORATION</v>
          </cell>
        </row>
        <row r="1401">
          <cell r="A1401" t="str">
            <v>MAR05</v>
          </cell>
          <cell r="B1401" t="str">
            <v>MARINE DRILLING MANAGEMENT CO</v>
          </cell>
        </row>
        <row r="1402">
          <cell r="A1402" t="str">
            <v>MAR06</v>
          </cell>
          <cell r="B1402" t="str">
            <v>MARVEL GLOVES INDUSTRIES</v>
          </cell>
        </row>
        <row r="1403">
          <cell r="A1403" t="str">
            <v>MAR07</v>
          </cell>
          <cell r="B1403" t="str">
            <v>MARUTI TRADERS</v>
          </cell>
        </row>
        <row r="1404">
          <cell r="A1404" t="str">
            <v>MAR08</v>
          </cell>
          <cell r="B1404" t="str">
            <v>MARINE OFFSHORE SUPPLY</v>
          </cell>
        </row>
        <row r="1405">
          <cell r="A1405" t="str">
            <v>MAR09</v>
          </cell>
          <cell r="B1405" t="str">
            <v>MARINE AIDS</v>
          </cell>
        </row>
        <row r="1406">
          <cell r="A1406" t="str">
            <v>MAR10</v>
          </cell>
          <cell r="B1406" t="str">
            <v>MARLOW ROPES</v>
          </cell>
        </row>
        <row r="1407">
          <cell r="A1407" t="str">
            <v>MAR11</v>
          </cell>
          <cell r="B1407" t="str">
            <v>MARAH PRINTERS</v>
          </cell>
        </row>
        <row r="1408">
          <cell r="A1408" t="str">
            <v>MAR12</v>
          </cell>
          <cell r="B1408" t="str">
            <v>MARK GEO MET OCEAN CONSULTANTS</v>
          </cell>
        </row>
        <row r="1409">
          <cell r="A1409" t="str">
            <v>MAR13</v>
          </cell>
          <cell r="B1409" t="str">
            <v>MARATHON ELECTRIC MANUFAC</v>
          </cell>
        </row>
        <row r="1410">
          <cell r="A1410" t="str">
            <v>MAR14</v>
          </cell>
          <cell r="B1410" t="str">
            <v>MARINE &amp; OFFSHORE GROUP INT LT</v>
          </cell>
        </row>
        <row r="1411">
          <cell r="A1411" t="str">
            <v>MAR16</v>
          </cell>
          <cell r="B1411" t="str">
            <v>MARK GEO MET OCEAN CONSULTANTS</v>
          </cell>
        </row>
        <row r="1412">
          <cell r="A1412" t="str">
            <v>MAR17</v>
          </cell>
          <cell r="B1412" t="str">
            <v>MARCELLA FEAGIN</v>
          </cell>
        </row>
        <row r="1413">
          <cell r="A1413" t="str">
            <v>MAR18</v>
          </cell>
          <cell r="B1413" t="str">
            <v>MARGAPRIYA COMMUNICATIONS</v>
          </cell>
        </row>
        <row r="1414">
          <cell r="A1414" t="str">
            <v>MAR19</v>
          </cell>
          <cell r="B1414" t="str">
            <v>MARK KINSELLA</v>
          </cell>
        </row>
        <row r="1415">
          <cell r="A1415" t="str">
            <v>MAR20</v>
          </cell>
          <cell r="B1415" t="str">
            <v>MARIDIVE &amp; OIL SERVICES CO (S.</v>
          </cell>
        </row>
        <row r="1416">
          <cell r="A1416" t="str">
            <v>MAR21</v>
          </cell>
          <cell r="B1416" t="str">
            <v>MARUBENI-ITOCHU-TUBULARS ASIA</v>
          </cell>
        </row>
        <row r="1417">
          <cell r="A1417" t="str">
            <v>MAR22</v>
          </cell>
          <cell r="B1417" t="str">
            <v>MARIS ENTERPRISE PVT LTD</v>
          </cell>
        </row>
        <row r="1418">
          <cell r="A1418" t="str">
            <v>MAS01</v>
          </cell>
          <cell r="B1418" t="str">
            <v>MASIBUS PROCESS INSTRUMENTS P</v>
          </cell>
        </row>
        <row r="1419">
          <cell r="A1419" t="str">
            <v>MAS02</v>
          </cell>
          <cell r="B1419" t="str">
            <v>MASTRAD</v>
          </cell>
        </row>
        <row r="1420">
          <cell r="A1420" t="str">
            <v>MAT01</v>
          </cell>
          <cell r="B1420" t="str">
            <v>MATHER AND PLATT (INDIA) LTD</v>
          </cell>
        </row>
        <row r="1421">
          <cell r="A1421" t="str">
            <v>MAT02</v>
          </cell>
          <cell r="B1421" t="str">
            <v>MATRIX INFORMATION SERVICE LTD</v>
          </cell>
        </row>
        <row r="1422">
          <cell r="A1422" t="str">
            <v>MAT03</v>
          </cell>
          <cell r="B1422" t="str">
            <v>MATRIKA PRASHAD PANT</v>
          </cell>
        </row>
        <row r="1423">
          <cell r="A1423" t="str">
            <v>MAT04</v>
          </cell>
          <cell r="B1423" t="str">
            <v>MATCHWELL TECHNOLOGIES &amp; SERV</v>
          </cell>
        </row>
        <row r="1424">
          <cell r="A1424" t="str">
            <v>MAT05</v>
          </cell>
          <cell r="B1424" t="str">
            <v>MATHEWS-DANIEL INTNL (LON) LTD</v>
          </cell>
        </row>
        <row r="1425">
          <cell r="A1425" t="str">
            <v>MAU01</v>
          </cell>
          <cell r="B1425" t="str">
            <v>MAURYA SHERATON HOTEL</v>
          </cell>
        </row>
        <row r="1426">
          <cell r="A1426" t="str">
            <v>MAX01</v>
          </cell>
          <cell r="B1426" t="str">
            <v>MAX ENGINEERING</v>
          </cell>
        </row>
        <row r="1427">
          <cell r="A1427" t="str">
            <v>MAX02</v>
          </cell>
          <cell r="B1427" t="str">
            <v>MAX TOUCH COMMUNICATIONS</v>
          </cell>
        </row>
        <row r="1428">
          <cell r="A1428" t="str">
            <v>MAY01</v>
          </cell>
          <cell r="B1428" t="str">
            <v>MAY FLOWER PROPERTIES PVT LTD</v>
          </cell>
        </row>
        <row r="1429">
          <cell r="A1429" t="str">
            <v>MAY02</v>
          </cell>
          <cell r="B1429" t="str">
            <v>MAY FLOWER APARTMENTS RES ASS</v>
          </cell>
        </row>
        <row r="1430">
          <cell r="A1430" t="str">
            <v>MAZ01</v>
          </cell>
          <cell r="B1430" t="str">
            <v>MAZGAON INSTRUMENTS COMPANY</v>
          </cell>
        </row>
        <row r="1431">
          <cell r="A1431" t="str">
            <v>MBM01</v>
          </cell>
          <cell r="B1431" t="str">
            <v>M.B.MOTORS</v>
          </cell>
        </row>
        <row r="1432">
          <cell r="A1432" t="str">
            <v>MCF01</v>
          </cell>
          <cell r="B1432" t="str">
            <v>MCFARLAND PUMP CO.</v>
          </cell>
        </row>
        <row r="1433">
          <cell r="A1433" t="str">
            <v>MCG01</v>
          </cell>
          <cell r="B1433" t="str">
            <v>MCGEE ASSOCIATES PTY LTD</v>
          </cell>
        </row>
        <row r="1434">
          <cell r="A1434" t="str">
            <v>MCM01</v>
          </cell>
          <cell r="B1434" t="str">
            <v>MCMASTER-CARR SUPPLY CO.NJ</v>
          </cell>
        </row>
        <row r="1435">
          <cell r="A1435" t="str">
            <v>MCM02</v>
          </cell>
          <cell r="B1435" t="str">
            <v>MC MEHTA ENVIRONMENTAL FOUNDAT</v>
          </cell>
        </row>
        <row r="1436">
          <cell r="A1436" t="str">
            <v>MCQ01</v>
          </cell>
          <cell r="B1436" t="str">
            <v>MCQUILLAN YOUNG COMMUNICATIONS</v>
          </cell>
        </row>
        <row r="1437">
          <cell r="A1437" t="str">
            <v>MDC01</v>
          </cell>
          <cell r="B1437" t="str">
            <v>MDCONSULTANCY</v>
          </cell>
        </row>
        <row r="1438">
          <cell r="A1438" t="str">
            <v>MDT01</v>
          </cell>
          <cell r="B1438" t="str">
            <v>MDT INTERNATIONAL</v>
          </cell>
        </row>
        <row r="1439">
          <cell r="A1439" t="str">
            <v>MEA01</v>
          </cell>
          <cell r="B1439" t="str">
            <v>MEASUREMENT TECHNOLOGY LIMITED</v>
          </cell>
        </row>
        <row r="1440">
          <cell r="A1440" t="str">
            <v>MEC01</v>
          </cell>
          <cell r="B1440" t="str">
            <v>MEC SHOT BLASTING EQUIPMENTS P</v>
          </cell>
        </row>
        <row r="1441">
          <cell r="A1441" t="str">
            <v>MEE01</v>
          </cell>
          <cell r="B1441" t="str">
            <v>MEENA LALCHANDANI</v>
          </cell>
        </row>
        <row r="1442">
          <cell r="A1442" t="str">
            <v>MEE02</v>
          </cell>
          <cell r="B1442" t="str">
            <v>MEENU CABS</v>
          </cell>
        </row>
        <row r="1443">
          <cell r="A1443" t="str">
            <v>MEH01</v>
          </cell>
          <cell r="B1443" t="str">
            <v>MEHTA METALS (INDIA)</v>
          </cell>
        </row>
        <row r="1444">
          <cell r="A1444" t="str">
            <v>MEH02</v>
          </cell>
          <cell r="B1444" t="str">
            <v>MEHDI TRADING CO (P0 LTD</v>
          </cell>
        </row>
        <row r="1445">
          <cell r="A1445" t="str">
            <v>MEH03</v>
          </cell>
          <cell r="B1445" t="str">
            <v>MEHTA DOSHI &amp; CO</v>
          </cell>
        </row>
        <row r="1446">
          <cell r="A1446" t="str">
            <v>MEH04</v>
          </cell>
          <cell r="B1446" t="str">
            <v>MEHTA ELECTRIC CORPORATION</v>
          </cell>
        </row>
        <row r="1447">
          <cell r="A1447" t="str">
            <v>MEL01</v>
          </cell>
          <cell r="B1447" t="str">
            <v>MEL SYSTEMS AND SERVICES LTD</v>
          </cell>
        </row>
        <row r="1448">
          <cell r="A1448" t="str">
            <v>MER01</v>
          </cell>
          <cell r="B1448" t="str">
            <v>MERCURY AGENCY</v>
          </cell>
        </row>
        <row r="1449">
          <cell r="A1449" t="str">
            <v>MER02</v>
          </cell>
          <cell r="B1449" t="str">
            <v>MERCURY ENGINEERING</v>
          </cell>
        </row>
        <row r="1450">
          <cell r="A1450" t="str">
            <v>MET01</v>
          </cell>
          <cell r="B1450" t="str">
            <v>METHODEX  INFRES  LTD</v>
          </cell>
        </row>
        <row r="1451">
          <cell r="A1451" t="str">
            <v>MET02</v>
          </cell>
          <cell r="B1451" t="str">
            <v>METROPOLITAN MANUFACTURING</v>
          </cell>
        </row>
        <row r="1452">
          <cell r="A1452" t="str">
            <v>MIC01</v>
          </cell>
          <cell r="B1452" t="str">
            <v>MICROTEK INSTRUMENTS</v>
          </cell>
        </row>
        <row r="1453">
          <cell r="A1453" t="str">
            <v>MIC02</v>
          </cell>
          <cell r="B1453" t="str">
            <v>MICROFINISH VALVES LTD</v>
          </cell>
        </row>
        <row r="1454">
          <cell r="A1454" t="str">
            <v>MIC03</v>
          </cell>
          <cell r="B1454" t="str">
            <v>MICROLOG</v>
          </cell>
        </row>
        <row r="1455">
          <cell r="A1455" t="str">
            <v>MIC04</v>
          </cell>
          <cell r="B1455" t="str">
            <v>MICRO ENGINEERING WORKS</v>
          </cell>
        </row>
        <row r="1456">
          <cell r="A1456" t="str">
            <v>MIC05</v>
          </cell>
          <cell r="B1456" t="str">
            <v>MICROCARE COMPUTERS PVT LTD.</v>
          </cell>
        </row>
        <row r="1457">
          <cell r="A1457" t="str">
            <v>MIC06</v>
          </cell>
          <cell r="B1457" t="str">
            <v>MICHAEL KENNY</v>
          </cell>
        </row>
        <row r="1458">
          <cell r="A1458" t="str">
            <v>MIC07</v>
          </cell>
          <cell r="B1458" t="str">
            <v>MICROLAND LIMITED</v>
          </cell>
        </row>
        <row r="1459">
          <cell r="A1459" t="str">
            <v>MID01</v>
          </cell>
          <cell r="B1459" t="str">
            <v>MID CONTINENT TUBULAR PTE LTD</v>
          </cell>
        </row>
        <row r="1460">
          <cell r="A1460" t="str">
            <v>MID02</v>
          </cell>
          <cell r="B1460" t="str">
            <v>MIDCONTINENT EQUIPMENT PTY LTD</v>
          </cell>
        </row>
        <row r="1461">
          <cell r="A1461" t="str">
            <v>MID03</v>
          </cell>
          <cell r="B1461" t="str">
            <v>MID CONTINENT ENVIRONMENTAL</v>
          </cell>
        </row>
        <row r="1462">
          <cell r="A1462" t="str">
            <v>MID04</v>
          </cell>
          <cell r="B1462" t="str">
            <v>MID CONTINENT EQUIPMENT GROUP</v>
          </cell>
        </row>
        <row r="1463">
          <cell r="A1463" t="str">
            <v>MIH01</v>
          </cell>
          <cell r="B1463" t="str">
            <v>MIHIR DYE CHEM P LTD</v>
          </cell>
        </row>
        <row r="1464">
          <cell r="A1464" t="str">
            <v>MIL01</v>
          </cell>
          <cell r="B1464" t="str">
            <v>MIL INDUSTRIES LIMITED</v>
          </cell>
        </row>
        <row r="1465">
          <cell r="A1465" t="str">
            <v>MIL02</v>
          </cell>
          <cell r="B1465" t="str">
            <v>MILIND GOKHALE</v>
          </cell>
        </row>
        <row r="1466">
          <cell r="A1466" t="str">
            <v>MIL03</v>
          </cell>
          <cell r="B1466" t="str">
            <v>MILTON ROY ASIA LMI PRIVATE LT</v>
          </cell>
        </row>
        <row r="1467">
          <cell r="A1467" t="str">
            <v>MIL04</v>
          </cell>
          <cell r="B1467" t="str">
            <v>MIL CONTROLS LIMITED</v>
          </cell>
        </row>
        <row r="1468">
          <cell r="A1468" t="str">
            <v>MIL05</v>
          </cell>
          <cell r="B1468" t="str">
            <v>MILLENNIA STRATIGRAPHIC CONSUL</v>
          </cell>
        </row>
        <row r="1469">
          <cell r="A1469" t="str">
            <v>MIL06</v>
          </cell>
          <cell r="B1469" t="str">
            <v>MILKY WAY CELL TECH</v>
          </cell>
        </row>
        <row r="1470">
          <cell r="A1470" t="str">
            <v>MIN01</v>
          </cell>
          <cell r="B1470" t="str">
            <v>MINCO (INDIA) PRIVATE LIMITED</v>
          </cell>
        </row>
        <row r="1471">
          <cell r="A1471" t="str">
            <v>MIN02</v>
          </cell>
          <cell r="B1471" t="str">
            <v>MINWOOL ROCK FIBRES LTD</v>
          </cell>
        </row>
        <row r="1472">
          <cell r="A1472" t="str">
            <v>MIO01</v>
          </cell>
          <cell r="B1472" t="str">
            <v>MIOVERSEAS LIMITED</v>
          </cell>
        </row>
        <row r="1473">
          <cell r="A1473" t="str">
            <v>MIR01</v>
          </cell>
          <cell r="B1473" t="str">
            <v>MIRZA INAYATH BAIG</v>
          </cell>
        </row>
        <row r="1474">
          <cell r="A1474" t="str">
            <v>MIS01</v>
          </cell>
          <cell r="B1474" t="str">
            <v>MISCELLANEOUS CREDITORS</v>
          </cell>
        </row>
        <row r="1475">
          <cell r="A1475" t="str">
            <v>MIT01</v>
          </cell>
          <cell r="B1475" t="str">
            <v>MITTAL INTERNATIONAL PVT  LTD</v>
          </cell>
        </row>
        <row r="1476">
          <cell r="A1476" t="str">
            <v>MIT02</v>
          </cell>
          <cell r="B1476" t="str">
            <v>MITCORR SERVICES</v>
          </cell>
        </row>
        <row r="1477">
          <cell r="A1477" t="str">
            <v>MIT03</v>
          </cell>
          <cell r="B1477" t="str">
            <v>MITSUBISHI CORPORATION</v>
          </cell>
        </row>
        <row r="1478">
          <cell r="A1478" t="str">
            <v>MKM01</v>
          </cell>
          <cell r="B1478" t="str">
            <v>M.K.M. AGENCIES</v>
          </cell>
        </row>
        <row r="1479">
          <cell r="A1479" t="str">
            <v>MMC01</v>
          </cell>
          <cell r="B1479" t="str">
            <v>MMC EUROPE LTD</v>
          </cell>
        </row>
        <row r="1480">
          <cell r="A1480" t="str">
            <v>MNK01</v>
          </cell>
          <cell r="B1480" t="str">
            <v>M.N.K.CHAKRAVARTHY</v>
          </cell>
        </row>
        <row r="1481">
          <cell r="A1481" t="str">
            <v>MNM01</v>
          </cell>
          <cell r="B1481" t="str">
            <v>MNMURTHY</v>
          </cell>
        </row>
        <row r="1482">
          <cell r="A1482" t="str">
            <v>MNM02</v>
          </cell>
          <cell r="B1482" t="str">
            <v>MNM INDUSTRIES</v>
          </cell>
        </row>
        <row r="1483">
          <cell r="A1483" t="str">
            <v>MOD01</v>
          </cell>
          <cell r="B1483" t="str">
            <v>MODI XEROX LIMITED</v>
          </cell>
        </row>
        <row r="1484">
          <cell r="A1484" t="str">
            <v>MOD02</v>
          </cell>
          <cell r="B1484" t="str">
            <v>MODERN LAB SERVICES</v>
          </cell>
        </row>
        <row r="1485">
          <cell r="A1485" t="str">
            <v>MOD03</v>
          </cell>
          <cell r="B1485" t="str">
            <v>MODU CONSULTANTS &amp; ASSOCIATES</v>
          </cell>
        </row>
        <row r="1486">
          <cell r="A1486" t="str">
            <v>MOD04</v>
          </cell>
          <cell r="B1486" t="str">
            <v>MODEST MARITIME SERV PVT LTD</v>
          </cell>
        </row>
        <row r="1487">
          <cell r="A1487" t="str">
            <v>MOD05</v>
          </cell>
          <cell r="B1487" t="str">
            <v>MODUSPEC INTERNATIONAL</v>
          </cell>
        </row>
        <row r="1488">
          <cell r="A1488" t="str">
            <v>MOD06</v>
          </cell>
          <cell r="B1488" t="str">
            <v>MODERN CAP HOUSE</v>
          </cell>
        </row>
        <row r="1489">
          <cell r="A1489" t="str">
            <v>MOD07</v>
          </cell>
          <cell r="B1489" t="str">
            <v>MODERN LAB FURNISHERS</v>
          </cell>
        </row>
        <row r="1490">
          <cell r="A1490" t="str">
            <v>MOD08</v>
          </cell>
          <cell r="B1490" t="str">
            <v>MODFURN SYSTEMS (INDIA) P LTD</v>
          </cell>
        </row>
        <row r="1491">
          <cell r="A1491" t="str">
            <v>MOH01</v>
          </cell>
          <cell r="B1491" t="str">
            <v>MOHSIN BROTHERS</v>
          </cell>
        </row>
        <row r="1492">
          <cell r="A1492" t="str">
            <v>MOL01</v>
          </cell>
          <cell r="B1492" t="str">
            <v>MOLAM OILFIELD SUPPLY B.V.</v>
          </cell>
        </row>
        <row r="1493">
          <cell r="A1493" t="str">
            <v>MON01</v>
          </cell>
          <cell r="B1493" t="str">
            <v>MONSANTO CHEMICALS OF (I) LTD</v>
          </cell>
        </row>
        <row r="1494">
          <cell r="A1494" t="str">
            <v>MON02</v>
          </cell>
          <cell r="B1494" t="str">
            <v>MONICA UNITED ENGINEERING</v>
          </cell>
        </row>
        <row r="1495">
          <cell r="A1495" t="str">
            <v>MON03</v>
          </cell>
          <cell r="B1495" t="str">
            <v>MONAARC CORPORATION</v>
          </cell>
        </row>
        <row r="1496">
          <cell r="A1496" t="str">
            <v>MOR01</v>
          </cell>
          <cell r="B1496" t="str">
            <v>MOREALE PTY LTD</v>
          </cell>
        </row>
        <row r="1497">
          <cell r="A1497" t="str">
            <v>MOT01</v>
          </cell>
          <cell r="B1497" t="str">
            <v>MOTILAL LAXMICHAND SANGHAVI</v>
          </cell>
        </row>
        <row r="1498">
          <cell r="A1498" t="str">
            <v>MOT02</v>
          </cell>
          <cell r="B1498" t="str">
            <v>MOTEL POLARIS</v>
          </cell>
        </row>
        <row r="1499">
          <cell r="A1499" t="str">
            <v>MOU01</v>
          </cell>
          <cell r="B1499" t="str">
            <v>MOUNT CHAMBERS OWNERS' SOCIETY</v>
          </cell>
        </row>
        <row r="1500">
          <cell r="A1500" t="str">
            <v>MPL01</v>
          </cell>
          <cell r="B1500" t="str">
            <v>MPL FORD</v>
          </cell>
        </row>
        <row r="1501">
          <cell r="A1501" t="str">
            <v>MPP01</v>
          </cell>
          <cell r="B1501" t="str">
            <v>M P PANT</v>
          </cell>
        </row>
        <row r="1502">
          <cell r="A1502" t="str">
            <v>MRA01</v>
          </cell>
          <cell r="B1502" t="str">
            <v>MRAMU</v>
          </cell>
        </row>
        <row r="1503">
          <cell r="A1503" t="str">
            <v>MRE01</v>
          </cell>
          <cell r="B1503" t="str">
            <v>M.R.ELANGO</v>
          </cell>
        </row>
        <row r="1504">
          <cell r="A1504" t="str">
            <v>MRI01</v>
          </cell>
          <cell r="B1504" t="str">
            <v>MRINDUSTRIAL SERVICES</v>
          </cell>
        </row>
        <row r="1505">
          <cell r="A1505" t="str">
            <v>MRR01</v>
          </cell>
          <cell r="B1505" t="str">
            <v>M.R.RAJKUMAR REDDY</v>
          </cell>
        </row>
        <row r="1506">
          <cell r="A1506" t="str">
            <v>MRR02</v>
          </cell>
          <cell r="B1506" t="str">
            <v>M.R.VARIJA</v>
          </cell>
        </row>
        <row r="1507">
          <cell r="A1507" t="str">
            <v>CMS02</v>
          </cell>
          <cell r="B1507" t="str">
            <v>MSFITTINGS MANUFACTURING CO</v>
          </cell>
        </row>
        <row r="1508">
          <cell r="A1508" t="str">
            <v>MSA01</v>
          </cell>
          <cell r="B1508" t="str">
            <v>MSA (INDIA) LIMITED</v>
          </cell>
        </row>
        <row r="1509">
          <cell r="A1509" t="str">
            <v>MSA02</v>
          </cell>
          <cell r="B1509" t="str">
            <v>MSA INTERNATIONAL</v>
          </cell>
        </row>
        <row r="1510">
          <cell r="A1510" t="str">
            <v>MSA03</v>
          </cell>
          <cell r="B1510" t="str">
            <v>MSAS GLOBAL LOGISTICS (INDIA)</v>
          </cell>
        </row>
        <row r="1511">
          <cell r="A1511" t="str">
            <v>MSE01</v>
          </cell>
          <cell r="B1511" t="str">
            <v>M/SERNST &amp; YOUNG PVT LTD</v>
          </cell>
        </row>
        <row r="1512">
          <cell r="A1512" t="str">
            <v>MSE02</v>
          </cell>
          <cell r="B1512" t="str">
            <v>M.SEKAR</v>
          </cell>
        </row>
        <row r="1513">
          <cell r="A1513" t="str">
            <v>MSF01</v>
          </cell>
          <cell r="B1513" t="str">
            <v>MSFITTINGS MANUFACTURING CO</v>
          </cell>
        </row>
        <row r="1514">
          <cell r="A1514" t="str">
            <v>MSH01</v>
          </cell>
          <cell r="B1514" t="str">
            <v>MSHYAMAL RAO</v>
          </cell>
        </row>
        <row r="1515">
          <cell r="A1515" t="str">
            <v>MSI01</v>
          </cell>
          <cell r="B1515" t="str">
            <v>MSINDUSTRIES</v>
          </cell>
        </row>
        <row r="1516">
          <cell r="A1516" t="str">
            <v>MSM01</v>
          </cell>
          <cell r="B1516" t="str">
            <v>M/SMADHARSHA &amp; SONS</v>
          </cell>
        </row>
        <row r="1517">
          <cell r="A1517" t="str">
            <v>MSM02</v>
          </cell>
          <cell r="B1517" t="str">
            <v>MSM TRAVELS PVT LTD</v>
          </cell>
        </row>
        <row r="1518">
          <cell r="A1518" t="str">
            <v>MSN01</v>
          </cell>
          <cell r="B1518" t="str">
            <v>M.S.NATARAJAN</v>
          </cell>
        </row>
        <row r="1519">
          <cell r="A1519" t="str">
            <v>MST01</v>
          </cell>
          <cell r="B1519" t="str">
            <v>M/STWI</v>
          </cell>
        </row>
        <row r="1520">
          <cell r="A1520" t="str">
            <v>MSU01</v>
          </cell>
          <cell r="B1520" t="str">
            <v>MSUNIL VARMA</v>
          </cell>
        </row>
        <row r="1521">
          <cell r="A1521" t="str">
            <v>MTE01</v>
          </cell>
          <cell r="B1521" t="str">
            <v>M-TECHNO INTERNATIONAL PVT LTD</v>
          </cell>
        </row>
        <row r="1522">
          <cell r="A1522" t="str">
            <v>MTH01</v>
          </cell>
          <cell r="B1522" t="str">
            <v>MTHANGAMALIGAI TRUST</v>
          </cell>
        </row>
        <row r="1523">
          <cell r="A1523" t="str">
            <v>MTL01</v>
          </cell>
          <cell r="B1523" t="str">
            <v>MTL SYSTEMS PRIVATE LIMITED</v>
          </cell>
        </row>
        <row r="1524">
          <cell r="A1524" t="str">
            <v>MUD01</v>
          </cell>
          <cell r="B1524" t="str">
            <v>MUDRA SECURITY SERVICES P.LTD.</v>
          </cell>
        </row>
        <row r="1525">
          <cell r="A1525" t="str">
            <v>MUD02</v>
          </cell>
          <cell r="B1525" t="str">
            <v>MUDTECH LABORATORIES INC.</v>
          </cell>
        </row>
        <row r="1526">
          <cell r="A1526" t="str">
            <v>MUK01</v>
          </cell>
          <cell r="B1526" t="str">
            <v>MUKESH MARKETING</v>
          </cell>
        </row>
        <row r="1527">
          <cell r="A1527" t="str">
            <v>MUL01</v>
          </cell>
          <cell r="B1527" t="str">
            <v>MULTIVISTA GLOBAL LIMITED</v>
          </cell>
        </row>
        <row r="1528">
          <cell r="A1528" t="str">
            <v>MUL02</v>
          </cell>
          <cell r="B1528" t="str">
            <v>MULTITEX FILTERATION ENGRR.</v>
          </cell>
        </row>
        <row r="1529">
          <cell r="A1529" t="str">
            <v>MUM01</v>
          </cell>
          <cell r="B1529" t="str">
            <v>MUMBAI MEDIA</v>
          </cell>
        </row>
        <row r="1530">
          <cell r="A1530" t="str">
            <v>MUR01</v>
          </cell>
          <cell r="B1530" t="str">
            <v>MURALI ASSOCIATES</v>
          </cell>
        </row>
        <row r="1531">
          <cell r="A1531" t="str">
            <v>MUR02</v>
          </cell>
          <cell r="B1531" t="str">
            <v>MURTAZA AMIN</v>
          </cell>
        </row>
        <row r="1532">
          <cell r="A1532" t="str">
            <v>MUR03</v>
          </cell>
          <cell r="B1532" t="str">
            <v>MURUGAPPA CHETTIAR TRUST</v>
          </cell>
        </row>
        <row r="1533">
          <cell r="A1533" t="str">
            <v>MUR04</v>
          </cell>
          <cell r="B1533" t="str">
            <v>MURUGAN AUTO GARAGE</v>
          </cell>
        </row>
        <row r="1534">
          <cell r="A1534" t="str">
            <v>MVA01</v>
          </cell>
          <cell r="B1534" t="str">
            <v>MVARADARAJAN &amp; CO</v>
          </cell>
        </row>
        <row r="1535">
          <cell r="A1535" t="str">
            <v>MYR01</v>
          </cell>
          <cell r="B1535" t="str">
            <v>MYRICKS PIPING SYSTEMS PRIVATE</v>
          </cell>
        </row>
        <row r="1536">
          <cell r="A1536" t="str">
            <v>MYS01</v>
          </cell>
          <cell r="B1536" t="str">
            <v>MYSORE KIRLOSKAR LTD</v>
          </cell>
        </row>
        <row r="1537">
          <cell r="A1537" t="str">
            <v>NAC01</v>
          </cell>
          <cell r="B1537" t="str">
            <v>NACE INTERNATIONAL INDIA SECTI</v>
          </cell>
        </row>
        <row r="1538">
          <cell r="A1538" t="str">
            <v>NAD01</v>
          </cell>
          <cell r="B1538" t="str">
            <v>NADD ENGINEERING SERVICES</v>
          </cell>
        </row>
        <row r="1539">
          <cell r="A1539" t="str">
            <v>NAG01</v>
          </cell>
          <cell r="B1539" t="str">
            <v>NAGMAN INSTRUMENTS &amp; ELECTRONI</v>
          </cell>
        </row>
        <row r="1540">
          <cell r="A1540" t="str">
            <v>NAG02</v>
          </cell>
          <cell r="B1540" t="str">
            <v>NAGMAN SENSORS PRIVATE LIMITED</v>
          </cell>
        </row>
        <row r="1541">
          <cell r="A1541" t="str">
            <v>NAM01</v>
          </cell>
          <cell r="B1541" t="str">
            <v>NAMS AGENCIES</v>
          </cell>
        </row>
        <row r="1542">
          <cell r="A1542" t="str">
            <v>NAN01</v>
          </cell>
          <cell r="B1542" t="str">
            <v>NANDHINI CONSULTANCY CENTRE P</v>
          </cell>
        </row>
        <row r="1543">
          <cell r="A1543" t="str">
            <v>NAR01</v>
          </cell>
          <cell r="B1543" t="str">
            <v>NARANGS INTERNATIONAL HOTELS P</v>
          </cell>
        </row>
        <row r="1544">
          <cell r="A1544" t="str">
            <v>NAT01</v>
          </cell>
          <cell r="B1544" t="str">
            <v>NATHAN MARINE &amp; TRADING CO</v>
          </cell>
        </row>
        <row r="1545">
          <cell r="A1545" t="str">
            <v>NAT02</v>
          </cell>
          <cell r="B1545" t="str">
            <v>NATIONAL AUSTRALIA BANK LTD</v>
          </cell>
        </row>
        <row r="1546">
          <cell r="A1546" t="str">
            <v>NAT03</v>
          </cell>
          <cell r="B1546" t="str">
            <v>NATIONAL PRODUCTIVITY COUNC</v>
          </cell>
        </row>
        <row r="1547">
          <cell r="A1547" t="str">
            <v>NAT04</v>
          </cell>
          <cell r="B1547" t="str">
            <v>NATIONAL FURNITURES</v>
          </cell>
        </row>
        <row r="1548">
          <cell r="A1548" t="str">
            <v>NAT05</v>
          </cell>
          <cell r="B1548" t="str">
            <v>NATIONAL INSTITUTE OF OCEANOGR</v>
          </cell>
        </row>
        <row r="1549">
          <cell r="A1549" t="str">
            <v>NAT06</v>
          </cell>
          <cell r="B1549" t="str">
            <v>NATIONAL SWITCHGEARS</v>
          </cell>
        </row>
        <row r="1550">
          <cell r="A1550" t="str">
            <v>NAT07</v>
          </cell>
          <cell r="B1550" t="str">
            <v>NATIONAL ENV ENGG RESEA INST</v>
          </cell>
        </row>
        <row r="1551">
          <cell r="A1551" t="str">
            <v>NAT08</v>
          </cell>
          <cell r="B1551" t="str">
            <v>NATIONAL REMOTE SENSING AGENCY</v>
          </cell>
        </row>
        <row r="1552">
          <cell r="A1552" t="str">
            <v>NAT09</v>
          </cell>
          <cell r="B1552" t="str">
            <v>NATIONAL EDUCATION &amp; INFO FILM</v>
          </cell>
        </row>
        <row r="1553">
          <cell r="A1553" t="str">
            <v>NAT10</v>
          </cell>
          <cell r="B1553" t="str">
            <v>NATCO INTNL SALES &amp; SERV DIV</v>
          </cell>
        </row>
        <row r="1554">
          <cell r="A1554" t="str">
            <v>NAT11</v>
          </cell>
          <cell r="B1554" t="str">
            <v>NATIONAL INST OF PROF SECRETAR</v>
          </cell>
        </row>
        <row r="1555">
          <cell r="A1555" t="str">
            <v>NAT12</v>
          </cell>
          <cell r="B1555" t="str">
            <v>NATHELLA ANJANEYULU CHETTY &amp; C</v>
          </cell>
        </row>
        <row r="1556">
          <cell r="A1556" t="str">
            <v>NAV01</v>
          </cell>
          <cell r="B1556" t="str">
            <v>NAVBHARAT ENGINEERS(M)</v>
          </cell>
        </row>
        <row r="1557">
          <cell r="A1557" t="str">
            <v>NAV02</v>
          </cell>
          <cell r="B1557" t="str">
            <v>NAVY 2001 FUND</v>
          </cell>
        </row>
        <row r="1558">
          <cell r="A1558" t="str">
            <v>NBH01</v>
          </cell>
          <cell r="B1558" t="str">
            <v>N.BHASKARA RAO</v>
          </cell>
        </row>
        <row r="1559">
          <cell r="A1559" t="str">
            <v>NCH01</v>
          </cell>
          <cell r="B1559" t="str">
            <v>NCHANDRASEKHAR</v>
          </cell>
        </row>
        <row r="1560">
          <cell r="A1560" t="str">
            <v>NDT01</v>
          </cell>
          <cell r="B1560" t="str">
            <v>NDT LABORATORIES PVT LTD</v>
          </cell>
        </row>
        <row r="1561">
          <cell r="A1561" t="str">
            <v>NEE01</v>
          </cell>
          <cell r="B1561" t="str">
            <v>NEELS TECHNO SYSTEMS</v>
          </cell>
        </row>
        <row r="1562">
          <cell r="A1562" t="str">
            <v>NEE02</v>
          </cell>
          <cell r="B1562" t="str">
            <v>NEEL MANI SHARMA</v>
          </cell>
        </row>
        <row r="1563">
          <cell r="A1563" t="str">
            <v>NEO01</v>
          </cell>
          <cell r="B1563" t="str">
            <v>NEOTECHNOLOGY CONSULTANTS LTD</v>
          </cell>
        </row>
        <row r="1564">
          <cell r="A1564" t="str">
            <v>NEP01</v>
          </cell>
          <cell r="B1564" t="str">
            <v>NEPTUNE EXPLORATION&amp;INDUS LTD</v>
          </cell>
        </row>
        <row r="1565">
          <cell r="A1565" t="str">
            <v>NEP02</v>
          </cell>
          <cell r="B1565" t="str">
            <v>NEPTUNE OCEANOGRAPHICS LTD</v>
          </cell>
        </row>
        <row r="1566">
          <cell r="A1566" t="str">
            <v>NET01</v>
          </cell>
          <cell r="B1566" t="str">
            <v>NETWORK SOLUTIONS (BANGLORE) L</v>
          </cell>
        </row>
        <row r="1567">
          <cell r="A1567" t="str">
            <v>NET02</v>
          </cell>
          <cell r="B1567" t="str">
            <v>NETWORK DIESELS</v>
          </cell>
        </row>
        <row r="1568">
          <cell r="A1568" t="str">
            <v>NEU01</v>
          </cell>
          <cell r="B1568" t="str">
            <v>NEUTRON ELECTRONIC SYS P LTD</v>
          </cell>
        </row>
        <row r="1569">
          <cell r="A1569" t="str">
            <v>NEW01</v>
          </cell>
          <cell r="B1569" t="str">
            <v>NEW AGE INDUSTRIES</v>
          </cell>
        </row>
        <row r="1570">
          <cell r="A1570" t="str">
            <v>NIC01</v>
          </cell>
          <cell r="B1570" t="str">
            <v>NICHANI ELECTRONICS</v>
          </cell>
        </row>
        <row r="1571">
          <cell r="A1571" t="str">
            <v>NIC02</v>
          </cell>
          <cell r="B1571" t="str">
            <v>NICCO CORPORATION LIMITED</v>
          </cell>
        </row>
        <row r="1572">
          <cell r="A1572" t="str">
            <v>NIG01</v>
          </cell>
          <cell r="B1572" t="str">
            <v>NIGEL PRESS ASSOCIATES LTD</v>
          </cell>
        </row>
        <row r="1573">
          <cell r="A1573" t="str">
            <v>NII01</v>
          </cell>
          <cell r="B1573" t="str">
            <v>NIIT LIMITED</v>
          </cell>
        </row>
        <row r="1574">
          <cell r="A1574" t="str">
            <v>NII02</v>
          </cell>
          <cell r="B1574" t="str">
            <v>NIIT - GIS LTD</v>
          </cell>
        </row>
        <row r="1575">
          <cell r="A1575" t="str">
            <v>NIK01</v>
          </cell>
          <cell r="B1575" t="str">
            <v>NIKHIL NAYYAR</v>
          </cell>
        </row>
        <row r="1576">
          <cell r="A1576" t="str">
            <v>NIL01</v>
          </cell>
          <cell r="B1576" t="str">
            <v>NILAMBAG PALACE HOTEL</v>
          </cell>
        </row>
        <row r="1577">
          <cell r="A1577" t="str">
            <v>NIR01</v>
          </cell>
          <cell r="B1577" t="str">
            <v>NIRANJAN ELECTRONICS</v>
          </cell>
        </row>
        <row r="1578">
          <cell r="A1578" t="str">
            <v>NIR02</v>
          </cell>
          <cell r="B1578" t="str">
            <v>NIRMAL MIRZA</v>
          </cell>
        </row>
        <row r="1579">
          <cell r="A1579" t="str">
            <v>NIR03</v>
          </cell>
          <cell r="B1579" t="str">
            <v>NIRMALA B. REDDY</v>
          </cell>
        </row>
        <row r="1580">
          <cell r="A1580" t="str">
            <v>NIR04</v>
          </cell>
          <cell r="B1580" t="str">
            <v>NIRMALA CATTERS CONTRACTOR</v>
          </cell>
        </row>
        <row r="1581">
          <cell r="A1581" t="str">
            <v>NIR05</v>
          </cell>
          <cell r="B1581" t="str">
            <v>NIRMAL KUMAR SENAPATI</v>
          </cell>
        </row>
        <row r="1582">
          <cell r="A1582" t="str">
            <v>NMA01</v>
          </cell>
          <cell r="B1582" t="str">
            <v>N MAL REDDY</v>
          </cell>
        </row>
        <row r="1583">
          <cell r="A1583" t="str">
            <v>NNS01</v>
          </cell>
          <cell r="B1583" t="str">
            <v>N.N. SHANKAR</v>
          </cell>
        </row>
        <row r="1584">
          <cell r="A1584" t="str">
            <v>NOB01</v>
          </cell>
          <cell r="B1584" t="str">
            <v>NOBLE DENTON</v>
          </cell>
        </row>
        <row r="1585">
          <cell r="A1585" t="str">
            <v>NOB03</v>
          </cell>
          <cell r="B1585" t="str">
            <v>NOBLE DENTON EUROPE LTD</v>
          </cell>
        </row>
        <row r="1586">
          <cell r="A1586" t="str">
            <v>NOD01</v>
          </cell>
          <cell r="B1586" t="str">
            <v>NODECO LIMITED</v>
          </cell>
        </row>
        <row r="1587">
          <cell r="A1587" t="str">
            <v>NOO01</v>
          </cell>
          <cell r="B1587" t="str">
            <v>NOOR-US-SABAH-PALACE</v>
          </cell>
        </row>
        <row r="1588">
          <cell r="A1588" t="str">
            <v>NOR01</v>
          </cell>
          <cell r="B1588" t="str">
            <v>NORTHSTAR ENERGY OVERSEAS LTD</v>
          </cell>
        </row>
        <row r="1589">
          <cell r="A1589" t="str">
            <v>NOR02</v>
          </cell>
          <cell r="B1589" t="str">
            <v>NORISEAL CONTROLS</v>
          </cell>
        </row>
        <row r="1590">
          <cell r="A1590" t="str">
            <v>NOV01</v>
          </cell>
          <cell r="B1590" t="str">
            <v>NOVA TRAVELS</v>
          </cell>
        </row>
        <row r="1591">
          <cell r="A1591" t="str">
            <v>NOV02</v>
          </cell>
          <cell r="B1591" t="str">
            <v>NOVA WEIGH INDIA LIMITED</v>
          </cell>
        </row>
        <row r="1592">
          <cell r="A1592" t="str">
            <v>NOV03</v>
          </cell>
          <cell r="B1592" t="str">
            <v>NOVELL INTERNATIONAL</v>
          </cell>
        </row>
        <row r="1593">
          <cell r="A1593" t="str">
            <v>NRA01</v>
          </cell>
          <cell r="B1593" t="str">
            <v>NRAMALINGA RAJU</v>
          </cell>
        </row>
        <row r="1594">
          <cell r="A1594" t="str">
            <v>NRC01</v>
          </cell>
          <cell r="B1594" t="str">
            <v>N.R.CONSTRUCTIONS</v>
          </cell>
        </row>
        <row r="1595">
          <cell r="A1595" t="str">
            <v>NRL01</v>
          </cell>
          <cell r="B1595" t="str">
            <v>NRLINGA RAJU</v>
          </cell>
        </row>
        <row r="1596">
          <cell r="A1596" t="str">
            <v>NUT01</v>
          </cell>
          <cell r="B1596" t="str">
            <v>NUTECH ENGINEERS</v>
          </cell>
        </row>
        <row r="1597">
          <cell r="A1597" t="str">
            <v>OCE01</v>
          </cell>
          <cell r="B1597" t="str">
            <v>OCEAN DIVING CENTRE LTD</v>
          </cell>
        </row>
        <row r="1598">
          <cell r="A1598" t="str">
            <v>OCE02</v>
          </cell>
          <cell r="B1598" t="str">
            <v>OCEAN TECHNICAL SERVICES LTD</v>
          </cell>
        </row>
        <row r="1599">
          <cell r="A1599" t="str">
            <v>OCE03</v>
          </cell>
          <cell r="B1599" t="str">
            <v>OCEANEERING INTERNATINAL A.G</v>
          </cell>
        </row>
        <row r="1600">
          <cell r="A1600" t="str">
            <v>OCE04</v>
          </cell>
          <cell r="B1600" t="str">
            <v>OCEAN TECHNICAL SYSTEMS LTD</v>
          </cell>
        </row>
        <row r="1601">
          <cell r="A1601" t="str">
            <v>OCS01</v>
          </cell>
          <cell r="B1601" t="str">
            <v>OCS CONSULTANTS &amp; SERVICES LTD</v>
          </cell>
        </row>
        <row r="1602">
          <cell r="A1602" t="str">
            <v>ODE03</v>
          </cell>
          <cell r="B1602" t="str">
            <v>ODEGAARD A/S</v>
          </cell>
        </row>
        <row r="1603">
          <cell r="A1603" t="str">
            <v>ODI01</v>
          </cell>
          <cell r="B1603" t="str">
            <v>ODIN INDIA PRIVATE LIMITED</v>
          </cell>
        </row>
        <row r="1604">
          <cell r="A1604" t="str">
            <v>ODY01</v>
          </cell>
          <cell r="B1604" t="str">
            <v>ODYSSEY TECHNOLOGIES LIMITED</v>
          </cell>
        </row>
        <row r="1605">
          <cell r="A1605" t="str">
            <v>OFF01</v>
          </cell>
          <cell r="B1605" t="str">
            <v>OFFSHORE HOOK-UP &amp; CONSTRUCTN</v>
          </cell>
        </row>
        <row r="1606">
          <cell r="A1606" t="str">
            <v>OFF02</v>
          </cell>
          <cell r="B1606" t="str">
            <v>OFFSHORE ENGINEERING SERV</v>
          </cell>
        </row>
        <row r="1607">
          <cell r="A1607" t="str">
            <v>OGC01</v>
          </cell>
          <cell r="B1607" t="str">
            <v>OGCI TRAINING INC</v>
          </cell>
        </row>
        <row r="1608">
          <cell r="A1608" t="str">
            <v>OGC02</v>
          </cell>
          <cell r="B1608" t="str">
            <v>OGCI PETRO-MANAGEMENT LLC</v>
          </cell>
        </row>
        <row r="1609">
          <cell r="A1609" t="str">
            <v>OIL01</v>
          </cell>
          <cell r="B1609" t="str">
            <v>OIL &amp; NATURAL GAS CORP LTD</v>
          </cell>
        </row>
        <row r="1610">
          <cell r="A1610" t="str">
            <v>OIL02</v>
          </cell>
          <cell r="B1610" t="str">
            <v>OIL LIMITED</v>
          </cell>
        </row>
        <row r="1611">
          <cell r="A1611" t="str">
            <v>OIL03</v>
          </cell>
          <cell r="B1611" t="str">
            <v>OIL COUNTRY TUBULAR LTD</v>
          </cell>
        </row>
        <row r="1612">
          <cell r="A1612" t="str">
            <v>OIL04</v>
          </cell>
          <cell r="B1612" t="str">
            <v>OILFIELD EQUIPMENT SUPPLIES</v>
          </cell>
        </row>
        <row r="1613">
          <cell r="A1613" t="str">
            <v>OIL05</v>
          </cell>
          <cell r="B1613" t="str">
            <v>OIL &amp; GAS JOURNAL</v>
          </cell>
        </row>
        <row r="1614">
          <cell r="A1614" t="str">
            <v>OIL06</v>
          </cell>
          <cell r="B1614" t="str">
            <v>OILGEAR TOWLER</v>
          </cell>
        </row>
        <row r="1615">
          <cell r="A1615" t="str">
            <v>OIL07</v>
          </cell>
          <cell r="B1615" t="str">
            <v>OIL PLUS LIMITED</v>
          </cell>
        </row>
        <row r="1616">
          <cell r="A1616" t="str">
            <v>OIL08</v>
          </cell>
          <cell r="B1616" t="str">
            <v>OILFIELD CHEMICAL TECH. LTD</v>
          </cell>
        </row>
        <row r="1617">
          <cell r="A1617" t="str">
            <v>OIL09</v>
          </cell>
          <cell r="B1617" t="str">
            <v>OILFIELD ENGG. SERVICES LTD</v>
          </cell>
        </row>
        <row r="1618">
          <cell r="A1618" t="str">
            <v>OIL10</v>
          </cell>
          <cell r="B1618" t="str">
            <v>OIL ASIA JOURNAL</v>
          </cell>
        </row>
        <row r="1619">
          <cell r="A1619" t="str">
            <v>OIL11</v>
          </cell>
          <cell r="B1619" t="str">
            <v>OIL FIELD DRILLING CONSULTANTS</v>
          </cell>
        </row>
        <row r="1620">
          <cell r="A1620" t="str">
            <v>OIL12</v>
          </cell>
          <cell r="B1620" t="str">
            <v>OILFIELD INSTRUMENTATION</v>
          </cell>
        </row>
        <row r="1621">
          <cell r="A1621" t="str">
            <v>OIL13</v>
          </cell>
          <cell r="B1621" t="str">
            <v>OIL FINDER PTY LIMITED</v>
          </cell>
        </row>
        <row r="1622">
          <cell r="A1622" t="str">
            <v>OIL14</v>
          </cell>
          <cell r="B1622" t="str">
            <v>OILFIELD AUDIT SERVICES, INC.</v>
          </cell>
        </row>
        <row r="1623">
          <cell r="A1623" t="str">
            <v>OIL15</v>
          </cell>
          <cell r="B1623" t="str">
            <v>OILPHASE</v>
          </cell>
        </row>
        <row r="1624">
          <cell r="A1624" t="str">
            <v>OIL16</v>
          </cell>
          <cell r="B1624" t="str">
            <v>OILTOOLS INTERNATL (CAYMAN)LTD</v>
          </cell>
        </row>
        <row r="1625">
          <cell r="A1625" t="str">
            <v>OIL17</v>
          </cell>
          <cell r="B1625" t="str">
            <v>OILFIELD PRODUCTION CONSULTANT</v>
          </cell>
        </row>
        <row r="1626">
          <cell r="A1626" t="str">
            <v>OIL18</v>
          </cell>
          <cell r="B1626" t="str">
            <v>OILTOOLS PTE LTD</v>
          </cell>
        </row>
        <row r="1627">
          <cell r="A1627" t="str">
            <v>OIL19</v>
          </cell>
          <cell r="B1627" t="str">
            <v>OIL &amp; GAS EXPLN CO CRACOW LTD</v>
          </cell>
        </row>
        <row r="1628">
          <cell r="A1628" t="str">
            <v>OLY01</v>
          </cell>
          <cell r="B1628" t="str">
            <v>OLYMPIA SERVICE CENTRE (I) PVT</v>
          </cell>
        </row>
        <row r="1629">
          <cell r="A1629" t="str">
            <v>OLY02</v>
          </cell>
          <cell r="B1629" t="str">
            <v>OLYMPUS OPTICAL CO. LTD</v>
          </cell>
        </row>
        <row r="1630">
          <cell r="A1630" t="str">
            <v>OMP01</v>
          </cell>
          <cell r="B1630" t="str">
            <v>OMPLAS MARINE SERVICES (P) LTD</v>
          </cell>
        </row>
        <row r="1631">
          <cell r="A1631" t="str">
            <v>OMS01</v>
          </cell>
          <cell r="B1631" t="str">
            <v>OMSINDOORI HOTELS LIMITED</v>
          </cell>
        </row>
        <row r="1632">
          <cell r="A1632" t="str">
            <v>OMS02</v>
          </cell>
          <cell r="B1632" t="str">
            <v>OMSERMA ENTERPRISES</v>
          </cell>
        </row>
        <row r="1633">
          <cell r="A1633" t="str">
            <v>ONE01</v>
          </cell>
          <cell r="B1633" t="str">
            <v>ONEOFFSHORE USA INC</v>
          </cell>
        </row>
        <row r="1634">
          <cell r="A1634" t="str">
            <v>ONK01</v>
          </cell>
          <cell r="B1634" t="str">
            <v>ONKYO SIGHT &amp; SOUND INDIA PTY</v>
          </cell>
        </row>
        <row r="1635">
          <cell r="A1635" t="str">
            <v>ONS01</v>
          </cell>
          <cell r="B1635" t="str">
            <v>ONSHORE CONSTRUCTION CO. PVT.</v>
          </cell>
        </row>
        <row r="1636">
          <cell r="A1636" t="str">
            <v>ORB01</v>
          </cell>
          <cell r="B1636" t="str">
            <v>ORBIT TECHNOLOGIES PVT LTD</v>
          </cell>
        </row>
        <row r="1637">
          <cell r="A1637" t="str">
            <v>ORE01</v>
          </cell>
          <cell r="B1637" t="str">
            <v>OREN HYDROCARBONS PVT LTD</v>
          </cell>
        </row>
        <row r="1638">
          <cell r="A1638" t="str">
            <v>ORI01</v>
          </cell>
          <cell r="B1638" t="str">
            <v>ORIENTELECTRICALS&amp;ENGINEERS(I)</v>
          </cell>
        </row>
        <row r="1639">
          <cell r="A1639" t="str">
            <v>OSC01</v>
          </cell>
          <cell r="B1639" t="str">
            <v>O.S.CARS PVT LTD</v>
          </cell>
        </row>
        <row r="1640">
          <cell r="A1640" t="str">
            <v>OVE01</v>
          </cell>
          <cell r="B1640" t="str">
            <v>OVERSEAS WOMENS CLUB OF MADRAS</v>
          </cell>
        </row>
        <row r="1641">
          <cell r="A1641" t="str">
            <v>OWE01</v>
          </cell>
          <cell r="B1641" t="str">
            <v>OWENS MFG. &amp; SPECIALITY CO INC</v>
          </cell>
        </row>
        <row r="1642">
          <cell r="A1642" t="str">
            <v>OXF01</v>
          </cell>
          <cell r="B1642" t="str">
            <v>OXFORD GEOLOGICAL CONSULTANTS</v>
          </cell>
        </row>
        <row r="1643">
          <cell r="A1643" t="str">
            <v>OXF02</v>
          </cell>
          <cell r="B1643" t="str">
            <v>OXFORD BOOK CO</v>
          </cell>
        </row>
        <row r="1644">
          <cell r="A1644" t="str">
            <v>P T01</v>
          </cell>
          <cell r="B1644" t="str">
            <v>P T CITRA TUBINDO TBK.</v>
          </cell>
        </row>
        <row r="1645">
          <cell r="A1645" t="str">
            <v>P&amp;A01</v>
          </cell>
          <cell r="B1645" t="str">
            <v>P&amp;A O(HQ) DEPT OF TELECOMMUN</v>
          </cell>
        </row>
        <row r="1646">
          <cell r="A1646" t="str">
            <v>PAC01</v>
          </cell>
          <cell r="B1646" t="str">
            <v>PACKWAYS INTERNATIONAL(MADRAS)</v>
          </cell>
        </row>
        <row r="1647">
          <cell r="A1647" t="str">
            <v>PAC02</v>
          </cell>
          <cell r="B1647" t="str">
            <v>PACKINGS &amp; JOINTINGS (P) LTD</v>
          </cell>
        </row>
        <row r="1648">
          <cell r="A1648" t="str">
            <v>PAD01</v>
          </cell>
          <cell r="B1648" t="str">
            <v>PADMAM ENGINEERING ENTERPRISES</v>
          </cell>
        </row>
        <row r="1649">
          <cell r="A1649" t="str">
            <v>PAD02</v>
          </cell>
          <cell r="B1649" t="str">
            <v>PADMA EXIM CONSULTANT</v>
          </cell>
        </row>
        <row r="1650">
          <cell r="A1650" t="str">
            <v>PAD03</v>
          </cell>
          <cell r="B1650" t="str">
            <v>DR.S.PADMA</v>
          </cell>
        </row>
        <row r="1651">
          <cell r="A1651" t="str">
            <v>PAL01</v>
          </cell>
          <cell r="B1651" t="str">
            <v>PALVE</v>
          </cell>
        </row>
        <row r="1652">
          <cell r="A1652" t="str">
            <v>PAL02</v>
          </cell>
          <cell r="B1652" t="str">
            <v>PALMSTIERNAS INSTRUMENT AB</v>
          </cell>
        </row>
        <row r="1653">
          <cell r="A1653" t="str">
            <v>PAL03</v>
          </cell>
          <cell r="B1653" t="str">
            <v>PALL EUROPE LTD</v>
          </cell>
        </row>
        <row r="1654">
          <cell r="A1654" t="str">
            <v>PAM01</v>
          </cell>
          <cell r="B1654" t="str">
            <v>PAMULA KANNAMMA</v>
          </cell>
        </row>
        <row r="1655">
          <cell r="A1655" t="str">
            <v>PAM02</v>
          </cell>
          <cell r="B1655" t="str">
            <v>PAMULA BHAGAVATH VARA PRASAD</v>
          </cell>
        </row>
        <row r="1656">
          <cell r="A1656" t="str">
            <v>PAM03</v>
          </cell>
          <cell r="B1656" t="str">
            <v>PAMULA MOHANA CHAND</v>
          </cell>
        </row>
        <row r="1657">
          <cell r="A1657" t="str">
            <v>PAM04</v>
          </cell>
          <cell r="B1657" t="str">
            <v>PAMULA LENIN</v>
          </cell>
        </row>
        <row r="1658">
          <cell r="A1658" t="str">
            <v>PAM05</v>
          </cell>
          <cell r="B1658" t="str">
            <v>PAMULA RAJENDRA PRASAD</v>
          </cell>
        </row>
        <row r="1659">
          <cell r="A1659" t="str">
            <v>PAN01</v>
          </cell>
          <cell r="B1659" t="str">
            <v>PAN INDIA CONSULTANTS PVT LTD</v>
          </cell>
        </row>
        <row r="1660">
          <cell r="A1660" t="str">
            <v>PAN02</v>
          </cell>
          <cell r="B1660" t="str">
            <v>PAN UNITED SHIPYARD PTE LTD</v>
          </cell>
        </row>
        <row r="1661">
          <cell r="A1661" t="str">
            <v>PAN03</v>
          </cell>
          <cell r="B1661" t="str">
            <v>PANAMETRICS LIMITED</v>
          </cell>
        </row>
        <row r="1662">
          <cell r="A1662" t="str">
            <v>PAN04</v>
          </cell>
          <cell r="B1662" t="str">
            <v>PANALPINA WORLD TRANSPORT (I)</v>
          </cell>
        </row>
        <row r="1663">
          <cell r="A1663" t="str">
            <v>PAR01</v>
          </cell>
          <cell r="B1663" t="str">
            <v>PARVEEN INDUSTRIES PVT LTD</v>
          </cell>
        </row>
        <row r="1664">
          <cell r="A1664" t="str">
            <v>PAR02</v>
          </cell>
          <cell r="B1664" t="str">
            <v>PARKER HANNIFIN CORPORATION</v>
          </cell>
        </row>
        <row r="1665">
          <cell r="A1665" t="str">
            <v>PAR03</v>
          </cell>
          <cell r="B1665" t="str">
            <v>PARADIGM TECHNOSOL</v>
          </cell>
        </row>
        <row r="1666">
          <cell r="A1666" t="str">
            <v>PAR04</v>
          </cell>
          <cell r="B1666" t="str">
            <v>PARADIGM GEOPHYSICAL PTY LTD</v>
          </cell>
        </row>
        <row r="1667">
          <cell r="A1667" t="str">
            <v>PAR05</v>
          </cell>
          <cell r="B1667" t="str">
            <v>PARAS CONSULTANTS</v>
          </cell>
        </row>
        <row r="1668">
          <cell r="A1668" t="str">
            <v>PAR06</v>
          </cell>
          <cell r="B1668" t="str">
            <v>PARRY &amp; CO. LTD</v>
          </cell>
        </row>
        <row r="1669">
          <cell r="A1669" t="str">
            <v>PAR07</v>
          </cell>
          <cell r="B1669" t="str">
            <v>PARAMEDICAL SUPPLIES AUSTRALIA</v>
          </cell>
        </row>
        <row r="1670">
          <cell r="A1670" t="str">
            <v>PAR08</v>
          </cell>
          <cell r="B1670" t="str">
            <v>PARAMOUNT FORGE</v>
          </cell>
        </row>
        <row r="1671">
          <cell r="A1671" t="str">
            <v>PAR09</v>
          </cell>
          <cell r="B1671" t="str">
            <v>PARVEEN TRAVELS (P) LTD</v>
          </cell>
        </row>
        <row r="1672">
          <cell r="A1672" t="str">
            <v>PAR10</v>
          </cell>
          <cell r="B1672" t="str">
            <v>PARAM ENTERPRISE</v>
          </cell>
        </row>
        <row r="1673">
          <cell r="A1673" t="str">
            <v>PAS01</v>
          </cell>
          <cell r="B1673" t="str">
            <v>PASSAGE (INDIA) PVT.LTD.,</v>
          </cell>
        </row>
        <row r="1674">
          <cell r="A1674" t="str">
            <v>PAT01</v>
          </cell>
          <cell r="B1674" t="str">
            <v>PATAMON TIRA-URAPEE</v>
          </cell>
        </row>
        <row r="1675">
          <cell r="A1675" t="str">
            <v>PAU01</v>
          </cell>
          <cell r="B1675" t="str">
            <v>PAUL SHEPHERD</v>
          </cell>
        </row>
        <row r="1676">
          <cell r="A1676" t="str">
            <v>PAU02</v>
          </cell>
          <cell r="B1676" t="str">
            <v>PAUL FEJER</v>
          </cell>
        </row>
        <row r="1677">
          <cell r="A1677" t="str">
            <v>PAW01</v>
          </cell>
          <cell r="B1677" t="str">
            <v>PAWAN HANS LTD</v>
          </cell>
        </row>
        <row r="1678">
          <cell r="A1678" t="str">
            <v>PAY01</v>
          </cell>
          <cell r="B1678" t="str">
            <v>PAY&amp;ACCTS OFFCR-DEPT CO AFFAIR</v>
          </cell>
        </row>
        <row r="1679">
          <cell r="A1679" t="str">
            <v>PAY02</v>
          </cell>
          <cell r="B1679" t="str">
            <v>PAY&amp;ACCTS OFFCR-DOT NEW DELHI</v>
          </cell>
        </row>
        <row r="1680">
          <cell r="A1680" t="str">
            <v>PBS01</v>
          </cell>
          <cell r="B1680" t="str">
            <v>PBSHAH &amp; CO (MADRAS)</v>
          </cell>
        </row>
        <row r="1681">
          <cell r="A1681" t="str">
            <v>PCI01</v>
          </cell>
          <cell r="B1681" t="str">
            <v>PCI LTD</v>
          </cell>
        </row>
        <row r="1682">
          <cell r="A1682" t="str">
            <v>PDC01</v>
          </cell>
          <cell r="B1682" t="str">
            <v>P.D.CORP</v>
          </cell>
        </row>
        <row r="1683">
          <cell r="A1683" t="str">
            <v>PDS01</v>
          </cell>
          <cell r="B1683" t="str">
            <v>PDS LOGISTICS INTERN PVT LTD</v>
          </cell>
        </row>
        <row r="1684">
          <cell r="A1684" t="str">
            <v>PEA01</v>
          </cell>
          <cell r="B1684" t="str">
            <v>PEARLESS TRADING COMPANY</v>
          </cell>
        </row>
        <row r="1685">
          <cell r="A1685" t="str">
            <v>PEA02</v>
          </cell>
          <cell r="B1685" t="str">
            <v>PEARL ENTERPRISES</v>
          </cell>
        </row>
        <row r="1686">
          <cell r="A1686" t="str">
            <v>PEE01</v>
          </cell>
          <cell r="B1686" t="str">
            <v>PEERLESS AUSTRALIA PTY LTD</v>
          </cell>
        </row>
        <row r="1687">
          <cell r="A1687" t="str">
            <v>PEE02</v>
          </cell>
          <cell r="B1687" t="str">
            <v>PEENYO DISTRIBUTORS</v>
          </cell>
        </row>
        <row r="1688">
          <cell r="A1688" t="str">
            <v>PEG01</v>
          </cell>
          <cell r="B1688" t="str">
            <v>PEGASUS</v>
          </cell>
        </row>
        <row r="1689">
          <cell r="A1689" t="str">
            <v>PEK01</v>
          </cell>
          <cell r="B1689" t="str">
            <v>PEK-TEK INDUSTRIES INC</v>
          </cell>
        </row>
        <row r="1690">
          <cell r="A1690" t="str">
            <v>PEL01</v>
          </cell>
          <cell r="B1690" t="str">
            <v>PELIKAN AGENCIES (MADRAS)</v>
          </cell>
        </row>
        <row r="1691">
          <cell r="A1691" t="str">
            <v>PEN01</v>
          </cell>
          <cell r="B1691" t="str">
            <v>PENTAGON FGT SERV (S) PTE LTD</v>
          </cell>
        </row>
        <row r="1692">
          <cell r="A1692" t="str">
            <v>PEN02</v>
          </cell>
          <cell r="B1692" t="str">
            <v>PENTAGON POWER SYSTEMS</v>
          </cell>
        </row>
        <row r="1693">
          <cell r="A1693" t="str">
            <v>PEN03</v>
          </cell>
          <cell r="B1693" t="str">
            <v>PENTAGON FREIGHT SERVICES INC</v>
          </cell>
        </row>
        <row r="1694">
          <cell r="A1694" t="str">
            <v>PEN04</v>
          </cell>
          <cell r="B1694" t="str">
            <v>PENTAGON FREIGHT SERVICES PLC</v>
          </cell>
        </row>
        <row r="1695">
          <cell r="A1695" t="str">
            <v>PEN05</v>
          </cell>
          <cell r="B1695" t="str">
            <v>PENINSULA DESIGNS PVT LTD</v>
          </cell>
        </row>
        <row r="1696">
          <cell r="A1696" t="str">
            <v>PEN06</v>
          </cell>
          <cell r="B1696" t="str">
            <v>PENTAGON FREIGHT SERVICES LLC</v>
          </cell>
        </row>
        <row r="1697">
          <cell r="A1697" t="str">
            <v>PEN07</v>
          </cell>
          <cell r="B1697" t="str">
            <v>PENTAGON FREIGHT SER PTY LTD</v>
          </cell>
        </row>
        <row r="1698">
          <cell r="A1698" t="str">
            <v>PEO01</v>
          </cell>
          <cell r="B1698" t="str">
            <v>PEOPLE ONE CONSULTING (INDIA)</v>
          </cell>
        </row>
        <row r="1699">
          <cell r="A1699" t="str">
            <v>PER01</v>
          </cell>
          <cell r="B1699" t="str">
            <v>PERFECT BEARING CO</v>
          </cell>
        </row>
        <row r="1700">
          <cell r="A1700" t="str">
            <v>PER02</v>
          </cell>
          <cell r="B1700" t="str">
            <v>PERRY EQUIPMENT CORPORATION</v>
          </cell>
        </row>
        <row r="1701">
          <cell r="A1701" t="str">
            <v>PER03</v>
          </cell>
          <cell r="B1701" t="str">
            <v>PERVIN A. RAMANLAL</v>
          </cell>
        </row>
        <row r="1702">
          <cell r="A1702" t="str">
            <v>PER04</v>
          </cell>
          <cell r="B1702" t="str">
            <v>PERFECT PLACER</v>
          </cell>
        </row>
        <row r="1703">
          <cell r="A1703" t="str">
            <v>PES01</v>
          </cell>
          <cell r="B1703" t="str">
            <v>PEST CONTROL (INDIA) LIMITED</v>
          </cell>
        </row>
        <row r="1704">
          <cell r="A1704" t="str">
            <v>PET01</v>
          </cell>
          <cell r="B1704" t="str">
            <v>PETER BARR</v>
          </cell>
        </row>
        <row r="1705">
          <cell r="A1705" t="str">
            <v>PET02</v>
          </cell>
          <cell r="B1705" t="str">
            <v>PETROLINE WELLSYSTEMS LTD</v>
          </cell>
        </row>
        <row r="1706">
          <cell r="A1706" t="str">
            <v>PET03</v>
          </cell>
          <cell r="B1706" t="str">
            <v>PETRODIL</v>
          </cell>
        </row>
        <row r="1707">
          <cell r="A1707" t="str">
            <v>PET04</v>
          </cell>
          <cell r="B1707" t="str">
            <v>PETRO-MECHANICAL EQUIPMENT CO.</v>
          </cell>
        </row>
        <row r="1708">
          <cell r="A1708" t="str">
            <v>PET05</v>
          </cell>
          <cell r="B1708" t="str">
            <v>PETER J.SCRUVILLE</v>
          </cell>
        </row>
        <row r="1709">
          <cell r="A1709" t="str">
            <v>PET06</v>
          </cell>
          <cell r="B1709" t="str">
            <v>PETROGEL (INDIA) PVT LTD</v>
          </cell>
        </row>
        <row r="1710">
          <cell r="A1710" t="str">
            <v>PET07</v>
          </cell>
          <cell r="B1710" t="str">
            <v>PETERS &amp; PRASAD ASSOCIATES</v>
          </cell>
        </row>
        <row r="1711">
          <cell r="A1711" t="str">
            <v>PET08</v>
          </cell>
          <cell r="B1711" t="str">
            <v>PETROLEUM ECONOMICS PTY LTD</v>
          </cell>
        </row>
        <row r="1712">
          <cell r="A1712" t="str">
            <v>PET09</v>
          </cell>
          <cell r="B1712" t="str">
            <v>PETER PEYTCHEV</v>
          </cell>
        </row>
        <row r="1713">
          <cell r="A1713" t="str">
            <v>PET10</v>
          </cell>
          <cell r="B1713" t="str">
            <v>PETRONAS RESEARCH &amp; SCIENTIFIC</v>
          </cell>
        </row>
        <row r="1714">
          <cell r="A1714" t="str">
            <v>PET11</v>
          </cell>
          <cell r="B1714" t="str">
            <v>PETROLAB</v>
          </cell>
        </row>
        <row r="1715">
          <cell r="A1715" t="str">
            <v>PET12</v>
          </cell>
          <cell r="B1715" t="str">
            <v>PETROLEUM PIPE MIDDLE EAST</v>
          </cell>
        </row>
        <row r="1716">
          <cell r="A1716" t="str">
            <v>PET13</v>
          </cell>
          <cell r="B1716" t="str">
            <v>PETER WEBB</v>
          </cell>
        </row>
        <row r="1717">
          <cell r="A1717" t="str">
            <v>PET14</v>
          </cell>
          <cell r="B1717" t="str">
            <v>PETER MORGAN</v>
          </cell>
        </row>
        <row r="1718">
          <cell r="A1718" t="str">
            <v>PET15</v>
          </cell>
          <cell r="B1718" t="str">
            <v>PETROSYS PTY LTD</v>
          </cell>
        </row>
        <row r="1719">
          <cell r="A1719" t="str">
            <v>PET16</v>
          </cell>
          <cell r="B1719" t="str">
            <v>PETER ALAN WEAVER</v>
          </cell>
        </row>
        <row r="1720">
          <cell r="A1720" t="str">
            <v>PGS01</v>
          </cell>
          <cell r="B1720" t="str">
            <v>PGS EXPLORATION AS</v>
          </cell>
        </row>
        <row r="1721">
          <cell r="A1721" t="str">
            <v>PHO01</v>
          </cell>
          <cell r="B1721" t="str">
            <v>PHOENIX ABSTRACT SOLUTIONS</v>
          </cell>
        </row>
        <row r="1722">
          <cell r="A1722" t="str">
            <v>PHO02</v>
          </cell>
          <cell r="B1722" t="str">
            <v>PHOENIX AGENCIES</v>
          </cell>
        </row>
        <row r="1723">
          <cell r="A1723" t="str">
            <v>PIN01</v>
          </cell>
          <cell r="B1723" t="str">
            <v>PINAKIN VYAS</v>
          </cell>
        </row>
        <row r="1724">
          <cell r="A1724" t="str">
            <v>PIO01</v>
          </cell>
          <cell r="B1724" t="str">
            <v>PIONEER ELECTRIC COMPANY</v>
          </cell>
        </row>
        <row r="1725">
          <cell r="A1725" t="str">
            <v>PIO02</v>
          </cell>
          <cell r="B1725" t="str">
            <v>PIONEER TOOLS &amp; HARDWARE</v>
          </cell>
        </row>
        <row r="1726">
          <cell r="A1726" t="str">
            <v>PIO03</v>
          </cell>
          <cell r="B1726" t="str">
            <v>PIONEER FANCY CORNER</v>
          </cell>
        </row>
        <row r="1727">
          <cell r="A1727" t="str">
            <v>PIO04</v>
          </cell>
          <cell r="B1727" t="str">
            <v>PIONEER SPORTS (INDIA) PVT LTD</v>
          </cell>
        </row>
        <row r="1728">
          <cell r="A1728" t="str">
            <v>PIP01</v>
          </cell>
          <cell r="B1728" t="str">
            <v>PIPELINE ENGINEERING</v>
          </cell>
        </row>
        <row r="1729">
          <cell r="A1729" t="str">
            <v>PIP02</v>
          </cell>
          <cell r="B1729" t="str">
            <v>PIPE SUPPORTS INDIA PVT LTD</v>
          </cell>
        </row>
        <row r="1730">
          <cell r="A1730" t="str">
            <v>PIP03</v>
          </cell>
          <cell r="B1730" t="str">
            <v>PIPE LINE ENGINEERS</v>
          </cell>
        </row>
        <row r="1731">
          <cell r="A1731" t="str">
            <v>PIX01</v>
          </cell>
          <cell r="B1731" t="str">
            <v>PIXEL INFOTEK P LTD</v>
          </cell>
        </row>
        <row r="1732">
          <cell r="A1732" t="str">
            <v>PKD01</v>
          </cell>
          <cell r="B1732" t="str">
            <v>PKDATTA</v>
          </cell>
        </row>
        <row r="1733">
          <cell r="A1733" t="str">
            <v>PKR01</v>
          </cell>
          <cell r="B1733" t="str">
            <v>PKR &amp; COMPANY</v>
          </cell>
        </row>
        <row r="1734">
          <cell r="A1734" t="str">
            <v>PLA01</v>
          </cell>
          <cell r="B1734" t="str">
            <v>PLACKA MARKETING CORPORATION</v>
          </cell>
        </row>
        <row r="1735">
          <cell r="A1735" t="str">
            <v>PLA02</v>
          </cell>
          <cell r="B1735" t="str">
            <v>PLACKA INSTRUMENTS INDIA PVT L</v>
          </cell>
        </row>
        <row r="1736">
          <cell r="A1736" t="str">
            <v>PLA03</v>
          </cell>
          <cell r="B1736" t="str">
            <v>PLACKA INSTRUMENTS &amp; CONTROLS</v>
          </cell>
        </row>
        <row r="1737">
          <cell r="A1737" t="str">
            <v>PLA04</v>
          </cell>
          <cell r="B1737" t="str">
            <v>PLATTE RIVER ASSOCIATES INC</v>
          </cell>
        </row>
        <row r="1738">
          <cell r="A1738" t="str">
            <v>PLE01</v>
          </cell>
          <cell r="B1738" t="str">
            <v>PLEASANT DAYS</v>
          </cell>
        </row>
        <row r="1739">
          <cell r="A1739" t="str">
            <v>PLI01</v>
          </cell>
          <cell r="B1739" t="str">
            <v>PLIDCO INTERNATIONAL, INC</v>
          </cell>
        </row>
        <row r="1740">
          <cell r="A1740" t="str">
            <v>PLW01</v>
          </cell>
          <cell r="B1740" t="str">
            <v>PLWORLDWAYS LIMITED</v>
          </cell>
        </row>
        <row r="1741">
          <cell r="A1741" t="str">
            <v>PML01</v>
          </cell>
          <cell r="B1741" t="str">
            <v>PMLAKSHMI (AGENCY)</v>
          </cell>
        </row>
        <row r="1742">
          <cell r="A1742" t="str">
            <v>PNA01</v>
          </cell>
          <cell r="B1742" t="str">
            <v>PNARAYANA MURTHY</v>
          </cell>
        </row>
        <row r="1743">
          <cell r="A1743" t="str">
            <v>PNE01</v>
          </cell>
          <cell r="B1743" t="str">
            <v>PNEUMATIC PRODUCT CORP</v>
          </cell>
        </row>
        <row r="1744">
          <cell r="A1744" t="str">
            <v>PNW01</v>
          </cell>
          <cell r="B1744" t="str">
            <v>PNWRITER &amp; CO</v>
          </cell>
        </row>
        <row r="1745">
          <cell r="A1745" t="str">
            <v>POL01</v>
          </cell>
          <cell r="B1745" t="str">
            <v>POLISETTI VENKATA RAMANA MURTH</v>
          </cell>
        </row>
        <row r="1746">
          <cell r="A1746" t="str">
            <v>POL02</v>
          </cell>
          <cell r="B1746" t="str">
            <v>POLYHOSE INDIA PVT LTD</v>
          </cell>
        </row>
        <row r="1747">
          <cell r="A1747" t="str">
            <v>POO01</v>
          </cell>
          <cell r="B1747" t="str">
            <v>POONA ENGINEERING COMPANY</v>
          </cell>
        </row>
        <row r="1748">
          <cell r="A1748" t="str">
            <v>POP01</v>
          </cell>
          <cell r="B1748" t="str">
            <v>POPPAT JAMAL &amp; SONS</v>
          </cell>
        </row>
        <row r="1749">
          <cell r="A1749" t="str">
            <v>POR01</v>
          </cell>
          <cell r="B1749" t="str">
            <v>PORTLAND PRESS</v>
          </cell>
        </row>
        <row r="1750">
          <cell r="A1750" t="str">
            <v>POR02</v>
          </cell>
          <cell r="B1750" t="str">
            <v>POROSIL INSULATION PVT LTD</v>
          </cell>
        </row>
        <row r="1751">
          <cell r="A1751" t="str">
            <v>POW01</v>
          </cell>
          <cell r="B1751" t="str">
            <v>POWER LOGEIC</v>
          </cell>
        </row>
        <row r="1752">
          <cell r="A1752" t="str">
            <v>POW02</v>
          </cell>
          <cell r="B1752" t="str">
            <v>POWER CENTRE PVT LTD</v>
          </cell>
        </row>
        <row r="1753">
          <cell r="A1753" t="str">
            <v>POW03</v>
          </cell>
          <cell r="B1753" t="str">
            <v>POWERTRONICS</v>
          </cell>
        </row>
        <row r="1754">
          <cell r="A1754" t="str">
            <v>POW04</v>
          </cell>
          <cell r="B1754" t="str">
            <v>POWERON BATTERIES</v>
          </cell>
        </row>
        <row r="1755">
          <cell r="A1755" t="str">
            <v>POW05</v>
          </cell>
          <cell r="B1755" t="str">
            <v>POWERCARE</v>
          </cell>
        </row>
        <row r="1756">
          <cell r="A1756" t="str">
            <v>PRA01</v>
          </cell>
          <cell r="B1756" t="str">
            <v>PRAVIN KUMAR</v>
          </cell>
        </row>
        <row r="1757">
          <cell r="A1757" t="str">
            <v>PRA02</v>
          </cell>
          <cell r="B1757" t="str">
            <v>PRADIPKUMAR &amp; CO.</v>
          </cell>
        </row>
        <row r="1758">
          <cell r="A1758" t="str">
            <v>PRA03</v>
          </cell>
          <cell r="B1758" t="str">
            <v>PRANAL CONSULTANTS</v>
          </cell>
        </row>
        <row r="1759">
          <cell r="A1759" t="str">
            <v>PRA04</v>
          </cell>
          <cell r="B1759" t="str">
            <v>PRATHINADURAI</v>
          </cell>
        </row>
        <row r="1760">
          <cell r="A1760" t="str">
            <v>PRA05</v>
          </cell>
          <cell r="B1760" t="str">
            <v>PRADEEP KUMAR SINGH</v>
          </cell>
        </row>
        <row r="1761">
          <cell r="A1761" t="str">
            <v>PRA06</v>
          </cell>
          <cell r="B1761" t="str">
            <v>P. RAGHULAN</v>
          </cell>
        </row>
        <row r="1762">
          <cell r="A1762" t="str">
            <v>PRA07</v>
          </cell>
          <cell r="B1762" t="str">
            <v>PRADYUMANSINH J. PARMAR</v>
          </cell>
        </row>
        <row r="1763">
          <cell r="A1763" t="str">
            <v>PRA08</v>
          </cell>
          <cell r="B1763" t="str">
            <v>PRADEEP SUPPLIERS</v>
          </cell>
        </row>
        <row r="1764">
          <cell r="A1764" t="str">
            <v>PRA09</v>
          </cell>
          <cell r="B1764" t="str">
            <v>PRAVINSINH MOHANSINH SOLANKI</v>
          </cell>
        </row>
        <row r="1765">
          <cell r="A1765" t="str">
            <v>PRE01</v>
          </cell>
          <cell r="B1765" t="str">
            <v>PREMIER INSTRUMENTS &amp; CONTROLS</v>
          </cell>
        </row>
        <row r="1766">
          <cell r="A1766" t="str">
            <v>PRE02</v>
          </cell>
          <cell r="B1766" t="str">
            <v>PRECISION INFOMATIC (M) P LTD</v>
          </cell>
        </row>
        <row r="1767">
          <cell r="A1767" t="str">
            <v>PRE03</v>
          </cell>
          <cell r="B1767" t="str">
            <v>PRENTICE &amp; HILL, LLC</v>
          </cell>
        </row>
        <row r="1768">
          <cell r="A1768" t="str">
            <v>PRE04</v>
          </cell>
          <cell r="B1768" t="str">
            <v>PREMIER(INDIA) BEARINGS LTD</v>
          </cell>
        </row>
        <row r="1769">
          <cell r="A1769" t="str">
            <v>PRE05</v>
          </cell>
          <cell r="B1769" t="str">
            <v>PREEKOU ENGINEERS &amp; SYSTEMS</v>
          </cell>
        </row>
        <row r="1770">
          <cell r="A1770" t="str">
            <v>PRE06</v>
          </cell>
          <cell r="B1770" t="str">
            <v>PREMIER DIESEL CENTRE</v>
          </cell>
        </row>
        <row r="1771">
          <cell r="A1771" t="str">
            <v>PRE07</v>
          </cell>
          <cell r="B1771" t="str">
            <v>PRECISION GALAXY PRIVATE LIMIT</v>
          </cell>
        </row>
        <row r="1772">
          <cell r="A1772" t="str">
            <v>PRE08</v>
          </cell>
          <cell r="B1772" t="str">
            <v>PRESS INFORMATION &amp; TRANSLATIO</v>
          </cell>
        </row>
        <row r="1773">
          <cell r="A1773" t="str">
            <v>PRI01</v>
          </cell>
          <cell r="B1773" t="str">
            <v>PRICE WATER HOUSE &amp; CO.</v>
          </cell>
        </row>
        <row r="1774">
          <cell r="A1774" t="str">
            <v>PRI02</v>
          </cell>
          <cell r="B1774" t="str">
            <v>PRIME ENGINEERING SERVICES</v>
          </cell>
        </row>
        <row r="1775">
          <cell r="A1775" t="str">
            <v>PRI03</v>
          </cell>
          <cell r="B1775" t="str">
            <v>PRIYABRATA RATH</v>
          </cell>
        </row>
        <row r="1776">
          <cell r="A1776" t="str">
            <v>PRI04</v>
          </cell>
          <cell r="B1776" t="str">
            <v>PRINT POINT GRAPHICS</v>
          </cell>
        </row>
        <row r="1777">
          <cell r="A1777" t="str">
            <v>PRK01</v>
          </cell>
          <cell r="B1777" t="str">
            <v>PRKRISHNA</v>
          </cell>
        </row>
        <row r="1778">
          <cell r="A1778" t="str">
            <v>PRM01</v>
          </cell>
          <cell r="B1778" t="str">
            <v>PRMARINE PILOTS &amp; CONSULTANTS</v>
          </cell>
        </row>
        <row r="1779">
          <cell r="A1779" t="str">
            <v>PRO01</v>
          </cell>
          <cell r="B1779" t="str">
            <v>PROTON PERFORMANCE SYSTEMS</v>
          </cell>
        </row>
        <row r="1780">
          <cell r="A1780" t="str">
            <v>PRO02</v>
          </cell>
          <cell r="B1780" t="str">
            <v>PROGRESSIVE TRADING CORPORATIO</v>
          </cell>
        </row>
        <row r="1781">
          <cell r="A1781" t="str">
            <v>PRO03</v>
          </cell>
          <cell r="B1781" t="str">
            <v>PROFIT BOOST INSTRUMENTS</v>
          </cell>
        </row>
        <row r="1782">
          <cell r="A1782" t="str">
            <v>PRO04</v>
          </cell>
          <cell r="B1782" t="str">
            <v>PRONTEZZA COURIER</v>
          </cell>
        </row>
        <row r="1783">
          <cell r="A1783" t="str">
            <v>PRO05</v>
          </cell>
          <cell r="B1783" t="str">
            <v>PROCESS MEDIA AUST. PTY LTD</v>
          </cell>
        </row>
        <row r="1784">
          <cell r="A1784" t="str">
            <v>PRO06</v>
          </cell>
          <cell r="B1784" t="str">
            <v>PROTOCOL SOLUTIONS PTY LTD</v>
          </cell>
        </row>
        <row r="1785">
          <cell r="A1785" t="str">
            <v>PRO07</v>
          </cell>
          <cell r="B1785" t="str">
            <v>PROMET ENGINEERS</v>
          </cell>
        </row>
        <row r="1786">
          <cell r="A1786" t="str">
            <v>PRO08</v>
          </cell>
          <cell r="B1786" t="str">
            <v>PROMASYS UPBOUND INT.B.V</v>
          </cell>
        </row>
        <row r="1787">
          <cell r="A1787" t="str">
            <v>PRS01</v>
          </cell>
          <cell r="B1787" t="str">
            <v>P.R.SUDARRSAN</v>
          </cell>
        </row>
        <row r="1788">
          <cell r="A1788" t="str">
            <v>PRU01</v>
          </cell>
          <cell r="B1788" t="str">
            <v>PRUMATECH SERVICES PRIVATE LTD</v>
          </cell>
        </row>
        <row r="1789">
          <cell r="A1789" t="str">
            <v>PSL01</v>
          </cell>
          <cell r="B1789" t="str">
            <v>PSL HOLDINGS LIMITED</v>
          </cell>
        </row>
        <row r="1790">
          <cell r="A1790" t="str">
            <v>PTB01</v>
          </cell>
          <cell r="B1790" t="str">
            <v>P T BARATA NUSTAMA PRIMA</v>
          </cell>
        </row>
        <row r="1791">
          <cell r="A1791" t="str">
            <v>PTC01</v>
          </cell>
          <cell r="B1791" t="str">
            <v>PTCITRA TUBINDO ENGIN LTD</v>
          </cell>
        </row>
        <row r="1792">
          <cell r="A1792" t="str">
            <v>PTC02</v>
          </cell>
          <cell r="B1792" t="str">
            <v>PTCORELAB INDONESIA</v>
          </cell>
        </row>
        <row r="1793">
          <cell r="A1793" t="str">
            <v>PTC03</v>
          </cell>
          <cell r="B1793" t="str">
            <v>MARK GEO MET OCEAN CONSULTANTS</v>
          </cell>
        </row>
        <row r="1794">
          <cell r="A1794" t="str">
            <v>PTI01</v>
          </cell>
          <cell r="B1794" t="str">
            <v>PTI TECHNOLOGIES LIMITED</v>
          </cell>
        </row>
        <row r="1795">
          <cell r="A1795" t="str">
            <v>PTN01</v>
          </cell>
          <cell r="B1795" t="str">
            <v>P.T. NESITOR</v>
          </cell>
        </row>
        <row r="1796">
          <cell r="A1796" t="str">
            <v>PUL01</v>
          </cell>
          <cell r="B1796" t="str">
            <v>PULSECHO SYSTEMS (BOMBAY)</v>
          </cell>
        </row>
        <row r="1797">
          <cell r="A1797" t="str">
            <v>PUR01</v>
          </cell>
          <cell r="B1797" t="str">
            <v>PURNIMA AGENCIES</v>
          </cell>
        </row>
        <row r="1798">
          <cell r="A1798" t="str">
            <v>PUS01</v>
          </cell>
          <cell r="B1798" t="str">
            <v>PUSHPA AGENCIES</v>
          </cell>
        </row>
        <row r="1799">
          <cell r="A1799" t="str">
            <v>PVR01</v>
          </cell>
          <cell r="B1799" t="str">
            <v>P.V.REDDY</v>
          </cell>
        </row>
        <row r="1800">
          <cell r="A1800" t="str">
            <v>PVV01</v>
          </cell>
          <cell r="B1800" t="str">
            <v>PVVS SUBBA RAO</v>
          </cell>
        </row>
        <row r="1801">
          <cell r="A1801" t="str">
            <v>PYR01</v>
          </cell>
          <cell r="B1801" t="str">
            <v>PYRAMID SOFTWARE &amp; PROJECTS</v>
          </cell>
        </row>
        <row r="1802">
          <cell r="A1802" t="str">
            <v>PYR02</v>
          </cell>
          <cell r="B1802" t="str">
            <v>PYRO ELECTRIC INSTRUMENTS GOA</v>
          </cell>
        </row>
        <row r="1803">
          <cell r="A1803" t="str">
            <v>PYR03</v>
          </cell>
          <cell r="B1803" t="str">
            <v>PYRAMID CYBERWAY LTD</v>
          </cell>
        </row>
        <row r="1804">
          <cell r="A1804" t="str">
            <v>QES01</v>
          </cell>
          <cell r="B1804" t="str">
            <v>QEST CONSULTING ENGRS PTY LTD</v>
          </cell>
        </row>
        <row r="1805">
          <cell r="A1805" t="str">
            <v>QUA01</v>
          </cell>
          <cell r="B1805" t="str">
            <v>QUALITY EVALUATION SERVICES</v>
          </cell>
        </row>
        <row r="1806">
          <cell r="A1806" t="str">
            <v>QUA02</v>
          </cell>
          <cell r="B1806" t="str">
            <v>QUALIFIED LEARNING SYSTEMS</v>
          </cell>
        </row>
        <row r="1807">
          <cell r="A1807" t="str">
            <v>QUA03</v>
          </cell>
          <cell r="B1807" t="str">
            <v>QUALITY INN MGM BEACH RESORTS</v>
          </cell>
        </row>
        <row r="1808">
          <cell r="A1808" t="str">
            <v>QUI01</v>
          </cell>
          <cell r="B1808" t="str">
            <v>QUICK MAINTENANCE SERVICES</v>
          </cell>
        </row>
        <row r="1809">
          <cell r="A1809" t="str">
            <v>R&amp;B01</v>
          </cell>
          <cell r="B1809" t="str">
            <v>R &amp; B FALCON DRILLING CO.</v>
          </cell>
        </row>
        <row r="1810">
          <cell r="A1810" t="str">
            <v>R.R01</v>
          </cell>
          <cell r="B1810" t="str">
            <v>R.RAGHAVAN</v>
          </cell>
        </row>
        <row r="1811">
          <cell r="A1811" t="str">
            <v>RAA01</v>
          </cell>
          <cell r="B1811" t="str">
            <v>RAAB PIPEWORK PVT LTD</v>
          </cell>
        </row>
        <row r="1812">
          <cell r="A1812" t="str">
            <v>RAA02</v>
          </cell>
          <cell r="B1812" t="str">
            <v>RAAVE EXIM (P) LIMITED</v>
          </cell>
        </row>
        <row r="1813">
          <cell r="A1813" t="str">
            <v>RAC01</v>
          </cell>
          <cell r="B1813" t="str">
            <v>RACAL SURVEY OVERSEAS LTD</v>
          </cell>
        </row>
        <row r="1814">
          <cell r="A1814" t="str">
            <v>RAD01</v>
          </cell>
          <cell r="B1814" t="str">
            <v>RADHAKRISHNA HOSPITALITY</v>
          </cell>
        </row>
        <row r="1815">
          <cell r="A1815" t="str">
            <v>RAD02</v>
          </cell>
          <cell r="B1815" t="str">
            <v>RADIANT CHEM INDUSTRIES</v>
          </cell>
        </row>
        <row r="1816">
          <cell r="A1816" t="str">
            <v>RAD03</v>
          </cell>
          <cell r="B1816" t="str">
            <v>RADVIN MARKETING PRIVATE LIMIT</v>
          </cell>
        </row>
        <row r="1817">
          <cell r="A1817" t="str">
            <v>RAD04</v>
          </cell>
          <cell r="B1817" t="str">
            <v>RAD COMPUNEEDS</v>
          </cell>
        </row>
        <row r="1818">
          <cell r="A1818" t="str">
            <v>RAG01</v>
          </cell>
          <cell r="B1818" t="str">
            <v>RAGHU MALLICK</v>
          </cell>
        </row>
        <row r="1819">
          <cell r="A1819" t="str">
            <v>RAG02</v>
          </cell>
          <cell r="B1819" t="str">
            <v>RAGHAVENDRA CHEMICALS</v>
          </cell>
        </row>
        <row r="1820">
          <cell r="A1820" t="str">
            <v>RAJ01</v>
          </cell>
          <cell r="B1820" t="str">
            <v>RAJAMAHENDRI SHIPPING &amp; OIL FI</v>
          </cell>
        </row>
        <row r="1821">
          <cell r="A1821" t="str">
            <v>RAJ02</v>
          </cell>
          <cell r="B1821" t="str">
            <v>RAJA TOOLS AND TUBES</v>
          </cell>
        </row>
        <row r="1822">
          <cell r="A1822" t="str">
            <v>RAJ03</v>
          </cell>
          <cell r="B1822" t="str">
            <v>RAJALAKSHMI ENTERPRISES</v>
          </cell>
        </row>
        <row r="1823">
          <cell r="A1823" t="str">
            <v>RAJ04</v>
          </cell>
          <cell r="B1823" t="str">
            <v>RAJ REFRIGERATION CENTRE</v>
          </cell>
        </row>
        <row r="1824">
          <cell r="A1824" t="str">
            <v>RAJ05</v>
          </cell>
          <cell r="B1824" t="str">
            <v>RAJKUMAR M</v>
          </cell>
        </row>
        <row r="1825">
          <cell r="A1825" t="str">
            <v>RAJ06</v>
          </cell>
          <cell r="B1825" t="str">
            <v>RAJA BHAI &amp; SONS</v>
          </cell>
        </row>
        <row r="1826">
          <cell r="A1826" t="str">
            <v>RAJ07</v>
          </cell>
          <cell r="B1826" t="str">
            <v>RAJ SHIPPING AGENCIES</v>
          </cell>
        </row>
        <row r="1827">
          <cell r="A1827" t="str">
            <v>RAJ08</v>
          </cell>
          <cell r="B1827" t="str">
            <v>RAJESH ATHA</v>
          </cell>
        </row>
        <row r="1828">
          <cell r="A1828" t="str">
            <v>RAJ09</v>
          </cell>
          <cell r="B1828" t="str">
            <v>RAJESH CONSTRUCTION COMPANY</v>
          </cell>
        </row>
        <row r="1829">
          <cell r="A1829" t="str">
            <v>RAJ10</v>
          </cell>
          <cell r="B1829" t="str">
            <v>RAJASTHAN POLLUTION CONTROL BR</v>
          </cell>
        </row>
        <row r="1830">
          <cell r="A1830" t="str">
            <v>RAJ11</v>
          </cell>
          <cell r="B1830" t="str">
            <v>RAJPUTANA AUTOMOBILES</v>
          </cell>
        </row>
        <row r="1831">
          <cell r="A1831" t="str">
            <v>RAJ12</v>
          </cell>
          <cell r="B1831" t="str">
            <v>RAJIV SREEDHAR</v>
          </cell>
        </row>
        <row r="1832">
          <cell r="A1832" t="str">
            <v>RAK01</v>
          </cell>
          <cell r="B1832" t="str">
            <v>RAKSHADHITYA COMPUTERS PRIVATE</v>
          </cell>
        </row>
        <row r="1833">
          <cell r="A1833" t="str">
            <v>RAM01</v>
          </cell>
          <cell r="B1833" t="str">
            <v>RAMCOR ENTERPRISES PVT LTD</v>
          </cell>
        </row>
        <row r="1834">
          <cell r="A1834" t="str">
            <v>RAM02</v>
          </cell>
          <cell r="B1834" t="str">
            <v>RAMESH TRADING CORPORATION</v>
          </cell>
        </row>
        <row r="1835">
          <cell r="A1835" t="str">
            <v>RAM03</v>
          </cell>
          <cell r="B1835" t="str">
            <v>RAMS SAFETY CONSULTANTS</v>
          </cell>
        </row>
        <row r="1836">
          <cell r="A1836" t="str">
            <v>RAM04</v>
          </cell>
          <cell r="B1836" t="str">
            <v>RAMADA HOTEL PALM GROVE</v>
          </cell>
        </row>
        <row r="1837">
          <cell r="A1837" t="str">
            <v>RAM06</v>
          </cell>
          <cell r="B1837" t="str">
            <v>RAMAN SHARMA</v>
          </cell>
        </row>
        <row r="1838">
          <cell r="A1838" t="str">
            <v>RAM07</v>
          </cell>
          <cell r="B1838" t="str">
            <v>RAMCO SYSTEMS</v>
          </cell>
        </row>
        <row r="1839">
          <cell r="A1839" t="str">
            <v>RAM08</v>
          </cell>
          <cell r="B1839" t="str">
            <v>RAMS INDIA INTERNATIONAL</v>
          </cell>
        </row>
        <row r="1840">
          <cell r="A1840" t="str">
            <v>RAN01</v>
          </cell>
          <cell r="B1840" t="str">
            <v>RANKA WELD PRODUCTS (P) LTD</v>
          </cell>
        </row>
        <row r="1841">
          <cell r="A1841" t="str">
            <v>RAT01</v>
          </cell>
          <cell r="B1841" t="str">
            <v>RATNAMANI  METALS &amp; TUBES LTD</v>
          </cell>
        </row>
        <row r="1842">
          <cell r="A1842" t="str">
            <v>RAY01</v>
          </cell>
          <cell r="B1842" t="str">
            <v>RAYCHEM CORPORATION</v>
          </cell>
        </row>
        <row r="1843">
          <cell r="A1843" t="str">
            <v>RAY02</v>
          </cell>
          <cell r="B1843" t="str">
            <v>RAYMOND LIMITED</v>
          </cell>
        </row>
        <row r="1844">
          <cell r="A1844" t="str">
            <v>RAY03</v>
          </cell>
          <cell r="B1844" t="str">
            <v>RAYCHEM RPG LIMITED</v>
          </cell>
        </row>
        <row r="1845">
          <cell r="A1845" t="str">
            <v>RBC01</v>
          </cell>
          <cell r="B1845" t="str">
            <v>RBC BEARINGS PVT LTD</v>
          </cell>
        </row>
        <row r="1846">
          <cell r="A1846" t="str">
            <v>RBS01</v>
          </cell>
          <cell r="B1846" t="str">
            <v>R.B.STATIONERY</v>
          </cell>
        </row>
        <row r="1847">
          <cell r="A1847" t="str">
            <v>RCH01</v>
          </cell>
          <cell r="B1847" t="str">
            <v>R.CHANDERASEKHRAN</v>
          </cell>
        </row>
        <row r="1848">
          <cell r="A1848" t="str">
            <v>RDP01</v>
          </cell>
          <cell r="B1848" t="str">
            <v>R.D.PRASAD</v>
          </cell>
        </row>
        <row r="1849">
          <cell r="A1849" t="str">
            <v>RDS01</v>
          </cell>
          <cell r="B1849" t="str">
            <v>R D S</v>
          </cell>
        </row>
        <row r="1850">
          <cell r="A1850" t="str">
            <v>REA01</v>
          </cell>
          <cell r="B1850" t="str">
            <v>REAL VALUE MARKETING SERVICES</v>
          </cell>
        </row>
        <row r="1851">
          <cell r="A1851" t="str">
            <v>REA02</v>
          </cell>
          <cell r="B1851" t="str">
            <v>REAL IMPACT SOLUTIONS</v>
          </cell>
        </row>
        <row r="1852">
          <cell r="A1852" t="str">
            <v>REC01</v>
          </cell>
          <cell r="B1852" t="str">
            <v>RECON ENGINEERING</v>
          </cell>
        </row>
        <row r="1853">
          <cell r="A1853" t="str">
            <v>RED01</v>
          </cell>
          <cell r="B1853" t="str">
            <v>REDINGTON (INDIA) PRIVATE LTD</v>
          </cell>
        </row>
        <row r="1854">
          <cell r="A1854" t="str">
            <v>RED02</v>
          </cell>
          <cell r="B1854" t="str">
            <v>REDINGTON INDIA LTD</v>
          </cell>
        </row>
        <row r="1855">
          <cell r="A1855" t="str">
            <v>RED03</v>
          </cell>
          <cell r="B1855" t="str">
            <v>REDI-MEDI</v>
          </cell>
        </row>
        <row r="1856">
          <cell r="A1856" t="str">
            <v>REE01</v>
          </cell>
          <cell r="B1856" t="str">
            <v>REED TOOL SINGAPORE PTE LTD</v>
          </cell>
        </row>
        <row r="1857">
          <cell r="A1857" t="str">
            <v>REE02</v>
          </cell>
          <cell r="B1857" t="str">
            <v>REEFER MECH ENGINEERS (P) LTD</v>
          </cell>
        </row>
        <row r="1858">
          <cell r="A1858" t="str">
            <v>REE03</v>
          </cell>
          <cell r="B1858" t="str">
            <v>REED TOOL COMPANY</v>
          </cell>
        </row>
        <row r="1859">
          <cell r="A1859" t="str">
            <v>REE04</v>
          </cell>
          <cell r="B1859" t="str">
            <v>REENA SURAIYA</v>
          </cell>
        </row>
        <row r="1860">
          <cell r="A1860" t="str">
            <v>REE05</v>
          </cell>
          <cell r="B1860" t="str">
            <v>REENA VASAN</v>
          </cell>
        </row>
        <row r="1861">
          <cell r="A1861" t="str">
            <v>REE06</v>
          </cell>
          <cell r="B1861" t="str">
            <v>REED-HYCALOG</v>
          </cell>
        </row>
        <row r="1862">
          <cell r="A1862" t="str">
            <v>REF01</v>
          </cell>
          <cell r="B1862" t="str">
            <v>REFLEX MARINE LTD</v>
          </cell>
        </row>
        <row r="1863">
          <cell r="A1863" t="str">
            <v>REG01</v>
          </cell>
          <cell r="B1863" t="str">
            <v>REGAL INTERNATIONAL INC.</v>
          </cell>
        </row>
        <row r="1864">
          <cell r="A1864" t="str">
            <v>REG02</v>
          </cell>
          <cell r="B1864" t="str">
            <v>REGENT TOURS &amp; TRAVELS PVT</v>
          </cell>
        </row>
        <row r="1865">
          <cell r="A1865" t="str">
            <v>REG03</v>
          </cell>
          <cell r="B1865" t="str">
            <v>REGENCY TRAVELS</v>
          </cell>
        </row>
        <row r="1866">
          <cell r="A1866" t="str">
            <v>REG04</v>
          </cell>
          <cell r="B1866" t="str">
            <v>REGIONAL PROVIDENT FUND COM-CH</v>
          </cell>
        </row>
        <row r="1867">
          <cell r="A1867" t="str">
            <v>REI01</v>
          </cell>
          <cell r="B1867" t="str">
            <v>REINHARD GROS</v>
          </cell>
        </row>
        <row r="1868">
          <cell r="A1868" t="str">
            <v>REK01</v>
          </cell>
          <cell r="B1868" t="str">
            <v>REKAPALLI SREENIVASA MURTHY</v>
          </cell>
        </row>
        <row r="1869">
          <cell r="A1869" t="str">
            <v>REK02</v>
          </cell>
          <cell r="B1869" t="str">
            <v>REKHA DECOR</v>
          </cell>
        </row>
        <row r="1870">
          <cell r="A1870" t="str">
            <v>REL01</v>
          </cell>
          <cell r="B1870" t="str">
            <v>RELIANCE INDUSTRIES LIMITED</v>
          </cell>
        </row>
        <row r="1871">
          <cell r="A1871" t="str">
            <v>REL02</v>
          </cell>
          <cell r="B1871" t="str">
            <v>RELIABLE ENTERPRISES</v>
          </cell>
        </row>
        <row r="1872">
          <cell r="A1872" t="str">
            <v>REL03</v>
          </cell>
          <cell r="B1872" t="str">
            <v>RELIABLE CONSTRUCTION</v>
          </cell>
        </row>
        <row r="1873">
          <cell r="A1873" t="str">
            <v>REN01</v>
          </cell>
          <cell r="B1873" t="str">
            <v>RENUKA  ENGINEERING WORKS</v>
          </cell>
        </row>
        <row r="1874">
          <cell r="A1874" t="str">
            <v>REN02</v>
          </cell>
          <cell r="B1874" t="str">
            <v>RENOIR CONSULTING (INDIA) P LT</v>
          </cell>
        </row>
        <row r="1875">
          <cell r="A1875" t="str">
            <v>RES01</v>
          </cell>
          <cell r="B1875" t="str">
            <v>RESOIRCES &amp; SYSTEMS</v>
          </cell>
        </row>
        <row r="1876">
          <cell r="A1876" t="str">
            <v>REU01</v>
          </cell>
          <cell r="B1876" t="str">
            <v>REUNION ENGINEERING CO LTD</v>
          </cell>
        </row>
        <row r="1877">
          <cell r="A1877" t="str">
            <v>REU02</v>
          </cell>
          <cell r="B1877" t="str">
            <v>REUTERS INDIA LIMITED</v>
          </cell>
        </row>
        <row r="1878">
          <cell r="A1878" t="str">
            <v>REV01</v>
          </cell>
          <cell r="B1878" t="str">
            <v>REVATHI VISWANATH</v>
          </cell>
        </row>
        <row r="1879">
          <cell r="A1879" t="str">
            <v>REX01</v>
          </cell>
          <cell r="B1879" t="str">
            <v>REX FASHION</v>
          </cell>
        </row>
        <row r="1880">
          <cell r="A1880" t="str">
            <v>RFH01</v>
          </cell>
          <cell r="B1880" t="str">
            <v>RFH MARKETING (PVT) LTD</v>
          </cell>
        </row>
        <row r="1881">
          <cell r="A1881" t="str">
            <v>RIC01</v>
          </cell>
          <cell r="B1881" t="str">
            <v>RICHA</v>
          </cell>
        </row>
        <row r="1882">
          <cell r="A1882" t="str">
            <v>RID01</v>
          </cell>
          <cell r="B1882" t="str">
            <v>RIDIST 3230 FOUNDATION A/C</v>
          </cell>
        </row>
        <row r="1883">
          <cell r="A1883" t="str">
            <v>RIG01</v>
          </cell>
          <cell r="B1883" t="str">
            <v>RIGIT MONTROSE LIMITED</v>
          </cell>
        </row>
        <row r="1884">
          <cell r="A1884" t="str">
            <v>RIT01</v>
          </cell>
          <cell r="B1884" t="str">
            <v>RITSY FOODS &amp; CATERERS</v>
          </cell>
        </row>
        <row r="1885">
          <cell r="A1885" t="str">
            <v>RIT02</v>
          </cell>
          <cell r="B1885" t="str">
            <v>RITIKA WHEELS</v>
          </cell>
        </row>
        <row r="1886">
          <cell r="A1886" t="str">
            <v>RIT03</v>
          </cell>
          <cell r="B1886" t="str">
            <v>RITE EQUIPMENTS PVT LTD</v>
          </cell>
        </row>
        <row r="1887">
          <cell r="A1887" t="str">
            <v>RIT04</v>
          </cell>
          <cell r="B1887" t="str">
            <v>RITES LIMITED</v>
          </cell>
        </row>
        <row r="1888">
          <cell r="A1888" t="str">
            <v>RIT05</v>
          </cell>
          <cell r="B1888" t="str">
            <v>RITIKA SERVICES</v>
          </cell>
        </row>
        <row r="1889">
          <cell r="A1889" t="str">
            <v>RJA01</v>
          </cell>
          <cell r="B1889" t="str">
            <v>R.JAMBUNATHAN</v>
          </cell>
        </row>
        <row r="1890">
          <cell r="A1890" t="str">
            <v>RJO01</v>
          </cell>
          <cell r="B1890" t="str">
            <v>RJ-ON-90/1 FIXED ASSET SALE</v>
          </cell>
        </row>
        <row r="1891">
          <cell r="A1891" t="str">
            <v>RKS01</v>
          </cell>
          <cell r="B1891" t="str">
            <v>RKS ENGINEERING INDUSTRIES</v>
          </cell>
        </row>
        <row r="1892">
          <cell r="A1892" t="str">
            <v>RKS02</v>
          </cell>
          <cell r="B1892" t="str">
            <v>R.K.SUPPLIERS</v>
          </cell>
        </row>
        <row r="1893">
          <cell r="A1893" t="str">
            <v>RKU01</v>
          </cell>
          <cell r="B1893" t="str">
            <v>RKUMAR</v>
          </cell>
        </row>
        <row r="1894">
          <cell r="A1894" t="str">
            <v>RLA01</v>
          </cell>
          <cell r="B1894" t="str">
            <v>RLAKSHMANAN</v>
          </cell>
        </row>
        <row r="1895">
          <cell r="A1895" t="str">
            <v>RMA01</v>
          </cell>
          <cell r="B1895" t="str">
            <v>RMAN SYSTEMS AND DESIGNS</v>
          </cell>
        </row>
        <row r="1896">
          <cell r="A1896" t="str">
            <v>ROB01</v>
          </cell>
          <cell r="B1896" t="str">
            <v>ROBERTSON RESEARCH AUSTRALIA</v>
          </cell>
        </row>
        <row r="1897">
          <cell r="A1897" t="str">
            <v>ROB02</v>
          </cell>
          <cell r="B1897" t="str">
            <v>ROBERTSON RESEARCH INTNL LTD</v>
          </cell>
        </row>
        <row r="1898">
          <cell r="A1898" t="str">
            <v>ROC01</v>
          </cell>
          <cell r="B1898" t="str">
            <v>ROCKWELL AUTOMATION RELIANCE</v>
          </cell>
        </row>
        <row r="1899">
          <cell r="A1899" t="str">
            <v>ROC02</v>
          </cell>
          <cell r="B1899" t="str">
            <v>ROCKY MOUNTAIN MINERAL LAW</v>
          </cell>
        </row>
        <row r="1900">
          <cell r="A1900" t="str">
            <v>ROC03</v>
          </cell>
          <cell r="B1900" t="str">
            <v>ROCORE INDUSTRIES INC</v>
          </cell>
        </row>
        <row r="1901">
          <cell r="A1901" t="str">
            <v>ROH01</v>
          </cell>
          <cell r="B1901" t="str">
            <v>ROHRBACK COSASCO SYSTEMS INC</v>
          </cell>
        </row>
        <row r="1902">
          <cell r="A1902" t="str">
            <v>ROH02</v>
          </cell>
          <cell r="B1902" t="str">
            <v>ROHAN SALES &amp; SERVICES</v>
          </cell>
        </row>
        <row r="1903">
          <cell r="A1903" t="str">
            <v>RON01</v>
          </cell>
          <cell r="B1903" t="str">
            <v>RONALD SIMS</v>
          </cell>
        </row>
        <row r="1904">
          <cell r="A1904" t="str">
            <v>ROS01</v>
          </cell>
          <cell r="B1904" t="str">
            <v>ROSE BEARINGS (INDIA)</v>
          </cell>
        </row>
        <row r="1905">
          <cell r="A1905" t="str">
            <v>ROT01</v>
          </cell>
          <cell r="B1905" t="str">
            <v>ROTEX TECHNICAL SERVICES</v>
          </cell>
        </row>
        <row r="1906">
          <cell r="A1906" t="str">
            <v>ROX01</v>
          </cell>
          <cell r="B1906" t="str">
            <v>ROXAR FLOW MEASUREMENT AS BERG</v>
          </cell>
        </row>
        <row r="1907">
          <cell r="A1907" t="str">
            <v>ROY01</v>
          </cell>
          <cell r="B1907" t="str">
            <v>ROYAL SCIENTIFIC INSTRUMENTS</v>
          </cell>
        </row>
        <row r="1908">
          <cell r="A1908" t="str">
            <v>ROY02</v>
          </cell>
          <cell r="B1908" t="str">
            <v>ROYAL HARDWARE MART</v>
          </cell>
        </row>
        <row r="1909">
          <cell r="A1909" t="str">
            <v>ROY03</v>
          </cell>
          <cell r="B1909" t="str">
            <v>ROYAL STICKER SHOP</v>
          </cell>
        </row>
        <row r="1910">
          <cell r="A1910" t="str">
            <v>RPA01</v>
          </cell>
          <cell r="B1910" t="str">
            <v>R.PASUPATHY</v>
          </cell>
        </row>
        <row r="1911">
          <cell r="A1911" t="str">
            <v>RPG01</v>
          </cell>
          <cell r="B1911" t="str">
            <v>RPG CELLULAR SERVICES LIMITED</v>
          </cell>
        </row>
        <row r="1912">
          <cell r="A1912" t="str">
            <v>RPG02</v>
          </cell>
          <cell r="B1912" t="str">
            <v>RPG PAGING SERVICES LIMITED</v>
          </cell>
        </row>
        <row r="1913">
          <cell r="A1913" t="str">
            <v>RPH01</v>
          </cell>
          <cell r="B1913" t="str">
            <v>RPHIGH TECH ENGINEERS</v>
          </cell>
        </row>
        <row r="1914">
          <cell r="A1914" t="str">
            <v>RPS01</v>
          </cell>
          <cell r="B1914" t="str">
            <v>R.P. SWAMY</v>
          </cell>
        </row>
        <row r="1915">
          <cell r="A1915" t="str">
            <v>RRA01</v>
          </cell>
          <cell r="B1915" t="str">
            <v>R.RAGHAVAN</v>
          </cell>
        </row>
        <row r="1916">
          <cell r="A1916" t="str">
            <v>RRF01</v>
          </cell>
          <cell r="B1916" t="str">
            <v>RRFAX</v>
          </cell>
        </row>
        <row r="1917">
          <cell r="A1917" t="str">
            <v>RSC01</v>
          </cell>
          <cell r="B1917" t="str">
            <v>RSCOMPONENTS &amp; CONTROLS</v>
          </cell>
        </row>
        <row r="1918">
          <cell r="A1918" t="str">
            <v>RSE01</v>
          </cell>
          <cell r="B1918" t="str">
            <v>RSENTERPRISES</v>
          </cell>
        </row>
        <row r="1919">
          <cell r="A1919" t="str">
            <v>RSM01</v>
          </cell>
          <cell r="B1919" t="str">
            <v>RSM &amp; CO - BANGALORE</v>
          </cell>
        </row>
        <row r="1920">
          <cell r="A1920" t="str">
            <v>RSM02</v>
          </cell>
          <cell r="B1920" t="str">
            <v>RSM &amp; CO - CHENNAI</v>
          </cell>
        </row>
        <row r="1921">
          <cell r="A1921" t="str">
            <v>RSO01</v>
          </cell>
          <cell r="B1921" t="str">
            <v>R. SOUNDARARAJAN</v>
          </cell>
        </row>
        <row r="1922">
          <cell r="A1922" t="str">
            <v>RSR01</v>
          </cell>
          <cell r="B1922" t="str">
            <v>RSRI RAMA MURTY</v>
          </cell>
        </row>
        <row r="1923">
          <cell r="A1923" t="str">
            <v>RSS01</v>
          </cell>
          <cell r="B1923" t="str">
            <v>RSSERVICE POINT</v>
          </cell>
        </row>
        <row r="1924">
          <cell r="A1924" t="str">
            <v>RSS02</v>
          </cell>
          <cell r="B1924" t="str">
            <v>RSSOMANI</v>
          </cell>
        </row>
        <row r="1925">
          <cell r="A1925" t="str">
            <v>RTO01</v>
          </cell>
          <cell r="B1925" t="str">
            <v>RTO CHENNAI CENTRAL CHASSE#</v>
          </cell>
        </row>
        <row r="1926">
          <cell r="A1926" t="str">
            <v>RUB01</v>
          </cell>
          <cell r="B1926" t="str">
            <v>RUBBER AGE INDUSTRIES</v>
          </cell>
        </row>
        <row r="1927">
          <cell r="A1927" t="str">
            <v>RUB02</v>
          </cell>
          <cell r="B1927" t="str">
            <v>RUBBER SALES CORPORATION</v>
          </cell>
        </row>
        <row r="1928">
          <cell r="A1928" t="str">
            <v>RUD01</v>
          </cell>
          <cell r="B1928" t="str">
            <v>RUDALL BLANCHARD ASSOCIATES</v>
          </cell>
        </row>
        <row r="1929">
          <cell r="A1929" t="str">
            <v>RUD02</v>
          </cell>
          <cell r="B1929" t="str">
            <v>RUDRA ENTERPRISES PUNE</v>
          </cell>
        </row>
        <row r="1930">
          <cell r="A1930" t="str">
            <v>RUS01</v>
          </cell>
          <cell r="B1930" t="str">
            <v>RUSHMORE ASSOCIATES</v>
          </cell>
        </row>
        <row r="1931">
          <cell r="A1931" t="str">
            <v>RVI01</v>
          </cell>
          <cell r="B1931" t="str">
            <v>RVIJAYARAGHAVAN</v>
          </cell>
        </row>
        <row r="1932">
          <cell r="A1932" t="str">
            <v>RWF01</v>
          </cell>
          <cell r="B1932" t="str">
            <v>RWFLOW CONTROLS INC.</v>
          </cell>
        </row>
        <row r="1933">
          <cell r="A1933" t="str">
            <v>RYZ01</v>
          </cell>
          <cell r="B1933" t="str">
            <v>RYZOW ENGINEERS</v>
          </cell>
        </row>
        <row r="1934">
          <cell r="A1934" t="str">
            <v>S&amp;S01</v>
          </cell>
          <cell r="B1934" t="str">
            <v>S&amp;S ENTERPRISE</v>
          </cell>
        </row>
        <row r="1935">
          <cell r="A1935" t="str">
            <v>SAA01</v>
          </cell>
          <cell r="B1935" t="str">
            <v>S.A.AHAMED</v>
          </cell>
        </row>
        <row r="1936">
          <cell r="A1936" t="str">
            <v>SAB01</v>
          </cell>
          <cell r="B1936" t="str">
            <v>SABHAGAT &amp; CO</v>
          </cell>
        </row>
        <row r="1937">
          <cell r="A1937" t="str">
            <v>SAC01</v>
          </cell>
          <cell r="B1937" t="str">
            <v>SACH ELECTRIC STORE</v>
          </cell>
        </row>
        <row r="1938">
          <cell r="A1938" t="str">
            <v>SAF01</v>
          </cell>
          <cell r="B1938" t="str">
            <v>SAFETY CONSULTANCY SER.PTE LTD</v>
          </cell>
        </row>
        <row r="1939">
          <cell r="A1939" t="str">
            <v>SAF02</v>
          </cell>
          <cell r="B1939" t="str">
            <v>SAFEX FLAMEPROOF CONTROLS (P)</v>
          </cell>
        </row>
        <row r="1940">
          <cell r="A1940" t="str">
            <v>SAF03</v>
          </cell>
          <cell r="B1940" t="str">
            <v>SAFEMATE ANTISLIP LTD</v>
          </cell>
        </row>
        <row r="1941">
          <cell r="A1941" t="str">
            <v>SAF04</v>
          </cell>
          <cell r="B1941" t="str">
            <v>SAFETY SERVICES - CONSULTANTS</v>
          </cell>
        </row>
        <row r="1942">
          <cell r="A1942" t="str">
            <v>SAG01</v>
          </cell>
          <cell r="B1942" t="str">
            <v>SAGE SURVEY PTE LTD</v>
          </cell>
        </row>
        <row r="1943">
          <cell r="A1943" t="str">
            <v>SAG02</v>
          </cell>
          <cell r="B1943" t="str">
            <v>SAGE PUBLICATIONS INDIA P LTD</v>
          </cell>
        </row>
        <row r="1944">
          <cell r="A1944" t="str">
            <v>SAI01</v>
          </cell>
          <cell r="B1944" t="str">
            <v>SAI ENGINEERING ASSOCIATES</v>
          </cell>
        </row>
        <row r="1945">
          <cell r="A1945" t="str">
            <v>SAI02</v>
          </cell>
          <cell r="B1945" t="str">
            <v>SAIBABA ROADLINES</v>
          </cell>
        </row>
        <row r="1946">
          <cell r="A1946" t="str">
            <v>SAI03</v>
          </cell>
          <cell r="B1946" t="str">
            <v>SAI SURYA FACILITATORS</v>
          </cell>
        </row>
        <row r="1947">
          <cell r="A1947" t="str">
            <v>SAI04</v>
          </cell>
          <cell r="B1947" t="str">
            <v>SAI RAM FACILITIES</v>
          </cell>
        </row>
        <row r="1948">
          <cell r="A1948" t="str">
            <v>SAI05</v>
          </cell>
          <cell r="B1948" t="str">
            <v>SAI</v>
          </cell>
        </row>
        <row r="1949">
          <cell r="A1949" t="str">
            <v>SAK01</v>
          </cell>
          <cell r="B1949" t="str">
            <v>SAKTHI FIRE SAFETY EQUIPMENTS</v>
          </cell>
        </row>
        <row r="1950">
          <cell r="A1950" t="str">
            <v>SAK02</v>
          </cell>
          <cell r="B1950" t="str">
            <v>SAKURA ENDRESS CO LTD</v>
          </cell>
        </row>
        <row r="1951">
          <cell r="A1951" t="str">
            <v>SAL01</v>
          </cell>
          <cell r="B1951" t="str">
            <v>SALINAA  ASSOCIATES</v>
          </cell>
        </row>
        <row r="1952">
          <cell r="A1952" t="str">
            <v>SAM01</v>
          </cell>
          <cell r="B1952" t="str">
            <v>SAMIT ENTERPRISES PVT LTD</v>
          </cell>
        </row>
        <row r="1953">
          <cell r="A1953" t="str">
            <v>SAM02</v>
          </cell>
          <cell r="B1953" t="str">
            <v>SAMSON OCEAN SYSTEMS</v>
          </cell>
        </row>
        <row r="1954">
          <cell r="A1954" t="str">
            <v>SAM03</v>
          </cell>
          <cell r="B1954" t="str">
            <v>SAMIR ENTERPRISES</v>
          </cell>
        </row>
        <row r="1955">
          <cell r="A1955" t="str">
            <v>SAN01</v>
          </cell>
          <cell r="B1955" t="str">
            <v>SANJAN JOHN</v>
          </cell>
        </row>
        <row r="1956">
          <cell r="A1956" t="str">
            <v>SAN02</v>
          </cell>
          <cell r="B1956" t="str">
            <v>SANYAL &amp; SALIL</v>
          </cell>
        </row>
        <row r="1957">
          <cell r="A1957" t="str">
            <v>SAN03</v>
          </cell>
          <cell r="B1957" t="str">
            <v>SANMUR CONTROLS PVT LTD</v>
          </cell>
        </row>
        <row r="1958">
          <cell r="A1958" t="str">
            <v>SAN04</v>
          </cell>
          <cell r="B1958" t="str">
            <v>SANTOSH TRAVELS</v>
          </cell>
        </row>
        <row r="1959">
          <cell r="A1959" t="str">
            <v>SAN05</v>
          </cell>
          <cell r="B1959" t="str">
            <v>SANJEEV MONGA</v>
          </cell>
        </row>
        <row r="1960">
          <cell r="A1960" t="str">
            <v>SAN06</v>
          </cell>
          <cell r="B1960" t="str">
            <v>SANCO FIRE PROTECTION PVT LTD</v>
          </cell>
        </row>
        <row r="1961">
          <cell r="A1961" t="str">
            <v>SAN07</v>
          </cell>
          <cell r="B1961" t="str">
            <v>SAN PLAST</v>
          </cell>
        </row>
        <row r="1962">
          <cell r="A1962" t="str">
            <v>SAR01</v>
          </cell>
          <cell r="B1962" t="str">
            <v>SARO GRAPHIX</v>
          </cell>
        </row>
        <row r="1963">
          <cell r="A1963" t="str">
            <v>SAR02</v>
          </cell>
          <cell r="B1963" t="str">
            <v>SARAH PHILIPS</v>
          </cell>
        </row>
        <row r="1964">
          <cell r="A1964" t="str">
            <v>SAR03</v>
          </cell>
          <cell r="B1964" t="str">
            <v>SAROJA ENTERPRISES</v>
          </cell>
        </row>
        <row r="1965">
          <cell r="A1965" t="str">
            <v>SAS01</v>
          </cell>
          <cell r="B1965" t="str">
            <v>SASI ENTERPRISES</v>
          </cell>
        </row>
        <row r="1966">
          <cell r="A1966" t="str">
            <v>SAT01</v>
          </cell>
          <cell r="B1966" t="str">
            <v>SATYASAI ENGG CO</v>
          </cell>
        </row>
        <row r="1967">
          <cell r="A1967" t="str">
            <v>SAT02</v>
          </cell>
          <cell r="B1967" t="str">
            <v>SATVA OPEN SYSTEMS</v>
          </cell>
        </row>
        <row r="1968">
          <cell r="A1968" t="str">
            <v>SAT03</v>
          </cell>
          <cell r="B1968" t="str">
            <v>SATYAM COMPUTER SEVICES LTD</v>
          </cell>
        </row>
        <row r="1969">
          <cell r="A1969" t="str">
            <v>SAT04</v>
          </cell>
          <cell r="B1969" t="str">
            <v>SATISH CHANDER</v>
          </cell>
        </row>
        <row r="1970">
          <cell r="A1970" t="str">
            <v>SAT05</v>
          </cell>
          <cell r="B1970" t="str">
            <v>SATYASHIS SANYAL</v>
          </cell>
        </row>
        <row r="1971">
          <cell r="A1971" t="str">
            <v>SAU01</v>
          </cell>
          <cell r="B1971" t="str">
            <v>SAUMYADITYA BOSE</v>
          </cell>
        </row>
        <row r="1972">
          <cell r="A1972" t="str">
            <v>SAV01</v>
          </cell>
          <cell r="B1972" t="str">
            <v>SAVERA HOTEL</v>
          </cell>
        </row>
        <row r="1973">
          <cell r="A1973" t="str">
            <v>SAV02</v>
          </cell>
          <cell r="B1973" t="str">
            <v>SAVITH ELECTRIC COMPANY</v>
          </cell>
        </row>
        <row r="1974">
          <cell r="A1974" t="str">
            <v>SAY01</v>
          </cell>
          <cell r="B1974" t="str">
            <v>SAYTECH GEO CONSULTING</v>
          </cell>
        </row>
        <row r="1975">
          <cell r="A1975" t="str">
            <v>SBC01</v>
          </cell>
          <cell r="B1975" t="str">
            <v>SBC SYSTEMS PTY LTD</v>
          </cell>
        </row>
        <row r="1976">
          <cell r="A1976" t="str">
            <v>SBE01</v>
          </cell>
          <cell r="B1976" t="str">
            <v>SBELECTRO-MECHANICAL PVT LTD</v>
          </cell>
        </row>
        <row r="1977">
          <cell r="A1977" t="str">
            <v>SBI01</v>
          </cell>
          <cell r="B1977" t="str">
            <v>SBI A/C INCOME TAX</v>
          </cell>
        </row>
        <row r="1978">
          <cell r="A1978" t="str">
            <v>SCB01</v>
          </cell>
          <cell r="B1978" t="str">
            <v>SCB A/C NO 5404 6070 1033 4558</v>
          </cell>
        </row>
        <row r="1979">
          <cell r="A1979" t="str">
            <v>SCB02</v>
          </cell>
          <cell r="B1979" t="str">
            <v>SCB A/C NO 5543 7480 8013 2092</v>
          </cell>
        </row>
        <row r="1980">
          <cell r="A1980" t="str">
            <v>SCB03</v>
          </cell>
          <cell r="B1980" t="str">
            <v>SCB - 5543-7586-8502-8389SUBRA</v>
          </cell>
        </row>
        <row r="1981">
          <cell r="A1981" t="str">
            <v>SCB04</v>
          </cell>
          <cell r="B1981" t="str">
            <v>SCB - 5543-7480-8016-4939-SRIN</v>
          </cell>
        </row>
        <row r="1982">
          <cell r="A1982" t="str">
            <v>SCH01</v>
          </cell>
          <cell r="B1982" t="str">
            <v>SCHLUMERGER-ANADRILL</v>
          </cell>
        </row>
        <row r="1983">
          <cell r="A1983" t="str">
            <v>SCH02</v>
          </cell>
          <cell r="B1983" t="str">
            <v>SCHLUMBERGER-WIRELINE&amp;TESTING</v>
          </cell>
        </row>
        <row r="1984">
          <cell r="A1984" t="str">
            <v>SCH03</v>
          </cell>
          <cell r="B1984" t="str">
            <v>SCHLUMBERGER-IPM</v>
          </cell>
        </row>
        <row r="1985">
          <cell r="A1985" t="str">
            <v>SCH04</v>
          </cell>
          <cell r="B1985" t="str">
            <v>SCHLUMBERGER-OFI</v>
          </cell>
        </row>
        <row r="1986">
          <cell r="A1986" t="str">
            <v>SCH05</v>
          </cell>
          <cell r="B1986" t="str">
            <v>SCHLUMBERGER-REED</v>
          </cell>
        </row>
        <row r="1987">
          <cell r="A1987" t="str">
            <v>SCH06</v>
          </cell>
          <cell r="B1987" t="str">
            <v>SCHLUMBERGER-DOWELL-CMT&amp;FLUID</v>
          </cell>
        </row>
        <row r="1988">
          <cell r="A1988" t="str">
            <v>SCH07</v>
          </cell>
          <cell r="B1988" t="str">
            <v>SCHLUMBERGER-GYRODATA</v>
          </cell>
        </row>
        <row r="1989">
          <cell r="A1989" t="str">
            <v>SCH08</v>
          </cell>
          <cell r="B1989" t="str">
            <v>SCHLUMBERGER-DREXEL</v>
          </cell>
        </row>
        <row r="1990">
          <cell r="A1990" t="str">
            <v>SCH09</v>
          </cell>
          <cell r="B1990" t="str">
            <v>SCHLUMBERGER-FRANK</v>
          </cell>
        </row>
        <row r="1991">
          <cell r="A1991" t="str">
            <v>SCH10</v>
          </cell>
          <cell r="B1991" t="str">
            <v>SCHLUMBERGER-BBL</v>
          </cell>
        </row>
        <row r="1992">
          <cell r="A1992" t="str">
            <v>SCH11</v>
          </cell>
          <cell r="B1992" t="str">
            <v>SCHLUMBERGER-CAMCO</v>
          </cell>
        </row>
        <row r="1993">
          <cell r="A1993" t="str">
            <v>SCH12</v>
          </cell>
          <cell r="B1993" t="str">
            <v>SCHLUMBERGER-ENTERRA</v>
          </cell>
        </row>
        <row r="1994">
          <cell r="A1994" t="str">
            <v>SCH13</v>
          </cell>
          <cell r="B1994" t="str">
            <v>SCHLUMBERGER-CORPRO</v>
          </cell>
        </row>
        <row r="1995">
          <cell r="A1995" t="str">
            <v>SCH14</v>
          </cell>
          <cell r="B1995" t="str">
            <v>SCHLUMBERGER-NODECO</v>
          </cell>
        </row>
        <row r="1996">
          <cell r="A1996" t="str">
            <v>SCH15</v>
          </cell>
          <cell r="B1996" t="str">
            <v>SCHMIDT &amp; ASSOCIATES PTY LTD</v>
          </cell>
        </row>
        <row r="1997">
          <cell r="A1997" t="str">
            <v>SCH16</v>
          </cell>
          <cell r="B1997" t="str">
            <v>SCHLUMBERGER ASIA SERVICES LTD</v>
          </cell>
        </row>
        <row r="1998">
          <cell r="A1998" t="str">
            <v>SCH17</v>
          </cell>
          <cell r="B1998" t="str">
            <v>SCHLUMBERGER OVERSEAS S.A.</v>
          </cell>
        </row>
        <row r="1999">
          <cell r="A1999" t="str">
            <v>SCH18</v>
          </cell>
          <cell r="B1999" t="str">
            <v>SCHLUMBERGER COMP SYSTEMS</v>
          </cell>
        </row>
        <row r="2000">
          <cell r="A2000" t="str">
            <v>SCH19</v>
          </cell>
          <cell r="B2000" t="str">
            <v>SCHLUMBERGER RESERVOIR PRODUCT</v>
          </cell>
        </row>
        <row r="2001">
          <cell r="A2001" t="str">
            <v>SCI01</v>
          </cell>
          <cell r="B2001" t="str">
            <v>SCIENTIFIC DEVICES(BOMBAY) PVT</v>
          </cell>
        </row>
        <row r="2002">
          <cell r="A2002" t="str">
            <v>SCO01</v>
          </cell>
          <cell r="B2002" t="str">
            <v>SCORE (EUROPE) LIMITED</v>
          </cell>
        </row>
        <row r="2003">
          <cell r="A2003" t="str">
            <v>SCO02</v>
          </cell>
          <cell r="B2003" t="str">
            <v>SCORPION SAFETY SYS&amp;SER P LTD</v>
          </cell>
        </row>
        <row r="2004">
          <cell r="A2004" t="str">
            <v>SCV01</v>
          </cell>
          <cell r="B2004" t="str">
            <v>SCVARMA</v>
          </cell>
        </row>
        <row r="2005">
          <cell r="A2005" t="str">
            <v>SDC01</v>
          </cell>
          <cell r="B2005" t="str">
            <v>SDC GEOLOGIX</v>
          </cell>
        </row>
        <row r="2006">
          <cell r="A2006" t="str">
            <v>SEA01</v>
          </cell>
          <cell r="B2006" t="str">
            <v>SEAPAC SERVICES LIMITED</v>
          </cell>
        </row>
        <row r="2007">
          <cell r="A2007" t="str">
            <v>SEA02</v>
          </cell>
          <cell r="B2007" t="str">
            <v>SEALOL HINDUSTAN LIMITED</v>
          </cell>
        </row>
        <row r="2008">
          <cell r="A2008" t="str">
            <v>SEA03</v>
          </cell>
          <cell r="B2008" t="str">
            <v>SEALS AND ALLIED AGENCIES</v>
          </cell>
        </row>
        <row r="2009">
          <cell r="A2009" t="str">
            <v>SEA04</v>
          </cell>
          <cell r="B2009" t="str">
            <v>SEABULK OFFSHORE INTNL INC</v>
          </cell>
        </row>
        <row r="2010">
          <cell r="A2010" t="str">
            <v>SEA05</v>
          </cell>
          <cell r="B2010" t="str">
            <v>SEACOR-SMIT OFFSHORE (WORLDWID</v>
          </cell>
        </row>
        <row r="2011">
          <cell r="A2011" t="str">
            <v>SEA06</v>
          </cell>
          <cell r="B2011" t="str">
            <v>SEA HORSE OILFIELD EQUIPMENTS</v>
          </cell>
        </row>
        <row r="2012">
          <cell r="A2012" t="str">
            <v>SEA07</v>
          </cell>
          <cell r="B2012" t="str">
            <v>SEACOR OFFSHORE SUPPLYLSHIPS</v>
          </cell>
        </row>
        <row r="2013">
          <cell r="A2013" t="str">
            <v>SEC01</v>
          </cell>
          <cell r="B2013" t="str">
            <v>SE/CEDC/CENTRAL</v>
          </cell>
        </row>
        <row r="2014">
          <cell r="A2014" t="str">
            <v>SEI01</v>
          </cell>
          <cell r="B2014" t="str">
            <v>SEISMIC IMAGE SOFTWARE</v>
          </cell>
        </row>
        <row r="2015">
          <cell r="A2015" t="str">
            <v>SEI02</v>
          </cell>
          <cell r="B2015" t="str">
            <v>SEISCAN GEO DATA</v>
          </cell>
        </row>
        <row r="2016">
          <cell r="A2016" t="str">
            <v>SEL01</v>
          </cell>
          <cell r="B2016" t="str">
            <v>SELVA EXPORTS</v>
          </cell>
        </row>
        <row r="2017">
          <cell r="A2017" t="str">
            <v>SEM01</v>
          </cell>
          <cell r="B2017" t="str">
            <v>SE/CEDC/SOUTH</v>
          </cell>
        </row>
        <row r="2018">
          <cell r="A2018" t="str">
            <v>SEN01</v>
          </cell>
          <cell r="B2018" t="str">
            <v>SEN GUPTA</v>
          </cell>
        </row>
        <row r="2019">
          <cell r="A2019" t="str">
            <v>SEN02</v>
          </cell>
          <cell r="B2019" t="str">
            <v>SENTHIL &amp; CO</v>
          </cell>
        </row>
        <row r="2020">
          <cell r="A2020" t="str">
            <v>SEN03</v>
          </cell>
          <cell r="B2020" t="str">
            <v>SENKU &amp; SUKU ASSOCIATES</v>
          </cell>
        </row>
        <row r="2021">
          <cell r="A2021" t="str">
            <v>SEN04</v>
          </cell>
          <cell r="B2021" t="str">
            <v>SENTRANS MARITIME PRIVATE LTD</v>
          </cell>
        </row>
        <row r="2022">
          <cell r="A2022" t="str">
            <v>SEN05</v>
          </cell>
          <cell r="B2022" t="str">
            <v>SENSOR TECHNOLOGIES PTY LTD</v>
          </cell>
        </row>
        <row r="2023">
          <cell r="A2023" t="str">
            <v>SFM01</v>
          </cell>
          <cell r="B2023" t="str">
            <v>SFMARINE OFFSHORE &amp;INDUSTRIAL</v>
          </cell>
        </row>
        <row r="2024">
          <cell r="A2024" t="str">
            <v>SGS01</v>
          </cell>
          <cell r="B2024" t="str">
            <v>SGS INDIA LIMITED</v>
          </cell>
        </row>
        <row r="2025">
          <cell r="A2025" t="str">
            <v>SHA01</v>
          </cell>
          <cell r="B2025" t="str">
            <v>SHAIK AHAMED</v>
          </cell>
        </row>
        <row r="2026">
          <cell r="A2026" t="str">
            <v>SHA02</v>
          </cell>
          <cell r="B2026" t="str">
            <v>SHALIMAR PAINTS LIMITED</v>
          </cell>
        </row>
        <row r="2027">
          <cell r="A2027" t="str">
            <v>SHA03</v>
          </cell>
          <cell r="B2027" t="str">
            <v>SHAH ELECTRONICS</v>
          </cell>
        </row>
        <row r="2028">
          <cell r="A2028" t="str">
            <v>SHA04</v>
          </cell>
          <cell r="B2028" t="str">
            <v>SHAFFER VARCO B.J.</v>
          </cell>
        </row>
        <row r="2029">
          <cell r="A2029" t="str">
            <v>SHA05</v>
          </cell>
          <cell r="B2029" t="str">
            <v>SHANTI ELECTRICALS</v>
          </cell>
        </row>
        <row r="2030">
          <cell r="A2030" t="str">
            <v>SHA06</v>
          </cell>
          <cell r="B2030" t="str">
            <v>SHARKS SAFETY (VIZAG) INCORPOR</v>
          </cell>
        </row>
        <row r="2031">
          <cell r="A2031" t="str">
            <v>SHA07</v>
          </cell>
          <cell r="B2031" t="str">
            <v>SHAKTI AUTO SERVICES</v>
          </cell>
        </row>
        <row r="2032">
          <cell r="A2032" t="str">
            <v>SHA08</v>
          </cell>
          <cell r="B2032" t="str">
            <v>SHAGUN HEALTH PRADUCTS(PVT.) L</v>
          </cell>
        </row>
        <row r="2033">
          <cell r="A2033" t="str">
            <v>SHA09</v>
          </cell>
          <cell r="B2033" t="str">
            <v>S.HARIHARAN</v>
          </cell>
        </row>
        <row r="2034">
          <cell r="A2034" t="str">
            <v>SHE01</v>
          </cell>
          <cell r="B2034" t="str">
            <v>SHELL INDIA PRODUCTION DEV.</v>
          </cell>
        </row>
        <row r="2035">
          <cell r="A2035" t="str">
            <v>SHI01</v>
          </cell>
          <cell r="B2035" t="str">
            <v>SHIELD</v>
          </cell>
        </row>
        <row r="2036">
          <cell r="A2036" t="str">
            <v>SHI02</v>
          </cell>
          <cell r="B2036" t="str">
            <v>SHIV TOURS &amp; TRAVELS</v>
          </cell>
        </row>
        <row r="2037">
          <cell r="A2037" t="str">
            <v>SHI03</v>
          </cell>
          <cell r="B2037" t="str">
            <v>SHIVA CONSTRUCTIONS</v>
          </cell>
        </row>
        <row r="2038">
          <cell r="A2038" t="str">
            <v>SHI04</v>
          </cell>
          <cell r="B2038" t="str">
            <v>SHIVAS INDUSTRIAL CATERERS</v>
          </cell>
        </row>
        <row r="2039">
          <cell r="A2039" t="str">
            <v>SHI05</v>
          </cell>
          <cell r="B2039" t="str">
            <v>SHILPA AGENCIES</v>
          </cell>
        </row>
        <row r="2040">
          <cell r="A2040" t="str">
            <v>SHI06</v>
          </cell>
          <cell r="B2040" t="str">
            <v>SHIVAM INCORPORATED</v>
          </cell>
        </row>
        <row r="2041">
          <cell r="A2041" t="str">
            <v>SHI07</v>
          </cell>
          <cell r="B2041" t="str">
            <v>SHIPRA SINHA</v>
          </cell>
        </row>
        <row r="2042">
          <cell r="A2042" t="str">
            <v>SHO01</v>
          </cell>
          <cell r="B2042" t="str">
            <v>SHOBHA V. RANGACHARI</v>
          </cell>
        </row>
        <row r="2043">
          <cell r="A2043" t="str">
            <v>SHR01</v>
          </cell>
          <cell r="B2043" t="str">
            <v>SHREE ENTERPRISES</v>
          </cell>
        </row>
        <row r="2044">
          <cell r="A2044" t="str">
            <v>SHR02</v>
          </cell>
          <cell r="B2044" t="str">
            <v>SHREE MAHALAKSHMI ELECTRICAL</v>
          </cell>
        </row>
        <row r="2045">
          <cell r="A2045" t="str">
            <v>SHR03</v>
          </cell>
          <cell r="B2045" t="str">
            <v>SHRI SIDDHARTA AUTO SPRINGS</v>
          </cell>
        </row>
        <row r="2046">
          <cell r="A2046" t="str">
            <v>SHR04</v>
          </cell>
          <cell r="B2046" t="str">
            <v>SHREE SAROJ AGENCEES</v>
          </cell>
        </row>
        <row r="2047">
          <cell r="A2047" t="str">
            <v>SHR05</v>
          </cell>
          <cell r="B2047" t="str">
            <v>SHREE BALAJI TOURS &amp; TRAVELS</v>
          </cell>
        </row>
        <row r="2048">
          <cell r="A2048" t="str">
            <v>SHR06</v>
          </cell>
          <cell r="B2048" t="str">
            <v>SHRIRAM ENTERPRISES</v>
          </cell>
        </row>
        <row r="2049">
          <cell r="A2049" t="str">
            <v>SHR07</v>
          </cell>
          <cell r="B2049" t="str">
            <v>SHREE TRAVELS</v>
          </cell>
        </row>
        <row r="2050">
          <cell r="A2050" t="str">
            <v>SHR08</v>
          </cell>
          <cell r="B2050" t="str">
            <v>SHREE MANIKANDAN TRAVELS</v>
          </cell>
        </row>
        <row r="2051">
          <cell r="A2051" t="str">
            <v>SHR09</v>
          </cell>
          <cell r="B2051" t="str">
            <v>SHREE RAJ CONSULTANTS</v>
          </cell>
        </row>
        <row r="2052">
          <cell r="A2052" t="str">
            <v>SHR10</v>
          </cell>
          <cell r="B2052" t="str">
            <v>SHREE SAIJI EXPORTS PVT LTD</v>
          </cell>
        </row>
        <row r="2053">
          <cell r="A2053" t="str">
            <v>SHR11</v>
          </cell>
          <cell r="B2053" t="str">
            <v>SHRI BALAJI AGENCIES</v>
          </cell>
        </row>
        <row r="2054">
          <cell r="A2054" t="str">
            <v>SHR12</v>
          </cell>
          <cell r="B2054" t="str">
            <v>SHRIRAM INST FOR INDUST RESEAR</v>
          </cell>
        </row>
        <row r="2055">
          <cell r="A2055" t="str">
            <v>SHR13</v>
          </cell>
          <cell r="B2055" t="str">
            <v>SHREE MARUTI COURIER SERVICE</v>
          </cell>
        </row>
        <row r="2056">
          <cell r="A2056" t="str">
            <v>SHR14</v>
          </cell>
          <cell r="B2056" t="str">
            <v>SHREE RAM SUPPLIERS</v>
          </cell>
        </row>
        <row r="2057">
          <cell r="A2057" t="str">
            <v>SHR15</v>
          </cell>
          <cell r="B2057" t="str">
            <v>SHREE KRISHNA ENTERPRISES</v>
          </cell>
        </row>
        <row r="2058">
          <cell r="A2058" t="str">
            <v>SHR16</v>
          </cell>
          <cell r="B2058" t="str">
            <v>SHREE LALITA</v>
          </cell>
        </row>
        <row r="2059">
          <cell r="A2059" t="str">
            <v>SHY01</v>
          </cell>
          <cell r="B2059" t="str">
            <v>SHYLENDRA ELECTRONICS</v>
          </cell>
        </row>
        <row r="2060">
          <cell r="A2060" t="str">
            <v>SID01</v>
          </cell>
          <cell r="B2060" t="str">
            <v>SIDDESWARA TRAVELS</v>
          </cell>
        </row>
        <row r="2061">
          <cell r="A2061" t="str">
            <v>SIE01</v>
          </cell>
          <cell r="B2061" t="str">
            <v>SIEBE INDIA PVT LTD</v>
          </cell>
        </row>
        <row r="2062">
          <cell r="A2062" t="str">
            <v>SIE02</v>
          </cell>
          <cell r="B2062" t="str">
            <v>SIEMENS LTD</v>
          </cell>
        </row>
        <row r="2063">
          <cell r="A2063" t="str">
            <v>SIG01</v>
          </cell>
          <cell r="B2063" t="str">
            <v>SIGNET DESIGNERS</v>
          </cell>
        </row>
        <row r="2064">
          <cell r="A2064" t="str">
            <v>SII01</v>
          </cell>
          <cell r="B2064" t="str">
            <v>SII SMITH SERVICES</v>
          </cell>
        </row>
        <row r="2065">
          <cell r="A2065" t="str">
            <v>SIL01</v>
          </cell>
          <cell r="B2065" t="str">
            <v>SILICON VALLEY COMMN PVT LTD</v>
          </cell>
        </row>
        <row r="2066">
          <cell r="A2066" t="str">
            <v>SIM01</v>
          </cell>
          <cell r="B2066" t="str">
            <v>SIMPLEX SYSTEMS</v>
          </cell>
        </row>
        <row r="2067">
          <cell r="A2067" t="str">
            <v>SIM02</v>
          </cell>
          <cell r="B2067" t="str">
            <v>SIMRAN TRADE CENTRE</v>
          </cell>
        </row>
        <row r="2068">
          <cell r="A2068" t="str">
            <v>SIM03</v>
          </cell>
          <cell r="B2068" t="str">
            <v>SIMPLEX CONCRETE PILES (INDIA)</v>
          </cell>
        </row>
        <row r="2069">
          <cell r="A2069" t="str">
            <v>SIM04</v>
          </cell>
          <cell r="B2069" t="str">
            <v>SIMON D G ATKINSON ESQ</v>
          </cell>
        </row>
        <row r="2070">
          <cell r="A2070" t="str">
            <v>SIN01</v>
          </cell>
          <cell r="B2070" t="str">
            <v>SINGAPORE INSTITUTE OF MGMT</v>
          </cell>
        </row>
        <row r="2071">
          <cell r="A2071" t="str">
            <v>SIN02</v>
          </cell>
          <cell r="B2071" t="str">
            <v>SINTEX INDUSTRIES LIMITED</v>
          </cell>
        </row>
        <row r="2072">
          <cell r="A2072" t="str">
            <v>SIR01</v>
          </cell>
          <cell r="B2072" t="str">
            <v>SIRU-MOTI WIRE PRODUCTS PVT LT</v>
          </cell>
        </row>
        <row r="2073">
          <cell r="A2073" t="str">
            <v>SIR02</v>
          </cell>
          <cell r="B2073" t="str">
            <v>SIRIUS GLOBAL LLC</v>
          </cell>
        </row>
        <row r="2074">
          <cell r="A2074" t="str">
            <v>SIS01</v>
          </cell>
          <cell r="B2074" t="str">
            <v>SISPER VENDING (INDIA) PVT LTD</v>
          </cell>
        </row>
        <row r="2075">
          <cell r="A2075" t="str">
            <v>SJS01</v>
          </cell>
          <cell r="B2075" t="str">
            <v>SJS CONSTRUCTIONS</v>
          </cell>
        </row>
        <row r="2076">
          <cell r="A2076" t="str">
            <v>SKA01</v>
          </cell>
          <cell r="B2076" t="str">
            <v>SKAI SERVICE</v>
          </cell>
        </row>
        <row r="2077">
          <cell r="A2077" t="str">
            <v>SKC01</v>
          </cell>
          <cell r="B2077" t="str">
            <v>SKCONSTRUCTIONS</v>
          </cell>
        </row>
        <row r="2078">
          <cell r="A2078" t="str">
            <v>SKG01</v>
          </cell>
          <cell r="B2078" t="str">
            <v>SKG ENTERPRISES</v>
          </cell>
        </row>
        <row r="2079">
          <cell r="A2079" t="str">
            <v>SKI01</v>
          </cell>
          <cell r="B2079" t="str">
            <v>SKILLED ENGINEERING</v>
          </cell>
        </row>
        <row r="2080">
          <cell r="A2080" t="str">
            <v>SKP01</v>
          </cell>
          <cell r="B2080" t="str">
            <v>S.K.PAINTING CONTRACTOR</v>
          </cell>
        </row>
        <row r="2081">
          <cell r="A2081" t="str">
            <v>SKY01</v>
          </cell>
          <cell r="B2081" t="str">
            <v>SKYLARK SYSTEMS &amp; PERIPHERALS</v>
          </cell>
        </row>
        <row r="2082">
          <cell r="A2082" t="str">
            <v>SKY02</v>
          </cell>
          <cell r="B2082" t="str">
            <v>SKYCELL COMMUNICATION LTD</v>
          </cell>
        </row>
        <row r="2083">
          <cell r="A2083" t="str">
            <v>SKY03</v>
          </cell>
          <cell r="B2083" t="str">
            <v>SKYLARK INFORMATION TECH P LTD</v>
          </cell>
        </row>
        <row r="2084">
          <cell r="A2084" t="str">
            <v>SLE01</v>
          </cell>
          <cell r="B2084" t="str">
            <v>SLEEK PUMPS &amp; VALVES</v>
          </cell>
        </row>
        <row r="2085">
          <cell r="A2085" t="str">
            <v>SLI01</v>
          </cell>
          <cell r="B2085" t="str">
            <v>SLICK BAR PRODUCTS CORPORATION</v>
          </cell>
        </row>
        <row r="2086">
          <cell r="A2086" t="str">
            <v>SMD01</v>
          </cell>
          <cell r="B2086" t="str">
            <v>SMD PUMP &amp; ENGINEERING INDIA (</v>
          </cell>
        </row>
        <row r="2087">
          <cell r="A2087" t="str">
            <v>SMF01</v>
          </cell>
          <cell r="B2087" t="str">
            <v>SMFENGINEERING CO</v>
          </cell>
        </row>
        <row r="2088">
          <cell r="A2088" t="str">
            <v>SMI01</v>
          </cell>
          <cell r="B2088" t="str">
            <v>SMITH INTERNATIONAL DEV. CORP</v>
          </cell>
        </row>
        <row r="2089">
          <cell r="A2089" t="str">
            <v>SMI02</v>
          </cell>
          <cell r="B2089" t="str">
            <v>SMITH INTERNATIONAL INC</v>
          </cell>
        </row>
        <row r="2090">
          <cell r="A2090" t="str">
            <v>SML01</v>
          </cell>
          <cell r="B2090" t="str">
            <v>SMLOOKMAN &amp; CO</v>
          </cell>
        </row>
        <row r="2091">
          <cell r="A2091" t="str">
            <v>SNA01</v>
          </cell>
          <cell r="B2091" t="str">
            <v>S.NATESA IYER &amp; CO</v>
          </cell>
        </row>
        <row r="2092">
          <cell r="A2092" t="str">
            <v>SNE01</v>
          </cell>
          <cell r="B2092" t="str">
            <v>SNEHA LABORATORIES PVT LTD</v>
          </cell>
        </row>
        <row r="2093">
          <cell r="A2093" t="str">
            <v>SNK01</v>
          </cell>
          <cell r="B2093" t="str">
            <v>SNK &amp; CO</v>
          </cell>
        </row>
        <row r="2094">
          <cell r="A2094" t="str">
            <v>SOC01</v>
          </cell>
          <cell r="B2094" t="str">
            <v>SOCIETY OF PETRO. ENGRS.</v>
          </cell>
        </row>
        <row r="2095">
          <cell r="A2095" t="str">
            <v>SOC02</v>
          </cell>
          <cell r="B2095" t="str">
            <v>SOCIETY OF EXPLN GEOPHYSICTS</v>
          </cell>
        </row>
        <row r="2096">
          <cell r="A2096" t="str">
            <v>SOC03</v>
          </cell>
          <cell r="B2096" t="str">
            <v>SOCIETY OF PETROLEUM GEOP</v>
          </cell>
        </row>
        <row r="2097">
          <cell r="A2097" t="str">
            <v>SOF01</v>
          </cell>
          <cell r="B2097" t="str">
            <v>SOFTCELL TRADE&amp;TECHNOLOGIES LT</v>
          </cell>
        </row>
        <row r="2098">
          <cell r="A2098" t="str">
            <v>SOF02</v>
          </cell>
          <cell r="B2098" t="str">
            <v>SOFEC INC</v>
          </cell>
        </row>
        <row r="2099">
          <cell r="A2099" t="str">
            <v>SOL01</v>
          </cell>
          <cell r="B2099" t="str">
            <v>SOLANKI ELECTRICALS</v>
          </cell>
        </row>
        <row r="2100">
          <cell r="A2100" t="str">
            <v>SOL02</v>
          </cell>
          <cell r="B2100" t="str">
            <v>SOLAR TURBINES</v>
          </cell>
        </row>
        <row r="2101">
          <cell r="A2101" t="str">
            <v>SON01</v>
          </cell>
          <cell r="B2101" t="str">
            <v>SONATEK</v>
          </cell>
        </row>
        <row r="2102">
          <cell r="A2102" t="str">
            <v>SOO01</v>
          </cell>
          <cell r="B2102" t="str">
            <v>SOONEST EXPRESS (S) PTE LTD</v>
          </cell>
        </row>
        <row r="2103">
          <cell r="A2103" t="str">
            <v>SOO02</v>
          </cell>
          <cell r="B2103" t="str">
            <v>SOOD MOTORS</v>
          </cell>
        </row>
        <row r="2104">
          <cell r="A2104" t="str">
            <v>SOR01</v>
          </cell>
          <cell r="B2104" t="str">
            <v>SOR INC</v>
          </cell>
        </row>
        <row r="2105">
          <cell r="A2105" t="str">
            <v>SOU01</v>
          </cell>
          <cell r="B2105" t="str">
            <v>SOUTHERNSCIENTIFIC CORPORATION</v>
          </cell>
        </row>
        <row r="2106">
          <cell r="A2106" t="str">
            <v>SOU02</v>
          </cell>
          <cell r="B2106" t="str">
            <v>SOUTHERN AGENCIES</v>
          </cell>
        </row>
        <row r="2107">
          <cell r="A2107" t="str">
            <v>SOU03</v>
          </cell>
          <cell r="B2107" t="str">
            <v>SOUTH INDIA CORPORATION AGENCI</v>
          </cell>
        </row>
        <row r="2108">
          <cell r="A2108" t="str">
            <v>SOU04</v>
          </cell>
          <cell r="B2108" t="str">
            <v>SOUTHERN ELECTRIKS</v>
          </cell>
        </row>
        <row r="2109">
          <cell r="A2109" t="str">
            <v>SOU05</v>
          </cell>
          <cell r="B2109" t="str">
            <v>SOUTH SEAS INSPECTION (S) PTE</v>
          </cell>
        </row>
        <row r="2110">
          <cell r="A2110" t="str">
            <v>SOU06</v>
          </cell>
          <cell r="B2110" t="str">
            <v>SOUND VISION</v>
          </cell>
        </row>
        <row r="2111">
          <cell r="A2111" t="str">
            <v>SOU07</v>
          </cell>
          <cell r="B2111" t="str">
            <v>SOUMYADIPTA KUNDU</v>
          </cell>
        </row>
        <row r="2112">
          <cell r="A2112" t="str">
            <v>SPA01</v>
          </cell>
          <cell r="B2112" t="str">
            <v>SPAN &amp; COMPANY PVT LTD</v>
          </cell>
        </row>
        <row r="2113">
          <cell r="A2113" t="str">
            <v>SPA02</v>
          </cell>
          <cell r="B2113" t="str">
            <v>SPANCAN N EQUIPEMNT</v>
          </cell>
        </row>
        <row r="2114">
          <cell r="A2114" t="str">
            <v>SPA03</v>
          </cell>
          <cell r="B2114" t="str">
            <v>SPAN CORPORATION</v>
          </cell>
        </row>
        <row r="2115">
          <cell r="A2115" t="str">
            <v>SPA04</v>
          </cell>
          <cell r="B2115" t="str">
            <v>S.PATEL &amp; CO</v>
          </cell>
        </row>
        <row r="2116">
          <cell r="A2116" t="str">
            <v>SPC01</v>
          </cell>
          <cell r="B2116" t="str">
            <v>S.P.CHANDER RAO</v>
          </cell>
        </row>
        <row r="2117">
          <cell r="A2117" t="str">
            <v>SPE01</v>
          </cell>
          <cell r="B2117" t="str">
            <v>SPECIALISED PETROLEUM SERVICES</v>
          </cell>
        </row>
        <row r="2118">
          <cell r="A2118" t="str">
            <v>SPE02</v>
          </cell>
          <cell r="B2118" t="str">
            <v>SPENCER &amp; CO., LTD</v>
          </cell>
        </row>
        <row r="2119">
          <cell r="A2119" t="str">
            <v>SPE03</v>
          </cell>
          <cell r="B2119" t="str">
            <v>SPECIAL STEEL SUPLIERS</v>
          </cell>
        </row>
        <row r="2120">
          <cell r="A2120" t="str">
            <v>SPI01</v>
          </cell>
          <cell r="B2120" t="str">
            <v>SPINCO LABORATORY PVT LTD</v>
          </cell>
        </row>
        <row r="2121">
          <cell r="A2121" t="str">
            <v>SPM01</v>
          </cell>
          <cell r="B2121" t="str">
            <v>SPM METALLIC INDUSTRIES</v>
          </cell>
        </row>
        <row r="2122">
          <cell r="A2122" t="str">
            <v>SPW01</v>
          </cell>
          <cell r="B2122" t="str">
            <v>SPWAHI MANAGEMENT &amp; TECHNOLOG</v>
          </cell>
        </row>
        <row r="2123">
          <cell r="A2123" t="str">
            <v>SRA01</v>
          </cell>
          <cell r="B2123" t="str">
            <v>SRAJARATNAM</v>
          </cell>
        </row>
        <row r="2124">
          <cell r="A2124" t="str">
            <v>SRA02</v>
          </cell>
          <cell r="B2124" t="str">
            <v>SRAMANATHAN</v>
          </cell>
        </row>
        <row r="2125">
          <cell r="A2125" t="str">
            <v>SRA03</v>
          </cell>
          <cell r="B2125" t="str">
            <v>SRAVAN INDUSTRIES</v>
          </cell>
        </row>
        <row r="2126">
          <cell r="A2126" t="str">
            <v>SRA04</v>
          </cell>
          <cell r="B2126" t="str">
            <v>SRAVAN SHIPPING SERVICES</v>
          </cell>
        </row>
        <row r="2127">
          <cell r="A2127" t="str">
            <v>SRA05</v>
          </cell>
          <cell r="B2127" t="str">
            <v>S.RAVI SHANKAR</v>
          </cell>
        </row>
        <row r="2128">
          <cell r="A2128" t="str">
            <v>SRB01</v>
          </cell>
          <cell r="B2128" t="str">
            <v>SRBATLIBOI &amp; CO</v>
          </cell>
        </row>
        <row r="2129">
          <cell r="A2129" t="str">
            <v>SRE01</v>
          </cell>
          <cell r="B2129" t="str">
            <v>SREE VIJAYALAKSHMI TRADE LINKS</v>
          </cell>
        </row>
        <row r="2130">
          <cell r="A2130" t="str">
            <v>SRE02</v>
          </cell>
          <cell r="B2130" t="str">
            <v>SREE OFFSHORE SERVICES</v>
          </cell>
        </row>
        <row r="2131">
          <cell r="A2131" t="str">
            <v>SRE03</v>
          </cell>
          <cell r="B2131" t="str">
            <v>SREEVATSA TUBE CORPORATION</v>
          </cell>
        </row>
        <row r="2132">
          <cell r="A2132" t="str">
            <v>SRE04</v>
          </cell>
          <cell r="B2132" t="str">
            <v>SREE RAMA MILLS STORES</v>
          </cell>
        </row>
        <row r="2133">
          <cell r="A2133" t="str">
            <v>SRE05</v>
          </cell>
          <cell r="B2133" t="str">
            <v>SREE KONASEEMA HOTELS PVT LTD</v>
          </cell>
        </row>
        <row r="2134">
          <cell r="A2134" t="str">
            <v>SRE06</v>
          </cell>
          <cell r="B2134" t="str">
            <v>SREE BALAJI TOURS &amp; TRAVELS</v>
          </cell>
        </row>
        <row r="2135">
          <cell r="A2135" t="str">
            <v>SRE07</v>
          </cell>
          <cell r="B2135" t="str">
            <v>SREE FOAM AGENCIES</v>
          </cell>
        </row>
        <row r="2136">
          <cell r="A2136" t="str">
            <v>SRE08</v>
          </cell>
          <cell r="B2136" t="str">
            <v>SREE CHAITANYA ENTERPRISES</v>
          </cell>
        </row>
        <row r="2137">
          <cell r="A2137" t="str">
            <v>SRE09</v>
          </cell>
          <cell r="B2137" t="str">
            <v>SREE GANESH PAINTS</v>
          </cell>
        </row>
        <row r="2138">
          <cell r="A2138" t="str">
            <v>SRE10</v>
          </cell>
          <cell r="B2138" t="str">
            <v>SREE LAKSHMI AGENCIES</v>
          </cell>
        </row>
        <row r="2139">
          <cell r="A2139" t="str">
            <v>SRG01</v>
          </cell>
          <cell r="B2139" t="str">
            <v>SRGOPALAN</v>
          </cell>
        </row>
        <row r="2140">
          <cell r="A2140" t="str">
            <v>SRI01</v>
          </cell>
          <cell r="B2140" t="str">
            <v>SRINIVASA CONSTRUCTIONS</v>
          </cell>
        </row>
        <row r="2141">
          <cell r="A2141" t="str">
            <v>SRI02</v>
          </cell>
          <cell r="B2141" t="str">
            <v>SRI BALAJI CHEMICALS</v>
          </cell>
        </row>
        <row r="2142">
          <cell r="A2142" t="str">
            <v>SRI03</v>
          </cell>
          <cell r="B2142" t="str">
            <v>SRI DEVI ENTERPRISES</v>
          </cell>
        </row>
        <row r="2143">
          <cell r="A2143" t="str">
            <v>SRI04</v>
          </cell>
          <cell r="B2143" t="str">
            <v>SRI DEVI MARINE SERVICES</v>
          </cell>
        </row>
        <row r="2144">
          <cell r="A2144" t="str">
            <v>SRI05</v>
          </cell>
          <cell r="B2144" t="str">
            <v>SRI KUMAR TECHNO ENTERPRISES</v>
          </cell>
        </row>
        <row r="2145">
          <cell r="A2145" t="str">
            <v>SRI06</v>
          </cell>
          <cell r="B2145" t="str">
            <v>SRI LAKSHMI ELECTRICALS</v>
          </cell>
        </row>
        <row r="2146">
          <cell r="A2146" t="str">
            <v>SRI07</v>
          </cell>
          <cell r="B2146" t="str">
            <v>SRI LAKSHMI ELECTRICALS &amp; AGEN</v>
          </cell>
        </row>
        <row r="2147">
          <cell r="A2147" t="str">
            <v>SRI08</v>
          </cell>
          <cell r="B2147" t="str">
            <v>SRI LAKSHMI SYSTEM PRODUCTS</v>
          </cell>
        </row>
        <row r="2148">
          <cell r="A2148" t="str">
            <v>SRI09</v>
          </cell>
          <cell r="B2148" t="str">
            <v>SRI MAHAVEER ELECTRICALS</v>
          </cell>
        </row>
        <row r="2149">
          <cell r="A2149" t="str">
            <v>SRI10</v>
          </cell>
          <cell r="B2149" t="str">
            <v>SRI MALLESWAR ENTERPRISES</v>
          </cell>
        </row>
        <row r="2150">
          <cell r="A2150" t="str">
            <v>SRI11</v>
          </cell>
          <cell r="B2150" t="str">
            <v>SRI MEENAKSHI ENTERPRISES</v>
          </cell>
        </row>
        <row r="2151">
          <cell r="A2151" t="str">
            <v>SRI12</v>
          </cell>
          <cell r="B2151" t="str">
            <v>SRI SAI RAM CONSTRUCTION</v>
          </cell>
        </row>
        <row r="2152">
          <cell r="A2152" t="str">
            <v>SRI13</v>
          </cell>
          <cell r="B2152" t="str">
            <v>SRI SAKTHIVINAYAKA SERVICE CEN</v>
          </cell>
        </row>
        <row r="2153">
          <cell r="A2153" t="str">
            <v>SRI14</v>
          </cell>
          <cell r="B2153" t="str">
            <v>SRI VENKATESWARA BATTERY SALES</v>
          </cell>
        </row>
        <row r="2154">
          <cell r="A2154" t="str">
            <v>SRI15</v>
          </cell>
          <cell r="B2154" t="str">
            <v>SRI VIJAYA ICE AND COLD STORAG</v>
          </cell>
        </row>
        <row r="2155">
          <cell r="A2155" t="str">
            <v>SRI16</v>
          </cell>
          <cell r="B2155" t="str">
            <v>SRI VIJAYA MARINE LINES</v>
          </cell>
        </row>
        <row r="2156">
          <cell r="A2156" t="str">
            <v>SRI17</v>
          </cell>
          <cell r="B2156" t="str">
            <v>SRI VISHNU TRADERS</v>
          </cell>
        </row>
        <row r="2157">
          <cell r="A2157" t="str">
            <v>SRI18</v>
          </cell>
          <cell r="B2157" t="str">
            <v>SRIDHAR ASSOCIATES</v>
          </cell>
        </row>
        <row r="2158">
          <cell r="A2158" t="str">
            <v>SRI19</v>
          </cell>
          <cell r="B2158" t="str">
            <v>SRIDHAR ENGINEERING &amp; RUBBER P</v>
          </cell>
        </row>
        <row r="2159">
          <cell r="A2159" t="str">
            <v>SRI20</v>
          </cell>
          <cell r="B2159" t="str">
            <v>SRINIJA CONSTRUCTIONS</v>
          </cell>
        </row>
        <row r="2160">
          <cell r="A2160" t="str">
            <v>SRI21</v>
          </cell>
          <cell r="B2160" t="str">
            <v>SRINIJA MANPOWER SERVICES</v>
          </cell>
        </row>
        <row r="2161">
          <cell r="A2161" t="str">
            <v>SRI22</v>
          </cell>
          <cell r="B2161" t="str">
            <v>SRINIVASA ENTERPRISE</v>
          </cell>
        </row>
        <row r="2162">
          <cell r="A2162" t="str">
            <v>SRI23</v>
          </cell>
          <cell r="B2162" t="str">
            <v>SRINIVASA GLASS CENTRE</v>
          </cell>
        </row>
        <row r="2163">
          <cell r="A2163" t="str">
            <v>SRI24</v>
          </cell>
          <cell r="B2163" t="str">
            <v>SRI DHARMASASTA ELE &amp; MECH SER</v>
          </cell>
        </row>
        <row r="2164">
          <cell r="A2164" t="str">
            <v>SRI25</v>
          </cell>
          <cell r="B2164" t="str">
            <v>SRIPRIYA KUMAR</v>
          </cell>
        </row>
        <row r="2165">
          <cell r="A2165" t="str">
            <v>SRI26</v>
          </cell>
          <cell r="B2165" t="str">
            <v>SRI SRINIVASA WOOD SUPPLIERS</v>
          </cell>
        </row>
        <row r="2166">
          <cell r="A2166" t="str">
            <v>SRI27</v>
          </cell>
          <cell r="B2166" t="str">
            <v>SRI RADHAKRISHNA MOTOR STORES</v>
          </cell>
        </row>
        <row r="2167">
          <cell r="A2167" t="str">
            <v>SRI28</v>
          </cell>
          <cell r="B2167" t="str">
            <v>SRI KRISHNA SWEETS</v>
          </cell>
        </row>
        <row r="2168">
          <cell r="A2168" t="str">
            <v>SRI29</v>
          </cell>
          <cell r="B2168" t="str">
            <v>SRI SATYASAI CONSTRUCTION</v>
          </cell>
        </row>
        <row r="2169">
          <cell r="A2169" t="str">
            <v>SRI30</v>
          </cell>
          <cell r="B2169" t="str">
            <v>SRI BALAJI ASSOCIATES</v>
          </cell>
        </row>
        <row r="2170">
          <cell r="A2170" t="str">
            <v>SRI31</v>
          </cell>
          <cell r="B2170" t="str">
            <v>SRI SAI TOURS &amp; TRAVELS</v>
          </cell>
        </row>
        <row r="2171">
          <cell r="A2171" t="str">
            <v>SRO01</v>
          </cell>
          <cell r="B2171" t="str">
            <v>SROOPCHAND &amp; CO</v>
          </cell>
        </row>
        <row r="2172">
          <cell r="A2172" t="str">
            <v>SRW01</v>
          </cell>
          <cell r="B2172" t="str">
            <v>S.R.WATER COMPANY (P) LTD</v>
          </cell>
        </row>
        <row r="2173">
          <cell r="A2173" t="str">
            <v>SSA01</v>
          </cell>
          <cell r="B2173" t="str">
            <v>SSAGENCIES</v>
          </cell>
        </row>
        <row r="2174">
          <cell r="A2174" t="str">
            <v>SSE01</v>
          </cell>
          <cell r="B2174" t="str">
            <v>SSENVIRONMENTAL CONSULTING</v>
          </cell>
        </row>
        <row r="2175">
          <cell r="A2175" t="str">
            <v>SSE02</v>
          </cell>
          <cell r="B2175" t="str">
            <v>S S ENTERPRISES</v>
          </cell>
        </row>
        <row r="2176">
          <cell r="A2176" t="str">
            <v>STA01</v>
          </cell>
          <cell r="B2176" t="str">
            <v>STATE BANK OF INDIA - IT</v>
          </cell>
        </row>
        <row r="2177">
          <cell r="A2177" t="str">
            <v>STA02</v>
          </cell>
          <cell r="B2177" t="str">
            <v>STANDARD &amp; POOR'S</v>
          </cell>
        </row>
        <row r="2178">
          <cell r="A2178" t="str">
            <v>STA03</v>
          </cell>
          <cell r="B2178" t="str">
            <v>STANHOPE SETA LTD</v>
          </cell>
        </row>
        <row r="2179">
          <cell r="A2179" t="str">
            <v>STA04</v>
          </cell>
          <cell r="B2179" t="str">
            <v>STAGG ADVERTISING &amp; MAKTG</v>
          </cell>
        </row>
        <row r="2180">
          <cell r="A2180" t="str">
            <v>STA05</v>
          </cell>
          <cell r="B2180" t="str">
            <v>STARBRIDGE TERRACE MEMBERS ASS</v>
          </cell>
        </row>
        <row r="2181">
          <cell r="A2181" t="str">
            <v>STA06</v>
          </cell>
          <cell r="B2181" t="str">
            <v>STANDARD PAINTING DECORATIONS</v>
          </cell>
        </row>
        <row r="2182">
          <cell r="A2182" t="str">
            <v>STA07</v>
          </cell>
          <cell r="B2182" t="str">
            <v>STAR FIRE SERVICE AND ENGINEER</v>
          </cell>
        </row>
        <row r="2183">
          <cell r="A2183" t="str">
            <v>STA08</v>
          </cell>
          <cell r="B2183" t="str">
            <v>STAR WORLDWIDE MOVERS PVT LTD</v>
          </cell>
        </row>
        <row r="2184">
          <cell r="A2184" t="str">
            <v>STA09</v>
          </cell>
          <cell r="B2184" t="str">
            <v>STANTON CHASE INTERNATIONAL</v>
          </cell>
        </row>
        <row r="2185">
          <cell r="A2185" t="str">
            <v>STE01</v>
          </cell>
          <cell r="B2185" t="str">
            <v>STEEL TUBE CO, (SOUTH)</v>
          </cell>
        </row>
        <row r="2186">
          <cell r="A2186" t="str">
            <v>STE02</v>
          </cell>
          <cell r="B2186" t="str">
            <v>STEFAB INDIA LIMITED</v>
          </cell>
        </row>
        <row r="2187">
          <cell r="A2187" t="str">
            <v>STE03</v>
          </cell>
          <cell r="B2187" t="str">
            <v>STEELAGE INDUSTRIES LTD. MINIM</v>
          </cell>
        </row>
        <row r="2188">
          <cell r="A2188" t="str">
            <v>STE04</v>
          </cell>
          <cell r="B2188" t="str">
            <v>STEWART AND STEVENSON SERVICES</v>
          </cell>
        </row>
        <row r="2189">
          <cell r="A2189" t="str">
            <v>STE05</v>
          </cell>
          <cell r="B2189" t="str">
            <v>STEPSTONE INDIA PTY LTD</v>
          </cell>
        </row>
        <row r="2190">
          <cell r="A2190" t="str">
            <v>STG01</v>
          </cell>
          <cell r="B2190" t="str">
            <v>ST GEORGE INTERNATIONAL</v>
          </cell>
        </row>
        <row r="2191">
          <cell r="A2191" t="str">
            <v>STR01</v>
          </cell>
          <cell r="B2191" t="str">
            <v>STRATIGRAPHIC RESEARCH INTNL</v>
          </cell>
        </row>
        <row r="2192">
          <cell r="A2192" t="str">
            <v>STR02</v>
          </cell>
          <cell r="B2192" t="str">
            <v>STRATOS</v>
          </cell>
        </row>
        <row r="2193">
          <cell r="A2193" t="str">
            <v>STR05</v>
          </cell>
          <cell r="B2193" t="str">
            <v>STRATEGIC DIAGNOSTIC INC.</v>
          </cell>
        </row>
        <row r="2194">
          <cell r="A2194" t="str">
            <v>STR06</v>
          </cell>
          <cell r="B2194" t="str">
            <v>STRATEGIC ENGINEERING (P) LTD</v>
          </cell>
        </row>
        <row r="2195">
          <cell r="A2195" t="str">
            <v>SUB01</v>
          </cell>
          <cell r="B2195" t="str">
            <v>SUBHASH ADS</v>
          </cell>
        </row>
        <row r="2196">
          <cell r="A2196" t="str">
            <v>SUB02</v>
          </cell>
          <cell r="B2196" t="str">
            <v>SUBHASH K. SINGH</v>
          </cell>
        </row>
        <row r="2197">
          <cell r="A2197" t="str">
            <v>SUD01</v>
          </cell>
          <cell r="B2197" t="str">
            <v>SUD ROBINETTERIE INDUSTRIE</v>
          </cell>
        </row>
        <row r="2198">
          <cell r="A2198" t="str">
            <v>SUD02</v>
          </cell>
          <cell r="B2198" t="str">
            <v>SUDERSHAN AGENCIES</v>
          </cell>
        </row>
        <row r="2199">
          <cell r="A2199" t="str">
            <v>SUD03</v>
          </cell>
          <cell r="B2199" t="str">
            <v>C. SUDHAKAR REDDY</v>
          </cell>
        </row>
        <row r="2200">
          <cell r="A2200" t="str">
            <v>SUG01</v>
          </cell>
          <cell r="B2200" t="str">
            <v>SUGAL &amp; DAMANI COURIERS</v>
          </cell>
        </row>
        <row r="2201">
          <cell r="A2201" t="str">
            <v>SUG02</v>
          </cell>
          <cell r="B2201" t="str">
            <v>SUGAM TRAVELS</v>
          </cell>
        </row>
        <row r="2202">
          <cell r="A2202" t="str">
            <v>SUJ01</v>
          </cell>
          <cell r="B2202" t="str">
            <v>SUJATHA VENKATRAMAN</v>
          </cell>
        </row>
        <row r="2203">
          <cell r="A2203" t="str">
            <v>SUJ03</v>
          </cell>
          <cell r="B2203" t="str">
            <v>SUJATA TOURS AND TRAVELS</v>
          </cell>
        </row>
        <row r="2204">
          <cell r="A2204" t="str">
            <v>SUJ04</v>
          </cell>
          <cell r="B2204" t="str">
            <v>SUJILA LEATHERS</v>
          </cell>
        </row>
        <row r="2205">
          <cell r="A2205" t="str">
            <v>SUL01</v>
          </cell>
          <cell r="B2205" t="str">
            <v>SULZER BINGHAM PUMPS INC.</v>
          </cell>
        </row>
        <row r="2206">
          <cell r="A2206" t="str">
            <v>SUL02</v>
          </cell>
          <cell r="B2206" t="str">
            <v>SULZER PUMPS INDIA LTD</v>
          </cell>
        </row>
        <row r="2207">
          <cell r="A2207" t="str">
            <v>SUM01</v>
          </cell>
          <cell r="B2207" t="str">
            <v>SUMOTORS PRIVATE LIMITED</v>
          </cell>
        </row>
        <row r="2208">
          <cell r="A2208" t="str">
            <v>SUM02</v>
          </cell>
          <cell r="B2208" t="str">
            <v>SUMITOMO CORP INDIA PVT LTD</v>
          </cell>
        </row>
        <row r="2209">
          <cell r="A2209" t="str">
            <v>SUM03</v>
          </cell>
          <cell r="B2209" t="str">
            <v>SUMITRA CHESETTY</v>
          </cell>
        </row>
        <row r="2210">
          <cell r="A2210" t="str">
            <v>SUM04</v>
          </cell>
          <cell r="B2210" t="str">
            <v>SUMITA CHESETTY</v>
          </cell>
        </row>
        <row r="2211">
          <cell r="A2211" t="str">
            <v>SUM05</v>
          </cell>
          <cell r="B2211" t="str">
            <v>SUMATI ASSOCIATES</v>
          </cell>
        </row>
        <row r="2212">
          <cell r="A2212" t="str">
            <v>SUM06</v>
          </cell>
          <cell r="B2212" t="str">
            <v>SUMRABHAI B WAGH</v>
          </cell>
        </row>
        <row r="2213">
          <cell r="A2213" t="str">
            <v>SUN01</v>
          </cell>
          <cell r="B2213" t="str">
            <v>SUNDAR, RANGANATH &amp; SRINIVASAN</v>
          </cell>
        </row>
        <row r="2214">
          <cell r="A2214" t="str">
            <v>SUN02</v>
          </cell>
          <cell r="B2214" t="str">
            <v>SUNMAAX CORPORATION</v>
          </cell>
        </row>
        <row r="2215">
          <cell r="A2215" t="str">
            <v>SUN03</v>
          </cell>
          <cell r="B2215" t="str">
            <v>SUN SHINE CREATORS</v>
          </cell>
        </row>
        <row r="2216">
          <cell r="A2216" t="str">
            <v>SUN04</v>
          </cell>
          <cell r="B2216" t="str">
            <v>SUNGOV ENGINEERING PVT LTD</v>
          </cell>
        </row>
        <row r="2217">
          <cell r="A2217" t="str">
            <v>SUN05</v>
          </cell>
          <cell r="B2217" t="str">
            <v>SUNDARAM MOTORS</v>
          </cell>
        </row>
        <row r="2218">
          <cell r="A2218" t="str">
            <v>SUN06</v>
          </cell>
          <cell r="B2218" t="str">
            <v>SUNIL VIJAYAN</v>
          </cell>
        </row>
        <row r="2219">
          <cell r="A2219" t="str">
            <v>SUN07</v>
          </cell>
          <cell r="B2219" t="str">
            <v>SUN ELECTRICAL AND PLUMBING WO</v>
          </cell>
        </row>
        <row r="2220">
          <cell r="A2220" t="str">
            <v>SUN08</v>
          </cell>
          <cell r="B2220" t="str">
            <v>SUNEETH D'CRUZ</v>
          </cell>
        </row>
        <row r="2221">
          <cell r="A2221" t="str">
            <v>SUN09</v>
          </cell>
          <cell r="B2221" t="str">
            <v>SUNRISE SOFTWARE LIMITED</v>
          </cell>
        </row>
        <row r="2222">
          <cell r="A2222" t="str">
            <v>SUN10</v>
          </cell>
          <cell r="B2222" t="str">
            <v>SUN-N-SAND HOTEL PVT LTD</v>
          </cell>
        </row>
        <row r="2223">
          <cell r="A2223" t="str">
            <v>SUN11</v>
          </cell>
          <cell r="B2223" t="str">
            <v>SUNIL KUMAR PALIWAL</v>
          </cell>
        </row>
        <row r="2224">
          <cell r="A2224" t="str">
            <v>SUN12</v>
          </cell>
          <cell r="B2224" t="str">
            <v>SUNIL KUMAR</v>
          </cell>
        </row>
        <row r="2225">
          <cell r="A2225" t="str">
            <v>SUP01</v>
          </cell>
          <cell r="B2225" t="str">
            <v>SUPERINTENDENT OF CENTRAL EXCI</v>
          </cell>
        </row>
        <row r="2226">
          <cell r="A2226" t="str">
            <v>SUP02</v>
          </cell>
          <cell r="B2226" t="str">
            <v>SUPER INTERNATIONAL INC</v>
          </cell>
        </row>
        <row r="2227">
          <cell r="A2227" t="str">
            <v>SUP03</v>
          </cell>
          <cell r="B2227" t="str">
            <v>SUPREME ELECTRIC CO</v>
          </cell>
        </row>
        <row r="2228">
          <cell r="A2228" t="str">
            <v>SUR01</v>
          </cell>
          <cell r="B2228" t="str">
            <v>SURAT BEVERAGES LTD</v>
          </cell>
        </row>
        <row r="2229">
          <cell r="A2229" t="str">
            <v>SUR07</v>
          </cell>
          <cell r="B2229" t="str">
            <v>SURAT GOODS TRANSPORT SERVICE</v>
          </cell>
        </row>
        <row r="2230">
          <cell r="A2230" t="str">
            <v>SUR08</v>
          </cell>
          <cell r="B2230" t="str">
            <v>SURYA DYNAMIC</v>
          </cell>
        </row>
        <row r="2231">
          <cell r="A2231" t="str">
            <v>SUS01</v>
          </cell>
          <cell r="B2231" t="str">
            <v>SUSTHIRA CONSTRUCTIONS</v>
          </cell>
        </row>
        <row r="2232">
          <cell r="A2232" t="str">
            <v>SUS02</v>
          </cell>
          <cell r="B2232" t="str">
            <v>SUSAN BABU VARGHESE</v>
          </cell>
        </row>
        <row r="2233">
          <cell r="A2233" t="str">
            <v>SVE01</v>
          </cell>
          <cell r="B2233" t="str">
            <v>SVENKITESWARAN</v>
          </cell>
        </row>
        <row r="2234">
          <cell r="A2234" t="str">
            <v>SVE02</v>
          </cell>
          <cell r="B2234" t="str">
            <v>SVENVIRO CONSULTANTS</v>
          </cell>
        </row>
        <row r="2235">
          <cell r="A2235" t="str">
            <v>SWA01</v>
          </cell>
          <cell r="B2235" t="str">
            <v>SWASTIK INDUSTRIES</v>
          </cell>
        </row>
        <row r="2236">
          <cell r="A2236" t="str">
            <v>SWA02</v>
          </cell>
          <cell r="B2236" t="str">
            <v>SWATHI ENGINEERING AGENCIES</v>
          </cell>
        </row>
        <row r="2237">
          <cell r="A2237" t="str">
            <v>SWA03</v>
          </cell>
          <cell r="B2237" t="str">
            <v>SWATANTRA HOSPITALS</v>
          </cell>
        </row>
        <row r="2238">
          <cell r="A2238" t="str">
            <v>SWA04</v>
          </cell>
          <cell r="B2238" t="str">
            <v>SWAJAS MARKETING SERV</v>
          </cell>
        </row>
        <row r="2239">
          <cell r="A2239" t="str">
            <v>SWA05</v>
          </cell>
          <cell r="B2239" t="str">
            <v>SWAPNA VERGHESE</v>
          </cell>
        </row>
        <row r="2240">
          <cell r="A2240" t="str">
            <v>SWA06</v>
          </cell>
          <cell r="B2240" t="str">
            <v>SWAGELOK</v>
          </cell>
        </row>
        <row r="2241">
          <cell r="A2241" t="str">
            <v>SWA07</v>
          </cell>
          <cell r="B2241" t="str">
            <v>SWARAJ ENGINEERS (MADRAS) P LT</v>
          </cell>
        </row>
        <row r="2242">
          <cell r="A2242" t="str">
            <v>SWE01</v>
          </cell>
          <cell r="B2242" t="str">
            <v>SWETHA TRAVELS</v>
          </cell>
        </row>
        <row r="2243">
          <cell r="A2243" t="str">
            <v>SWE02</v>
          </cell>
          <cell r="B2243" t="str">
            <v>SWELL MARKETING PRIVATELIMITED</v>
          </cell>
        </row>
        <row r="2244">
          <cell r="A2244" t="str">
            <v>SWI01</v>
          </cell>
          <cell r="B2244" t="str">
            <v>SWITZER PNEUMATICS PVT LTD</v>
          </cell>
        </row>
        <row r="2245">
          <cell r="A2245" t="str">
            <v>SWI02</v>
          </cell>
          <cell r="B2245" t="str">
            <v>SWIFT PACKERS</v>
          </cell>
        </row>
        <row r="2246">
          <cell r="A2246" t="str">
            <v>SWI03</v>
          </cell>
          <cell r="B2246" t="str">
            <v>SWITZER INSTRUMENT LIMITED</v>
          </cell>
        </row>
        <row r="2247">
          <cell r="A2247" t="str">
            <v>SWI04</v>
          </cell>
          <cell r="B2247" t="str">
            <v>SWIFT DISCO SERVICES</v>
          </cell>
        </row>
        <row r="2248">
          <cell r="A2248" t="str">
            <v>SWI05</v>
          </cell>
          <cell r="B2248" t="str">
            <v>SWIRE PACIFIC OFFSHORE (DUBAI)</v>
          </cell>
        </row>
        <row r="2249">
          <cell r="A2249" t="str">
            <v>SYS01</v>
          </cell>
          <cell r="B2249" t="str">
            <v>SYSTEM ENTERPRISES</v>
          </cell>
        </row>
        <row r="2250">
          <cell r="A2250" t="str">
            <v>SYS02</v>
          </cell>
          <cell r="B2250" t="str">
            <v>SYSTEM TELECOM AND DATA SERVIC</v>
          </cell>
        </row>
        <row r="2251">
          <cell r="A2251" t="str">
            <v>SYS03</v>
          </cell>
          <cell r="B2251" t="str">
            <v>SYSTEM UNION PTY LTD</v>
          </cell>
        </row>
        <row r="2252">
          <cell r="A2252" t="str">
            <v>SYS04</v>
          </cell>
          <cell r="B2252" t="str">
            <v>SYSTEMS UNION LIMITED</v>
          </cell>
        </row>
        <row r="2253">
          <cell r="A2253" t="str">
            <v>SYS05</v>
          </cell>
          <cell r="B2253" t="str">
            <v>SYSTEMATIC ENGINEERING SERVICE</v>
          </cell>
        </row>
        <row r="2254">
          <cell r="A2254" t="str">
            <v>TAH01</v>
          </cell>
          <cell r="B2254" t="str">
            <v>TAHER ENGINEERING</v>
          </cell>
        </row>
        <row r="2255">
          <cell r="A2255" t="str">
            <v>TAJ01</v>
          </cell>
          <cell r="B2255" t="str">
            <v>TAJ RESIDENCY - VIZAG</v>
          </cell>
        </row>
        <row r="2256">
          <cell r="A2256" t="str">
            <v>TAJ02</v>
          </cell>
          <cell r="B2256" t="str">
            <v>TAJ COROMANDEL</v>
          </cell>
        </row>
        <row r="2257">
          <cell r="A2257" t="str">
            <v>TAJ03</v>
          </cell>
          <cell r="B2257" t="str">
            <v>TAJ BENGAL</v>
          </cell>
        </row>
        <row r="2258">
          <cell r="A2258" t="str">
            <v>TAJ04</v>
          </cell>
          <cell r="B2258" t="str">
            <v>TAJ PRESIDENT</v>
          </cell>
        </row>
        <row r="2259">
          <cell r="A2259" t="str">
            <v>TAJ05</v>
          </cell>
          <cell r="B2259" t="str">
            <v>TAJ CONNEMARA</v>
          </cell>
        </row>
        <row r="2260">
          <cell r="A2260" t="str">
            <v>TAJ06</v>
          </cell>
          <cell r="B2260" t="str">
            <v>TAJ RESIDENCY  UMMED</v>
          </cell>
        </row>
        <row r="2261">
          <cell r="A2261" t="str">
            <v>TAJ07</v>
          </cell>
          <cell r="B2261" t="str">
            <v>TAJ KRISHNA</v>
          </cell>
        </row>
        <row r="2262">
          <cell r="A2262" t="str">
            <v>TAJ08</v>
          </cell>
          <cell r="B2262" t="str">
            <v>TAJ HARI MAHAL - JODHPUR</v>
          </cell>
        </row>
        <row r="2263">
          <cell r="A2263" t="str">
            <v>TAJ09</v>
          </cell>
          <cell r="B2263" t="str">
            <v>TAJ LEISURE HOTEL</v>
          </cell>
        </row>
        <row r="2264">
          <cell r="A2264" t="str">
            <v>TAJ10</v>
          </cell>
          <cell r="B2264" t="str">
            <v>TAJ GARDEN RETREAT COONOOR</v>
          </cell>
        </row>
        <row r="2265">
          <cell r="A2265" t="str">
            <v>TAJ11</v>
          </cell>
          <cell r="B2265" t="str">
            <v>TAJ RESIDENCY - BANGALORE</v>
          </cell>
        </row>
        <row r="2266">
          <cell r="A2266" t="str">
            <v>TAJ12</v>
          </cell>
          <cell r="B2266" t="str">
            <v>TAJ BLUE DIAMOND - PUNE</v>
          </cell>
        </row>
        <row r="2267">
          <cell r="A2267" t="str">
            <v>TAJ13</v>
          </cell>
          <cell r="B2267" t="str">
            <v>TAJ RESIDENCY - NASHIK</v>
          </cell>
        </row>
        <row r="2268">
          <cell r="A2268" t="str">
            <v>TAJ14</v>
          </cell>
          <cell r="B2268" t="str">
            <v>TAJ RESIDENCY - HYDERABAD</v>
          </cell>
        </row>
        <row r="2269">
          <cell r="A2269" t="str">
            <v>TAM01</v>
          </cell>
          <cell r="B2269" t="str">
            <v>TAMILNAD TRADERS</v>
          </cell>
        </row>
        <row r="2270">
          <cell r="A2270" t="str">
            <v>TAM02</v>
          </cell>
          <cell r="B2270" t="str">
            <v>TAMILNADU ENGINEERING &amp; LUB</v>
          </cell>
        </row>
        <row r="2271">
          <cell r="A2271" t="str">
            <v>TAM03</v>
          </cell>
          <cell r="B2271" t="str">
            <v>TAMARAI CREDIT AND INVESTMENTS</v>
          </cell>
        </row>
        <row r="2272">
          <cell r="A2272" t="str">
            <v>TAM04</v>
          </cell>
          <cell r="B2272" t="str">
            <v>TAM INTERNATIONAL</v>
          </cell>
        </row>
        <row r="2273">
          <cell r="A2273" t="str">
            <v>TAN01</v>
          </cell>
          <cell r="B2273" t="str">
            <v>TANEJA AEROSPACE &amp; AVIATION</v>
          </cell>
        </row>
        <row r="2274">
          <cell r="A2274" t="str">
            <v>TAN02</v>
          </cell>
          <cell r="B2274" t="str">
            <v>TANDEM ENTERPRISES</v>
          </cell>
        </row>
        <row r="2275">
          <cell r="A2275" t="str">
            <v>TAN03</v>
          </cell>
          <cell r="B2275" t="str">
            <v>TANSI SALES CENTRE</v>
          </cell>
        </row>
        <row r="2276">
          <cell r="A2276" t="str">
            <v>TAP01</v>
          </cell>
          <cell r="B2276" t="str">
            <v>TAP ENGINEERING</v>
          </cell>
        </row>
        <row r="2277">
          <cell r="A2277" t="str">
            <v>TAT01</v>
          </cell>
          <cell r="B2277" t="str">
            <v>TATA MCGRAW-HILL PUBLISHING</v>
          </cell>
        </row>
        <row r="2278">
          <cell r="A2278" t="str">
            <v>TAT02</v>
          </cell>
          <cell r="B2278" t="str">
            <v>TATA HONEYWELL LIMITED</v>
          </cell>
        </row>
        <row r="2279">
          <cell r="A2279" t="str">
            <v>TAT03</v>
          </cell>
          <cell r="B2279" t="str">
            <v>TATA CELLULAR LTD</v>
          </cell>
        </row>
        <row r="2280">
          <cell r="A2280" t="str">
            <v>TAU01</v>
          </cell>
          <cell r="B2280" t="str">
            <v>TAURIAN TUBES</v>
          </cell>
        </row>
        <row r="2281">
          <cell r="A2281" t="str">
            <v>TAV01</v>
          </cell>
          <cell r="B2281" t="str">
            <v>TAVOY WORKWEAR PRIVATE LIMITED</v>
          </cell>
        </row>
        <row r="2282">
          <cell r="A2282" t="str">
            <v>TAY01</v>
          </cell>
          <cell r="B2282" t="str">
            <v>TAYLOR TOOLS INC.</v>
          </cell>
        </row>
        <row r="2283">
          <cell r="A2283" t="str">
            <v>TAY02</v>
          </cell>
          <cell r="B2283" t="str">
            <v>TAYLOR VALVE TECH. INC.</v>
          </cell>
        </row>
        <row r="2284">
          <cell r="A2284" t="str">
            <v>TEA01</v>
          </cell>
          <cell r="B2284" t="str">
            <v>TEAM CO.LTD</v>
          </cell>
        </row>
        <row r="2285">
          <cell r="A2285" t="str">
            <v>TEA02</v>
          </cell>
          <cell r="B2285" t="str">
            <v>TEAMDRILL LTD</v>
          </cell>
        </row>
        <row r="2286">
          <cell r="A2286" t="str">
            <v>TEC01</v>
          </cell>
          <cell r="B2286" t="str">
            <v>TECHWELD TRADERS</v>
          </cell>
        </row>
        <row r="2287">
          <cell r="A2287" t="str">
            <v>TEC02</v>
          </cell>
          <cell r="B2287" t="str">
            <v>TECHNO CONSULTANCY SERVICES</v>
          </cell>
        </row>
        <row r="2288">
          <cell r="A2288" t="str">
            <v>TEC03</v>
          </cell>
          <cell r="B2288" t="str">
            <v>TECHNOSOFT SYSTEMS (CHENNAI) P</v>
          </cell>
        </row>
        <row r="2289">
          <cell r="A2289" t="str">
            <v>TEC04</v>
          </cell>
          <cell r="B2289" t="str">
            <v>TECHNICAL PARTS COMPANY (INDIA</v>
          </cell>
        </row>
        <row r="2290">
          <cell r="A2290" t="str">
            <v>TEC05</v>
          </cell>
          <cell r="B2290" t="str">
            <v>TECNIMONT ICB LIMITED</v>
          </cell>
        </row>
        <row r="2291">
          <cell r="A2291" t="str">
            <v>TEC06</v>
          </cell>
          <cell r="B2291" t="str">
            <v>TECHNOLOGY PUBLICATIONS</v>
          </cell>
        </row>
        <row r="2292">
          <cell r="A2292" t="str">
            <v>TEC07</v>
          </cell>
          <cell r="B2292" t="str">
            <v>TECHNOCRAFTS</v>
          </cell>
        </row>
        <row r="2293">
          <cell r="A2293" t="str">
            <v>TEC08</v>
          </cell>
          <cell r="B2293" t="str">
            <v>TECHNICAL STANDARDS SERVICES L</v>
          </cell>
        </row>
        <row r="2294">
          <cell r="A2294" t="str">
            <v>TEJ01</v>
          </cell>
          <cell r="B2294" t="str">
            <v>TEJA CONSTRUCTIONS</v>
          </cell>
        </row>
        <row r="2295">
          <cell r="A2295" t="str">
            <v>TEK01</v>
          </cell>
          <cell r="B2295" t="str">
            <v>TEKTRONIX (INDIA) LIMITED</v>
          </cell>
        </row>
        <row r="2296">
          <cell r="A2296" t="str">
            <v>TEX01</v>
          </cell>
          <cell r="B2296" t="str">
            <v>TEXONIC INSTRUMENTS</v>
          </cell>
        </row>
        <row r="2297">
          <cell r="A2297" t="str">
            <v>TEX02</v>
          </cell>
          <cell r="B2297" t="str">
            <v>TEXTEAM OPERATIONS</v>
          </cell>
        </row>
        <row r="2298">
          <cell r="A2298" t="str">
            <v>TEX03</v>
          </cell>
          <cell r="B2298" t="str">
            <v>TEXAS PUMP &amp; EQUIPMENT</v>
          </cell>
        </row>
        <row r="2299">
          <cell r="A2299" t="str">
            <v>TGR01</v>
          </cell>
          <cell r="B2299" t="str">
            <v>T.G.RAMAN</v>
          </cell>
        </row>
        <row r="2300">
          <cell r="A2300" t="str">
            <v>THA01</v>
          </cell>
          <cell r="B2300" t="str">
            <v>THALES GEOSOLUTIONS OVERSEAS L</v>
          </cell>
        </row>
        <row r="2301">
          <cell r="A2301" t="str">
            <v>THE01</v>
          </cell>
          <cell r="B2301" t="str">
            <v>THE ARVIND MILLS LIMITED</v>
          </cell>
        </row>
        <row r="2302">
          <cell r="A2302" t="str">
            <v>THE02</v>
          </cell>
          <cell r="B2302" t="str">
            <v>THE BOOKPOINT (INDIA) LTD</v>
          </cell>
        </row>
        <row r="2303">
          <cell r="A2303" t="str">
            <v>THE03</v>
          </cell>
          <cell r="B2303" t="str">
            <v>THE CALCUTTA SHIPPING &amp; MARINE</v>
          </cell>
        </row>
        <row r="2304">
          <cell r="A2304" t="str">
            <v>THE04</v>
          </cell>
          <cell r="B2304" t="str">
            <v>THE CECIL DOYLE CO INC</v>
          </cell>
        </row>
        <row r="2305">
          <cell r="A2305" t="str">
            <v>THE05</v>
          </cell>
          <cell r="B2305" t="str">
            <v>THE DIALOG CORPORATION</v>
          </cell>
        </row>
        <row r="2306">
          <cell r="A2306" t="str">
            <v>THE06</v>
          </cell>
          <cell r="B2306" t="str">
            <v>THE DIRECTOR, ACADEMY OF MARIT</v>
          </cell>
        </row>
        <row r="2307">
          <cell r="A2307" t="str">
            <v>THE07</v>
          </cell>
          <cell r="B2307" t="str">
            <v>THE ELITE TRADERS</v>
          </cell>
        </row>
        <row r="2308">
          <cell r="A2308" t="str">
            <v>THE08</v>
          </cell>
          <cell r="B2308" t="str">
            <v>THE EMPLOYERS' FEDERATION OF S</v>
          </cell>
        </row>
        <row r="2309">
          <cell r="A2309" t="str">
            <v>THE09</v>
          </cell>
          <cell r="B2309" t="str">
            <v>THE FIRE SERVICE COLLEGE</v>
          </cell>
        </row>
        <row r="2310">
          <cell r="A2310" t="str">
            <v>THE10</v>
          </cell>
          <cell r="B2310" t="str">
            <v>THE GREAT EAST SHIP.CO.LTD</v>
          </cell>
        </row>
        <row r="2311">
          <cell r="A2311" t="str">
            <v>THE11</v>
          </cell>
          <cell r="B2311" t="str">
            <v>THE INDIA MACHINES</v>
          </cell>
        </row>
        <row r="2312">
          <cell r="A2312" t="str">
            <v>THE12</v>
          </cell>
          <cell r="B2312" t="str">
            <v>THE INSTITUTE OF CHARTERED ACC</v>
          </cell>
        </row>
        <row r="2313">
          <cell r="A2313" t="str">
            <v>THE13</v>
          </cell>
          <cell r="B2313" t="str">
            <v>THE INSTITUTE OF PETROLEUM</v>
          </cell>
        </row>
        <row r="2314">
          <cell r="A2314" t="str">
            <v>THE14</v>
          </cell>
          <cell r="B2314" t="str">
            <v>THE INTNL MARINECONT ASSN.</v>
          </cell>
        </row>
        <row r="2315">
          <cell r="A2315" t="str">
            <v>THE15</v>
          </cell>
          <cell r="B2315" t="str">
            <v>THE LEELA</v>
          </cell>
        </row>
        <row r="2316">
          <cell r="A2316" t="str">
            <v>THE16</v>
          </cell>
          <cell r="B2316" t="str">
            <v>THE MADRAS CHAMBER OF COMMERCE</v>
          </cell>
        </row>
        <row r="2317">
          <cell r="A2317" t="str">
            <v>THE17</v>
          </cell>
          <cell r="B2317" t="str">
            <v>THE MADRAS SURGICAL EQUIPMENTS</v>
          </cell>
        </row>
        <row r="2318">
          <cell r="A2318" t="str">
            <v>THE18</v>
          </cell>
          <cell r="B2318" t="str">
            <v>THE NEW BEARING CO</v>
          </cell>
        </row>
        <row r="2319">
          <cell r="A2319" t="str">
            <v>THE19</v>
          </cell>
          <cell r="B2319" t="str">
            <v>THE NEW INDIA ASSURANCE CO LTD</v>
          </cell>
        </row>
        <row r="2320">
          <cell r="A2320" t="str">
            <v>THE20</v>
          </cell>
          <cell r="B2320" t="str">
            <v>THE ORCHID</v>
          </cell>
        </row>
        <row r="2321">
          <cell r="A2321" t="str">
            <v>THE21</v>
          </cell>
          <cell r="B2321" t="str">
            <v>THE ORIENTAL INSURANCE CO LTD</v>
          </cell>
        </row>
        <row r="2322">
          <cell r="A2322" t="str">
            <v>THE22</v>
          </cell>
          <cell r="B2322" t="str">
            <v>THE PARK, CALCUTTA</v>
          </cell>
        </row>
        <row r="2323">
          <cell r="A2323" t="str">
            <v>THE23</v>
          </cell>
          <cell r="B2323" t="str">
            <v>THE PORT OFFICER,KAKINADA</v>
          </cell>
        </row>
        <row r="2324">
          <cell r="A2324" t="str">
            <v>THE24</v>
          </cell>
          <cell r="B2324" t="str">
            <v>THE PRECISION SCIENTIFIC CO.</v>
          </cell>
        </row>
        <row r="2325">
          <cell r="A2325" t="str">
            <v>THE25</v>
          </cell>
          <cell r="B2325" t="str">
            <v>THE SOUTH INDIA RUBBER WORKS</v>
          </cell>
        </row>
        <row r="2326">
          <cell r="A2326" t="str">
            <v>THE26</v>
          </cell>
          <cell r="B2326" t="str">
            <v>THE SPASTICS SOCIETY OF INDIA</v>
          </cell>
        </row>
        <row r="2327">
          <cell r="A2327" t="str">
            <v>THE27</v>
          </cell>
          <cell r="B2327" t="str">
            <v>THE TAJ  MAHAL HOTEL</v>
          </cell>
        </row>
        <row r="2328">
          <cell r="A2328" t="str">
            <v>THE28</v>
          </cell>
          <cell r="B2328" t="str">
            <v>THE TAJ HOLIDAY VILLAGE</v>
          </cell>
        </row>
        <row r="2329">
          <cell r="A2329" t="str">
            <v>THE29</v>
          </cell>
          <cell r="B2329" t="str">
            <v>THE TATA  IRON AND STEEL CO LT</v>
          </cell>
        </row>
        <row r="2330">
          <cell r="A2330" t="str">
            <v>THE30</v>
          </cell>
          <cell r="B2330" t="str">
            <v>THE WOLF SAFETY LAMP CO LTD</v>
          </cell>
        </row>
        <row r="2331">
          <cell r="A2331" t="str">
            <v>THE31</v>
          </cell>
          <cell r="B2331" t="str">
            <v>THERMAX LIMITED</v>
          </cell>
        </row>
        <row r="2332">
          <cell r="A2332" t="str">
            <v>THE32</v>
          </cell>
          <cell r="B2332" t="str">
            <v>THERMON HEAT TRACERS LTD</v>
          </cell>
        </row>
        <row r="2333">
          <cell r="A2333" t="str">
            <v>THE33</v>
          </cell>
          <cell r="B2333" t="str">
            <v>THERMOPROBE INC.</v>
          </cell>
        </row>
        <row r="2334">
          <cell r="A2334" t="str">
            <v>THE34</v>
          </cell>
          <cell r="B2334" t="str">
            <v>THE SINDHOORI CENTRAL HOTEL</v>
          </cell>
        </row>
        <row r="2335">
          <cell r="A2335" t="str">
            <v>THE35</v>
          </cell>
          <cell r="B2335" t="str">
            <v>THE INDIAN HOTELS CO. LTD</v>
          </cell>
        </row>
        <row r="2336">
          <cell r="A2336" t="str">
            <v>THE36</v>
          </cell>
          <cell r="B2336" t="str">
            <v>THE OBEROI-MUMBAI</v>
          </cell>
        </row>
        <row r="2337">
          <cell r="A2337" t="str">
            <v>THE37</v>
          </cell>
          <cell r="B2337" t="str">
            <v>THERMAL INSTRUMENTS CO.</v>
          </cell>
        </row>
        <row r="2338">
          <cell r="A2338" t="str">
            <v>THE38</v>
          </cell>
          <cell r="B2338" t="str">
            <v>THE REGENT</v>
          </cell>
        </row>
        <row r="2339">
          <cell r="A2339" t="str">
            <v>THE39</v>
          </cell>
          <cell r="B2339" t="str">
            <v>THE DISTRICT COLLECTOR</v>
          </cell>
        </row>
        <row r="2340">
          <cell r="A2340" t="str">
            <v>THE40</v>
          </cell>
          <cell r="B2340" t="str">
            <v>THERMO MEASUREMENT LTD, UK</v>
          </cell>
        </row>
        <row r="2341">
          <cell r="A2341" t="str">
            <v>THE41</v>
          </cell>
          <cell r="B2341" t="str">
            <v>THE COMMERCIAL TAX OFFICER</v>
          </cell>
        </row>
        <row r="2342">
          <cell r="A2342" t="str">
            <v>THE42</v>
          </cell>
          <cell r="B2342" t="str">
            <v>THE COMMERCIAL TAX OFF</v>
          </cell>
        </row>
        <row r="2343">
          <cell r="A2343" t="str">
            <v>THE43</v>
          </cell>
          <cell r="B2343" t="str">
            <v>THE URQUHART PARTNERSHIP</v>
          </cell>
        </row>
        <row r="2344">
          <cell r="A2344" t="str">
            <v>THE44</v>
          </cell>
          <cell r="B2344" t="str">
            <v>THE TAJ WEST END - BANGALORE</v>
          </cell>
        </row>
        <row r="2345">
          <cell r="A2345" t="str">
            <v>THE45</v>
          </cell>
          <cell r="B2345" t="str">
            <v>THE AMERICAN ASS OF PET GEOLOG</v>
          </cell>
        </row>
        <row r="2346">
          <cell r="A2346" t="str">
            <v>THE46</v>
          </cell>
          <cell r="B2346" t="str">
            <v>THE SPASTICS SOC OF TAMIL NADU</v>
          </cell>
        </row>
        <row r="2347">
          <cell r="A2347" t="str">
            <v>THE47</v>
          </cell>
          <cell r="B2347" t="str">
            <v>THE CREW</v>
          </cell>
        </row>
        <row r="2348">
          <cell r="A2348" t="str">
            <v>THE48</v>
          </cell>
          <cell r="B2348" t="str">
            <v>THE SHIPPING CORP OF INDIA LTD</v>
          </cell>
        </row>
        <row r="2349">
          <cell r="A2349" t="str">
            <v>THE49</v>
          </cell>
          <cell r="B2349" t="str">
            <v>THE CONNOISSEURE'S COLLECTION</v>
          </cell>
        </row>
        <row r="2350">
          <cell r="A2350" t="str">
            <v>THE50</v>
          </cell>
          <cell r="B2350" t="str">
            <v>THE STEWART GROUP LTD</v>
          </cell>
        </row>
        <row r="2351">
          <cell r="A2351" t="str">
            <v>THE51</v>
          </cell>
          <cell r="B2351" t="str">
            <v>THE SOUTH PARK</v>
          </cell>
        </row>
        <row r="2352">
          <cell r="A2352" t="str">
            <v>THE52</v>
          </cell>
          <cell r="B2352" t="str">
            <v>THE SURAT ELECTRICITY CO LTD</v>
          </cell>
        </row>
        <row r="2353">
          <cell r="A2353" t="str">
            <v>THE53</v>
          </cell>
          <cell r="B2353" t="str">
            <v>THE INSTITUTION OF ENGG DESIGN</v>
          </cell>
        </row>
        <row r="2354">
          <cell r="A2354" t="str">
            <v>THE54</v>
          </cell>
          <cell r="B2354" t="str">
            <v>THE AMBASSADOR</v>
          </cell>
        </row>
        <row r="2355">
          <cell r="A2355" t="str">
            <v>THE55</v>
          </cell>
          <cell r="B2355" t="str">
            <v>THE BANYAN</v>
          </cell>
        </row>
        <row r="2356">
          <cell r="A2356" t="str">
            <v>THE56</v>
          </cell>
          <cell r="B2356" t="str">
            <v>THE INST OF COMPANY SEC OF IND</v>
          </cell>
        </row>
        <row r="2357">
          <cell r="A2357" t="str">
            <v>THO01</v>
          </cell>
          <cell r="B2357" t="str">
            <v>THOMAS COOK (INDIA) LTD</v>
          </cell>
        </row>
        <row r="2358">
          <cell r="A2358" t="str">
            <v>THO02</v>
          </cell>
          <cell r="B2358" t="str">
            <v>THOMSON ELECTRODYNAMICS</v>
          </cell>
        </row>
        <row r="2359">
          <cell r="A2359" t="str">
            <v>THO03</v>
          </cell>
          <cell r="B2359" t="str">
            <v>THOMSON MULTIMEDIA IND P LTD</v>
          </cell>
        </row>
        <row r="2360">
          <cell r="A2360" t="str">
            <v>TID01</v>
          </cell>
          <cell r="B2360" t="str">
            <v>TIDE AIR &amp; GAS</v>
          </cell>
        </row>
        <row r="2361">
          <cell r="A2361" t="str">
            <v>TID02</v>
          </cell>
          <cell r="B2361" t="str">
            <v>TIDEWATER MARINE INTER INC.</v>
          </cell>
        </row>
        <row r="2362">
          <cell r="A2362" t="str">
            <v>TID03</v>
          </cell>
          <cell r="B2362" t="str">
            <v>TIDEWATER MARINE INTER INC.</v>
          </cell>
        </row>
        <row r="2363">
          <cell r="A2363" t="str">
            <v>TID04</v>
          </cell>
          <cell r="B2363" t="str">
            <v>TIDE AIR INC</v>
          </cell>
        </row>
        <row r="2364">
          <cell r="A2364" t="str">
            <v>TIS01</v>
          </cell>
          <cell r="B2364" t="str">
            <v>TISDALE CO. INC</v>
          </cell>
        </row>
        <row r="2365">
          <cell r="A2365" t="str">
            <v>TIW01</v>
          </cell>
          <cell r="B2365" t="str">
            <v>TIW INTERNATIONAL INC</v>
          </cell>
        </row>
        <row r="2366">
          <cell r="A2366" t="str">
            <v>TIW02</v>
          </cell>
          <cell r="B2366" t="str">
            <v>TIW CORPORATION</v>
          </cell>
        </row>
        <row r="2367">
          <cell r="A2367" t="str">
            <v>TKA01</v>
          </cell>
          <cell r="B2367" t="str">
            <v>T K ANANTHARAMA SUBRAMANIAN</v>
          </cell>
        </row>
        <row r="2368">
          <cell r="A2368" t="str">
            <v>TLA01</v>
          </cell>
          <cell r="B2368" t="str">
            <v>T.LALITHA LAKSHMI</v>
          </cell>
        </row>
        <row r="2369">
          <cell r="A2369" t="str">
            <v>TMI01</v>
          </cell>
          <cell r="B2369" t="str">
            <v>TM INPUTS &amp; SERVICES LIMITED</v>
          </cell>
        </row>
        <row r="2370">
          <cell r="A2370" t="str">
            <v>TMU01</v>
          </cell>
          <cell r="B2370" t="str">
            <v>T.MUKHOPADHYAY</v>
          </cell>
        </row>
        <row r="2371">
          <cell r="A2371" t="str">
            <v>TNT01</v>
          </cell>
          <cell r="B2371" t="str">
            <v>TNT EXPRESS WORLDWIDE (INDIA)</v>
          </cell>
        </row>
        <row r="2372">
          <cell r="A2372" t="str">
            <v>TOP01</v>
          </cell>
          <cell r="B2372" t="str">
            <v>TOPACK CERAMICS PVT LTD</v>
          </cell>
        </row>
        <row r="2373">
          <cell r="A2373" t="str">
            <v>TOS01</v>
          </cell>
          <cell r="B2373" t="str">
            <v>TOSHNIWAL INDUSTRIES PVT LTD</v>
          </cell>
        </row>
        <row r="2374">
          <cell r="A2374" t="str">
            <v>TOV01</v>
          </cell>
          <cell r="B2374" t="str">
            <v>TOVA SERVICES</v>
          </cell>
        </row>
        <row r="2375">
          <cell r="A2375" t="str">
            <v>TOV02</v>
          </cell>
          <cell r="B2375" t="str">
            <v>TOVA  ELECTRONICS</v>
          </cell>
        </row>
        <row r="2376">
          <cell r="A2376" t="str">
            <v>TOV03</v>
          </cell>
          <cell r="B2376" t="str">
            <v>TOVYA AUTOMATION PRIVATE LTD</v>
          </cell>
        </row>
        <row r="2377">
          <cell r="A2377" t="str">
            <v>TRA01</v>
          </cell>
          <cell r="B2377" t="str">
            <v>TRAVEL SQUARE INDIA PVT LTD</v>
          </cell>
        </row>
        <row r="2378">
          <cell r="A2378" t="str">
            <v>TRA02</v>
          </cell>
          <cell r="B2378" t="str">
            <v>TRANS ELECTRIC</v>
          </cell>
        </row>
        <row r="2379">
          <cell r="A2379" t="str">
            <v>TRA03</v>
          </cell>
          <cell r="B2379" t="str">
            <v>TRAWELL</v>
          </cell>
        </row>
        <row r="2380">
          <cell r="A2380" t="str">
            <v>TRA04</v>
          </cell>
          <cell r="B2380" t="str">
            <v>TRAVEL HOUSE</v>
          </cell>
        </row>
        <row r="2381">
          <cell r="A2381" t="str">
            <v>TRA05</v>
          </cell>
          <cell r="B2381" t="str">
            <v>TRANSINDIA FREIGHT SERV. P.LTD</v>
          </cell>
        </row>
        <row r="2382">
          <cell r="A2382" t="str">
            <v>TRA06</v>
          </cell>
          <cell r="B2382" t="str">
            <v>TRADE WINGS LIMITED</v>
          </cell>
        </row>
        <row r="2383">
          <cell r="A2383" t="str">
            <v>TRA07</v>
          </cell>
          <cell r="B2383" t="str">
            <v>TRAVEL CORPORATION (I) LTD</v>
          </cell>
        </row>
        <row r="2384">
          <cell r="A2384" t="str">
            <v>TRA08</v>
          </cell>
          <cell r="B2384" t="str">
            <v>T RAMASAMY</v>
          </cell>
        </row>
        <row r="2385">
          <cell r="A2385" t="str">
            <v>TRA09</v>
          </cell>
          <cell r="B2385" t="str">
            <v>TRADE AND INDUSTRY DEV CENTRE</v>
          </cell>
        </row>
        <row r="2386">
          <cell r="A2386" t="str">
            <v>TRE01</v>
          </cell>
          <cell r="B2386" t="str">
            <v>TRELLEBORG INDUSTRIE S.A.</v>
          </cell>
        </row>
        <row r="2387">
          <cell r="A2387" t="str">
            <v>TRI01</v>
          </cell>
          <cell r="B2387" t="str">
            <v>TRIPLICANE VICTORY STORES</v>
          </cell>
        </row>
        <row r="2388">
          <cell r="A2388" t="str">
            <v>TRI02</v>
          </cell>
          <cell r="B2388" t="str">
            <v>TRISTAR TRAINING SERVICES LTD</v>
          </cell>
        </row>
        <row r="2389">
          <cell r="A2389" t="str">
            <v>TRI03</v>
          </cell>
          <cell r="B2389" t="str">
            <v>TRIVENI FLEXIBOX LIMITED</v>
          </cell>
        </row>
        <row r="2390">
          <cell r="A2390" t="str">
            <v>TRI04</v>
          </cell>
          <cell r="B2390" t="str">
            <v>TRISHUL WIRE ROPE &amp; LIFTING GE</v>
          </cell>
        </row>
        <row r="2391">
          <cell r="A2391" t="str">
            <v>TRI05</v>
          </cell>
          <cell r="B2391" t="str">
            <v>TRIDENT OFFSHORE LTD</v>
          </cell>
        </row>
        <row r="2392">
          <cell r="A2392" t="str">
            <v>TRI06</v>
          </cell>
          <cell r="B2392" t="str">
            <v>TRIPTAGIR KHANNA</v>
          </cell>
        </row>
        <row r="2393">
          <cell r="A2393" t="str">
            <v>TRI07</v>
          </cell>
          <cell r="B2393" t="str">
            <v>TRITON HOLDINGS LIMITED</v>
          </cell>
        </row>
        <row r="2394">
          <cell r="A2394" t="str">
            <v>TRO01</v>
          </cell>
          <cell r="B2394" t="str">
            <v>TROIL SERVICES (FAR EAST) PTE</v>
          </cell>
        </row>
        <row r="2395">
          <cell r="A2395" t="str">
            <v>TSA08</v>
          </cell>
          <cell r="B2395" t="str">
            <v>STAR FIRE SERVICE AND ENGINEER</v>
          </cell>
        </row>
        <row r="2396">
          <cell r="A2396" t="str">
            <v>TSV01</v>
          </cell>
          <cell r="B2396" t="str">
            <v>T.S.V. PANDURANGA SARMA</v>
          </cell>
        </row>
        <row r="2397">
          <cell r="A2397" t="str">
            <v>TUB01</v>
          </cell>
          <cell r="B2397" t="str">
            <v>TUBOSCOPE VETCO</v>
          </cell>
        </row>
        <row r="2398">
          <cell r="A2398" t="str">
            <v>TUB02</v>
          </cell>
          <cell r="B2398" t="str">
            <v>TUBES AND MALLEABLES</v>
          </cell>
        </row>
        <row r="2399">
          <cell r="A2399" t="str">
            <v>TUB03</v>
          </cell>
          <cell r="B2399" t="str">
            <v>TUBESTAR OIL FIELD INSP &amp; MAIN</v>
          </cell>
        </row>
        <row r="2400">
          <cell r="A2400" t="str">
            <v>TUB04</v>
          </cell>
          <cell r="B2400" t="str">
            <v>TUBOSCOPE (FAR EAST) PTE LTD</v>
          </cell>
        </row>
        <row r="2401">
          <cell r="A2401" t="str">
            <v>TUB05</v>
          </cell>
          <cell r="B2401" t="str">
            <v>TUBOSCOPE (UK) LTD</v>
          </cell>
        </row>
        <row r="2402">
          <cell r="A2402" t="str">
            <v>TUF01</v>
          </cell>
          <cell r="B2402" t="str">
            <v>TUFF TOOLS</v>
          </cell>
        </row>
        <row r="2403">
          <cell r="A2403" t="str">
            <v>TUL01</v>
          </cell>
          <cell r="B2403" t="str">
            <v>TULIPS INDIA THE FLORISTS</v>
          </cell>
        </row>
        <row r="2404">
          <cell r="A2404" t="str">
            <v>TUL02</v>
          </cell>
          <cell r="B2404" t="str">
            <v>TULIP ENTERPRISES</v>
          </cell>
        </row>
        <row r="2405">
          <cell r="A2405" t="str">
            <v>TVV01</v>
          </cell>
          <cell r="B2405" t="str">
            <v>TVV S N N MURTY</v>
          </cell>
        </row>
        <row r="2406">
          <cell r="A2406" t="str">
            <v>TWI01</v>
          </cell>
          <cell r="B2406" t="str">
            <v>TWI LTD</v>
          </cell>
        </row>
        <row r="2407">
          <cell r="A2407" t="str">
            <v>TYC01</v>
          </cell>
          <cell r="B2407" t="str">
            <v>TYCO SANMAR LTD</v>
          </cell>
        </row>
        <row r="2408">
          <cell r="A2408" t="str">
            <v>UBA01</v>
          </cell>
          <cell r="B2408" t="str">
            <v>UBAIR PRIVATE LTD.</v>
          </cell>
        </row>
        <row r="2409">
          <cell r="A2409" t="str">
            <v>UCC01</v>
          </cell>
          <cell r="B2409" t="str">
            <v>UCCO-MECH FILTERS PVT LTD</v>
          </cell>
        </row>
        <row r="2410">
          <cell r="A2410" t="str">
            <v>ULO01</v>
          </cell>
          <cell r="B2410" t="str">
            <v>ULO SYSTEMS LLC</v>
          </cell>
        </row>
        <row r="2411">
          <cell r="A2411" t="str">
            <v>ULT01</v>
          </cell>
          <cell r="B2411" t="str">
            <v>ULTIMATE MEDIA</v>
          </cell>
        </row>
        <row r="2412">
          <cell r="A2412" t="str">
            <v>UMA01</v>
          </cell>
          <cell r="B2412" t="str">
            <v>UMAMAHESWARI P</v>
          </cell>
        </row>
        <row r="2413">
          <cell r="A2413" t="str">
            <v>UMA02</v>
          </cell>
          <cell r="B2413" t="str">
            <v>UMAID BHAWAN PALACE, JODHPUR</v>
          </cell>
        </row>
        <row r="2414">
          <cell r="A2414" t="str">
            <v>UNI01</v>
          </cell>
          <cell r="B2414" t="str">
            <v>UNICARE EMERGENCY EQUIPMENT PV</v>
          </cell>
        </row>
        <row r="2415">
          <cell r="A2415" t="str">
            <v>UNI02</v>
          </cell>
          <cell r="B2415" t="str">
            <v>UNIQUE ELECTRODES</v>
          </cell>
        </row>
        <row r="2416">
          <cell r="A2416" t="str">
            <v>UNI03</v>
          </cell>
          <cell r="B2416" t="str">
            <v>UNISCAFF ENGINEERS</v>
          </cell>
        </row>
        <row r="2417">
          <cell r="A2417" t="str">
            <v>UNI04</v>
          </cell>
          <cell r="B2417" t="str">
            <v>UNITED BEARING CO</v>
          </cell>
        </row>
        <row r="2418">
          <cell r="A2418" t="str">
            <v>UNI05</v>
          </cell>
          <cell r="B2418" t="str">
            <v>UNITED ELEC. CONTROLS CO.</v>
          </cell>
        </row>
        <row r="2419">
          <cell r="A2419" t="str">
            <v>UNI06</v>
          </cell>
          <cell r="B2419" t="str">
            <v>UNITED ENGINEERING COMPANY</v>
          </cell>
        </row>
        <row r="2420">
          <cell r="A2420" t="str">
            <v>UNI07</v>
          </cell>
          <cell r="B2420" t="str">
            <v>UNITED ENGINEERING SER LLC</v>
          </cell>
        </row>
        <row r="2421">
          <cell r="A2421" t="str">
            <v>UNI08</v>
          </cell>
          <cell r="B2421" t="str">
            <v>UNITED EXPRESS</v>
          </cell>
        </row>
        <row r="2422">
          <cell r="A2422" t="str">
            <v>UNI09</v>
          </cell>
          <cell r="B2422" t="str">
            <v>UNITED HARDWARE CORPORATION</v>
          </cell>
        </row>
        <row r="2423">
          <cell r="A2423" t="str">
            <v>UNI10</v>
          </cell>
          <cell r="B2423" t="str">
            <v>UNITED INDIA INSURANCE CO LTD</v>
          </cell>
        </row>
        <row r="2424">
          <cell r="A2424" t="str">
            <v>UNI11</v>
          </cell>
          <cell r="B2424" t="str">
            <v>UNI AIRCON SYSTEMS (P) LTD</v>
          </cell>
        </row>
        <row r="2425">
          <cell r="A2425" t="str">
            <v>UNI12</v>
          </cell>
          <cell r="B2425" t="str">
            <v>UNIVERSITY OF TULSA</v>
          </cell>
        </row>
        <row r="2426">
          <cell r="A2426" t="str">
            <v>UNI13</v>
          </cell>
          <cell r="B2426" t="str">
            <v>UNITED TECHNOLOGISTS</v>
          </cell>
        </row>
        <row r="2427">
          <cell r="A2427" t="str">
            <v>UNI15</v>
          </cell>
          <cell r="B2427" t="str">
            <v>UNIVERSAL BOOK CORPORATION</v>
          </cell>
        </row>
        <row r="2428">
          <cell r="A2428" t="str">
            <v>UNI16</v>
          </cell>
          <cell r="B2428" t="str">
            <v>UNIVERCELL COMMUNICATIONS</v>
          </cell>
        </row>
        <row r="2429">
          <cell r="A2429" t="str">
            <v>UNI17</v>
          </cell>
          <cell r="B2429" t="str">
            <v>UNIQUE HOME HEALTHCARE LTD</v>
          </cell>
        </row>
        <row r="2430">
          <cell r="A2430" t="str">
            <v>UNI18</v>
          </cell>
          <cell r="B2430" t="str">
            <v>UNIVERSAL COMPRESSION</v>
          </cell>
        </row>
        <row r="2431">
          <cell r="A2431" t="str">
            <v>UNI19</v>
          </cell>
          <cell r="B2431" t="str">
            <v>UNIVERSAL RADIATORS LIMITED</v>
          </cell>
        </row>
        <row r="2432">
          <cell r="A2432" t="str">
            <v>UNI20</v>
          </cell>
          <cell r="B2432" t="str">
            <v>UNIQUE SYSTEM LLC</v>
          </cell>
        </row>
        <row r="2433">
          <cell r="A2433" t="str">
            <v>UPS01</v>
          </cell>
          <cell r="B2433" t="str">
            <v>UPSTREAM</v>
          </cell>
        </row>
        <row r="2434">
          <cell r="A2434" t="str">
            <v>UPS02</v>
          </cell>
          <cell r="B2434" t="str">
            <v>UPSTREAM TECHNICAL CONSULTANTS</v>
          </cell>
        </row>
        <row r="2435">
          <cell r="A2435" t="str">
            <v>UPS03</v>
          </cell>
          <cell r="B2435" t="str">
            <v>UPSTREAM PETROLEUM PTY LTD</v>
          </cell>
        </row>
        <row r="2436">
          <cell r="A2436" t="str">
            <v>USH01</v>
          </cell>
          <cell r="B2436" t="str">
            <v>USHA MARTIN INDUSTRIES LTD</v>
          </cell>
        </row>
        <row r="2437">
          <cell r="A2437" t="str">
            <v>UTC01</v>
          </cell>
          <cell r="B2437" t="str">
            <v>UTC (INDIA) REGD</v>
          </cell>
        </row>
        <row r="2438">
          <cell r="A2438" t="str">
            <v>UTH01</v>
          </cell>
          <cell r="B2438" t="str">
            <v>UTHARA BHARANI CONSULTANCY SER</v>
          </cell>
        </row>
        <row r="2439">
          <cell r="A2439" t="str">
            <v>UTI01</v>
          </cell>
          <cell r="B2439" t="str">
            <v>UTICOR TECHNOLOGY CORP L P</v>
          </cell>
        </row>
        <row r="2440">
          <cell r="A2440" t="str">
            <v>UVE01</v>
          </cell>
          <cell r="B2440" t="str">
            <v>UVENTERPRISE</v>
          </cell>
        </row>
        <row r="2441">
          <cell r="A2441" t="str">
            <v>VAD01</v>
          </cell>
          <cell r="B2441" t="str">
            <v>VADHYAR OFFSHORE SERVICES</v>
          </cell>
        </row>
        <row r="2442">
          <cell r="A2442" t="str">
            <v>VAD02</v>
          </cell>
          <cell r="B2442" t="str">
            <v>VADHYAR MARINES PVT LTD</v>
          </cell>
        </row>
        <row r="2443">
          <cell r="A2443" t="str">
            <v>VAD03</v>
          </cell>
          <cell r="B2443" t="str">
            <v>VADODARA</v>
          </cell>
        </row>
        <row r="2444">
          <cell r="A2444" t="str">
            <v>VAG01</v>
          </cell>
          <cell r="B2444" t="str">
            <v>VAGHELA GULABSINH CONSULTANT</v>
          </cell>
        </row>
        <row r="2445">
          <cell r="A2445" t="str">
            <v>VAL01</v>
          </cell>
          <cell r="B2445" t="str">
            <v>VALLI ARUNACHALAM</v>
          </cell>
        </row>
        <row r="2446">
          <cell r="A2446" t="str">
            <v>VAM01</v>
          </cell>
          <cell r="B2446" t="str">
            <v>VAMAJA AGENCIES</v>
          </cell>
        </row>
        <row r="2447">
          <cell r="A2447" t="str">
            <v>VAM02</v>
          </cell>
          <cell r="B2447" t="str">
            <v>VAMAJA ENGINEERING PVT LTD</v>
          </cell>
        </row>
        <row r="2448">
          <cell r="A2448" t="str">
            <v>VAN01</v>
          </cell>
          <cell r="B2448" t="str">
            <v>VANGUARD INDUSTRIAL HYGIENE</v>
          </cell>
        </row>
        <row r="2449">
          <cell r="A2449" t="str">
            <v>VAN02</v>
          </cell>
          <cell r="B2449" t="str">
            <v>VANGUARD SOLUTIONS PTY LTD</v>
          </cell>
        </row>
        <row r="2450">
          <cell r="A2450" t="str">
            <v>VAP01</v>
          </cell>
          <cell r="B2450" t="str">
            <v>V.P.AJAY NAMBIAR</v>
          </cell>
        </row>
        <row r="2451">
          <cell r="A2451" t="str">
            <v>VAR01</v>
          </cell>
          <cell r="B2451" t="str">
            <v>VARUN ASSOCIATES</v>
          </cell>
        </row>
        <row r="2452">
          <cell r="A2452" t="str">
            <v>VAS01</v>
          </cell>
          <cell r="B2452" t="str">
            <v>VASU CHEMICAL INDUSTRIES</v>
          </cell>
        </row>
        <row r="2453">
          <cell r="A2453" t="str">
            <v>VAS02</v>
          </cell>
          <cell r="B2453" t="str">
            <v>VASU CHEMICAL PRODUCTS PVT LTD</v>
          </cell>
        </row>
        <row r="2454">
          <cell r="A2454" t="str">
            <v>VAT01</v>
          </cell>
          <cell r="B2454" t="str">
            <v>VA TECH WABAG LIMITED</v>
          </cell>
        </row>
        <row r="2455">
          <cell r="A2455" t="str">
            <v>VAU01</v>
          </cell>
          <cell r="B2455" t="str">
            <v>V.AUTOMAT &amp; INSTRUMENTS (P) LT</v>
          </cell>
        </row>
        <row r="2456">
          <cell r="A2456" t="str">
            <v>VCH01</v>
          </cell>
          <cell r="B2456" t="str">
            <v>V.CHANDRAMOWLI</v>
          </cell>
        </row>
        <row r="2457">
          <cell r="A2457" t="str">
            <v>VEC01</v>
          </cell>
          <cell r="B2457" t="str">
            <v>VECTOR INDOJANIX (P) LTD</v>
          </cell>
        </row>
        <row r="2458">
          <cell r="A2458" t="str">
            <v>VEC02</v>
          </cell>
          <cell r="B2458" t="str">
            <v>VECTRA SYSTEMS &amp; SOLUTIONS PVT</v>
          </cell>
        </row>
        <row r="2459">
          <cell r="A2459" t="str">
            <v>VEE01</v>
          </cell>
          <cell r="B2459" t="str">
            <v>VEERAS MARKETING</v>
          </cell>
        </row>
        <row r="2460">
          <cell r="A2460" t="str">
            <v>VEE02</v>
          </cell>
          <cell r="B2460" t="str">
            <v>VEE YES ADVERTISERS</v>
          </cell>
        </row>
        <row r="2461">
          <cell r="A2461" t="str">
            <v>VEE03</v>
          </cell>
          <cell r="B2461" t="str">
            <v>VEERAS INFOTEK PVT LTD</v>
          </cell>
        </row>
        <row r="2462">
          <cell r="A2462" t="str">
            <v>VEN01</v>
          </cell>
          <cell r="B2462" t="str">
            <v>VENUS OILFIELD SERVICES</v>
          </cell>
        </row>
        <row r="2463">
          <cell r="A2463" t="str">
            <v>VEN02</v>
          </cell>
          <cell r="B2463" t="str">
            <v>VENKATADRI CIVILTECH SERVICES</v>
          </cell>
        </row>
        <row r="2464">
          <cell r="A2464" t="str">
            <v>VEN03</v>
          </cell>
          <cell r="B2464" t="str">
            <v>VENKATESWARA (FIBRE GLASS IND)</v>
          </cell>
        </row>
        <row r="2465">
          <cell r="A2465" t="str">
            <v>VEN04</v>
          </cell>
          <cell r="B2465" t="str">
            <v>VENKATARAMA SEKHAR</v>
          </cell>
        </row>
        <row r="2466">
          <cell r="A2466" t="str">
            <v>VER01</v>
          </cell>
          <cell r="B2466" t="str">
            <v>VERGHESE BATTERY SERVICE</v>
          </cell>
        </row>
        <row r="2467">
          <cell r="A2467" t="str">
            <v>VER02</v>
          </cell>
          <cell r="B2467" t="str">
            <v>VERSA B.V.</v>
          </cell>
        </row>
        <row r="2468">
          <cell r="A2468" t="str">
            <v>VER03</v>
          </cell>
          <cell r="B2468" t="str">
            <v>VERO PRESIDENT SYSTEMS LTD.</v>
          </cell>
        </row>
        <row r="2469">
          <cell r="A2469" t="str">
            <v>VER04</v>
          </cell>
          <cell r="B2469" t="str">
            <v>VERITAS DGC AUSTRALIA PTY LTD</v>
          </cell>
        </row>
        <row r="2470">
          <cell r="A2470" t="str">
            <v>VER05</v>
          </cell>
          <cell r="B2470" t="str">
            <v>VERITAS DGC ASIA PACIFIC LTD.</v>
          </cell>
        </row>
        <row r="2471">
          <cell r="A2471" t="str">
            <v>VGS01</v>
          </cell>
          <cell r="B2471" t="str">
            <v>V.G.SUBRAMANIAN</v>
          </cell>
        </row>
        <row r="2472">
          <cell r="A2472" t="str">
            <v>VIA01</v>
          </cell>
          <cell r="B2472" t="str">
            <v>VIASAT INC</v>
          </cell>
        </row>
        <row r="2473">
          <cell r="A2473" t="str">
            <v>VIB01</v>
          </cell>
          <cell r="B2473" t="str">
            <v>VIBCONS SERVICES PVT LTD</v>
          </cell>
        </row>
        <row r="2474">
          <cell r="A2474" t="str">
            <v>VIC01</v>
          </cell>
          <cell r="B2474" t="str">
            <v>VICTORY PRINTING PRESS</v>
          </cell>
        </row>
        <row r="2475">
          <cell r="A2475" t="str">
            <v>VIC02</v>
          </cell>
          <cell r="B2475" t="str">
            <v>VICKERS SYSTEMS INTERNATIONAL</v>
          </cell>
        </row>
        <row r="2476">
          <cell r="A2476" t="str">
            <v>VIC03</v>
          </cell>
          <cell r="B2476" t="str">
            <v>VICTOR PRODUCTS LIMITED</v>
          </cell>
        </row>
        <row r="2477">
          <cell r="A2477" t="str">
            <v>VID01</v>
          </cell>
          <cell r="B2477" t="str">
            <v>VIDESH SANCHAR NIGAM LTD</v>
          </cell>
        </row>
        <row r="2478">
          <cell r="A2478" t="str">
            <v>VID02</v>
          </cell>
          <cell r="B2478" t="str">
            <v>VIDEOCON POWER LIMITED</v>
          </cell>
        </row>
        <row r="2479">
          <cell r="A2479" t="str">
            <v>VIG01</v>
          </cell>
          <cell r="B2479" t="str">
            <v>VIGIL ANTI SLIP</v>
          </cell>
        </row>
        <row r="2480">
          <cell r="A2480" t="str">
            <v>VIJ01</v>
          </cell>
          <cell r="B2480" t="str">
            <v>VIJAYALAXMI CORPORATION</v>
          </cell>
        </row>
        <row r="2481">
          <cell r="A2481" t="str">
            <v>VIJ02</v>
          </cell>
          <cell r="B2481" t="str">
            <v>VIJAYA AGENCY</v>
          </cell>
        </row>
        <row r="2482">
          <cell r="A2482" t="str">
            <v>VIJ03</v>
          </cell>
          <cell r="B2482" t="str">
            <v>VIJAYA ENGINEERING COMPANY</v>
          </cell>
        </row>
        <row r="2483">
          <cell r="A2483" t="str">
            <v>VIJ04</v>
          </cell>
          <cell r="B2483" t="str">
            <v>VIJAYA SAI DURGA NURSERY</v>
          </cell>
        </row>
        <row r="2484">
          <cell r="A2484" t="str">
            <v>VIJ05</v>
          </cell>
          <cell r="B2484" t="str">
            <v>VIJEX &amp; COMPANY</v>
          </cell>
        </row>
        <row r="2485">
          <cell r="A2485" t="str">
            <v>VIK01</v>
          </cell>
          <cell r="B2485" t="str">
            <v>VIKING LIFE-SAVING EQUIPMENT</v>
          </cell>
        </row>
        <row r="2486">
          <cell r="A2486" t="str">
            <v>VIK02</v>
          </cell>
          <cell r="B2486" t="str">
            <v>VIKRAM KELAVKAR</v>
          </cell>
        </row>
        <row r="2487">
          <cell r="A2487" t="str">
            <v>VIM01</v>
          </cell>
          <cell r="B2487" t="str">
            <v>VIMTA LABS LTD.</v>
          </cell>
        </row>
        <row r="2488">
          <cell r="A2488" t="str">
            <v>VIN01</v>
          </cell>
          <cell r="B2488" t="str">
            <v>VINNAGAR &amp; CO</v>
          </cell>
        </row>
        <row r="2489">
          <cell r="A2489" t="str">
            <v>VIN02</v>
          </cell>
          <cell r="B2489" t="str">
            <v>VINAR SYSTEMS LIMITED</v>
          </cell>
        </row>
        <row r="2490">
          <cell r="A2490" t="str">
            <v>VIN03</v>
          </cell>
          <cell r="B2490" t="str">
            <v>VINS OVERSEAS INDIA LTD</v>
          </cell>
        </row>
        <row r="2491">
          <cell r="A2491" t="str">
            <v>VIN04</v>
          </cell>
          <cell r="B2491" t="str">
            <v>VINAYAKA TUBE SYNDICATE</v>
          </cell>
        </row>
        <row r="2492">
          <cell r="A2492" t="str">
            <v>VIR01</v>
          </cell>
          <cell r="B2492" t="str">
            <v>VIRGO ENGINEERS LIMITED</v>
          </cell>
        </row>
        <row r="2493">
          <cell r="A2493" t="str">
            <v>VIS01</v>
          </cell>
          <cell r="B2493" t="str">
            <v>VISHAKHA REINFORCED PLASTICS &amp;</v>
          </cell>
        </row>
        <row r="2494">
          <cell r="A2494" t="str">
            <v>VIS02</v>
          </cell>
          <cell r="B2494" t="str">
            <v>VISA DIESEL SYNDICATE</v>
          </cell>
        </row>
        <row r="2495">
          <cell r="A2495" t="str">
            <v>VIS03</v>
          </cell>
          <cell r="B2495" t="str">
            <v>VISHVADEVI ENGINEERING ENTERPR</v>
          </cell>
        </row>
        <row r="2496">
          <cell r="A2496" t="str">
            <v>VIS05</v>
          </cell>
          <cell r="B2496" t="str">
            <v>VISHVA RUPAA INDUSTRIAL ENT</v>
          </cell>
        </row>
        <row r="2497">
          <cell r="A2497" t="str">
            <v>VIS06</v>
          </cell>
          <cell r="B2497" t="str">
            <v>VISAKHA ENGINEERING SERVICES</v>
          </cell>
        </row>
        <row r="2498">
          <cell r="A2498" t="str">
            <v>VIS07</v>
          </cell>
          <cell r="B2498" t="str">
            <v>VISHNU TOURS &amp; TRAVELS</v>
          </cell>
        </row>
        <row r="2499">
          <cell r="A2499" t="str">
            <v>VIS08</v>
          </cell>
          <cell r="B2499" t="str">
            <v>VISHNU PROVISION STORES</v>
          </cell>
        </row>
        <row r="2500">
          <cell r="A2500" t="str">
            <v>VIS09</v>
          </cell>
          <cell r="B2500" t="str">
            <v>VISHNU INTERNATIONAL</v>
          </cell>
        </row>
        <row r="2501">
          <cell r="A2501" t="str">
            <v>VIS10</v>
          </cell>
          <cell r="B2501" t="str">
            <v>VISHAKA STEEL  ALLIEDS</v>
          </cell>
        </row>
        <row r="2502">
          <cell r="A2502" t="str">
            <v>VIV01</v>
          </cell>
          <cell r="B2502" t="str">
            <v>VIVEK LIMITED</v>
          </cell>
        </row>
        <row r="2503">
          <cell r="A2503" t="str">
            <v>VKE01</v>
          </cell>
          <cell r="B2503" t="str">
            <v>VKENTERPRISES</v>
          </cell>
        </row>
        <row r="2504">
          <cell r="A2504" t="str">
            <v>VLI01</v>
          </cell>
          <cell r="B2504" t="str">
            <v>V LINK SYSTEM</v>
          </cell>
        </row>
        <row r="2505">
          <cell r="A2505" t="str">
            <v>VMA01</v>
          </cell>
          <cell r="B2505" t="str">
            <v>VMAHESH</v>
          </cell>
        </row>
        <row r="2506">
          <cell r="A2506" t="str">
            <v>VOL01</v>
          </cell>
          <cell r="B2506" t="str">
            <v>VOLTAMP TRANSFORMERS LIMTED</v>
          </cell>
        </row>
        <row r="2507">
          <cell r="A2507" t="str">
            <v>VOL02</v>
          </cell>
          <cell r="B2507" t="str">
            <v>VOLTAS LIMITED</v>
          </cell>
        </row>
        <row r="2508">
          <cell r="A2508" t="str">
            <v>VOR01</v>
          </cell>
          <cell r="B2508" t="str">
            <v>VORTEX ELECTRONICS (P) LTD</v>
          </cell>
        </row>
        <row r="2509">
          <cell r="A2509" t="str">
            <v>VOR02</v>
          </cell>
          <cell r="B2509" t="str">
            <v>VORA EBRAHIM TAJBHAI &amp; SONS</v>
          </cell>
        </row>
        <row r="2510">
          <cell r="A2510" t="str">
            <v>VOR03</v>
          </cell>
          <cell r="B2510" t="str">
            <v>VORA NURBHAI GANIBHAI</v>
          </cell>
        </row>
        <row r="2511">
          <cell r="A2511" t="str">
            <v>VPA01</v>
          </cell>
          <cell r="B2511" t="str">
            <v>VPANNEER SELVAM</v>
          </cell>
        </row>
        <row r="2512">
          <cell r="A2512" t="str">
            <v>VPE01</v>
          </cell>
          <cell r="B2512" t="str">
            <v>VPERUMAL CHETTY &amp; SONS</v>
          </cell>
        </row>
        <row r="2513">
          <cell r="A2513" t="str">
            <v>VPL01</v>
          </cell>
          <cell r="B2513" t="str">
            <v>V.P. LAKSHMI</v>
          </cell>
        </row>
        <row r="2514">
          <cell r="A2514" t="str">
            <v>VRR01</v>
          </cell>
          <cell r="B2514" t="str">
            <v>V.R.REDDY</v>
          </cell>
        </row>
        <row r="2515">
          <cell r="A2515" t="str">
            <v>VRW01</v>
          </cell>
          <cell r="B2515" t="str">
            <v>VRW REFRACTORIES</v>
          </cell>
        </row>
        <row r="2516">
          <cell r="A2516" t="str">
            <v>VSA01</v>
          </cell>
          <cell r="B2516" t="str">
            <v>VSAMPATHSEKAR &amp; CO.</v>
          </cell>
        </row>
        <row r="2517">
          <cell r="A2517" t="str">
            <v>VSN01</v>
          </cell>
          <cell r="B2517" t="str">
            <v>V.S.N. MURTHY</v>
          </cell>
        </row>
        <row r="2518">
          <cell r="A2518" t="str">
            <v>VSU01</v>
          </cell>
          <cell r="B2518" t="str">
            <v>VSUBRAMANIAM</v>
          </cell>
        </row>
        <row r="2519">
          <cell r="A2519" t="str">
            <v>VSV01</v>
          </cell>
          <cell r="B2519" t="str">
            <v>V.S.VASUDEVAN</v>
          </cell>
        </row>
        <row r="2520">
          <cell r="A2520" t="str">
            <v>VUL01</v>
          </cell>
          <cell r="B2520" t="str">
            <v>VULKAN KUPPLUNGS-UND</v>
          </cell>
        </row>
        <row r="2521">
          <cell r="A2521" t="str">
            <v>VVA01</v>
          </cell>
          <cell r="B2521" t="str">
            <v>VVALE CO</v>
          </cell>
        </row>
        <row r="2522">
          <cell r="A2522" t="str">
            <v>VVE01</v>
          </cell>
          <cell r="B2522" t="str">
            <v>VVENKADASALAM</v>
          </cell>
        </row>
        <row r="2523">
          <cell r="A2523" t="str">
            <v>WAL01</v>
          </cell>
          <cell r="B2523" t="str">
            <v>WALLACE &amp; TIERNAN PACIFIC PTY</v>
          </cell>
        </row>
        <row r="2524">
          <cell r="A2524" t="str">
            <v>WAR01</v>
          </cell>
          <cell r="B2524" t="str">
            <v>WARANGAL REC ALUMNI ASSN</v>
          </cell>
        </row>
        <row r="2525">
          <cell r="A2525" t="str">
            <v>WAS01</v>
          </cell>
          <cell r="B2525" t="str">
            <v>WASHINGTON QUALITY PROGRAMS CO</v>
          </cell>
        </row>
        <row r="2526">
          <cell r="A2526" t="str">
            <v>WAT01</v>
          </cell>
          <cell r="B2526" t="str">
            <v>WATSON WYATT INDIA PVT LTD</v>
          </cell>
        </row>
        <row r="2527">
          <cell r="A2527" t="str">
            <v>WAY01</v>
          </cell>
          <cell r="B2527" t="str">
            <v>WAY (INDIA) CORPORATION</v>
          </cell>
        </row>
        <row r="2528">
          <cell r="A2528" t="str">
            <v>WEA01</v>
          </cell>
          <cell r="B2528" t="str">
            <v>WEATHERFORD DRILLING&amp;INTERVENT</v>
          </cell>
        </row>
        <row r="2529">
          <cell r="A2529" t="str">
            <v>WEA02</v>
          </cell>
          <cell r="B2529" t="str">
            <v>WEATHERFORD COMPLETION SYSTEMS</v>
          </cell>
        </row>
        <row r="2530">
          <cell r="A2530" t="str">
            <v>WEB01</v>
          </cell>
          <cell r="B2530" t="str">
            <v>WEBENCO LIMITED</v>
          </cell>
        </row>
        <row r="2531">
          <cell r="A2531" t="str">
            <v>WEI01</v>
          </cell>
          <cell r="B2531" t="str">
            <v>WEISER FLUIDLINES</v>
          </cell>
        </row>
        <row r="2532">
          <cell r="A2532" t="str">
            <v>WEL01</v>
          </cell>
          <cell r="B2532" t="str">
            <v>WELCOM GRAND KAKATIYA HYD</v>
          </cell>
        </row>
        <row r="2533">
          <cell r="A2533" t="str">
            <v>WEL02</v>
          </cell>
          <cell r="B2533" t="str">
            <v>WELLINGTON PLAZA WELFARE ASSN</v>
          </cell>
        </row>
        <row r="2534">
          <cell r="A2534" t="str">
            <v>WEL03</v>
          </cell>
          <cell r="B2534" t="str">
            <v>WELCOMGROUP GRAND BAY</v>
          </cell>
        </row>
        <row r="2535">
          <cell r="A2535" t="str">
            <v>WEL04</v>
          </cell>
          <cell r="B2535" t="str">
            <v>WELLMAN THERMAL SYSTEMS</v>
          </cell>
        </row>
        <row r="2536">
          <cell r="A2536" t="str">
            <v>WEL05</v>
          </cell>
          <cell r="B2536" t="str">
            <v>WELCHEM SCIENTIFIC TRADERS</v>
          </cell>
        </row>
        <row r="2537">
          <cell r="A2537" t="str">
            <v>WEL06</v>
          </cell>
          <cell r="B2537" t="str">
            <v>WELLWORTH</v>
          </cell>
        </row>
        <row r="2538">
          <cell r="A2538" t="str">
            <v>WEL07</v>
          </cell>
          <cell r="B2538" t="str">
            <v>WELCOMGROUP VADODARA</v>
          </cell>
        </row>
        <row r="2539">
          <cell r="A2539" t="str">
            <v>WEL08</v>
          </cell>
          <cell r="B2539" t="str">
            <v>WELKER ENGINEERING CO</v>
          </cell>
        </row>
        <row r="2540">
          <cell r="A2540" t="str">
            <v>WEL09</v>
          </cell>
          <cell r="B2540" t="str">
            <v>WELCOMEHOTEL RAMA INTERNATIONA</v>
          </cell>
        </row>
        <row r="2541">
          <cell r="A2541" t="str">
            <v>WES01</v>
          </cell>
          <cell r="B2541" t="str">
            <v>WESTLAND BOOKS PVT LTD</v>
          </cell>
        </row>
        <row r="2542">
          <cell r="A2542" t="str">
            <v>WES02</v>
          </cell>
          <cell r="B2542" t="str">
            <v>WESTERN GEOPHYSICAL (M) SDN</v>
          </cell>
        </row>
        <row r="2543">
          <cell r="A2543" t="str">
            <v>WES03</v>
          </cell>
          <cell r="B2543" t="str">
            <v>WESTERN GEOPHYSICAL  AUSTRALIA</v>
          </cell>
        </row>
        <row r="2544">
          <cell r="A2544" t="str">
            <v>WES04</v>
          </cell>
          <cell r="B2544" t="str">
            <v>WESTERNGECO (AUST) PTY LTD</v>
          </cell>
        </row>
        <row r="2545">
          <cell r="A2545" t="str">
            <v>WES05</v>
          </cell>
          <cell r="B2545" t="str">
            <v>WEST COAST OIL FIELD SERV P LT</v>
          </cell>
        </row>
        <row r="2546">
          <cell r="A2546" t="str">
            <v>WHA01</v>
          </cell>
          <cell r="B2546" t="str">
            <v>W HARELL AND ASSOCIATES LTD</v>
          </cell>
        </row>
        <row r="2547">
          <cell r="A2547" t="str">
            <v>WHE01</v>
          </cell>
          <cell r="B2547" t="str">
            <v>WHEELS</v>
          </cell>
        </row>
        <row r="2548">
          <cell r="A2548" t="str">
            <v>WIK01</v>
          </cell>
          <cell r="B2548" t="str">
            <v>WIKA ALEXANXER WIEGAND GMBH CO</v>
          </cell>
        </row>
        <row r="2549">
          <cell r="A2549" t="str">
            <v>WIK02</v>
          </cell>
          <cell r="B2549" t="str">
            <v>WIKA INSTRUMENTS INDIA PVT LTD</v>
          </cell>
        </row>
        <row r="2550">
          <cell r="A2550" t="str">
            <v>WIL01</v>
          </cell>
          <cell r="B2550" t="str">
            <v>WILL JONES &amp; ASSOC. INC</v>
          </cell>
        </row>
        <row r="2551">
          <cell r="A2551" t="str">
            <v>WIL02</v>
          </cell>
          <cell r="B2551" t="str">
            <v>WILLIAM F. BLAND CO.</v>
          </cell>
        </row>
        <row r="2552">
          <cell r="A2552" t="str">
            <v>WIL03</v>
          </cell>
          <cell r="B2552" t="str">
            <v>WILLIAM MERCER (INDIA) PVT LTD</v>
          </cell>
        </row>
        <row r="2553">
          <cell r="A2553" t="str">
            <v>WIL04</v>
          </cell>
          <cell r="B2553" t="str">
            <v>WIL TRADING PTY LTD</v>
          </cell>
        </row>
        <row r="2554">
          <cell r="A2554" t="str">
            <v>WIN01</v>
          </cell>
          <cell r="B2554" t="str">
            <v>WINDOW FURNISHINGS INDIA P LTD</v>
          </cell>
        </row>
        <row r="2555">
          <cell r="A2555" t="str">
            <v>WIN02</v>
          </cell>
          <cell r="B2555" t="str">
            <v>WINDSOR MANOR SHERATON &amp; TOWER</v>
          </cell>
        </row>
        <row r="2556">
          <cell r="A2556" t="str">
            <v>WIP01</v>
          </cell>
          <cell r="B2556" t="str">
            <v>WIPRO LTD - INFOTECH GROUP</v>
          </cell>
        </row>
        <row r="2557">
          <cell r="A2557" t="str">
            <v>WIR01</v>
          </cell>
          <cell r="B2557" t="str">
            <v>WIRENETTING INDUSTRIES CORPORA</v>
          </cell>
        </row>
        <row r="2558">
          <cell r="A2558" t="str">
            <v>WIT01</v>
          </cell>
          <cell r="B2558" t="str">
            <v>WITCO SUPREME (P) LTD</v>
          </cell>
        </row>
        <row r="2559">
          <cell r="A2559" t="str">
            <v>WKM01</v>
          </cell>
          <cell r="B2559" t="str">
            <v>W.K.MORISSON</v>
          </cell>
        </row>
        <row r="2560">
          <cell r="A2560" t="str">
            <v>WNI01</v>
          </cell>
          <cell r="B2560" t="str">
            <v>WNI PTY LTD</v>
          </cell>
        </row>
        <row r="2561">
          <cell r="A2561" t="str">
            <v>WNI02</v>
          </cell>
          <cell r="B2561" t="str">
            <v>WNI PTY LTD</v>
          </cell>
        </row>
        <row r="2562">
          <cell r="A2562" t="str">
            <v>WON01</v>
          </cell>
          <cell r="B2562" t="str">
            <v>WONDER WEAVES INDIA PVT LTD</v>
          </cell>
        </row>
        <row r="2563">
          <cell r="A2563" t="str">
            <v>WOO01</v>
          </cell>
          <cell r="B2563" t="str">
            <v>WOODSIDE (DRILLING FLUIDS)ENG</v>
          </cell>
        </row>
        <row r="2564">
          <cell r="A2564" t="str">
            <v>WOO02</v>
          </cell>
          <cell r="B2564" t="str">
            <v>WOODWARD GOVERNOR INDIA PVT LT</v>
          </cell>
        </row>
        <row r="2565">
          <cell r="A2565" t="str">
            <v>WOO03</v>
          </cell>
          <cell r="B2565" t="str">
            <v>WOOD MACKENZIE</v>
          </cell>
        </row>
        <row r="2566">
          <cell r="A2566" t="str">
            <v>WOO04</v>
          </cell>
          <cell r="B2566" t="str">
            <v>WOOD GROUP ENG SERV (ME) LTD</v>
          </cell>
        </row>
        <row r="2567">
          <cell r="A2567" t="str">
            <v>WOO05</v>
          </cell>
          <cell r="B2567" t="str">
            <v>WOODRAFT DECOR</v>
          </cell>
        </row>
        <row r="2568">
          <cell r="A2568" t="str">
            <v>WOR01</v>
          </cell>
          <cell r="B2568" t="str">
            <v>WORLDWIDE OILFIELD MACHINE INC</v>
          </cell>
        </row>
        <row r="2569">
          <cell r="A2569" t="str">
            <v>WOR02</v>
          </cell>
          <cell r="B2569" t="str">
            <v>WORLEY LIMITED</v>
          </cell>
        </row>
        <row r="2570">
          <cell r="A2570" t="str">
            <v>WOR03</v>
          </cell>
          <cell r="B2570" t="str">
            <v>WORKSHIP CONTRACTORS BV</v>
          </cell>
        </row>
        <row r="2571">
          <cell r="A2571" t="str">
            <v>WOR04</v>
          </cell>
          <cell r="B2571" t="str">
            <v>WORLDWIDE OILFIELD MACHINE PVT</v>
          </cell>
        </row>
        <row r="2572">
          <cell r="A2572" t="str">
            <v>WPI01</v>
          </cell>
          <cell r="B2572" t="str">
            <v>WPIL LIMITED</v>
          </cell>
        </row>
        <row r="2573">
          <cell r="A2573" t="str">
            <v>WRA01</v>
          </cell>
          <cell r="B2573" t="str">
            <v>W.RAY &amp; ASSOCIATES</v>
          </cell>
        </row>
        <row r="2574">
          <cell r="A2574" t="str">
            <v>WYV01</v>
          </cell>
          <cell r="B2574" t="str">
            <v>WYVERN AVIATION CONSULTING LTD</v>
          </cell>
        </row>
        <row r="2575">
          <cell r="A2575" t="str">
            <v>XCE01</v>
          </cell>
          <cell r="B2575" t="str">
            <v>XCELLENT XEROX &amp; PRINTS (P) LT</v>
          </cell>
        </row>
        <row r="2576">
          <cell r="A2576" t="str">
            <v>XER01</v>
          </cell>
          <cell r="B2576" t="str">
            <v>XEROX MODICORP LIMITED</v>
          </cell>
        </row>
        <row r="2577">
          <cell r="A2577" t="str">
            <v>XRA01</v>
          </cell>
          <cell r="B2577" t="str">
            <v>XRAY MEDICO-SURGICAL ENGINEER</v>
          </cell>
        </row>
        <row r="2578">
          <cell r="A2578" t="str">
            <v>XYC01</v>
          </cell>
          <cell r="B2578" t="str">
            <v>XYXOM AUTOMATION LTD</v>
          </cell>
        </row>
        <row r="2579">
          <cell r="A2579" t="str">
            <v>YEG01</v>
          </cell>
          <cell r="B2579" t="str">
            <v>YEGNA ENVIROCHEM PVT LTD</v>
          </cell>
        </row>
        <row r="2580">
          <cell r="A2580" t="str">
            <v>YOK01</v>
          </cell>
          <cell r="B2580" t="str">
            <v>YOKOGAWA BLUE STAR LIMITED</v>
          </cell>
        </row>
        <row r="2581">
          <cell r="A2581" t="str">
            <v>YOU01</v>
          </cell>
          <cell r="B2581" t="str">
            <v>YOUNG RADIATOR CO</v>
          </cell>
        </row>
        <row r="2582">
          <cell r="A2582" t="str">
            <v>YOU02</v>
          </cell>
          <cell r="B2582" t="str">
            <v>YOUNG INDIA FILMS</v>
          </cell>
        </row>
        <row r="2583">
          <cell r="A2583" t="str">
            <v>YSA01</v>
          </cell>
          <cell r="B2583" t="str">
            <v>YSAMATHANA RAJU</v>
          </cell>
        </row>
        <row r="2584">
          <cell r="A2584" t="str">
            <v>YVS01</v>
          </cell>
          <cell r="B2584" t="str">
            <v>Y.V.SANYASI ROW</v>
          </cell>
        </row>
        <row r="2585">
          <cell r="A2585" t="str">
            <v>ZEL01</v>
          </cell>
          <cell r="B2585" t="str">
            <v>ZELLWEGER ANALYTICS</v>
          </cell>
        </row>
        <row r="2586">
          <cell r="A2586" t="str">
            <v>ZEN01</v>
          </cell>
          <cell r="B2586" t="str">
            <v>ZENITH MACHINE TOOLS PVT LTD</v>
          </cell>
        </row>
        <row r="2587">
          <cell r="A2587" t="str">
            <v>ZEN02</v>
          </cell>
          <cell r="B2587" t="str">
            <v>ZEN POWER TECH</v>
          </cell>
        </row>
        <row r="2588">
          <cell r="A2588" t="str">
            <v>ZEN03</v>
          </cell>
          <cell r="B2588" t="str">
            <v>ZENITH FIRE SERVICES</v>
          </cell>
        </row>
        <row r="2589">
          <cell r="A2589" t="str">
            <v>ZIO01</v>
          </cell>
          <cell r="B2589" t="str">
            <v>ZION MARINE SERVICES (INDIA) P</v>
          </cell>
        </row>
        <row r="2590">
          <cell r="A2590" t="str">
            <v>ZIY01</v>
          </cell>
          <cell r="B2590" t="str">
            <v>ZIYNAT HARMET EXPORTS</v>
          </cell>
        </row>
        <row r="2591">
          <cell r="A2591" t="str">
            <v>ZZZ99</v>
          </cell>
          <cell r="B2591" t="str">
            <v>TEST CREDITOR FOR AER REM</v>
          </cell>
        </row>
      </sheetData>
      <sheetData sheetId="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-1"/>
    </sheetNames>
    <sheetDataSet>
      <sheetData sheetId="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ed MGA Budget 2 "/>
      <sheetName val="Revised MGA Budget"/>
      <sheetName val="Original MGA Budget"/>
      <sheetName val="Proj.Mgmt &amp; G&amp;G Support_Prodn."/>
      <sheetName val="Summ.M'days_Cost  BLI_Dept-wise"/>
      <sheetName val="BLI-wise Staff-wis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10">
          <cell r="F10" t="str">
            <v>Petroleum Engg.N</v>
          </cell>
        </row>
        <row r="11">
          <cell r="F11" t="str">
            <v>Petroleum Engg.N</v>
          </cell>
        </row>
        <row r="12">
          <cell r="F12" t="str">
            <v>Petroleum Engg.N</v>
          </cell>
        </row>
        <row r="13">
          <cell r="F13" t="str">
            <v>Petroleum Engg.N</v>
          </cell>
        </row>
        <row r="14">
          <cell r="F14" t="str">
            <v>Petroleum Engg.N</v>
          </cell>
        </row>
        <row r="15">
          <cell r="F15" t="str">
            <v>Petroleum Engg.N</v>
          </cell>
        </row>
        <row r="16">
          <cell r="F16" t="str">
            <v>Petroleum Engg.N</v>
          </cell>
        </row>
        <row r="17">
          <cell r="F17" t="str">
            <v>Petroleum Engg.N</v>
          </cell>
        </row>
        <row r="18">
          <cell r="F18" t="str">
            <v>Petroleum Engg.N</v>
          </cell>
        </row>
        <row r="19">
          <cell r="F19" t="str">
            <v>Petroleum Engg.N</v>
          </cell>
        </row>
        <row r="20">
          <cell r="F20" t="str">
            <v>Petroleum Engg.N</v>
          </cell>
        </row>
        <row r="21">
          <cell r="F21" t="str">
            <v>Petroleum Engg.N</v>
          </cell>
        </row>
        <row r="22">
          <cell r="F22" t="str">
            <v>Petroleum Engg.N</v>
          </cell>
        </row>
        <row r="23">
          <cell r="F23" t="str">
            <v>Petroleum Engg.N</v>
          </cell>
        </row>
        <row r="24">
          <cell r="F24" t="str">
            <v>Petroleum Engg.N</v>
          </cell>
        </row>
        <row r="25">
          <cell r="F25" t="str">
            <v>Petroleum Engg.N</v>
          </cell>
        </row>
        <row r="26">
          <cell r="F26" t="str">
            <v>Petroleum Engg.N</v>
          </cell>
        </row>
        <row r="27">
          <cell r="F27" t="str">
            <v>Petroleum Engg.E</v>
          </cell>
        </row>
        <row r="28">
          <cell r="F28" t="str">
            <v>Petroleum Engg.E</v>
          </cell>
        </row>
        <row r="29">
          <cell r="F29" t="str">
            <v>Petroleum Engg.E</v>
          </cell>
        </row>
        <row r="30">
          <cell r="F30" t="str">
            <v>Petroleum Engg.E</v>
          </cell>
        </row>
        <row r="31">
          <cell r="F31" t="str">
            <v>Petroleum Engg.E</v>
          </cell>
        </row>
        <row r="32">
          <cell r="F32" t="str">
            <v>Petroleum Engg.E</v>
          </cell>
        </row>
        <row r="33">
          <cell r="F33" t="str">
            <v>G&amp;GN</v>
          </cell>
        </row>
        <row r="34">
          <cell r="F34" t="str">
            <v>G&amp;GN</v>
          </cell>
        </row>
        <row r="35">
          <cell r="F35" t="str">
            <v>G&amp;GN</v>
          </cell>
        </row>
        <row r="36">
          <cell r="F36" t="str">
            <v>G&amp;GN</v>
          </cell>
        </row>
        <row r="37">
          <cell r="F37" t="str">
            <v>G&amp;GN</v>
          </cell>
        </row>
        <row r="38">
          <cell r="F38" t="str">
            <v>G&amp;GN</v>
          </cell>
        </row>
        <row r="39">
          <cell r="F39" t="str">
            <v>G&amp;GN</v>
          </cell>
        </row>
        <row r="40">
          <cell r="F40" t="str">
            <v>G&amp;GN</v>
          </cell>
        </row>
        <row r="41">
          <cell r="F41" t="str">
            <v>G&amp;GN</v>
          </cell>
        </row>
        <row r="42">
          <cell r="F42" t="str">
            <v>G&amp;GN</v>
          </cell>
        </row>
        <row r="43">
          <cell r="F43" t="str">
            <v>G&amp;GN</v>
          </cell>
        </row>
        <row r="44">
          <cell r="F44" t="str">
            <v>G&amp;GN</v>
          </cell>
        </row>
        <row r="45">
          <cell r="F45" t="str">
            <v>G&amp;GN</v>
          </cell>
        </row>
        <row r="46">
          <cell r="F46" t="str">
            <v>G&amp;GN</v>
          </cell>
        </row>
        <row r="47">
          <cell r="F47" t="str">
            <v>G&amp;GN</v>
          </cell>
        </row>
        <row r="48">
          <cell r="F48" t="str">
            <v>G&amp;GN</v>
          </cell>
        </row>
        <row r="49">
          <cell r="F49" t="str">
            <v>G&amp;GN</v>
          </cell>
        </row>
        <row r="50">
          <cell r="F50" t="str">
            <v>G&amp;GN</v>
          </cell>
        </row>
        <row r="51">
          <cell r="F51" t="str">
            <v>G&amp;GN</v>
          </cell>
        </row>
        <row r="52">
          <cell r="F52" t="str">
            <v>G&amp;GN</v>
          </cell>
        </row>
        <row r="53">
          <cell r="F53" t="str">
            <v>G&amp;GN</v>
          </cell>
        </row>
        <row r="54">
          <cell r="F54" t="str">
            <v>G&amp;GN</v>
          </cell>
        </row>
        <row r="55">
          <cell r="F55" t="str">
            <v>G&amp;GN</v>
          </cell>
        </row>
        <row r="56">
          <cell r="F56" t="str">
            <v>G&amp;GN</v>
          </cell>
        </row>
        <row r="57">
          <cell r="F57" t="str">
            <v>G&amp;GN</v>
          </cell>
        </row>
        <row r="58">
          <cell r="F58" t="str">
            <v>G&amp;GN</v>
          </cell>
        </row>
        <row r="59">
          <cell r="F59" t="str">
            <v>G&amp;GN</v>
          </cell>
        </row>
        <row r="60">
          <cell r="F60" t="str">
            <v>G&amp;GE</v>
          </cell>
        </row>
        <row r="61">
          <cell r="F61" t="str">
            <v>G&amp;GE</v>
          </cell>
        </row>
        <row r="62">
          <cell r="F62" t="str">
            <v>G&amp;GE</v>
          </cell>
        </row>
        <row r="63">
          <cell r="F63" t="str">
            <v>G&amp;GE</v>
          </cell>
        </row>
        <row r="64">
          <cell r="F64" t="str">
            <v>G&amp;GE</v>
          </cell>
        </row>
        <row r="65">
          <cell r="F65" t="str">
            <v>G&amp;GE</v>
          </cell>
        </row>
        <row r="66">
          <cell r="F66" t="str">
            <v>G&amp;GE</v>
          </cell>
        </row>
        <row r="67">
          <cell r="F67" t="str">
            <v>G&amp;GE</v>
          </cell>
        </row>
        <row r="68">
          <cell r="F68" t="str">
            <v>G&amp;GE</v>
          </cell>
        </row>
        <row r="69">
          <cell r="F69" t="str">
            <v>G&amp;GE</v>
          </cell>
        </row>
        <row r="70">
          <cell r="F70" t="str">
            <v>G&amp;GE</v>
          </cell>
        </row>
        <row r="71">
          <cell r="F71" t="str">
            <v>G&amp;GE</v>
          </cell>
        </row>
        <row r="72">
          <cell r="F72" t="str">
            <v>G&amp;GE</v>
          </cell>
        </row>
        <row r="73">
          <cell r="F73" t="str">
            <v>G&amp;GE</v>
          </cell>
        </row>
        <row r="74">
          <cell r="F74" t="str">
            <v>G&amp;GE</v>
          </cell>
        </row>
        <row r="75">
          <cell r="F75" t="str">
            <v>G&amp;GE</v>
          </cell>
        </row>
        <row r="76">
          <cell r="F76" t="str">
            <v>G&amp;GE</v>
          </cell>
        </row>
        <row r="77">
          <cell r="F77" t="str">
            <v>G&amp;GE</v>
          </cell>
        </row>
        <row r="78">
          <cell r="F78" t="str">
            <v>G&amp;GE</v>
          </cell>
        </row>
        <row r="79">
          <cell r="F79" t="str">
            <v>G&amp;GE</v>
          </cell>
        </row>
        <row r="80">
          <cell r="F80" t="str">
            <v>G&amp;GE</v>
          </cell>
        </row>
        <row r="81">
          <cell r="F81" t="str">
            <v>G&amp;GE</v>
          </cell>
        </row>
        <row r="82">
          <cell r="F82" t="str">
            <v>G&amp;GE</v>
          </cell>
        </row>
        <row r="83">
          <cell r="F83" t="str">
            <v>DrillingN</v>
          </cell>
        </row>
        <row r="84">
          <cell r="F84" t="str">
            <v>DrillingN</v>
          </cell>
        </row>
        <row r="85">
          <cell r="F85" t="str">
            <v>DrillingN</v>
          </cell>
        </row>
        <row r="86">
          <cell r="F86" t="str">
            <v>DrillingN</v>
          </cell>
        </row>
        <row r="87">
          <cell r="F87" t="str">
            <v>DrillingN</v>
          </cell>
        </row>
        <row r="88">
          <cell r="F88" t="str">
            <v>DrillingN</v>
          </cell>
        </row>
        <row r="89">
          <cell r="F89" t="str">
            <v>DrillingN</v>
          </cell>
        </row>
        <row r="90">
          <cell r="F90" t="str">
            <v>DrillingN</v>
          </cell>
        </row>
        <row r="91">
          <cell r="F91" t="str">
            <v>DrillingN</v>
          </cell>
        </row>
        <row r="92">
          <cell r="F92" t="str">
            <v>DrillingN</v>
          </cell>
        </row>
        <row r="93">
          <cell r="F93" t="str">
            <v>DrillingN</v>
          </cell>
        </row>
        <row r="94">
          <cell r="F94" t="str">
            <v>DrillingN</v>
          </cell>
        </row>
        <row r="95">
          <cell r="F95" t="str">
            <v>DrillingN</v>
          </cell>
        </row>
        <row r="96">
          <cell r="F96" t="str">
            <v>DrillingN</v>
          </cell>
        </row>
        <row r="97">
          <cell r="F97" t="str">
            <v>DrillingN</v>
          </cell>
        </row>
        <row r="98">
          <cell r="F98" t="str">
            <v>DrillingN</v>
          </cell>
        </row>
        <row r="99">
          <cell r="F99" t="str">
            <v>DrillingE</v>
          </cell>
        </row>
        <row r="100">
          <cell r="F100" t="str">
            <v>DrillingE</v>
          </cell>
        </row>
        <row r="101">
          <cell r="F101" t="str">
            <v>DrillingE</v>
          </cell>
        </row>
        <row r="102">
          <cell r="F102" t="str">
            <v>DrillingE</v>
          </cell>
        </row>
        <row r="103">
          <cell r="F103" t="str">
            <v>DrillingE</v>
          </cell>
        </row>
        <row r="104">
          <cell r="F104" t="str">
            <v>DrillingE</v>
          </cell>
        </row>
        <row r="105">
          <cell r="F105" t="str">
            <v>DrillingE</v>
          </cell>
        </row>
        <row r="106">
          <cell r="F106" t="str">
            <v>DrillingE</v>
          </cell>
        </row>
        <row r="107">
          <cell r="F107" t="str">
            <v>DrillingE</v>
          </cell>
        </row>
        <row r="108">
          <cell r="F108" t="str">
            <v>DrillingE</v>
          </cell>
        </row>
        <row r="109">
          <cell r="F109" t="str">
            <v>CB/OS-2 Chennai N</v>
          </cell>
        </row>
        <row r="110">
          <cell r="F110" t="str">
            <v>CB/OS-2 Chennai N</v>
          </cell>
        </row>
        <row r="111">
          <cell r="F111" t="str">
            <v>CB/OS-2 Chennai N</v>
          </cell>
        </row>
        <row r="112">
          <cell r="F112" t="str">
            <v>CB/OS-2 Chennai N</v>
          </cell>
        </row>
        <row r="113">
          <cell r="F113" t="str">
            <v>CB/OS-2 Chennai N</v>
          </cell>
        </row>
        <row r="114">
          <cell r="F114" t="str">
            <v>CB/OS-2 Chennai N</v>
          </cell>
        </row>
        <row r="115">
          <cell r="F115" t="str">
            <v>CB/OS-2 Chennai N</v>
          </cell>
        </row>
        <row r="116">
          <cell r="F116" t="str">
            <v>CB/OS-2 Chennai N</v>
          </cell>
        </row>
        <row r="117">
          <cell r="F117" t="str">
            <v>CB/OS-2 Chennai N</v>
          </cell>
        </row>
        <row r="118">
          <cell r="F118" t="str">
            <v>CB/OS-2 Chennai N</v>
          </cell>
        </row>
        <row r="119">
          <cell r="F119" t="str">
            <v>CB/OS-2 Chennai N</v>
          </cell>
        </row>
        <row r="120">
          <cell r="F120" t="str">
            <v>CB/OS-2 Chennai N</v>
          </cell>
        </row>
        <row r="121">
          <cell r="F121" t="str">
            <v>CB/OS-2 Chennai N</v>
          </cell>
        </row>
        <row r="122">
          <cell r="F122" t="str">
            <v>CB/OS-2 Chennai E</v>
          </cell>
        </row>
        <row r="123">
          <cell r="F123" t="str">
            <v>CB/OS-2 Chennai E</v>
          </cell>
        </row>
        <row r="124">
          <cell r="F124" t="str">
            <v>HSEE</v>
          </cell>
        </row>
        <row r="125">
          <cell r="F125" t="str">
            <v>CB/OS-2 Chennai Prod.N</v>
          </cell>
        </row>
        <row r="126">
          <cell r="F126" t="str">
            <v>CB/OS-2 Chennai Prod.N</v>
          </cell>
        </row>
        <row r="127">
          <cell r="F127" t="str">
            <v>CB/OS-2 Chennai Prod.N</v>
          </cell>
        </row>
        <row r="128">
          <cell r="F128" t="str">
            <v>CB/OS-2 Chennai Prod.N</v>
          </cell>
        </row>
        <row r="129">
          <cell r="F129" t="str">
            <v>CB/OS-2 Chennai Prod.E</v>
          </cell>
        </row>
        <row r="130">
          <cell r="F130" t="str">
            <v>CB/OS-2 Chennai Prod.E</v>
          </cell>
        </row>
        <row r="131">
          <cell r="F131" t="str">
            <v>Ravva ProjectsN</v>
          </cell>
        </row>
        <row r="132">
          <cell r="F132" t="str">
            <v>Ravva ProjectsN</v>
          </cell>
        </row>
        <row r="133">
          <cell r="F133" t="str">
            <v>Ravva ProjectsN</v>
          </cell>
        </row>
        <row r="134">
          <cell r="F134" t="str">
            <v>Ravva ProjectsN</v>
          </cell>
        </row>
        <row r="135">
          <cell r="F135" t="str">
            <v>Ravva ProjectsN</v>
          </cell>
        </row>
        <row r="136">
          <cell r="F136" t="str">
            <v>Ravva ProjectsN</v>
          </cell>
        </row>
        <row r="137">
          <cell r="F137" t="str">
            <v>Ravva ProjectsN</v>
          </cell>
        </row>
        <row r="138">
          <cell r="F138" t="str">
            <v>Ravva ProjectsN</v>
          </cell>
        </row>
        <row r="139">
          <cell r="F139" t="str">
            <v>Ravva ProjectsN</v>
          </cell>
        </row>
        <row r="140">
          <cell r="F140" t="str">
            <v>Ravva ProjectsN</v>
          </cell>
        </row>
        <row r="141">
          <cell r="F141" t="str">
            <v>QA/QCN</v>
          </cell>
        </row>
        <row r="142">
          <cell r="F142" t="str">
            <v>QA/QCN</v>
          </cell>
        </row>
        <row r="143">
          <cell r="F143" t="str">
            <v>QA/QCN</v>
          </cell>
        </row>
        <row r="144">
          <cell r="F144" t="str">
            <v>QA/QCN</v>
          </cell>
        </row>
        <row r="145">
          <cell r="F145" t="str">
            <v>QA/QCN</v>
          </cell>
        </row>
        <row r="146">
          <cell r="F146" t="str">
            <v>Rajasthan ProjectsN</v>
          </cell>
        </row>
        <row r="147">
          <cell r="F147" t="str">
            <v>Ravva Prodn.N</v>
          </cell>
        </row>
        <row r="148">
          <cell r="F148" t="str">
            <v>Ravva Prodn.N</v>
          </cell>
        </row>
        <row r="149">
          <cell r="F149" t="str">
            <v>Ravva Prodn.N</v>
          </cell>
        </row>
        <row r="150">
          <cell r="F150" t="str">
            <v>Ravva Prodn.N</v>
          </cell>
        </row>
        <row r="151">
          <cell r="F151" t="str">
            <v>Ravva Prodn.N</v>
          </cell>
        </row>
        <row r="152">
          <cell r="F152" t="str">
            <v>Ravva Prodn.N</v>
          </cell>
        </row>
        <row r="153">
          <cell r="F153" t="str">
            <v>Ravva Prodn.N</v>
          </cell>
        </row>
        <row r="154">
          <cell r="F154" t="str">
            <v>Ravva Prodn.N</v>
          </cell>
        </row>
        <row r="155">
          <cell r="F155" t="str">
            <v>Ravva Prodn.N</v>
          </cell>
        </row>
        <row r="156">
          <cell r="F156" t="str">
            <v>Ravva Prodn.N</v>
          </cell>
        </row>
        <row r="157">
          <cell r="F157" t="str">
            <v>Ravva Prodn.N</v>
          </cell>
        </row>
        <row r="158">
          <cell r="F158" t="str">
            <v>Ravva Prodn.N</v>
          </cell>
        </row>
        <row r="159">
          <cell r="F159" t="str">
            <v>Ravva Prodn.N</v>
          </cell>
        </row>
        <row r="160">
          <cell r="F160" t="str">
            <v>Ravva Prodn.E</v>
          </cell>
        </row>
        <row r="161">
          <cell r="F161" t="str">
            <v>FinanceN</v>
          </cell>
        </row>
        <row r="162">
          <cell r="F162" t="str">
            <v>FinanceN</v>
          </cell>
        </row>
        <row r="163">
          <cell r="F163" t="str">
            <v>FinanceN</v>
          </cell>
        </row>
        <row r="164">
          <cell r="F164" t="str">
            <v>FinanceN</v>
          </cell>
        </row>
        <row r="165">
          <cell r="F165" t="str">
            <v>FinanceN</v>
          </cell>
        </row>
        <row r="166">
          <cell r="F166" t="str">
            <v>FinanceN</v>
          </cell>
        </row>
        <row r="167">
          <cell r="F167" t="str">
            <v>FinanceN</v>
          </cell>
        </row>
        <row r="168">
          <cell r="F168" t="str">
            <v>FinanceN</v>
          </cell>
        </row>
        <row r="169">
          <cell r="F169" t="str">
            <v>FinanceN</v>
          </cell>
        </row>
        <row r="170">
          <cell r="F170" t="str">
            <v>FinanceN</v>
          </cell>
        </row>
        <row r="171">
          <cell r="F171" t="str">
            <v>FinanceN</v>
          </cell>
        </row>
        <row r="172">
          <cell r="F172" t="str">
            <v>FinanceN</v>
          </cell>
        </row>
        <row r="173">
          <cell r="F173" t="str">
            <v>FinanceN</v>
          </cell>
        </row>
        <row r="174">
          <cell r="F174" t="str">
            <v>FinanceN</v>
          </cell>
        </row>
        <row r="175">
          <cell r="F175" t="str">
            <v>FinanceN</v>
          </cell>
        </row>
        <row r="176">
          <cell r="F176" t="str">
            <v>FinanceN</v>
          </cell>
        </row>
        <row r="177">
          <cell r="F177" t="str">
            <v>FinanceN</v>
          </cell>
        </row>
        <row r="178">
          <cell r="F178" t="str">
            <v>FinanceN</v>
          </cell>
        </row>
        <row r="179">
          <cell r="F179" t="str">
            <v>FinanceN</v>
          </cell>
        </row>
        <row r="180">
          <cell r="F180" t="str">
            <v>FinanceN</v>
          </cell>
        </row>
        <row r="181">
          <cell r="F181" t="str">
            <v>FinanceN</v>
          </cell>
        </row>
        <row r="182">
          <cell r="F182" t="str">
            <v>FinanceN</v>
          </cell>
        </row>
        <row r="183">
          <cell r="F183" t="str">
            <v>FinanceN</v>
          </cell>
        </row>
        <row r="184">
          <cell r="F184" t="str">
            <v>FinanceN</v>
          </cell>
        </row>
        <row r="185">
          <cell r="F185" t="str">
            <v>FinanceN</v>
          </cell>
        </row>
        <row r="186">
          <cell r="F186" t="str">
            <v>FinanceN</v>
          </cell>
        </row>
        <row r="187">
          <cell r="F187" t="str">
            <v>FinanceN</v>
          </cell>
        </row>
        <row r="188">
          <cell r="F188" t="str">
            <v>FinanceN</v>
          </cell>
        </row>
        <row r="189">
          <cell r="F189" t="str">
            <v>FinanceN</v>
          </cell>
        </row>
        <row r="190">
          <cell r="F190" t="str">
            <v>FinanceN</v>
          </cell>
        </row>
        <row r="191">
          <cell r="F191" t="str">
            <v>FinanceN</v>
          </cell>
        </row>
        <row r="192">
          <cell r="F192" t="str">
            <v>FinanceN</v>
          </cell>
        </row>
        <row r="193">
          <cell r="F193" t="str">
            <v>FinanceN</v>
          </cell>
        </row>
        <row r="194">
          <cell r="F194" t="str">
            <v>FinanceN</v>
          </cell>
        </row>
        <row r="195">
          <cell r="F195" t="str">
            <v>FinanceN</v>
          </cell>
        </row>
        <row r="196">
          <cell r="F196" t="str">
            <v>FinanceN</v>
          </cell>
        </row>
        <row r="197">
          <cell r="F197" t="str">
            <v>FinanceN</v>
          </cell>
        </row>
        <row r="198">
          <cell r="F198" t="str">
            <v>FinanceN</v>
          </cell>
        </row>
        <row r="199">
          <cell r="F199" t="str">
            <v>FinanceN</v>
          </cell>
        </row>
        <row r="200">
          <cell r="F200" t="str">
            <v>FinanceN</v>
          </cell>
        </row>
        <row r="201">
          <cell r="F201" t="str">
            <v>FinanceN</v>
          </cell>
        </row>
        <row r="202">
          <cell r="F202" t="str">
            <v>FinanceN</v>
          </cell>
        </row>
        <row r="203">
          <cell r="F203" t="str">
            <v>FinanceN</v>
          </cell>
        </row>
        <row r="204">
          <cell r="F204" t="str">
            <v>FinanceN</v>
          </cell>
        </row>
        <row r="205">
          <cell r="F205" t="str">
            <v>FinanceN</v>
          </cell>
        </row>
        <row r="206">
          <cell r="F206" t="str">
            <v>FinanceN</v>
          </cell>
        </row>
        <row r="207">
          <cell r="F207" t="str">
            <v>FinanceN</v>
          </cell>
        </row>
        <row r="208">
          <cell r="F208" t="str">
            <v>FinanceN</v>
          </cell>
        </row>
        <row r="209">
          <cell r="F209" t="str">
            <v>FinanceN</v>
          </cell>
        </row>
        <row r="210">
          <cell r="F210" t="str">
            <v>FinanceN</v>
          </cell>
        </row>
        <row r="211">
          <cell r="F211" t="str">
            <v>IMBE</v>
          </cell>
        </row>
        <row r="212">
          <cell r="F212" t="str">
            <v>FinanceE</v>
          </cell>
        </row>
        <row r="213">
          <cell r="F213" t="str">
            <v>CommercialN</v>
          </cell>
        </row>
        <row r="214">
          <cell r="F214" t="str">
            <v>CommercialN</v>
          </cell>
        </row>
        <row r="215">
          <cell r="F215" t="str">
            <v>CommercialN</v>
          </cell>
        </row>
        <row r="216">
          <cell r="F216" t="str">
            <v>CommercialN</v>
          </cell>
        </row>
        <row r="217">
          <cell r="F217" t="str">
            <v>CommercialN</v>
          </cell>
        </row>
        <row r="218">
          <cell r="F218" t="str">
            <v>CommercialN</v>
          </cell>
        </row>
        <row r="219">
          <cell r="F219" t="str">
            <v>CommercialN</v>
          </cell>
        </row>
        <row r="220">
          <cell r="F220" t="str">
            <v>CommercialN</v>
          </cell>
        </row>
        <row r="221">
          <cell r="F221" t="str">
            <v>CommercialN</v>
          </cell>
        </row>
        <row r="222">
          <cell r="F222" t="str">
            <v>CommercialN</v>
          </cell>
        </row>
        <row r="223">
          <cell r="F223" t="str">
            <v>CommercialN</v>
          </cell>
        </row>
        <row r="224">
          <cell r="F224" t="str">
            <v>CommercialN</v>
          </cell>
        </row>
        <row r="225">
          <cell r="F225" t="str">
            <v>CommercialN</v>
          </cell>
        </row>
        <row r="226">
          <cell r="F226" t="str">
            <v>CommercialN</v>
          </cell>
        </row>
        <row r="227">
          <cell r="F227" t="str">
            <v>CommercialN</v>
          </cell>
        </row>
        <row r="228">
          <cell r="F228" t="str">
            <v>CommercialN</v>
          </cell>
        </row>
        <row r="229">
          <cell r="F229" t="str">
            <v>CommercialN</v>
          </cell>
        </row>
        <row r="230">
          <cell r="F230" t="str">
            <v>CommercialN</v>
          </cell>
        </row>
        <row r="231">
          <cell r="F231" t="str">
            <v>CommercialN</v>
          </cell>
        </row>
        <row r="232">
          <cell r="F232" t="str">
            <v>CommercialN</v>
          </cell>
        </row>
        <row r="233">
          <cell r="F233" t="str">
            <v>CommercialN</v>
          </cell>
        </row>
        <row r="234">
          <cell r="F234" t="str">
            <v>CommercialN</v>
          </cell>
        </row>
        <row r="235">
          <cell r="F235" t="str">
            <v>CommercialE</v>
          </cell>
        </row>
        <row r="236">
          <cell r="F236" t="str">
            <v>HSEN</v>
          </cell>
        </row>
        <row r="237">
          <cell r="F237" t="str">
            <v>HSEN</v>
          </cell>
        </row>
        <row r="238">
          <cell r="F238" t="str">
            <v>HSEN</v>
          </cell>
        </row>
        <row r="239">
          <cell r="F239" t="str">
            <v>HSEN</v>
          </cell>
        </row>
        <row r="240">
          <cell r="F240" t="str">
            <v>HSEN</v>
          </cell>
        </row>
        <row r="241">
          <cell r="F241" t="str">
            <v>HSEN</v>
          </cell>
        </row>
        <row r="242">
          <cell r="F242" t="str">
            <v>HSEN</v>
          </cell>
        </row>
        <row r="243">
          <cell r="F243" t="str">
            <v>HSEN</v>
          </cell>
        </row>
        <row r="244">
          <cell r="F244" t="str">
            <v>HSEN</v>
          </cell>
        </row>
        <row r="245">
          <cell r="F245" t="str">
            <v>HSEN</v>
          </cell>
        </row>
        <row r="246">
          <cell r="F246" t="str">
            <v>HSEN</v>
          </cell>
        </row>
        <row r="247">
          <cell r="F247" t="str">
            <v>HSEN</v>
          </cell>
        </row>
        <row r="248">
          <cell r="F248" t="str">
            <v>IMBN</v>
          </cell>
        </row>
        <row r="249">
          <cell r="F249" t="str">
            <v>IMBN</v>
          </cell>
        </row>
        <row r="250">
          <cell r="F250" t="str">
            <v>IMBE</v>
          </cell>
        </row>
        <row r="251">
          <cell r="F251" t="str">
            <v>IMBE</v>
          </cell>
        </row>
        <row r="252">
          <cell r="F252" t="str">
            <v>IMBE</v>
          </cell>
        </row>
        <row r="253">
          <cell r="F253" t="str">
            <v>IMBE</v>
          </cell>
        </row>
        <row r="254">
          <cell r="F254" t="str">
            <v>IMBE</v>
          </cell>
        </row>
        <row r="255">
          <cell r="F255" t="str">
            <v>IMBE</v>
          </cell>
        </row>
        <row r="256">
          <cell r="F256" t="str">
            <v>IMBE</v>
          </cell>
        </row>
        <row r="257">
          <cell r="F257" t="str">
            <v>LegalN</v>
          </cell>
        </row>
        <row r="258">
          <cell r="F258" t="str">
            <v>LegalN</v>
          </cell>
        </row>
        <row r="259">
          <cell r="F259" t="str">
            <v>LegalN</v>
          </cell>
        </row>
        <row r="260">
          <cell r="F260" t="str">
            <v>LegalN</v>
          </cell>
        </row>
        <row r="261">
          <cell r="F261" t="str">
            <v>LegalE</v>
          </cell>
        </row>
        <row r="262">
          <cell r="F262" t="str">
            <v>Regulatory AffairsN</v>
          </cell>
        </row>
        <row r="263">
          <cell r="F263" t="str">
            <v>Regulatory AffairsN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AER Details"/>
      <sheetName val="Dept Rates"/>
      <sheetName val="Total Summary"/>
      <sheetName val="Jan04-Mar04"/>
      <sheetName val="Apr04-Jun04"/>
      <sheetName val="Jul04-Sep04"/>
      <sheetName val="Oct04-Dec04"/>
      <sheetName val="Jan05-Mar05"/>
      <sheetName val="Summ-Jan-Dec04"/>
      <sheetName val="Summ-Apr04-Mar05"/>
      <sheetName val="Mandays Summary"/>
      <sheetName val="QI TO QV"/>
      <sheetName val="AER Summary"/>
    </sheetNames>
    <sheetDataSet>
      <sheetData sheetId="0" refreshError="1"/>
      <sheetData sheetId="1"/>
      <sheetData sheetId="2">
        <row r="3">
          <cell r="D3" t="str">
            <v>Expat</v>
          </cell>
        </row>
        <row r="4">
          <cell r="C4" t="str">
            <v>SSCHGGEExpat</v>
          </cell>
          <cell r="D4">
            <v>1843.7864731845689</v>
          </cell>
        </row>
        <row r="5">
          <cell r="C5" t="str">
            <v>SSCHDRLExpat</v>
          </cell>
          <cell r="D5">
            <v>2639.1694765898078</v>
          </cell>
        </row>
        <row r="6">
          <cell r="C6" t="str">
            <v>SSCHFINExpat</v>
          </cell>
          <cell r="D6">
            <v>1935.5723419171291</v>
          </cell>
        </row>
        <row r="7">
          <cell r="C7" t="str">
            <v>SSCHPENExpat</v>
          </cell>
          <cell r="D7">
            <v>2031.412506587732</v>
          </cell>
        </row>
        <row r="8">
          <cell r="C8" t="str">
            <v>SSCHCCPExpat</v>
          </cell>
          <cell r="D8">
            <v>2120.8152080697923</v>
          </cell>
        </row>
        <row r="9">
          <cell r="C9" t="str">
            <v>SSCHCBDExpat</v>
          </cell>
          <cell r="D9">
            <v>0</v>
          </cell>
        </row>
        <row r="10">
          <cell r="C10" t="str">
            <v>SSCHBCAExpat</v>
          </cell>
          <cell r="D10">
            <v>0</v>
          </cell>
        </row>
        <row r="11">
          <cell r="C11" t="str">
            <v>SSCHQHSExpat</v>
          </cell>
          <cell r="D11">
            <v>1925.3844214895696</v>
          </cell>
        </row>
        <row r="12">
          <cell r="C12" t="str">
            <v>SSCHLEGExpat</v>
          </cell>
          <cell r="D12">
            <v>1329.9953828274608</v>
          </cell>
        </row>
        <row r="13">
          <cell r="C13" t="str">
            <v>SSCHBIMExpat</v>
          </cell>
          <cell r="D13">
            <v>3549.3970829087066</v>
          </cell>
        </row>
        <row r="14">
          <cell r="C14" t="str">
            <v>SSCHADMExpat</v>
          </cell>
          <cell r="D14">
            <v>0</v>
          </cell>
        </row>
        <row r="15">
          <cell r="C15" t="str">
            <v>SSCHAHRExpat</v>
          </cell>
          <cell r="D15">
            <v>0</v>
          </cell>
        </row>
        <row r="16">
          <cell r="C16" t="str">
            <v>SSCHAITExpat</v>
          </cell>
          <cell r="D16">
            <v>0</v>
          </cell>
        </row>
        <row r="17">
          <cell r="C17" t="str">
            <v>SSCHIMTExpat</v>
          </cell>
          <cell r="D17">
            <v>0</v>
          </cell>
        </row>
        <row r="18">
          <cell r="C18" t="str">
            <v>SSCHCB2Expat</v>
          </cell>
          <cell r="D18">
            <v>2578.4738746198282</v>
          </cell>
        </row>
        <row r="19">
          <cell r="C19" t="str">
            <v>SSCHRAVExpat</v>
          </cell>
          <cell r="D19">
            <v>0</v>
          </cell>
        </row>
        <row r="20">
          <cell r="C20" t="str">
            <v>SSCHPRJExpat</v>
          </cell>
          <cell r="D20">
            <v>0</v>
          </cell>
        </row>
        <row r="21">
          <cell r="C21" t="str">
            <v>SSCHRJNExpat</v>
          </cell>
          <cell r="D21">
            <v>2302.1975252975067</v>
          </cell>
        </row>
        <row r="22">
          <cell r="C22" t="str">
            <v>SSCHACNExpat</v>
          </cell>
          <cell r="D22">
            <v>0</v>
          </cell>
        </row>
        <row r="24">
          <cell r="D24" t="str">
            <v>National</v>
          </cell>
        </row>
        <row r="25">
          <cell r="C25" t="str">
            <v>SSCHGGENational</v>
          </cell>
          <cell r="D25">
            <v>401.78104470217221</v>
          </cell>
        </row>
        <row r="26">
          <cell r="C26" t="str">
            <v>SSCHDRLNational</v>
          </cell>
          <cell r="D26">
            <v>303.93627333754654</v>
          </cell>
        </row>
        <row r="27">
          <cell r="C27" t="str">
            <v>SSCHFINNational</v>
          </cell>
          <cell r="D27">
            <v>176.39224307858606</v>
          </cell>
        </row>
        <row r="28">
          <cell r="C28" t="str">
            <v>SSCHPENNational</v>
          </cell>
          <cell r="D28">
            <v>243.15468146354763</v>
          </cell>
        </row>
        <row r="29">
          <cell r="C29" t="str">
            <v>SSCHCCPNational</v>
          </cell>
          <cell r="D29">
            <v>361.16339035345851</v>
          </cell>
        </row>
        <row r="30">
          <cell r="C30" t="str">
            <v>SSCHCBDNational</v>
          </cell>
          <cell r="D30">
            <v>321.45967126740993</v>
          </cell>
        </row>
        <row r="31">
          <cell r="C31" t="str">
            <v>SSCHBCANational</v>
          </cell>
          <cell r="D31">
            <v>0</v>
          </cell>
        </row>
        <row r="32">
          <cell r="C32" t="str">
            <v>SSCHQHSNational</v>
          </cell>
          <cell r="D32">
            <v>285.72166489132837</v>
          </cell>
        </row>
        <row r="33">
          <cell r="C33" t="str">
            <v>SSCHLEGNational</v>
          </cell>
          <cell r="D33">
            <v>315.35726951762115</v>
          </cell>
        </row>
        <row r="34">
          <cell r="C34" t="str">
            <v>SSCHBIMNational</v>
          </cell>
          <cell r="D34">
            <v>0</v>
          </cell>
        </row>
        <row r="35">
          <cell r="C35" t="str">
            <v>SSCHADMNational</v>
          </cell>
          <cell r="D35">
            <v>0</v>
          </cell>
        </row>
        <row r="36">
          <cell r="C36" t="str">
            <v>SSCHAHRNational</v>
          </cell>
          <cell r="D36">
            <v>0</v>
          </cell>
        </row>
        <row r="37">
          <cell r="C37" t="str">
            <v>SSCHAITNational</v>
          </cell>
          <cell r="D37">
            <v>0</v>
          </cell>
        </row>
        <row r="38">
          <cell r="C38" t="str">
            <v>SSCHIMTNational</v>
          </cell>
          <cell r="D38">
            <v>0</v>
          </cell>
        </row>
        <row r="39">
          <cell r="C39" t="str">
            <v>SSCHCB2National</v>
          </cell>
          <cell r="D39">
            <v>304.28032623273066</v>
          </cell>
        </row>
        <row r="40">
          <cell r="C40" t="str">
            <v>SSCHRAVNational</v>
          </cell>
          <cell r="D40">
            <v>315.58415614341067</v>
          </cell>
        </row>
        <row r="41">
          <cell r="C41" t="str">
            <v>SSCHPRJNational</v>
          </cell>
          <cell r="D41">
            <v>0</v>
          </cell>
        </row>
        <row r="42">
          <cell r="C42" t="str">
            <v>SSCHRJNNational</v>
          </cell>
          <cell r="D42">
            <v>245.05466815464962</v>
          </cell>
        </row>
        <row r="43">
          <cell r="C43" t="str">
            <v>SSCHACNNational</v>
          </cell>
          <cell r="D4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pats"/>
      <sheetName val="summary-values"/>
      <sheetName val="G&amp;A DEPTS"/>
      <sheetName val="Ram"/>
      <sheetName val="Geetha"/>
      <sheetName val="SALARYDATA"/>
      <sheetName val="summary-count&amp;hrs"/>
      <sheetName val="RAVVA-DED-ALL"/>
      <sheetName val="RAVVA-DED-SHARED"/>
      <sheetName val="RAVVA-ALL-JVS"/>
      <sheetName val="Recruitments costs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ol Sheet"/>
      <sheetName val="Notes on Variances"/>
      <sheetName val="Dept summary"/>
      <sheetName val=" G&amp;A Detail"/>
      <sheetName val="Non G&amp;A Detail"/>
    </sheetNames>
    <sheetDataSet>
      <sheetData sheetId="0">
        <row r="5">
          <cell r="C5" t="str">
            <v>EXAMPLE</v>
          </cell>
        </row>
        <row r="6">
          <cell r="C6" t="str">
            <v>EXAMPLE</v>
          </cell>
        </row>
        <row r="13">
          <cell r="C13" t="str">
            <v>Department X</v>
          </cell>
        </row>
        <row r="14">
          <cell r="C14" t="str">
            <v>30th April 2002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003"/>
    </sheetNames>
    <sheetDataSet>
      <sheetData sheetId="0" refreshError="1"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</row>
        <row r="5">
          <cell r="I5">
            <v>35961</v>
          </cell>
          <cell r="J5">
            <v>36094</v>
          </cell>
        </row>
        <row r="6">
          <cell r="I6">
            <v>35961</v>
          </cell>
          <cell r="J6">
            <v>36094</v>
          </cell>
          <cell r="N6">
            <v>36101</v>
          </cell>
          <cell r="P6">
            <v>36175</v>
          </cell>
        </row>
        <row r="7">
          <cell r="I7">
            <v>35961</v>
          </cell>
          <cell r="J7">
            <v>36094</v>
          </cell>
          <cell r="N7">
            <v>36101</v>
          </cell>
          <cell r="P7">
            <v>36175</v>
          </cell>
        </row>
        <row r="8">
          <cell r="I8">
            <v>35961</v>
          </cell>
          <cell r="J8">
            <v>35990</v>
          </cell>
          <cell r="N8">
            <v>36101</v>
          </cell>
          <cell r="P8">
            <v>36175</v>
          </cell>
        </row>
        <row r="9">
          <cell r="I9">
            <v>35961</v>
          </cell>
          <cell r="J9">
            <v>35969</v>
          </cell>
          <cell r="N9">
            <v>36005</v>
          </cell>
          <cell r="P9">
            <v>36175</v>
          </cell>
        </row>
        <row r="10">
          <cell r="I10">
            <v>35961</v>
          </cell>
          <cell r="J10">
            <v>35979</v>
          </cell>
          <cell r="N10">
            <v>36005</v>
          </cell>
          <cell r="P10">
            <v>36175</v>
          </cell>
        </row>
        <row r="11">
          <cell r="I11">
            <v>35961</v>
          </cell>
          <cell r="N11">
            <v>36041</v>
          </cell>
          <cell r="P11">
            <v>36175</v>
          </cell>
        </row>
        <row r="12">
          <cell r="I12">
            <v>35961</v>
          </cell>
          <cell r="N12">
            <v>36041</v>
          </cell>
          <cell r="P12">
            <v>36175</v>
          </cell>
        </row>
        <row r="13">
          <cell r="I13">
            <v>35961</v>
          </cell>
          <cell r="N13">
            <v>36041</v>
          </cell>
          <cell r="P13">
            <v>36175</v>
          </cell>
        </row>
        <row r="14">
          <cell r="I14">
            <v>35961</v>
          </cell>
          <cell r="N14">
            <v>36041</v>
          </cell>
          <cell r="P14">
            <v>36175</v>
          </cell>
        </row>
        <row r="15">
          <cell r="I15">
            <v>35961</v>
          </cell>
          <cell r="J15">
            <v>35969</v>
          </cell>
          <cell r="N15">
            <v>35989</v>
          </cell>
          <cell r="P15">
            <v>36130</v>
          </cell>
        </row>
        <row r="16">
          <cell r="I16">
            <v>35961</v>
          </cell>
          <cell r="J16">
            <v>35979</v>
          </cell>
          <cell r="N16">
            <v>36083</v>
          </cell>
          <cell r="P16">
            <v>36180</v>
          </cell>
        </row>
        <row r="17">
          <cell r="I17">
            <v>35961</v>
          </cell>
          <cell r="J17">
            <v>35968</v>
          </cell>
          <cell r="N17">
            <v>35984</v>
          </cell>
          <cell r="P17">
            <v>36175</v>
          </cell>
        </row>
        <row r="18">
          <cell r="I18">
            <v>35961</v>
          </cell>
          <cell r="J18">
            <v>35968</v>
          </cell>
          <cell r="N18">
            <v>35984</v>
          </cell>
          <cell r="P18">
            <v>36083</v>
          </cell>
        </row>
        <row r="19">
          <cell r="I19">
            <v>35961</v>
          </cell>
          <cell r="J19">
            <v>35968</v>
          </cell>
          <cell r="N19">
            <v>35984</v>
          </cell>
          <cell r="P19">
            <v>36083</v>
          </cell>
        </row>
        <row r="20">
          <cell r="I20">
            <v>35961</v>
          </cell>
          <cell r="J20">
            <v>35968</v>
          </cell>
          <cell r="N20">
            <v>35979</v>
          </cell>
          <cell r="P20">
            <v>36083</v>
          </cell>
        </row>
        <row r="21">
          <cell r="I21">
            <v>35961</v>
          </cell>
          <cell r="J21">
            <v>36130</v>
          </cell>
          <cell r="N21">
            <v>36144</v>
          </cell>
          <cell r="P21">
            <v>36206</v>
          </cell>
        </row>
        <row r="22">
          <cell r="I22">
            <v>35961</v>
          </cell>
          <cell r="J22">
            <v>35969</v>
          </cell>
          <cell r="N22">
            <v>36114</v>
          </cell>
          <cell r="P22">
            <v>36144</v>
          </cell>
        </row>
        <row r="23">
          <cell r="I23">
            <v>35961</v>
          </cell>
          <cell r="J23">
            <v>35969</v>
          </cell>
          <cell r="N23">
            <v>35993</v>
          </cell>
          <cell r="P23">
            <v>36083</v>
          </cell>
        </row>
        <row r="24">
          <cell r="I24">
            <v>35961</v>
          </cell>
          <cell r="J24">
            <v>35969</v>
          </cell>
          <cell r="N24">
            <v>35993</v>
          </cell>
          <cell r="P24">
            <v>36083</v>
          </cell>
        </row>
        <row r="25">
          <cell r="I25">
            <v>35961</v>
          </cell>
          <cell r="J25">
            <v>35969</v>
          </cell>
          <cell r="N25">
            <v>35993</v>
          </cell>
          <cell r="P25">
            <v>36144</v>
          </cell>
        </row>
        <row r="26">
          <cell r="I26">
            <v>35961</v>
          </cell>
          <cell r="J26">
            <v>35968</v>
          </cell>
        </row>
        <row r="27">
          <cell r="I27">
            <v>35962</v>
          </cell>
          <cell r="J27">
            <v>35969</v>
          </cell>
          <cell r="N27">
            <v>36136</v>
          </cell>
          <cell r="P27">
            <v>35810</v>
          </cell>
        </row>
        <row r="28">
          <cell r="I28">
            <v>35961</v>
          </cell>
          <cell r="J28">
            <v>35969</v>
          </cell>
          <cell r="N28">
            <v>36136</v>
          </cell>
          <cell r="P28">
            <v>36227</v>
          </cell>
        </row>
        <row r="29">
          <cell r="I29">
            <v>35961</v>
          </cell>
          <cell r="J29">
            <v>35969</v>
          </cell>
          <cell r="N29">
            <v>35996</v>
          </cell>
          <cell r="P29">
            <v>36175</v>
          </cell>
        </row>
        <row r="30">
          <cell r="I30">
            <v>35961</v>
          </cell>
          <cell r="J30">
            <v>35969</v>
          </cell>
          <cell r="N30">
            <v>35996</v>
          </cell>
          <cell r="P30">
            <v>36175</v>
          </cell>
        </row>
        <row r="31">
          <cell r="I31">
            <v>35961</v>
          </cell>
          <cell r="J31">
            <v>35969</v>
          </cell>
          <cell r="N31">
            <v>35996</v>
          </cell>
          <cell r="P31">
            <v>36175</v>
          </cell>
        </row>
        <row r="32">
          <cell r="I32">
            <v>35961</v>
          </cell>
          <cell r="J32">
            <v>35997</v>
          </cell>
          <cell r="N32">
            <v>35996</v>
          </cell>
          <cell r="P32">
            <v>36199</v>
          </cell>
        </row>
        <row r="33">
          <cell r="I33">
            <v>35961</v>
          </cell>
          <cell r="J33">
            <v>35997</v>
          </cell>
          <cell r="N33">
            <v>35996</v>
          </cell>
          <cell r="P33">
            <v>36199</v>
          </cell>
        </row>
        <row r="34">
          <cell r="I34">
            <v>35961</v>
          </cell>
          <cell r="J34">
            <v>35997</v>
          </cell>
          <cell r="N34">
            <v>35996</v>
          </cell>
          <cell r="P34">
            <v>36199</v>
          </cell>
        </row>
        <row r="35">
          <cell r="I35">
            <v>35961</v>
          </cell>
          <cell r="J35">
            <v>35968</v>
          </cell>
          <cell r="N35">
            <v>35992</v>
          </cell>
          <cell r="P35">
            <v>36154</v>
          </cell>
        </row>
        <row r="36">
          <cell r="I36">
            <v>35961</v>
          </cell>
          <cell r="J36">
            <v>36074</v>
          </cell>
          <cell r="N36">
            <v>36083</v>
          </cell>
          <cell r="P36">
            <v>35810</v>
          </cell>
        </row>
        <row r="37">
          <cell r="I37">
            <v>35961</v>
          </cell>
          <cell r="J37">
            <v>35979</v>
          </cell>
          <cell r="N37">
            <v>36068</v>
          </cell>
          <cell r="P37">
            <v>36068</v>
          </cell>
        </row>
        <row r="38">
          <cell r="I38">
            <v>35961</v>
          </cell>
          <cell r="J38">
            <v>35979</v>
          </cell>
          <cell r="N38">
            <v>36068</v>
          </cell>
          <cell r="P38">
            <v>36068</v>
          </cell>
        </row>
        <row r="39">
          <cell r="I39">
            <v>35961</v>
          </cell>
          <cell r="J39">
            <v>35979</v>
          </cell>
          <cell r="N39">
            <v>36068</v>
          </cell>
          <cell r="P39">
            <v>36068</v>
          </cell>
        </row>
        <row r="40">
          <cell r="I40">
            <v>35961</v>
          </cell>
          <cell r="J40">
            <v>36055</v>
          </cell>
          <cell r="N40">
            <v>36068</v>
          </cell>
          <cell r="P40">
            <v>36068</v>
          </cell>
        </row>
        <row r="41">
          <cell r="I41">
            <v>35988</v>
          </cell>
          <cell r="J41">
            <v>36082</v>
          </cell>
        </row>
        <row r="42">
          <cell r="I42">
            <v>35961</v>
          </cell>
          <cell r="J42">
            <v>36174</v>
          </cell>
          <cell r="N42">
            <v>35961</v>
          </cell>
          <cell r="P42">
            <v>36190</v>
          </cell>
        </row>
        <row r="43">
          <cell r="I43">
            <v>35961</v>
          </cell>
          <cell r="J43">
            <v>36174</v>
          </cell>
          <cell r="N43">
            <v>35961</v>
          </cell>
          <cell r="P43">
            <v>36190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3"/>
      <sheetName val="overlink1"/>
      <sheetName val="#REF"/>
    </sheetNames>
    <sheetDataSet>
      <sheetData sheetId="0"/>
      <sheetData sheetId="1" refreshError="1"/>
      <sheetData sheetId="2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5"/>
    </sheetNames>
    <sheetDataSet>
      <sheetData sheetId="0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"/>
      <sheetName val="Control Sheet"/>
      <sheetName val="TOTAL TIME"/>
      <sheetName val="NATIONAL-TIME"/>
      <sheetName val="EXPAT-TIME"/>
      <sheetName val="National-Rupee"/>
      <sheetName val="Expat-Re. &amp; $"/>
      <sheetName val="INVRE"/>
      <sheetName val="INV-DOL"/>
      <sheetName val="Assumptions"/>
      <sheetName val="Sheet1"/>
      <sheetName val="KEY DATA"/>
      <sheetName val="LIFT-SUN"/>
      <sheetName val="INV COMP"/>
      <sheetName val="INV MOVE-CONSOL"/>
      <sheetName val="INV IN $-"/>
      <sheetName val="DEPT HOURS"/>
      <sheetName val="DEPT VENTUREWISE"/>
    </sheetNames>
    <sheetDataSet>
      <sheetData sheetId="0" refreshError="1"/>
      <sheetData sheetId="1"/>
      <sheetData sheetId="2" refreshError="1"/>
      <sheetData sheetId="3">
        <row r="3">
          <cell r="B3" t="str">
            <v>AERs-NATIONALS</v>
          </cell>
          <cell r="D3" t="str">
            <v>Grand Total-Hours</v>
          </cell>
          <cell r="E3" t="str">
            <v>Asset Managers</v>
          </cell>
          <cell r="F3" t="str">
            <v>CB/OS-2 Chennai</v>
          </cell>
          <cell r="G3" t="str">
            <v>Commercial</v>
          </cell>
          <cell r="H3" t="str">
            <v>Drilling Chennai</v>
          </cell>
          <cell r="I3" t="str">
            <v>Drilling Vizag</v>
          </cell>
          <cell r="J3" t="str">
            <v>Finance</v>
          </cell>
          <cell r="K3" t="str">
            <v>Geology &amp; Geophysics</v>
          </cell>
          <cell r="L3" t="str">
            <v>HSE</v>
          </cell>
          <cell r="M3" t="str">
            <v>IMB</v>
          </cell>
          <cell r="N3" t="str">
            <v>Legal</v>
          </cell>
          <cell r="O3" t="str">
            <v>Petroleum Engineering</v>
          </cell>
          <cell r="P3" t="str">
            <v>Production Chennai</v>
          </cell>
          <cell r="Q3" t="str">
            <v>Production Rajahmundry</v>
          </cell>
          <cell r="R3" t="str">
            <v>Projects Chennai</v>
          </cell>
          <cell r="S3" t="str">
            <v>QA/QC</v>
          </cell>
          <cell r="T3" t="str">
            <v>Corporate Affairs</v>
          </cell>
          <cell r="U3" t="str">
            <v>RJ-Projects</v>
          </cell>
        </row>
        <row r="5">
          <cell r="B5" t="str">
            <v>CB  2D Seismic Survey - West (2001/03)</v>
          </cell>
          <cell r="C5" t="str">
            <v>CX01E39003</v>
          </cell>
          <cell r="D5">
            <v>275.44999980926502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275.44999980926502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>
            <v>275.44999980926502</v>
          </cell>
          <cell r="Y5">
            <v>0</v>
          </cell>
        </row>
        <row r="6">
          <cell r="B6" t="str">
            <v>CB 2D-Seismic Survey - TZ (2002/29)</v>
          </cell>
          <cell r="C6" t="str">
            <v>CA01EC6232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>
            <v>0</v>
          </cell>
          <cell r="Y6">
            <v>0</v>
          </cell>
        </row>
        <row r="7">
          <cell r="B7" t="str">
            <v>CB 3D Seismic - Ambe (2001/32)</v>
          </cell>
          <cell r="C7" t="str">
            <v>CG01EC6336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X7">
            <v>0</v>
          </cell>
          <cell r="Y7">
            <v>0</v>
          </cell>
        </row>
        <row r="8">
          <cell r="B8" t="str">
            <v>CB 3D Seismic B (2001/36)</v>
          </cell>
          <cell r="C8" t="str">
            <v>CL01DC6135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X8">
            <v>0</v>
          </cell>
          <cell r="Y8">
            <v>0</v>
          </cell>
        </row>
        <row r="9">
          <cell r="B9" t="str">
            <v>CB 3D Seismic Lakshmi (2001/35)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X9">
            <v>0</v>
          </cell>
          <cell r="Y9">
            <v>0</v>
          </cell>
        </row>
        <row r="10">
          <cell r="B10" t="str">
            <v>CB Demob - Lak Phase 1 Drilling (2002/08)</v>
          </cell>
          <cell r="C10" t="str">
            <v>CL01D50024</v>
          </cell>
          <cell r="D10">
            <v>2050.75</v>
          </cell>
          <cell r="E10">
            <v>0</v>
          </cell>
          <cell r="F10">
            <v>0</v>
          </cell>
          <cell r="G10">
            <v>0</v>
          </cell>
          <cell r="H10">
            <v>1664</v>
          </cell>
          <cell r="I10">
            <v>0</v>
          </cell>
          <cell r="J10">
            <v>272.25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105.5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9</v>
          </cell>
          <cell r="X10">
            <v>2050.75</v>
          </cell>
          <cell r="Y10">
            <v>0</v>
          </cell>
        </row>
        <row r="11">
          <cell r="B11" t="str">
            <v>CB Development Well LA 1 (2001/24)</v>
          </cell>
          <cell r="C11" t="str">
            <v>CL01D50025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X11">
            <v>0</v>
          </cell>
          <cell r="Y11">
            <v>0</v>
          </cell>
        </row>
        <row r="12">
          <cell r="B12" t="str">
            <v>CB Development Well LA 2 (2001/25)</v>
          </cell>
          <cell r="C12" t="str">
            <v>CL01D50026</v>
          </cell>
          <cell r="D12">
            <v>753.5</v>
          </cell>
          <cell r="E12">
            <v>0</v>
          </cell>
          <cell r="F12">
            <v>0</v>
          </cell>
          <cell r="G12">
            <v>0</v>
          </cell>
          <cell r="H12">
            <v>398.75</v>
          </cell>
          <cell r="I12">
            <v>0</v>
          </cell>
          <cell r="J12">
            <v>60.5</v>
          </cell>
          <cell r="K12">
            <v>96.25</v>
          </cell>
          <cell r="L12">
            <v>0</v>
          </cell>
          <cell r="M12">
            <v>0</v>
          </cell>
          <cell r="N12">
            <v>0</v>
          </cell>
          <cell r="O12">
            <v>198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X12">
            <v>753.5</v>
          </cell>
          <cell r="Y12">
            <v>0</v>
          </cell>
        </row>
        <row r="13">
          <cell r="B13" t="str">
            <v>CB Development Well LA 3 (2001/26)</v>
          </cell>
          <cell r="C13" t="str">
            <v>CL01D50026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X13">
            <v>0</v>
          </cell>
          <cell r="Y13">
            <v>0</v>
          </cell>
        </row>
        <row r="14">
          <cell r="B14" t="str">
            <v>CB Development Well LA1R (2001/26)</v>
          </cell>
          <cell r="C14" t="str">
            <v>CL01D50047</v>
          </cell>
          <cell r="D14">
            <v>53.5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53.5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X14">
            <v>53.5</v>
          </cell>
          <cell r="Y14">
            <v>0</v>
          </cell>
        </row>
        <row r="15">
          <cell r="B15" t="str">
            <v>CB Development Well LA4 (2001/47)</v>
          </cell>
          <cell r="C15" t="str">
            <v>CL01D50027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X15">
            <v>0</v>
          </cell>
          <cell r="Y15">
            <v>0</v>
          </cell>
        </row>
        <row r="16">
          <cell r="B16" t="str">
            <v>CB Development Well LB 1(2001/27)</v>
          </cell>
          <cell r="C16" t="str">
            <v>CL01D50028</v>
          </cell>
          <cell r="D16">
            <v>170.25</v>
          </cell>
          <cell r="E16">
            <v>0</v>
          </cell>
          <cell r="F16">
            <v>0</v>
          </cell>
          <cell r="G16">
            <v>0</v>
          </cell>
          <cell r="H16">
            <v>135.5</v>
          </cell>
          <cell r="I16">
            <v>0</v>
          </cell>
          <cell r="J16">
            <v>19</v>
          </cell>
          <cell r="K16">
            <v>15.75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X16">
            <v>170.25</v>
          </cell>
          <cell r="Y16">
            <v>0</v>
          </cell>
        </row>
        <row r="17">
          <cell r="B17" t="str">
            <v>CB Development Well LB 2 (2001/28)</v>
          </cell>
          <cell r="C17" t="str">
            <v>CL01D50029</v>
          </cell>
          <cell r="D17">
            <v>382.25</v>
          </cell>
          <cell r="E17">
            <v>0</v>
          </cell>
          <cell r="F17">
            <v>0</v>
          </cell>
          <cell r="G17">
            <v>0</v>
          </cell>
          <cell r="H17">
            <v>248</v>
          </cell>
          <cell r="I17">
            <v>0</v>
          </cell>
          <cell r="J17">
            <v>31.25</v>
          </cell>
          <cell r="K17">
            <v>35.5</v>
          </cell>
          <cell r="L17">
            <v>0</v>
          </cell>
          <cell r="M17">
            <v>0</v>
          </cell>
          <cell r="N17">
            <v>0</v>
          </cell>
          <cell r="O17">
            <v>67.5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>
            <v>382.25</v>
          </cell>
          <cell r="Y17">
            <v>0</v>
          </cell>
        </row>
        <row r="18">
          <cell r="B18" t="str">
            <v>CB Development Well LB 3 (2001/29)</v>
          </cell>
          <cell r="C18" t="str">
            <v>CL01D50046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>
            <v>0</v>
          </cell>
          <cell r="Y18">
            <v>0</v>
          </cell>
        </row>
        <row r="19">
          <cell r="B19" t="str">
            <v>CB Development Well LB4 (2001/46)</v>
          </cell>
          <cell r="C19" t="str">
            <v>CX00E50007</v>
          </cell>
          <cell r="D19">
            <v>75</v>
          </cell>
          <cell r="E19">
            <v>0</v>
          </cell>
          <cell r="F19">
            <v>0</v>
          </cell>
          <cell r="G19">
            <v>0</v>
          </cell>
          <cell r="H19">
            <v>64</v>
          </cell>
          <cell r="I19">
            <v>0</v>
          </cell>
          <cell r="J19">
            <v>3.5</v>
          </cell>
          <cell r="K19">
            <v>7.5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>
            <v>75</v>
          </cell>
          <cell r="Y19">
            <v>0</v>
          </cell>
        </row>
        <row r="20">
          <cell r="B20" t="str">
            <v>CB Drill Prep-Other Than Dis Fields (2002/25)</v>
          </cell>
          <cell r="C20" t="str">
            <v>CX01E52010</v>
          </cell>
          <cell r="D20">
            <v>582.09999978542305</v>
          </cell>
          <cell r="E20">
            <v>0</v>
          </cell>
          <cell r="F20">
            <v>0</v>
          </cell>
          <cell r="G20">
            <v>0</v>
          </cell>
          <cell r="H20">
            <v>323.59999978542299</v>
          </cell>
          <cell r="I20">
            <v>0</v>
          </cell>
          <cell r="J20">
            <v>258.5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X20">
            <v>582.09999978542305</v>
          </cell>
          <cell r="Y20">
            <v>0</v>
          </cell>
        </row>
        <row r="21">
          <cell r="B21" t="str">
            <v>CB Drilling Prep (00/07)</v>
          </cell>
          <cell r="C21" t="str">
            <v>CL01D50011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X21">
            <v>0</v>
          </cell>
          <cell r="Y21">
            <v>0</v>
          </cell>
        </row>
        <row r="22">
          <cell r="B22" t="str">
            <v>CB Drilling Prep - Exploration (2001/10)</v>
          </cell>
          <cell r="C22" t="str">
            <v>CX00E50007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X22">
            <v>0</v>
          </cell>
          <cell r="Y22">
            <v>0</v>
          </cell>
        </row>
        <row r="23">
          <cell r="B23" t="str">
            <v>CB Drilling Prep - Lak Devmnt (2001/11)</v>
          </cell>
          <cell r="C23" t="str">
            <v>CL02E15001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>
            <v>0</v>
          </cell>
          <cell r="Y23">
            <v>0</v>
          </cell>
        </row>
        <row r="24">
          <cell r="B24" t="str">
            <v>CB Drilling Preparation (00/07E)</v>
          </cell>
          <cell r="C24" t="str">
            <v>CL01E53048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X24">
            <v>0</v>
          </cell>
          <cell r="Y24">
            <v>0</v>
          </cell>
        </row>
        <row r="25">
          <cell r="B25" t="str">
            <v>CB Drilling Preparation - Gauri (2002/18)</v>
          </cell>
          <cell r="C25" t="str">
            <v>CL01D42044</v>
          </cell>
          <cell r="D25">
            <v>2656.3499997854201</v>
          </cell>
          <cell r="E25">
            <v>0</v>
          </cell>
          <cell r="F25">
            <v>3</v>
          </cell>
          <cell r="G25">
            <v>0</v>
          </cell>
          <cell r="H25">
            <v>2040.5999997854201</v>
          </cell>
          <cell r="I25">
            <v>0</v>
          </cell>
          <cell r="J25">
            <v>496.25</v>
          </cell>
          <cell r="K25">
            <v>116.5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X25">
            <v>2656.3499997854201</v>
          </cell>
          <cell r="Y25">
            <v>0</v>
          </cell>
        </row>
        <row r="26">
          <cell r="B26" t="str">
            <v>CB Drilling Preparation-Lakshmi Oil (2002/23)</v>
          </cell>
          <cell r="C26" t="str">
            <v>CL00E40009</v>
          </cell>
          <cell r="D26">
            <v>1945.3499997854201</v>
          </cell>
          <cell r="E26">
            <v>0</v>
          </cell>
          <cell r="F26">
            <v>9</v>
          </cell>
          <cell r="G26">
            <v>0</v>
          </cell>
          <cell r="H26">
            <v>1622.8499997854201</v>
          </cell>
          <cell r="I26">
            <v>0</v>
          </cell>
          <cell r="J26">
            <v>259.5</v>
          </cell>
          <cell r="K26">
            <v>0</v>
          </cell>
          <cell r="L26">
            <v>54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X26">
            <v>1945.3499997854201</v>
          </cell>
          <cell r="Y26">
            <v>0</v>
          </cell>
        </row>
        <row r="27">
          <cell r="B27" t="str">
            <v>CB Drilling Well CBA3 (2002/01)</v>
          </cell>
          <cell r="C27" t="str">
            <v>CA01E42041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X27">
            <v>0</v>
          </cell>
          <cell r="Y27">
            <v>0</v>
          </cell>
        </row>
        <row r="28">
          <cell r="B28" t="str">
            <v>CB DST Lakshmi Oil Sands (2001/48)</v>
          </cell>
          <cell r="D28">
            <v>107.5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107.5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X28">
            <v>107.5</v>
          </cell>
          <cell r="Y28">
            <v>0</v>
          </cell>
        </row>
        <row r="29">
          <cell r="B29" t="str">
            <v>CB DUMMY AER (TEST BUDGET)</v>
          </cell>
          <cell r="C29" t="str">
            <v>CG01E42042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X29">
            <v>0</v>
          </cell>
          <cell r="Y29">
            <v>0</v>
          </cell>
        </row>
        <row r="30">
          <cell r="B30" t="str">
            <v>CB Eng Studies Lak Phase 2 (2001/44)</v>
          </cell>
          <cell r="C30" t="str">
            <v>CL01D25116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X30">
            <v>0</v>
          </cell>
          <cell r="Y30">
            <v>0</v>
          </cell>
        </row>
        <row r="31">
          <cell r="B31" t="str">
            <v>CB Engg Feasibility &amp; Dev.Plan Prep (2000/09)</v>
          </cell>
          <cell r="C31" t="str">
            <v>CL02E51001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X31">
            <v>0</v>
          </cell>
          <cell r="Y31">
            <v>0</v>
          </cell>
        </row>
        <row r="32">
          <cell r="B32" t="str">
            <v>CB Engineering Rework (Back Chg Clough)</v>
          </cell>
          <cell r="C32" t="str">
            <v>CX01E15002</v>
          </cell>
          <cell r="D32">
            <v>753.09999990463302</v>
          </cell>
          <cell r="E32">
            <v>0</v>
          </cell>
          <cell r="F32">
            <v>30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723.09999990463302</v>
          </cell>
          <cell r="T32">
            <v>0</v>
          </cell>
          <cell r="U32">
            <v>0</v>
          </cell>
          <cell r="X32">
            <v>753.09999990463302</v>
          </cell>
          <cell r="Y32">
            <v>0</v>
          </cell>
        </row>
        <row r="33">
          <cell r="B33" t="str">
            <v>CB Engineering Studies - Gauri (2002/17)</v>
          </cell>
          <cell r="C33" t="str">
            <v>CX02EXXXX</v>
          </cell>
          <cell r="D33">
            <v>403.5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403.5</v>
          </cell>
          <cell r="S33">
            <v>0</v>
          </cell>
          <cell r="T33">
            <v>0</v>
          </cell>
          <cell r="U33">
            <v>0</v>
          </cell>
          <cell r="X33">
            <v>403.5</v>
          </cell>
          <cell r="Y33">
            <v>0</v>
          </cell>
        </row>
        <row r="34">
          <cell r="B34" t="str">
            <v>CB Engineering Studies- Ambe(2001/41)</v>
          </cell>
          <cell r="C34" t="str">
            <v>CL01D15014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X34">
            <v>0</v>
          </cell>
          <cell r="Y34">
            <v>0</v>
          </cell>
        </row>
        <row r="35">
          <cell r="B35" t="str">
            <v>CB Engineering Studies-Gauri (2001/42)</v>
          </cell>
          <cell r="C35" t="str">
            <v>CL01E15013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X35">
            <v>0</v>
          </cell>
          <cell r="Y35">
            <v>0</v>
          </cell>
        </row>
        <row r="36">
          <cell r="B36" t="str">
            <v>CB Epic (2001/16)</v>
          </cell>
          <cell r="C36" t="str">
            <v>CL01P15021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X36">
            <v>0</v>
          </cell>
          <cell r="Y36">
            <v>0</v>
          </cell>
        </row>
        <row r="37">
          <cell r="B37" t="str">
            <v>CB Expln Well -A3-Lak Oil Sands (2002/01)</v>
          </cell>
          <cell r="C37" t="str">
            <v>CB01XXXBH04</v>
          </cell>
          <cell r="D37">
            <v>740.75</v>
          </cell>
          <cell r="E37">
            <v>0</v>
          </cell>
          <cell r="F37">
            <v>0</v>
          </cell>
          <cell r="G37">
            <v>0</v>
          </cell>
          <cell r="H37">
            <v>586.5</v>
          </cell>
          <cell r="I37">
            <v>0</v>
          </cell>
          <cell r="J37">
            <v>68.75</v>
          </cell>
          <cell r="K37">
            <v>85.5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X37">
            <v>740.75</v>
          </cell>
          <cell r="Y37">
            <v>0</v>
          </cell>
        </row>
        <row r="38">
          <cell r="B38" t="str">
            <v>CB G&amp;A     (2001/02)</v>
          </cell>
          <cell r="C38" t="str">
            <v>CB01XXXXRG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X38">
            <v>0</v>
          </cell>
          <cell r="Y38">
            <v>0</v>
          </cell>
        </row>
        <row r="39">
          <cell r="B39" t="str">
            <v>CB G&amp;A (2002/02)</v>
          </cell>
          <cell r="C39" t="str">
            <v>CB01XXXXVA</v>
          </cell>
          <cell r="D39">
            <v>25734.510002171999</v>
          </cell>
          <cell r="E39">
            <v>0</v>
          </cell>
          <cell r="F39">
            <v>1489</v>
          </cell>
          <cell r="G39">
            <v>8183.6500008523499</v>
          </cell>
          <cell r="H39">
            <v>0</v>
          </cell>
          <cell r="I39">
            <v>0</v>
          </cell>
          <cell r="J39">
            <v>12062.25</v>
          </cell>
          <cell r="K39">
            <v>0</v>
          </cell>
          <cell r="L39">
            <v>2262.0599994599802</v>
          </cell>
          <cell r="M39">
            <v>0</v>
          </cell>
          <cell r="N39">
            <v>1041.1500003337901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696.40000152587902</v>
          </cell>
          <cell r="U39">
            <v>0</v>
          </cell>
          <cell r="X39">
            <v>25705.510002171999</v>
          </cell>
          <cell r="Y39">
            <v>-29</v>
          </cell>
        </row>
        <row r="40">
          <cell r="B40" t="str">
            <v>CB G&amp;A Lakshmi Development (2001/14)</v>
          </cell>
          <cell r="C40" t="str">
            <v>CX01E15022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X40">
            <v>0</v>
          </cell>
          <cell r="Y40">
            <v>0</v>
          </cell>
        </row>
        <row r="41">
          <cell r="B41" t="str">
            <v>CB G&amp;A Lakshmi Exploration (2001/13)</v>
          </cell>
          <cell r="C41" t="str">
            <v>CA01E24006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X41">
            <v>0</v>
          </cell>
          <cell r="Y41">
            <v>0</v>
          </cell>
        </row>
        <row r="42">
          <cell r="B42" t="str">
            <v>CB G&amp;A Lakshmi Production (2001/21)</v>
          </cell>
          <cell r="C42" t="str">
            <v>CB01EXXX04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X42">
            <v>0</v>
          </cell>
          <cell r="Y42">
            <v>0</v>
          </cell>
        </row>
        <row r="43">
          <cell r="B43" t="str">
            <v>CB G&amp;A Management Bhalla</v>
          </cell>
          <cell r="C43" t="str">
            <v>CG01E24007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X43">
            <v>0</v>
          </cell>
          <cell r="Y43">
            <v>0</v>
          </cell>
        </row>
        <row r="44">
          <cell r="B44" t="str">
            <v>CB G&amp;A Management RG</v>
          </cell>
          <cell r="C44" t="str">
            <v>CL01D24109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X44">
            <v>0</v>
          </cell>
          <cell r="Y44">
            <v>0</v>
          </cell>
        </row>
        <row r="45">
          <cell r="B45" t="str">
            <v>CB G&amp;A Management Varma</v>
          </cell>
          <cell r="C45" t="str">
            <v>CP01E24008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X45">
            <v>0</v>
          </cell>
          <cell r="Y45">
            <v>0</v>
          </cell>
        </row>
        <row r="46">
          <cell r="B46" t="str">
            <v>CB G&amp;A Other than Lak Expln (2001/22)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X46">
            <v>0</v>
          </cell>
          <cell r="Y46">
            <v>0</v>
          </cell>
        </row>
        <row r="47">
          <cell r="B47" t="str">
            <v>CB G&amp;G Ambe  (2001/06)</v>
          </cell>
          <cell r="C47" t="str">
            <v>CL01E24001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X47">
            <v>0</v>
          </cell>
          <cell r="Y47">
            <v>0</v>
          </cell>
        </row>
        <row r="48">
          <cell r="B48" t="str">
            <v>CB G&amp;G exploration (01/04)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X48">
            <v>0</v>
          </cell>
          <cell r="Y48">
            <v>0</v>
          </cell>
        </row>
        <row r="49">
          <cell r="B49" t="str">
            <v>CB G&amp;G Gauri (2001/07)</v>
          </cell>
          <cell r="C49" t="str">
            <v>CL00D42016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X49">
            <v>0</v>
          </cell>
          <cell r="Y49">
            <v>0</v>
          </cell>
        </row>
        <row r="50">
          <cell r="B50" t="str">
            <v>CB G&amp;G Lakshmi developement  (2001/09  )</v>
          </cell>
          <cell r="C50" t="str">
            <v>CA01E41038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X50">
            <v>0</v>
          </cell>
          <cell r="Y50">
            <v>0</v>
          </cell>
        </row>
        <row r="51">
          <cell r="B51" t="str">
            <v>CB G&amp;G Parvati  (2001/08)</v>
          </cell>
          <cell r="C51" t="str">
            <v>CG01E41039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X51">
            <v>0</v>
          </cell>
          <cell r="Y51">
            <v>0</v>
          </cell>
        </row>
        <row r="52">
          <cell r="B52" t="str">
            <v>CB G&amp;G Sup - Other than Dis Fields (2002/21)</v>
          </cell>
          <cell r="C52" t="str">
            <v>CX00E43011</v>
          </cell>
          <cell r="D52">
            <v>3747.3000006675702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2837.3000006675702</v>
          </cell>
          <cell r="L52">
            <v>0</v>
          </cell>
          <cell r="M52">
            <v>0</v>
          </cell>
          <cell r="N52">
            <v>0</v>
          </cell>
          <cell r="O52">
            <v>910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X52">
            <v>3747.3000006675702</v>
          </cell>
          <cell r="Y52">
            <v>0</v>
          </cell>
        </row>
        <row r="53">
          <cell r="B53" t="str">
            <v>CB G&amp;G Support - Lak Phs 1 (2002/12)</v>
          </cell>
          <cell r="C53" t="str">
            <v>CL01D41043</v>
          </cell>
          <cell r="D53">
            <v>6238.8500039577502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4282.0500040054303</v>
          </cell>
          <cell r="L53">
            <v>0</v>
          </cell>
          <cell r="M53">
            <v>0</v>
          </cell>
          <cell r="N53">
            <v>0</v>
          </cell>
          <cell r="O53">
            <v>1956.7999999523199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X53">
            <v>6178.8500039577502</v>
          </cell>
          <cell r="Y53">
            <v>-60</v>
          </cell>
        </row>
        <row r="54">
          <cell r="B54" t="str">
            <v>CB G&amp;G Support - Lakshmi Expl (2001/01)</v>
          </cell>
          <cell r="C54" t="str">
            <v>CX01E41040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X54">
            <v>0</v>
          </cell>
          <cell r="Y54">
            <v>0</v>
          </cell>
        </row>
        <row r="55">
          <cell r="B55" t="str">
            <v>CB G&amp;G Support Lakshmi Oil Appraisal</v>
          </cell>
          <cell r="C55" t="str">
            <v>CL01DC4837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X55">
            <v>0</v>
          </cell>
          <cell r="Y55">
            <v>0</v>
          </cell>
        </row>
        <row r="56">
          <cell r="B56" t="str">
            <v>CB Gas Sales   (2000/16)</v>
          </cell>
          <cell r="C56" t="str">
            <v>CL01E53048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X56">
            <v>0</v>
          </cell>
          <cell r="Y56">
            <v>0</v>
          </cell>
        </row>
        <row r="57">
          <cell r="B57" t="str">
            <v>CB Gas Sales - Gauri (2002/19)</v>
          </cell>
          <cell r="C57" t="str">
            <v>CL00E46028</v>
          </cell>
          <cell r="D57">
            <v>10</v>
          </cell>
          <cell r="E57">
            <v>0</v>
          </cell>
          <cell r="F57">
            <v>10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X57">
            <v>10</v>
          </cell>
          <cell r="Y57">
            <v>0</v>
          </cell>
        </row>
        <row r="58">
          <cell r="B58" t="str">
            <v>CB Geo Phy &amp; Geo Tech Sur - Lak P2 (2002/14)</v>
          </cell>
          <cell r="C58" t="str">
            <v>CX00E50008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X58">
            <v>0</v>
          </cell>
          <cell r="Y58">
            <v>0</v>
          </cell>
        </row>
        <row r="59">
          <cell r="B59" t="str">
            <v>CB Geo-Phys &amp; Geo-Tech Sur-Ambe (2001/38)</v>
          </cell>
          <cell r="C59" t="str">
            <v>CL01D24412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X59">
            <v>0</v>
          </cell>
          <cell r="Y59">
            <v>0</v>
          </cell>
        </row>
        <row r="60">
          <cell r="B60" t="str">
            <v>CB Geo-Phys &amp; Geo-Tech Sur-Gauri (2001/39)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X60">
            <v>0</v>
          </cell>
          <cell r="Y60">
            <v>0</v>
          </cell>
        </row>
        <row r="61">
          <cell r="B61" t="str">
            <v>CB Geo-Phys &amp; Geo-Tech Sur-Gauri(2002/16)</v>
          </cell>
          <cell r="D61">
            <v>922.96000289917004</v>
          </cell>
          <cell r="E61">
            <v>0</v>
          </cell>
          <cell r="F61">
            <v>922.96000289917004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X61">
            <v>922.96000289917004</v>
          </cell>
          <cell r="Y61">
            <v>0</v>
          </cell>
        </row>
        <row r="62">
          <cell r="B62" t="str">
            <v>CB Geo-Phys &amp; Geo-Tech Sur-K (2002/27)</v>
          </cell>
          <cell r="C62" t="str">
            <v>CL01D25115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X62">
            <v>0</v>
          </cell>
          <cell r="Y62">
            <v>0</v>
          </cell>
        </row>
        <row r="63">
          <cell r="B63" t="str">
            <v>CB GeoPhys &amp; GeoTech Sur - Lak Oil (2002/28)</v>
          </cell>
          <cell r="C63" t="str">
            <v>CL01P11019</v>
          </cell>
          <cell r="D63">
            <v>10</v>
          </cell>
          <cell r="E63">
            <v>0</v>
          </cell>
          <cell r="F63">
            <v>10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X63">
            <v>10</v>
          </cell>
          <cell r="Y63">
            <v>0</v>
          </cell>
        </row>
        <row r="64">
          <cell r="B64" t="str">
            <v>CB Geophysical Site Exploration (2000/11E)</v>
          </cell>
          <cell r="C64" t="str">
            <v>CL01P20018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X64">
            <v>0</v>
          </cell>
          <cell r="Y64">
            <v>0</v>
          </cell>
        </row>
        <row r="65">
          <cell r="B65" t="str">
            <v>CB GP &amp; GT Sur - Lak P2 (2001/43)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X65">
            <v>0</v>
          </cell>
          <cell r="Y65">
            <v>0</v>
          </cell>
        </row>
        <row r="66">
          <cell r="B66" t="str">
            <v>CB GP &amp; GT Sur - West Mar Gas Pros (2001/40)</v>
          </cell>
          <cell r="C66" t="str">
            <v>CL01D25117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X66">
            <v>0</v>
          </cell>
          <cell r="Y66">
            <v>0</v>
          </cell>
        </row>
        <row r="67">
          <cell r="B67" t="str">
            <v>CB Installn of Platform Jackets (2001/37)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X67">
            <v>0</v>
          </cell>
          <cell r="Y67">
            <v>0</v>
          </cell>
        </row>
        <row r="68">
          <cell r="B68" t="str">
            <v>CB LA-2 DST (2001/48E)</v>
          </cell>
          <cell r="C68" t="str">
            <v>CL00E41030</v>
          </cell>
          <cell r="D68">
            <v>218</v>
          </cell>
          <cell r="E68">
            <v>0</v>
          </cell>
          <cell r="F68">
            <v>0</v>
          </cell>
          <cell r="G68">
            <v>0</v>
          </cell>
          <cell r="H68">
            <v>106</v>
          </cell>
          <cell r="I68">
            <v>0</v>
          </cell>
          <cell r="J68">
            <v>52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60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X68">
            <v>218</v>
          </cell>
          <cell r="Y68">
            <v>0</v>
          </cell>
        </row>
        <row r="69">
          <cell r="B69" t="str">
            <v>CB Land Procurement / ROU (2000/28E)</v>
          </cell>
          <cell r="C69" t="str">
            <v>CX01E39004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X69">
            <v>0</v>
          </cell>
          <cell r="Y69">
            <v>0</v>
          </cell>
        </row>
        <row r="70">
          <cell r="B70" t="str">
            <v>CB Mob / Demob (00/08E)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X70">
            <v>0</v>
          </cell>
          <cell r="Y70">
            <v>0</v>
          </cell>
        </row>
        <row r="71">
          <cell r="B71" t="str">
            <v>CB PE Support - Lak Devmnt  (2001/12)</v>
          </cell>
          <cell r="D71">
            <v>82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82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X71">
            <v>82</v>
          </cell>
          <cell r="Y71">
            <v>0</v>
          </cell>
        </row>
        <row r="72">
          <cell r="B72" t="str">
            <v>CB Preprod activities Lakshmi (2001/15)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X72">
            <v>0</v>
          </cell>
          <cell r="Y72">
            <v>0</v>
          </cell>
        </row>
        <row r="73">
          <cell r="B73" t="str">
            <v>CB Prodn Operations Routine (2001/19)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X73">
            <v>0</v>
          </cell>
          <cell r="Y73">
            <v>0</v>
          </cell>
        </row>
        <row r="74">
          <cell r="B74" t="str">
            <v>CB Production Capital Purchase (2001/18)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X74">
            <v>0</v>
          </cell>
          <cell r="Y74">
            <v>0</v>
          </cell>
        </row>
        <row r="75">
          <cell r="B75" t="str">
            <v>CB Production Operations - Routine (2002/13)</v>
          </cell>
          <cell r="D75">
            <v>5760.8500003814752</v>
          </cell>
          <cell r="E75">
            <v>0</v>
          </cell>
          <cell r="F75">
            <v>3509.4499998092701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2079</v>
          </cell>
          <cell r="P75">
            <v>0</v>
          </cell>
          <cell r="Q75">
            <v>0</v>
          </cell>
          <cell r="R75">
            <v>0</v>
          </cell>
          <cell r="S75">
            <v>172.40000057220499</v>
          </cell>
          <cell r="T75">
            <v>0</v>
          </cell>
          <cell r="U75">
            <v>0</v>
          </cell>
          <cell r="X75">
            <v>7434.8000006675702</v>
          </cell>
          <cell r="Y75">
            <v>1673.950000286095</v>
          </cell>
        </row>
        <row r="76">
          <cell r="B76" t="str">
            <v>CB Project Management (2001/17)</v>
          </cell>
          <cell r="D76">
            <v>6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6</v>
          </cell>
          <cell r="T76">
            <v>0</v>
          </cell>
          <cell r="U76">
            <v>0</v>
          </cell>
          <cell r="X76">
            <v>572</v>
          </cell>
          <cell r="Y76">
            <v>566</v>
          </cell>
        </row>
        <row r="77">
          <cell r="B77" t="str">
            <v>CB Project Management-(2002/11)</v>
          </cell>
          <cell r="D77">
            <v>20285.889999270446</v>
          </cell>
          <cell r="E77">
            <v>0</v>
          </cell>
          <cell r="F77">
            <v>12973.0599988699</v>
          </cell>
          <cell r="G77">
            <v>288.33000016212497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1761.5000002384199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1465</v>
          </cell>
          <cell r="S77">
            <v>3798</v>
          </cell>
          <cell r="T77">
            <v>0</v>
          </cell>
          <cell r="U77">
            <v>0</v>
          </cell>
          <cell r="X77">
            <v>21812.389999270399</v>
          </cell>
          <cell r="Y77">
            <v>1526.4999999999527</v>
          </cell>
        </row>
        <row r="78">
          <cell r="B78" t="str">
            <v>CB Risk Management (2000/30E)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X78">
            <v>0</v>
          </cell>
          <cell r="Y78">
            <v>0</v>
          </cell>
        </row>
        <row r="79">
          <cell r="B79" t="str">
            <v>CB Supply Base Cost - Dev - Gauri (2002/22)</v>
          </cell>
          <cell r="D79">
            <v>63.5</v>
          </cell>
          <cell r="E79">
            <v>0</v>
          </cell>
          <cell r="F79">
            <v>63.5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B80" t="str">
            <v>CB TZ - Exploration Studies (2001/04)</v>
          </cell>
          <cell r="D80">
            <v>537.39999961853005</v>
          </cell>
          <cell r="E80">
            <v>0</v>
          </cell>
          <cell r="F80">
            <v>13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524.39999961853005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D81">
            <v>0</v>
          </cell>
          <cell r="Y81">
            <v>0</v>
          </cell>
        </row>
        <row r="82">
          <cell r="B82" t="str">
            <v>Total CBOS2</v>
          </cell>
          <cell r="C82">
            <v>116809.18001216699</v>
          </cell>
          <cell r="D82">
            <v>74566.610008037096</v>
          </cell>
          <cell r="E82">
            <v>0</v>
          </cell>
          <cell r="F82">
            <v>19032.970001578338</v>
          </cell>
          <cell r="G82">
            <v>8471.9800010144754</v>
          </cell>
          <cell r="H82">
            <v>7189.7999993562626</v>
          </cell>
          <cell r="I82">
            <v>0</v>
          </cell>
          <cell r="J82">
            <v>13583.75</v>
          </cell>
          <cell r="K82">
            <v>8276.2000041007959</v>
          </cell>
          <cell r="L82">
            <v>4077.5599996984001</v>
          </cell>
          <cell r="M82">
            <v>0</v>
          </cell>
          <cell r="N82">
            <v>1041.1500003337901</v>
          </cell>
          <cell r="O82">
            <v>5619.7999999523199</v>
          </cell>
          <cell r="P82">
            <v>0</v>
          </cell>
          <cell r="Q82">
            <v>0</v>
          </cell>
          <cell r="R82">
            <v>1868.5</v>
          </cell>
          <cell r="S82">
            <v>4699.5000004768381</v>
          </cell>
          <cell r="T82">
            <v>696.40000152587902</v>
          </cell>
          <cell r="U82">
            <v>9</v>
          </cell>
          <cell r="W82">
            <v>0</v>
          </cell>
          <cell r="X82">
            <v>77643.160008704624</v>
          </cell>
        </row>
        <row r="83">
          <cell r="B83" t="str">
            <v>DW  R-2 Well (2001/14)</v>
          </cell>
          <cell r="C83" t="str">
            <v>DW01E30014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X83">
            <v>0</v>
          </cell>
          <cell r="Y83">
            <v>0</v>
          </cell>
        </row>
        <row r="84">
          <cell r="B84" t="str">
            <v>DW 2D Seismic (00/08)</v>
          </cell>
          <cell r="C84" t="str">
            <v>DW00E60008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X84">
            <v>0</v>
          </cell>
          <cell r="Y84">
            <v>0</v>
          </cell>
        </row>
        <row r="85">
          <cell r="B85" t="str">
            <v>DW 2D Seismic (01/03)</v>
          </cell>
          <cell r="C85" t="str">
            <v>DW01E01003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X85">
            <v>0</v>
          </cell>
          <cell r="Y85">
            <v>0</v>
          </cell>
        </row>
        <row r="86">
          <cell r="B86" t="str">
            <v>DW 3D Seismic (00/03)</v>
          </cell>
          <cell r="C86" t="str">
            <v>DW00E10003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X86">
            <v>0</v>
          </cell>
          <cell r="Y86">
            <v>0</v>
          </cell>
        </row>
        <row r="87">
          <cell r="B87" t="str">
            <v>DW Annapurna AP GAs Mkt(2001/15E)</v>
          </cell>
          <cell r="C87" t="str">
            <v>DW01E50015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X87">
            <v>0</v>
          </cell>
          <cell r="Y87">
            <v>0</v>
          </cell>
        </row>
        <row r="88">
          <cell r="B88" t="str">
            <v>DW Appraisal Annapurna Field (2002/06E)</v>
          </cell>
          <cell r="C88" t="str">
            <v>DW02E43006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X88">
            <v>0</v>
          </cell>
          <cell r="Y88">
            <v>0</v>
          </cell>
        </row>
        <row r="89">
          <cell r="B89" t="str">
            <v>DW Appraisal Kanaka Durga Field (2002/05E)</v>
          </cell>
          <cell r="C89" t="str">
            <v>DW02E42005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X89">
            <v>0</v>
          </cell>
          <cell r="Y89">
            <v>0</v>
          </cell>
        </row>
        <row r="90">
          <cell r="B90" t="str">
            <v>DW Appraisal N Gas Discovery (2002/02E)</v>
          </cell>
          <cell r="C90" t="str">
            <v>DW02E40002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X90">
            <v>0</v>
          </cell>
          <cell r="Y90">
            <v>0</v>
          </cell>
        </row>
        <row r="91">
          <cell r="B91" t="str">
            <v>DW Appraisal Padmavati Field (2002/03E)</v>
          </cell>
          <cell r="C91" t="str">
            <v>DW02E41003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X91">
            <v>0</v>
          </cell>
          <cell r="Y91">
            <v>0</v>
          </cell>
        </row>
        <row r="92">
          <cell r="B92" t="str">
            <v>DW Appraisal Phase-1 General (2002/07E)</v>
          </cell>
          <cell r="C92" t="str">
            <v>DW02E44007</v>
          </cell>
          <cell r="D92">
            <v>2123.5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2123.5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X92">
            <v>2123.5</v>
          </cell>
          <cell r="Y92">
            <v>0</v>
          </cell>
        </row>
        <row r="93">
          <cell r="B93" t="str">
            <v>DW DUMMY TEST BUDGET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X93">
            <v>0</v>
          </cell>
          <cell r="Y93">
            <v>0</v>
          </cell>
        </row>
        <row r="94">
          <cell r="B94" t="str">
            <v>DW Expln N-1 (2000/10)</v>
          </cell>
          <cell r="C94" t="str">
            <v>DW00E30010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X94">
            <v>0</v>
          </cell>
          <cell r="Y94">
            <v>0</v>
          </cell>
        </row>
        <row r="95">
          <cell r="B95" t="str">
            <v>DW Expln P1 (01/12)</v>
          </cell>
          <cell r="C95" t="str">
            <v>DW01E30012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X95">
            <v>0</v>
          </cell>
          <cell r="Y95">
            <v>0</v>
          </cell>
        </row>
        <row r="96">
          <cell r="B96" t="str">
            <v>DW Expln R1 (01/11)</v>
          </cell>
          <cell r="C96" t="str">
            <v>DW01E30011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X96">
            <v>0</v>
          </cell>
          <cell r="Y96">
            <v>0</v>
          </cell>
        </row>
        <row r="97">
          <cell r="B97" t="str">
            <v>DW G&amp;A (2001/01)</v>
          </cell>
          <cell r="C97" t="str">
            <v>DW01E15001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X97">
            <v>0</v>
          </cell>
          <cell r="Y97">
            <v>0</v>
          </cell>
        </row>
        <row r="98">
          <cell r="B98" t="str">
            <v>DW G&amp;A (2002/01E)</v>
          </cell>
          <cell r="C98" t="str">
            <v>DW02E50001</v>
          </cell>
          <cell r="D98">
            <v>4024.9999982833897</v>
          </cell>
          <cell r="E98">
            <v>0</v>
          </cell>
          <cell r="F98">
            <v>0</v>
          </cell>
          <cell r="G98">
            <v>162.44999999999999</v>
          </cell>
          <cell r="H98">
            <v>0</v>
          </cell>
          <cell r="I98">
            <v>0</v>
          </cell>
          <cell r="J98">
            <v>3730.5499982833899</v>
          </cell>
          <cell r="K98">
            <v>28.5</v>
          </cell>
          <cell r="L98">
            <v>75.5</v>
          </cell>
          <cell r="M98">
            <v>0</v>
          </cell>
          <cell r="N98">
            <v>28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X98">
            <v>4024.9999982833901</v>
          </cell>
          <cell r="Y98">
            <v>0</v>
          </cell>
        </row>
        <row r="99">
          <cell r="B99" t="str">
            <v>DW G&amp;G Intep (01/04)</v>
          </cell>
          <cell r="C99" t="str">
            <v>DW01E00004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X99">
            <v>0</v>
          </cell>
          <cell r="Y99">
            <v>0</v>
          </cell>
        </row>
        <row r="100">
          <cell r="B100" t="str">
            <v>DW G&amp;G Interpretation (2002/04E)</v>
          </cell>
          <cell r="C100" t="str">
            <v>DW02E00004</v>
          </cell>
          <cell r="D100">
            <v>217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217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X100">
            <v>217</v>
          </cell>
          <cell r="Y100">
            <v>0</v>
          </cell>
        </row>
        <row r="101">
          <cell r="B101" t="str">
            <v>DW M1 Testing (2001/08E)</v>
          </cell>
          <cell r="C101" t="str">
            <v>DW01E33008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X101">
            <v>0</v>
          </cell>
          <cell r="Y101">
            <v>0</v>
          </cell>
        </row>
        <row r="102">
          <cell r="B102" t="str">
            <v>DW M1 Well (2001/16)</v>
          </cell>
          <cell r="C102" t="str">
            <v>DW01E30016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X102">
            <v>0</v>
          </cell>
          <cell r="Y102">
            <v>0</v>
          </cell>
        </row>
        <row r="103">
          <cell r="B103" t="str">
            <v>DW N-1 Drill Prep (00/06)</v>
          </cell>
          <cell r="C103" t="str">
            <v>DW00E30006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X103">
            <v>0</v>
          </cell>
          <cell r="Y103">
            <v>0</v>
          </cell>
        </row>
        <row r="104">
          <cell r="B104" t="str">
            <v>DW P-1 Drill Prep (01/10)</v>
          </cell>
          <cell r="C104" t="str">
            <v>DW01E30010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X104">
            <v>0</v>
          </cell>
          <cell r="Y104">
            <v>0</v>
          </cell>
        </row>
        <row r="105">
          <cell r="B105" t="str">
            <v>DW P-1 Testing (2001/07)</v>
          </cell>
          <cell r="C105" t="str">
            <v>DW01E33007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X105">
            <v>0</v>
          </cell>
          <cell r="Y105">
            <v>0</v>
          </cell>
        </row>
        <row r="106">
          <cell r="B106" t="str">
            <v>DW Pre-Pro &amp; G&amp;G &amp; Proj Mngmnt (2002/09)</v>
          </cell>
          <cell r="C106" t="str">
            <v>DW01E00005</v>
          </cell>
          <cell r="D106">
            <v>689.5</v>
          </cell>
          <cell r="E106">
            <v>0</v>
          </cell>
          <cell r="F106">
            <v>0</v>
          </cell>
          <cell r="G106">
            <v>0</v>
          </cell>
          <cell r="H106">
            <v>370.5</v>
          </cell>
          <cell r="I106">
            <v>0</v>
          </cell>
          <cell r="J106">
            <v>319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X106">
            <v>689.5</v>
          </cell>
          <cell r="Y106">
            <v>0</v>
          </cell>
        </row>
        <row r="107">
          <cell r="B107" t="str">
            <v>DW PST Migration (01/05)</v>
          </cell>
          <cell r="C107" t="str">
            <v>DW01E30017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X107">
            <v>0</v>
          </cell>
          <cell r="Y107">
            <v>0</v>
          </cell>
        </row>
        <row r="108">
          <cell r="B108" t="str">
            <v>DW Q1 Well (2001/17E)</v>
          </cell>
          <cell r="C108" t="str">
            <v>DW01E33006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X108">
            <v>0</v>
          </cell>
          <cell r="Y108">
            <v>0</v>
          </cell>
        </row>
        <row r="109">
          <cell r="B109" t="str">
            <v>DW R-1 Testing (01/06)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X109">
            <v>0</v>
          </cell>
          <cell r="Y109">
            <v>0</v>
          </cell>
        </row>
        <row r="110">
          <cell r="B110" t="str">
            <v>DW Well Evaluation (2001/13)</v>
          </cell>
          <cell r="D110">
            <v>170.5</v>
          </cell>
          <cell r="E110">
            <v>0</v>
          </cell>
          <cell r="F110">
            <v>0</v>
          </cell>
          <cell r="G110">
            <v>0</v>
          </cell>
          <cell r="H110">
            <v>2</v>
          </cell>
          <cell r="I110">
            <v>0</v>
          </cell>
          <cell r="J110">
            <v>0</v>
          </cell>
          <cell r="K110">
            <v>3</v>
          </cell>
          <cell r="L110">
            <v>0</v>
          </cell>
          <cell r="M110">
            <v>0</v>
          </cell>
          <cell r="N110">
            <v>0</v>
          </cell>
          <cell r="O110">
            <v>165.5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X110">
            <v>170.5</v>
          </cell>
          <cell r="Y110">
            <v>0</v>
          </cell>
        </row>
        <row r="111">
          <cell r="Y111">
            <v>0</v>
          </cell>
        </row>
        <row r="112">
          <cell r="B112" t="str">
            <v>Total KGDWN</v>
          </cell>
          <cell r="C112">
            <v>60734.420000681901</v>
          </cell>
          <cell r="D112">
            <v>7225.4999982833897</v>
          </cell>
          <cell r="E112">
            <v>0</v>
          </cell>
          <cell r="F112">
            <v>0</v>
          </cell>
          <cell r="G112">
            <v>162.44999999999999</v>
          </cell>
          <cell r="H112">
            <v>372.5</v>
          </cell>
          <cell r="I112">
            <v>2123.5</v>
          </cell>
          <cell r="J112">
            <v>4049.5499982833899</v>
          </cell>
          <cell r="K112">
            <v>248.5</v>
          </cell>
          <cell r="L112">
            <v>75.5</v>
          </cell>
          <cell r="M112">
            <v>0</v>
          </cell>
          <cell r="N112">
            <v>28</v>
          </cell>
          <cell r="O112">
            <v>165.5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W112">
            <v>0</v>
          </cell>
          <cell r="X112">
            <v>7225.4999982833906</v>
          </cell>
          <cell r="Y112">
            <v>0</v>
          </cell>
        </row>
        <row r="113">
          <cell r="B113" t="str">
            <v>KG 2000 3D Seismic Survey (2000/06E)</v>
          </cell>
          <cell r="C113" t="str">
            <v>KG00E30006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X113">
            <v>0</v>
          </cell>
          <cell r="Y113">
            <v>0</v>
          </cell>
        </row>
        <row r="114">
          <cell r="B114" t="str">
            <v>KG 2001 2D Seismic Survey  (2001/03E)</v>
          </cell>
          <cell r="C114" t="str">
            <v>KG01E30003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X114">
            <v>0</v>
          </cell>
          <cell r="Y114">
            <v>0</v>
          </cell>
        </row>
        <row r="115">
          <cell r="B115" t="str">
            <v>KG 2001 2D Seismic Survey (2000/11E)</v>
          </cell>
          <cell r="C115" t="str">
            <v>KG00E36011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X115">
            <v>0</v>
          </cell>
          <cell r="Y115">
            <v>0</v>
          </cell>
        </row>
        <row r="116">
          <cell r="B116" t="str">
            <v>KG 2D Seismic (01/11)</v>
          </cell>
          <cell r="C116" t="str">
            <v>KG01Exxx11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X116">
            <v>0</v>
          </cell>
          <cell r="Y116">
            <v>0</v>
          </cell>
        </row>
        <row r="117">
          <cell r="B117" t="str">
            <v>KG AVO INV Impedence 3D &amp; 2D Seis Data</v>
          </cell>
          <cell r="C117" t="str">
            <v>KG02E31002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X117">
            <v>0</v>
          </cell>
          <cell r="Y117">
            <v>0</v>
          </cell>
        </row>
        <row r="118">
          <cell r="B118" t="str">
            <v>KG Drilling Preparation (2000/08E)</v>
          </cell>
          <cell r="C118" t="str">
            <v>KG00E50008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X118">
            <v>0</v>
          </cell>
          <cell r="Y118">
            <v>0</v>
          </cell>
        </row>
        <row r="119">
          <cell r="B119" t="str">
            <v>KG Drilling Support Costs (2002/05E)</v>
          </cell>
          <cell r="C119" t="str">
            <v>KG02E61005</v>
          </cell>
          <cell r="D119">
            <v>1320.25</v>
          </cell>
          <cell r="E119">
            <v>0</v>
          </cell>
          <cell r="F119">
            <v>0</v>
          </cell>
          <cell r="G119">
            <v>0</v>
          </cell>
          <cell r="H119">
            <v>114.25</v>
          </cell>
          <cell r="I119">
            <v>797.5</v>
          </cell>
          <cell r="J119">
            <v>408.5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X119">
            <v>1320.25</v>
          </cell>
          <cell r="Y119">
            <v>0</v>
          </cell>
        </row>
        <row r="120">
          <cell r="B120" t="str">
            <v>KG DrillSup&amp;PrepCost (2002/09E) Jul to Mar'03</v>
          </cell>
          <cell r="C120" t="str">
            <v>KG00E50015</v>
          </cell>
          <cell r="D120">
            <v>2031.3499995470052</v>
          </cell>
          <cell r="E120">
            <v>0</v>
          </cell>
          <cell r="F120">
            <v>0</v>
          </cell>
          <cell r="G120">
            <v>0</v>
          </cell>
          <cell r="H120">
            <v>667.84999954700504</v>
          </cell>
          <cell r="I120">
            <v>1314</v>
          </cell>
          <cell r="J120">
            <v>49.5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X120">
            <v>2031.3499995469999</v>
          </cell>
          <cell r="Y120">
            <v>-5.2295945351943374E-12</v>
          </cell>
        </row>
        <row r="121">
          <cell r="B121" t="str">
            <v>KG Expl KGA1 (2000/15E)</v>
          </cell>
          <cell r="C121" t="str">
            <v>KG01E15001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X121">
            <v>0</v>
          </cell>
          <cell r="Y121">
            <v>0</v>
          </cell>
        </row>
        <row r="122">
          <cell r="B122" t="str">
            <v>KG G&amp;A (2001/01E)</v>
          </cell>
          <cell r="C122" t="str">
            <v>KG02E15001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X122">
            <v>0</v>
          </cell>
          <cell r="Y122">
            <v>0</v>
          </cell>
        </row>
        <row r="123">
          <cell r="B123" t="str">
            <v>KG G&amp;A (2002/01E)</v>
          </cell>
          <cell r="C123" t="str">
            <v>KG01E30004</v>
          </cell>
          <cell r="D123">
            <v>1488.3000001907301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1462.8000001907301</v>
          </cell>
          <cell r="K123">
            <v>9.5</v>
          </cell>
          <cell r="L123">
            <v>8</v>
          </cell>
          <cell r="M123">
            <v>0</v>
          </cell>
          <cell r="N123">
            <v>8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X123">
            <v>1488.3000001907301</v>
          </cell>
          <cell r="Y123">
            <v>0</v>
          </cell>
        </row>
        <row r="124">
          <cell r="B124" t="str">
            <v>KG G&amp;A (2002/06E) - July to March 2003</v>
          </cell>
          <cell r="C124" t="str">
            <v>KG02E00004</v>
          </cell>
          <cell r="D124">
            <v>2012.54999876022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1968.04999876022</v>
          </cell>
          <cell r="K124">
            <v>2</v>
          </cell>
          <cell r="L124">
            <v>35.5</v>
          </cell>
          <cell r="M124">
            <v>0</v>
          </cell>
          <cell r="N124">
            <v>7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X124">
            <v>2012.54999876022</v>
          </cell>
          <cell r="Y124">
            <v>0</v>
          </cell>
        </row>
        <row r="125">
          <cell r="B125" t="str">
            <v>KG G&amp;G Interp (2002/08E) July to March 2003</v>
          </cell>
          <cell r="C125" t="str">
            <v>KG01E14002</v>
          </cell>
          <cell r="D125">
            <v>94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94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X125">
            <v>94</v>
          </cell>
          <cell r="Y125">
            <v>0</v>
          </cell>
        </row>
        <row r="126">
          <cell r="B126" t="str">
            <v>KG G&amp;G Interpretation (2001/04E)</v>
          </cell>
          <cell r="C126" t="str">
            <v>KG01E60007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X126">
            <v>0</v>
          </cell>
          <cell r="Y126">
            <v>0</v>
          </cell>
        </row>
        <row r="127">
          <cell r="B127" t="str">
            <v>KG G&amp;G Interpretation (2002/04E)</v>
          </cell>
          <cell r="C127" t="str">
            <v>KG00E50016</v>
          </cell>
          <cell r="D127">
            <v>239.10000038147001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239.10000038147001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X127">
            <v>239.10000038147001</v>
          </cell>
          <cell r="Y127">
            <v>0</v>
          </cell>
        </row>
        <row r="128">
          <cell r="B128" t="str">
            <v>KG G&amp;G Support Costs (2001/02E)</v>
          </cell>
          <cell r="C128" t="str">
            <v>KG01E60005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X128">
            <v>0</v>
          </cell>
          <cell r="Y128">
            <v>0</v>
          </cell>
        </row>
        <row r="129">
          <cell r="B129" t="str">
            <v>KG KG-6-1 Well (2001/07E)</v>
          </cell>
          <cell r="C129" t="str">
            <v>KG02E63003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X129">
            <v>0</v>
          </cell>
          <cell r="Y129">
            <v>0</v>
          </cell>
        </row>
        <row r="130">
          <cell r="B130" t="str">
            <v>KG Loss &amp; Sub Repl of BOP Stack (2000/16)</v>
          </cell>
          <cell r="C130" t="str">
            <v>KG00E40007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X130">
            <v>0</v>
          </cell>
          <cell r="Y130">
            <v>0</v>
          </cell>
        </row>
        <row r="131">
          <cell r="B131" t="str">
            <v>KG Mob/Demob (2001/05E)</v>
          </cell>
          <cell r="C131" t="str">
            <v>KG00E50012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X131">
            <v>0</v>
          </cell>
          <cell r="Y131">
            <v>0</v>
          </cell>
        </row>
        <row r="132">
          <cell r="B132" t="str">
            <v>KG Shallow Haz St July-March 2003 (2002/07E)</v>
          </cell>
          <cell r="D132">
            <v>5</v>
          </cell>
          <cell r="E132">
            <v>0</v>
          </cell>
          <cell r="F132">
            <v>0</v>
          </cell>
          <cell r="G132">
            <v>0</v>
          </cell>
          <cell r="H132">
            <v>5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X132">
            <v>5</v>
          </cell>
          <cell r="Y132">
            <v>0</v>
          </cell>
        </row>
        <row r="133">
          <cell r="B133" t="str">
            <v>KG Shallow Hazard Study (2002/03E)</v>
          </cell>
          <cell r="C133" t="str">
            <v>KG00E50017</v>
          </cell>
          <cell r="D133">
            <v>7</v>
          </cell>
          <cell r="E133">
            <v>0</v>
          </cell>
          <cell r="F133">
            <v>0</v>
          </cell>
          <cell r="G133">
            <v>0</v>
          </cell>
          <cell r="H133">
            <v>7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X133">
            <v>7</v>
          </cell>
          <cell r="Y133">
            <v>0</v>
          </cell>
        </row>
        <row r="134">
          <cell r="B134" t="str">
            <v>KG Shallow Seismic (2000/07E)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X134">
            <v>0</v>
          </cell>
          <cell r="Y134">
            <v>0</v>
          </cell>
        </row>
        <row r="135">
          <cell r="B135" t="str">
            <v>KG Testing Preparation (2000/12E)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X135">
            <v>0</v>
          </cell>
          <cell r="Y135">
            <v>0</v>
          </cell>
        </row>
        <row r="136">
          <cell r="B136" t="str">
            <v>KG Well Evaluation A-1 (2000/17E)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X136">
            <v>0</v>
          </cell>
          <cell r="Y136">
            <v>0</v>
          </cell>
        </row>
        <row r="137">
          <cell r="C137">
            <v>23689.180003473775</v>
          </cell>
        </row>
        <row r="138">
          <cell r="B138" t="str">
            <v>Total KGOS6</v>
          </cell>
          <cell r="C138">
            <v>30886.730002353201</v>
          </cell>
          <cell r="D138">
            <v>7197.5499988794245</v>
          </cell>
          <cell r="E138">
            <v>0</v>
          </cell>
          <cell r="F138">
            <v>0</v>
          </cell>
          <cell r="G138">
            <v>0</v>
          </cell>
          <cell r="H138">
            <v>794.09999954700504</v>
          </cell>
          <cell r="I138">
            <v>2111.5</v>
          </cell>
          <cell r="J138">
            <v>3888.8499989509501</v>
          </cell>
          <cell r="K138">
            <v>344.60000038147001</v>
          </cell>
          <cell r="L138">
            <v>43.5</v>
          </cell>
          <cell r="M138">
            <v>0</v>
          </cell>
          <cell r="N138">
            <v>15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W138">
            <v>0</v>
          </cell>
          <cell r="X138">
            <v>0</v>
          </cell>
        </row>
        <row r="139">
          <cell r="B139" t="str">
            <v>RJ Cairn Sole Interest - Corporate RJON</v>
          </cell>
          <cell r="C139" t="str">
            <v>SICHCOR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X139">
            <v>0</v>
          </cell>
          <cell r="Y139">
            <v>0</v>
          </cell>
        </row>
        <row r="140">
          <cell r="B140" t="str">
            <v>RJ Drilling 1st Well (01/05E)</v>
          </cell>
          <cell r="C140" t="str">
            <v>RJ01E30005</v>
          </cell>
          <cell r="D140">
            <v>465.59999978542299</v>
          </cell>
          <cell r="E140">
            <v>0</v>
          </cell>
          <cell r="F140">
            <v>0</v>
          </cell>
          <cell r="G140">
            <v>245.09999978542299</v>
          </cell>
          <cell r="H140">
            <v>0</v>
          </cell>
          <cell r="I140">
            <v>0</v>
          </cell>
          <cell r="J140">
            <v>27</v>
          </cell>
          <cell r="K140">
            <v>0</v>
          </cell>
          <cell r="L140">
            <v>193.5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X140">
            <v>465.59999978542299</v>
          </cell>
          <cell r="Y140">
            <v>0</v>
          </cell>
        </row>
        <row r="141">
          <cell r="B141" t="str">
            <v>RJ Drilling Preparation (2002/08)</v>
          </cell>
          <cell r="D141">
            <v>2267.849999904633</v>
          </cell>
          <cell r="E141">
            <v>0</v>
          </cell>
          <cell r="F141">
            <v>0</v>
          </cell>
          <cell r="G141">
            <v>0</v>
          </cell>
          <cell r="H141">
            <v>1775.75</v>
          </cell>
          <cell r="I141">
            <v>0</v>
          </cell>
          <cell r="J141">
            <v>0</v>
          </cell>
          <cell r="K141">
            <v>0</v>
          </cell>
          <cell r="L141">
            <v>492.09999990463302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X141">
            <v>2267.8499999046298</v>
          </cell>
          <cell r="Y141">
            <v>0</v>
          </cell>
        </row>
        <row r="142">
          <cell r="B142" t="str">
            <v>RJ E-1 Well (2002/05E)</v>
          </cell>
          <cell r="D142">
            <v>1578.5</v>
          </cell>
          <cell r="E142">
            <v>0</v>
          </cell>
          <cell r="F142">
            <v>0</v>
          </cell>
          <cell r="G142">
            <v>0</v>
          </cell>
          <cell r="H142">
            <v>1065.25</v>
          </cell>
          <cell r="I142">
            <v>145</v>
          </cell>
          <cell r="J142">
            <v>0</v>
          </cell>
          <cell r="K142">
            <v>141.25</v>
          </cell>
          <cell r="L142">
            <v>0</v>
          </cell>
          <cell r="M142">
            <v>0</v>
          </cell>
          <cell r="N142">
            <v>0</v>
          </cell>
          <cell r="O142">
            <v>200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27</v>
          </cell>
          <cell r="X142">
            <v>1578.5</v>
          </cell>
          <cell r="Y142">
            <v>0</v>
          </cell>
        </row>
        <row r="143">
          <cell r="B143" t="str">
            <v>RJ EWT Studies &amp; Mgmnt (01/06E)</v>
          </cell>
          <cell r="C143" t="str">
            <v>RJ01E40006</v>
          </cell>
          <cell r="D143">
            <v>112.25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14.75</v>
          </cell>
          <cell r="P143">
            <v>0</v>
          </cell>
          <cell r="Q143">
            <v>0</v>
          </cell>
          <cell r="R143">
            <v>97.5</v>
          </cell>
          <cell r="S143">
            <v>0</v>
          </cell>
          <cell r="T143">
            <v>0</v>
          </cell>
          <cell r="U143">
            <v>0</v>
          </cell>
          <cell r="X143">
            <v>112.25</v>
          </cell>
          <cell r="Y143">
            <v>0</v>
          </cell>
        </row>
        <row r="144">
          <cell r="B144" t="str">
            <v>RJ G&amp;A (2002/04)</v>
          </cell>
          <cell r="C144" t="str">
            <v>RJ02E40004</v>
          </cell>
          <cell r="D144">
            <v>4867.4499993324271</v>
          </cell>
          <cell r="E144">
            <v>0</v>
          </cell>
          <cell r="F144">
            <v>0</v>
          </cell>
          <cell r="G144">
            <v>102.799999952316</v>
          </cell>
          <cell r="H144">
            <v>74</v>
          </cell>
          <cell r="I144">
            <v>0</v>
          </cell>
          <cell r="J144">
            <v>2504.5</v>
          </cell>
          <cell r="K144">
            <v>0</v>
          </cell>
          <cell r="L144">
            <v>668.99999928474404</v>
          </cell>
          <cell r="M144">
            <v>0</v>
          </cell>
          <cell r="N144">
            <v>42.900000095367403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135</v>
          </cell>
          <cell r="U144">
            <v>1339.25</v>
          </cell>
          <cell r="X144">
            <v>4867.4499993324298</v>
          </cell>
          <cell r="Y144">
            <v>0</v>
          </cell>
        </row>
        <row r="145">
          <cell r="B145" t="str">
            <v>RJ G&amp;A - 1st Well (01/01E)</v>
          </cell>
          <cell r="C145" t="str">
            <v>RJ00E5A001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X145">
            <v>0</v>
          </cell>
          <cell r="Y145">
            <v>0</v>
          </cell>
        </row>
        <row r="146">
          <cell r="B146" t="str">
            <v>RJ G&amp;A - 3D &amp; EWT (01/02E)</v>
          </cell>
          <cell r="C146" t="str">
            <v>RJ01E56002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X146">
            <v>0</v>
          </cell>
          <cell r="Y146">
            <v>0</v>
          </cell>
        </row>
        <row r="147">
          <cell r="B147" t="str">
            <v>RJ Saraswati 3D Seismic (2002/01)</v>
          </cell>
          <cell r="C147" t="str">
            <v>RJ02E10001</v>
          </cell>
          <cell r="D147">
            <v>1641.75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1641.75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X147">
            <v>1641.75</v>
          </cell>
          <cell r="Y147">
            <v>0</v>
          </cell>
        </row>
        <row r="148">
          <cell r="B148" t="str">
            <v>RJ Saraswati Appraisal Sites (2002/03)</v>
          </cell>
          <cell r="C148" t="str">
            <v>Rj02E30003</v>
          </cell>
          <cell r="D148">
            <v>2825.1499996185303</v>
          </cell>
          <cell r="E148">
            <v>0</v>
          </cell>
          <cell r="F148">
            <v>0</v>
          </cell>
          <cell r="G148">
            <v>0</v>
          </cell>
          <cell r="H148">
            <v>1944.5</v>
          </cell>
          <cell r="I148">
            <v>0</v>
          </cell>
          <cell r="J148">
            <v>0</v>
          </cell>
          <cell r="K148">
            <v>880.64999961853005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X148">
            <v>2825.1499996185298</v>
          </cell>
          <cell r="Y148">
            <v>0</v>
          </cell>
        </row>
        <row r="149">
          <cell r="B149" t="str">
            <v>RJ Site &amp; Drill Prep - RJ E1 well (2001/07)</v>
          </cell>
          <cell r="C149" t="str">
            <v>RJ01E60007</v>
          </cell>
          <cell r="D149">
            <v>1135</v>
          </cell>
          <cell r="E149">
            <v>0</v>
          </cell>
          <cell r="F149">
            <v>0</v>
          </cell>
          <cell r="G149">
            <v>0</v>
          </cell>
          <cell r="H149">
            <v>1135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X149">
            <v>1135</v>
          </cell>
          <cell r="Y149">
            <v>0</v>
          </cell>
        </row>
        <row r="150">
          <cell r="B150" t="str">
            <v>RJ Tech G&amp;G - 1st Well (01/03E)</v>
          </cell>
          <cell r="C150" t="str">
            <v>RJ01E2A003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X150">
            <v>0</v>
          </cell>
          <cell r="Y150">
            <v>0</v>
          </cell>
        </row>
        <row r="151">
          <cell r="B151" t="str">
            <v>RJ Tech G&amp;G - 3D &amp; EWT (01/04E)</v>
          </cell>
          <cell r="C151" t="str">
            <v>RJ01E2B004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X151">
            <v>0</v>
          </cell>
          <cell r="Y151">
            <v>0</v>
          </cell>
        </row>
        <row r="152">
          <cell r="B152" t="str">
            <v>RJ Technical and Commercial (2002/02)</v>
          </cell>
          <cell r="C152" t="str">
            <v>RJ02E20002</v>
          </cell>
          <cell r="D152">
            <v>6797.6500034362098</v>
          </cell>
          <cell r="E152">
            <v>0</v>
          </cell>
          <cell r="F152">
            <v>0</v>
          </cell>
          <cell r="G152">
            <v>1143.0500001937201</v>
          </cell>
          <cell r="H152">
            <v>382</v>
          </cell>
          <cell r="I152">
            <v>0</v>
          </cell>
          <cell r="J152">
            <v>0</v>
          </cell>
          <cell r="K152">
            <v>3888.0000028610202</v>
          </cell>
          <cell r="L152">
            <v>42</v>
          </cell>
          <cell r="M152">
            <v>0</v>
          </cell>
          <cell r="N152">
            <v>89.850000381469698</v>
          </cell>
          <cell r="O152">
            <v>1020.5</v>
          </cell>
          <cell r="P152">
            <v>9.75</v>
          </cell>
          <cell r="Q152">
            <v>0</v>
          </cell>
          <cell r="R152">
            <v>100</v>
          </cell>
          <cell r="S152">
            <v>0</v>
          </cell>
          <cell r="T152">
            <v>0</v>
          </cell>
          <cell r="U152">
            <v>122.5</v>
          </cell>
          <cell r="X152">
            <v>6657.6500034362098</v>
          </cell>
          <cell r="Y152">
            <v>-140</v>
          </cell>
        </row>
        <row r="153">
          <cell r="Y153">
            <v>0</v>
          </cell>
        </row>
        <row r="154">
          <cell r="Y154">
            <v>0</v>
          </cell>
        </row>
        <row r="155">
          <cell r="Y155">
            <v>0</v>
          </cell>
        </row>
        <row r="156">
          <cell r="B156" t="str">
            <v>Total RJON1</v>
          </cell>
          <cell r="C156">
            <v>27128.600001618299</v>
          </cell>
          <cell r="D156">
            <v>21691.200002077225</v>
          </cell>
          <cell r="E156">
            <v>0</v>
          </cell>
          <cell r="F156">
            <v>0</v>
          </cell>
          <cell r="G156">
            <v>1490.9499999314589</v>
          </cell>
          <cell r="H156">
            <v>6376.5</v>
          </cell>
          <cell r="I156">
            <v>145</v>
          </cell>
          <cell r="J156">
            <v>2531.5</v>
          </cell>
          <cell r="K156">
            <v>6551.6500024795505</v>
          </cell>
          <cell r="L156">
            <v>1396.5999991893771</v>
          </cell>
          <cell r="M156">
            <v>0</v>
          </cell>
          <cell r="N156">
            <v>132.7500004768371</v>
          </cell>
          <cell r="O156">
            <v>1235.25</v>
          </cell>
          <cell r="P156">
            <v>9.75</v>
          </cell>
          <cell r="Q156">
            <v>0</v>
          </cell>
          <cell r="R156">
            <v>197.5</v>
          </cell>
          <cell r="S156">
            <v>0</v>
          </cell>
          <cell r="T156">
            <v>135</v>
          </cell>
          <cell r="U156">
            <v>1488.75</v>
          </cell>
          <cell r="W156">
            <v>0</v>
          </cell>
        </row>
        <row r="157">
          <cell r="B157" t="str">
            <v>RV 3rd Air Gas Comp Project</v>
          </cell>
          <cell r="C157" t="str">
            <v>RV99D19C14</v>
          </cell>
          <cell r="D157">
            <v>6.5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6.5</v>
          </cell>
          <cell r="S157">
            <v>0</v>
          </cell>
          <cell r="T157">
            <v>0</v>
          </cell>
          <cell r="U157">
            <v>0</v>
          </cell>
          <cell r="X157">
            <v>6.5</v>
          </cell>
          <cell r="Y157">
            <v>0</v>
          </cell>
        </row>
        <row r="158">
          <cell r="B158" t="str">
            <v>RV 3rd Stage Gas REC Prog</v>
          </cell>
          <cell r="C158" t="str">
            <v>RV99D19A13</v>
          </cell>
          <cell r="D158">
            <v>14.5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14.5</v>
          </cell>
          <cell r="S158">
            <v>0</v>
          </cell>
          <cell r="T158">
            <v>0</v>
          </cell>
          <cell r="U158">
            <v>0</v>
          </cell>
          <cell r="X158">
            <v>14.5</v>
          </cell>
          <cell r="Y158">
            <v>0</v>
          </cell>
        </row>
        <row r="159">
          <cell r="B159" t="str">
            <v>RV 4th Crude Oil Storage Tank Project</v>
          </cell>
          <cell r="C159" t="str">
            <v>RV00D19C12</v>
          </cell>
          <cell r="D159">
            <v>1096.4499998092701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1021.44999980927</v>
          </cell>
          <cell r="S159">
            <v>75</v>
          </cell>
          <cell r="T159">
            <v>0</v>
          </cell>
          <cell r="U159">
            <v>0</v>
          </cell>
          <cell r="X159">
            <v>1096.4499998092699</v>
          </cell>
          <cell r="Y159">
            <v>0</v>
          </cell>
        </row>
        <row r="160">
          <cell r="B160" t="str">
            <v>RV Add Gas Turb Drv Gen Units (2001/14D)</v>
          </cell>
          <cell r="C160" t="str">
            <v>RV01D19014</v>
          </cell>
          <cell r="D160">
            <v>159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159</v>
          </cell>
          <cell r="S160">
            <v>0</v>
          </cell>
          <cell r="T160">
            <v>0</v>
          </cell>
          <cell r="U160">
            <v>0</v>
          </cell>
          <cell r="X160">
            <v>159</v>
          </cell>
          <cell r="Y160">
            <v>0</v>
          </cell>
        </row>
        <row r="161">
          <cell r="B161" t="str">
            <v>RV AVO &amp; Inversion (2001/31E)</v>
          </cell>
          <cell r="D161">
            <v>201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201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X161">
            <v>201</v>
          </cell>
          <cell r="Y161">
            <v>0</v>
          </cell>
        </row>
        <row r="162">
          <cell r="B162" t="str">
            <v>RV Borewell Header (2002/08D)</v>
          </cell>
          <cell r="C162" t="str">
            <v>RV00D19K21</v>
          </cell>
          <cell r="D162">
            <v>606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552.5</v>
          </cell>
          <cell r="S162">
            <v>53.5</v>
          </cell>
          <cell r="T162">
            <v>0</v>
          </cell>
          <cell r="U162">
            <v>0</v>
          </cell>
          <cell r="X162">
            <v>606</v>
          </cell>
          <cell r="Y162">
            <v>0</v>
          </cell>
        </row>
        <row r="163">
          <cell r="B163" t="str">
            <v>RV Closed Loop Cooling Water System</v>
          </cell>
          <cell r="C163" t="str">
            <v>RV00D10024</v>
          </cell>
          <cell r="D163">
            <v>257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252</v>
          </cell>
          <cell r="S163">
            <v>5</v>
          </cell>
          <cell r="T163">
            <v>0</v>
          </cell>
          <cell r="U163">
            <v>0</v>
          </cell>
          <cell r="X163">
            <v>257</v>
          </cell>
          <cell r="Y163">
            <v>0</v>
          </cell>
        </row>
        <row r="164">
          <cell r="B164" t="str">
            <v>RV Drilling &amp; Completion Inventory   (00/24D)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X164">
            <v>0</v>
          </cell>
          <cell r="Y164">
            <v>0</v>
          </cell>
        </row>
        <row r="165">
          <cell r="B165" t="str">
            <v>RV Drilling Close Out (2002/04D)</v>
          </cell>
          <cell r="C165" t="str">
            <v>RV00D10010</v>
          </cell>
          <cell r="D165">
            <v>5497.5499984025955</v>
          </cell>
          <cell r="E165">
            <v>0</v>
          </cell>
          <cell r="F165">
            <v>0</v>
          </cell>
          <cell r="G165">
            <v>0</v>
          </cell>
          <cell r="H165">
            <v>2167.8499985933299</v>
          </cell>
          <cell r="I165">
            <v>2478</v>
          </cell>
          <cell r="J165">
            <v>851.69999980926502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X165">
            <v>5497.5499984026001</v>
          </cell>
          <cell r="Y165">
            <v>0</v>
          </cell>
        </row>
        <row r="166">
          <cell r="B166" t="str">
            <v>RV Drilling Preparation  (00/10D)</v>
          </cell>
          <cell r="C166" t="str">
            <v>RV01D10004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X166">
            <v>0</v>
          </cell>
          <cell r="Y166">
            <v>0</v>
          </cell>
        </row>
        <row r="167">
          <cell r="B167" t="str">
            <v>RV Drilling Preparation (2001/04D)</v>
          </cell>
          <cell r="C167" t="str">
            <v>RV01D19009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X167">
            <v>0</v>
          </cell>
          <cell r="Y167">
            <v>0</v>
          </cell>
        </row>
        <row r="168">
          <cell r="B168" t="str">
            <v>RV Effluent Water Treatment Plant (2001/09D)</v>
          </cell>
          <cell r="C168" t="str">
            <v>RV00D10011</v>
          </cell>
          <cell r="D168">
            <v>421.5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421.5</v>
          </cell>
          <cell r="S168">
            <v>0</v>
          </cell>
          <cell r="T168">
            <v>0</v>
          </cell>
          <cell r="U168">
            <v>0</v>
          </cell>
          <cell r="X168">
            <v>421.5</v>
          </cell>
          <cell r="Y168">
            <v>0</v>
          </cell>
        </row>
        <row r="169">
          <cell r="B169" t="str">
            <v>RV EIA - Drilling Preparation (00/11D)</v>
          </cell>
          <cell r="C169" t="str">
            <v>RV01D19013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X169">
            <v>0</v>
          </cell>
          <cell r="Y169">
            <v>0</v>
          </cell>
        </row>
        <row r="170">
          <cell r="B170" t="str">
            <v>RV Electro Chlorination Unit (2001/13D)</v>
          </cell>
          <cell r="C170" t="str">
            <v>RV02Exxxx</v>
          </cell>
          <cell r="D170">
            <v>231.5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231.5</v>
          </cell>
          <cell r="S170">
            <v>0</v>
          </cell>
          <cell r="T170">
            <v>0</v>
          </cell>
          <cell r="U170">
            <v>0</v>
          </cell>
          <cell r="X170">
            <v>231.5</v>
          </cell>
          <cell r="Y170">
            <v>0</v>
          </cell>
        </row>
        <row r="171">
          <cell r="B171" t="str">
            <v>RV Expl Studies-Q2-Int Existing Blocks</v>
          </cell>
          <cell r="C171" t="str">
            <v>RV02Exxxx</v>
          </cell>
          <cell r="D171">
            <v>1197.5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1197.5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X171">
            <v>1197.5</v>
          </cell>
          <cell r="Y171">
            <v>0</v>
          </cell>
        </row>
        <row r="172">
          <cell r="B172" t="str">
            <v>RV Expl Studies-Q2-Int Leads &amp; Prospects</v>
          </cell>
          <cell r="C172" t="str">
            <v>RV02Exxxx</v>
          </cell>
          <cell r="D172">
            <v>1658.5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1658.5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X172">
            <v>1658.5</v>
          </cell>
          <cell r="Y172">
            <v>0</v>
          </cell>
        </row>
        <row r="173">
          <cell r="B173" t="str">
            <v>RV Expl Studies-Q2-Pre-Stack Migration</v>
          </cell>
          <cell r="C173" t="str">
            <v>RV02Exxxx</v>
          </cell>
          <cell r="D173">
            <v>453.44999980926502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453.44999980926502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X173">
            <v>453.44999980926502</v>
          </cell>
          <cell r="Y173">
            <v>0</v>
          </cell>
        </row>
        <row r="174">
          <cell r="B174" t="str">
            <v>RV Expl Studies-Q2-Reservior Model Update</v>
          </cell>
          <cell r="C174" t="str">
            <v>Rv02Exxxx</v>
          </cell>
          <cell r="D174">
            <v>100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100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X174">
            <v>100</v>
          </cell>
          <cell r="Y174">
            <v>0</v>
          </cell>
        </row>
        <row r="175">
          <cell r="B175" t="str">
            <v>RV Expl Studies-Q2-Seismic Attribute Studies</v>
          </cell>
          <cell r="D175">
            <v>23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23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X175">
            <v>23</v>
          </cell>
          <cell r="Y175">
            <v>0</v>
          </cell>
        </row>
        <row r="176">
          <cell r="B176" t="str">
            <v>RV Expl Studies-Q3-AVO &amp; Inversion</v>
          </cell>
          <cell r="D176">
            <v>152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152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X176">
            <v>130</v>
          </cell>
          <cell r="Y176">
            <v>-22</v>
          </cell>
        </row>
        <row r="177">
          <cell r="B177" t="str">
            <v>RV Expl Studies-Q3-Int Existing Blocks</v>
          </cell>
          <cell r="D177">
            <v>1059.0500001907349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1059.0500001907349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X177">
            <v>944.55000019073498</v>
          </cell>
          <cell r="Y177">
            <v>-114.49999999999989</v>
          </cell>
        </row>
        <row r="178">
          <cell r="B178" t="str">
            <v>RV Expl Studies-Q3-Int Leads &amp; Prospects</v>
          </cell>
          <cell r="D178">
            <v>1490.75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1490.75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X178">
            <v>1279.25</v>
          </cell>
          <cell r="Y178">
            <v>-211.5</v>
          </cell>
        </row>
        <row r="179">
          <cell r="B179" t="str">
            <v>Rv Expl Studies-Q3-Pre-Stack Migration</v>
          </cell>
          <cell r="D179">
            <v>15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15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X179">
            <v>15</v>
          </cell>
          <cell r="Y179">
            <v>0</v>
          </cell>
        </row>
        <row r="180">
          <cell r="B180" t="str">
            <v>RV Expl Studies-Q3-Reservoir Model Update</v>
          </cell>
          <cell r="C180" t="str">
            <v>RV00E20007</v>
          </cell>
          <cell r="D180">
            <v>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1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X180">
            <v>1</v>
          </cell>
          <cell r="Y180">
            <v>0</v>
          </cell>
        </row>
        <row r="181">
          <cell r="B181" t="str">
            <v>RV Expln Studies -1-Int Leads &amp; Prospects</v>
          </cell>
          <cell r="C181" t="str">
            <v>RV01E02007</v>
          </cell>
          <cell r="D181">
            <v>724.25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724.25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X181">
            <v>724.25</v>
          </cell>
          <cell r="Y181">
            <v>0</v>
          </cell>
        </row>
        <row r="182">
          <cell r="B182" t="str">
            <v>RV Expln Studies-2-Int Exisiting Blocks</v>
          </cell>
          <cell r="C182" t="str">
            <v>RV01D19011</v>
          </cell>
          <cell r="D182">
            <v>451.05000019073498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451.05000019073498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X182">
            <v>451.05000019073498</v>
          </cell>
          <cell r="Y182">
            <v>0</v>
          </cell>
        </row>
        <row r="183">
          <cell r="B183" t="str">
            <v>RV Expln Studies-3-Seismic Attribute Studies</v>
          </cell>
          <cell r="C183" t="str">
            <v>RV01P12001</v>
          </cell>
          <cell r="D183">
            <v>5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5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X183">
            <v>5</v>
          </cell>
          <cell r="Y183">
            <v>0</v>
          </cell>
        </row>
        <row r="184">
          <cell r="B184" t="str">
            <v>RV Expln Studies-4-Pre-Stack Depth Migration</v>
          </cell>
          <cell r="C184" t="str">
            <v>RV02P12001</v>
          </cell>
          <cell r="D184">
            <v>23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23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X184">
            <v>23</v>
          </cell>
          <cell r="Y184">
            <v>0</v>
          </cell>
        </row>
        <row r="185">
          <cell r="B185" t="str">
            <v>RV Expln Studies-5-Reservoir Model Update</v>
          </cell>
          <cell r="C185" t="str">
            <v>RV00D19E16</v>
          </cell>
          <cell r="D185">
            <v>26.5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26.5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X185">
            <v>26.5</v>
          </cell>
          <cell r="Y185">
            <v>0</v>
          </cell>
        </row>
        <row r="186">
          <cell r="B186" t="str">
            <v>Rv Exploration Studies  (00/07E)</v>
          </cell>
          <cell r="C186" t="str">
            <v>RV99D19C24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X186">
            <v>0</v>
          </cell>
          <cell r="Y186">
            <v>0</v>
          </cell>
        </row>
        <row r="187">
          <cell r="B187" t="str">
            <v>RV Exploration Studies (2001/07E)</v>
          </cell>
          <cell r="C187" t="str">
            <v>RV99D19C22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X187">
            <v>0</v>
          </cell>
          <cell r="Y187">
            <v>0</v>
          </cell>
        </row>
        <row r="188">
          <cell r="B188" t="str">
            <v>RV Field Base Line Survey (2002/20)</v>
          </cell>
          <cell r="C188" t="str">
            <v>RV01D19008</v>
          </cell>
          <cell r="D188">
            <v>81.5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81.5</v>
          </cell>
          <cell r="S188">
            <v>0</v>
          </cell>
          <cell r="T188">
            <v>0</v>
          </cell>
          <cell r="U188">
            <v>0</v>
          </cell>
          <cell r="X188">
            <v>81.5</v>
          </cell>
          <cell r="Y188">
            <v>0</v>
          </cell>
        </row>
        <row r="189">
          <cell r="B189" t="str">
            <v>RV Field Site Restoration Study (2002/18)</v>
          </cell>
          <cell r="C189" t="str">
            <v>RV99P20018</v>
          </cell>
          <cell r="D189">
            <v>80.5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80.5</v>
          </cell>
          <cell r="S189">
            <v>0</v>
          </cell>
          <cell r="T189">
            <v>0</v>
          </cell>
          <cell r="U189">
            <v>0</v>
          </cell>
          <cell r="X189">
            <v>80.5</v>
          </cell>
          <cell r="Y189">
            <v>0</v>
          </cell>
        </row>
        <row r="190">
          <cell r="B190" t="str">
            <v>RV Fire Water Network Study (2002/15D)</v>
          </cell>
          <cell r="C190" t="str">
            <v>RV99P20023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X190">
            <v>0</v>
          </cell>
          <cell r="Y190">
            <v>0</v>
          </cell>
        </row>
        <row r="191">
          <cell r="B191" t="str">
            <v>RV Flare Tip (2001/11)</v>
          </cell>
          <cell r="C191" t="str">
            <v>RV00D19027</v>
          </cell>
          <cell r="D191">
            <v>151.5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136</v>
          </cell>
          <cell r="S191">
            <v>15.5</v>
          </cell>
          <cell r="T191">
            <v>0</v>
          </cell>
          <cell r="U191">
            <v>0</v>
          </cell>
          <cell r="X191">
            <v>151.5</v>
          </cell>
          <cell r="Y191">
            <v>0</v>
          </cell>
        </row>
        <row r="192">
          <cell r="B192" t="str">
            <v>RV G&amp;A (2001/01P)</v>
          </cell>
          <cell r="C192" t="str">
            <v>SICHCOR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X192">
            <v>0</v>
          </cell>
          <cell r="Y192">
            <v>0</v>
          </cell>
        </row>
        <row r="193">
          <cell r="B193" t="str">
            <v>RV G&amp;A (2002/01P)</v>
          </cell>
          <cell r="D193">
            <v>32433.819996845763</v>
          </cell>
          <cell r="E193">
            <v>0</v>
          </cell>
          <cell r="F193">
            <v>0</v>
          </cell>
          <cell r="G193">
            <v>11817.340002548701</v>
          </cell>
          <cell r="H193">
            <v>0</v>
          </cell>
          <cell r="I193">
            <v>0</v>
          </cell>
          <cell r="J193">
            <v>14093.1299927235</v>
          </cell>
          <cell r="K193">
            <v>0</v>
          </cell>
          <cell r="L193">
            <v>3145.95000052452</v>
          </cell>
          <cell r="M193">
            <v>0</v>
          </cell>
          <cell r="N193">
            <v>2313.5500011444101</v>
          </cell>
          <cell r="O193">
            <v>0</v>
          </cell>
          <cell r="P193">
            <v>439.25</v>
          </cell>
          <cell r="Q193">
            <v>0</v>
          </cell>
          <cell r="R193">
            <v>0</v>
          </cell>
          <cell r="S193">
            <v>0</v>
          </cell>
          <cell r="T193">
            <v>624.59999990463302</v>
          </cell>
          <cell r="U193">
            <v>0</v>
          </cell>
          <cell r="X193">
            <v>32433.819996845701</v>
          </cell>
          <cell r="Y193">
            <v>-6.184563972055912E-11</v>
          </cell>
        </row>
        <row r="194">
          <cell r="B194" t="str">
            <v>RV Helipad &amp; Nightland (2001/30D)</v>
          </cell>
          <cell r="C194" t="str">
            <v>RV00D19F20</v>
          </cell>
          <cell r="D194">
            <v>73.850000381469698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73.850000381469698</v>
          </cell>
          <cell r="S194">
            <v>0</v>
          </cell>
          <cell r="T194">
            <v>0</v>
          </cell>
          <cell r="U194">
            <v>0</v>
          </cell>
          <cell r="X194">
            <v>73.850000381469698</v>
          </cell>
          <cell r="Y194">
            <v>0</v>
          </cell>
        </row>
        <row r="195">
          <cell r="B195" t="str">
            <v>RV INC Skimmer Capc (2002/14)</v>
          </cell>
          <cell r="C195" t="str">
            <v>RV00D10023</v>
          </cell>
          <cell r="D195">
            <v>74.5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74.5</v>
          </cell>
          <cell r="S195">
            <v>0</v>
          </cell>
          <cell r="T195">
            <v>0</v>
          </cell>
          <cell r="U195">
            <v>0</v>
          </cell>
          <cell r="X195">
            <v>74.5</v>
          </cell>
          <cell r="Y195">
            <v>0</v>
          </cell>
        </row>
        <row r="196">
          <cell r="B196" t="str">
            <v>RV Inst of Cranes at RA and RB Platforms</v>
          </cell>
          <cell r="C196" t="str">
            <v>RV00P10003P43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X196">
            <v>0</v>
          </cell>
          <cell r="Y196">
            <v>0</v>
          </cell>
        </row>
        <row r="197">
          <cell r="B197" t="str">
            <v>RV inst of Cranes RA / RB PF</v>
          </cell>
          <cell r="C197" t="str">
            <v>RV01D19018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X197">
            <v>0</v>
          </cell>
          <cell r="Y197">
            <v>0</v>
          </cell>
        </row>
        <row r="198">
          <cell r="B198" t="str">
            <v>RV Old CSO Upgrade Project</v>
          </cell>
          <cell r="C198" t="str">
            <v>RV00P70005</v>
          </cell>
          <cell r="D198">
            <v>16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16</v>
          </cell>
          <cell r="S198">
            <v>0</v>
          </cell>
          <cell r="T198">
            <v>0</v>
          </cell>
          <cell r="U198">
            <v>0</v>
          </cell>
          <cell r="X198">
            <v>16</v>
          </cell>
          <cell r="Y198">
            <v>0</v>
          </cell>
        </row>
        <row r="199">
          <cell r="B199" t="str">
            <v>RV Old CSU Flare Upgradation (2001/08D)</v>
          </cell>
          <cell r="C199" t="str">
            <v>RV01P70005</v>
          </cell>
          <cell r="D199">
            <v>13.5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13.5</v>
          </cell>
          <cell r="S199">
            <v>0</v>
          </cell>
          <cell r="T199">
            <v>0</v>
          </cell>
          <cell r="U199">
            <v>0</v>
          </cell>
          <cell r="X199">
            <v>13.5</v>
          </cell>
          <cell r="Y199">
            <v>0</v>
          </cell>
        </row>
        <row r="200">
          <cell r="B200" t="str">
            <v>RV ONGC Crude Transfer Expansion (99/18)</v>
          </cell>
          <cell r="C200" t="str">
            <v>RV00P80006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X200">
            <v>0</v>
          </cell>
          <cell r="Y200">
            <v>0</v>
          </cell>
        </row>
        <row r="201">
          <cell r="B201" t="str">
            <v>RV ONGC Leaking Wells</v>
          </cell>
          <cell r="C201" t="str">
            <v>RV00P80006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X201">
            <v>0</v>
          </cell>
          <cell r="Y201">
            <v>0</v>
          </cell>
        </row>
        <row r="202">
          <cell r="B202" t="str">
            <v>RV Operations Road Maintenance (200126P)</v>
          </cell>
          <cell r="C202" t="str">
            <v>RV01P10003</v>
          </cell>
          <cell r="D202">
            <v>17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17</v>
          </cell>
          <cell r="S202">
            <v>0</v>
          </cell>
          <cell r="T202">
            <v>0</v>
          </cell>
          <cell r="U202">
            <v>0</v>
          </cell>
          <cell r="X202">
            <v>17</v>
          </cell>
          <cell r="Y202">
            <v>0</v>
          </cell>
        </row>
        <row r="203">
          <cell r="B203" t="str">
            <v>RV Painting of Offshore Platforms (2001/20)</v>
          </cell>
          <cell r="C203" t="str">
            <v>RV02P10003PCT</v>
          </cell>
          <cell r="D203">
            <v>47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47</v>
          </cell>
          <cell r="S203">
            <v>0</v>
          </cell>
          <cell r="T203">
            <v>0</v>
          </cell>
          <cell r="U203">
            <v>0</v>
          </cell>
          <cell r="X203">
            <v>47</v>
          </cell>
          <cell r="Y203">
            <v>0</v>
          </cell>
        </row>
        <row r="204">
          <cell r="B204" t="str">
            <v>RV PEN Environment (2002/03)</v>
          </cell>
          <cell r="C204" t="str">
            <v>RV00D19F15</v>
          </cell>
          <cell r="D204">
            <v>25.5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25.5</v>
          </cell>
          <cell r="S204">
            <v>0</v>
          </cell>
          <cell r="T204">
            <v>0</v>
          </cell>
          <cell r="U204">
            <v>0</v>
          </cell>
          <cell r="X204">
            <v>25.5</v>
          </cell>
          <cell r="Y204">
            <v>0</v>
          </cell>
        </row>
        <row r="205">
          <cell r="B205" t="str">
            <v>RV Piping Modifications (2000/27D)</v>
          </cell>
          <cell r="D205">
            <v>913.14999961853005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913.14999961853005</v>
          </cell>
          <cell r="S205">
            <v>0</v>
          </cell>
          <cell r="T205">
            <v>0</v>
          </cell>
          <cell r="U205">
            <v>0</v>
          </cell>
          <cell r="X205">
            <v>913.14999961853005</v>
          </cell>
          <cell r="Y205">
            <v>0</v>
          </cell>
        </row>
        <row r="206">
          <cell r="B206" t="str">
            <v>RV Post arbitration award</v>
          </cell>
          <cell r="C206" t="str">
            <v>RV01P04016</v>
          </cell>
          <cell r="D206">
            <v>265.299999952316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265.299999952316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X206">
            <v>265.299999952316</v>
          </cell>
          <cell r="Y206">
            <v>0</v>
          </cell>
        </row>
        <row r="207">
          <cell r="B207" t="str">
            <v>RV Power Generation for RSGDP</v>
          </cell>
          <cell r="C207" t="str">
            <v>RV01P04017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X207">
            <v>0</v>
          </cell>
          <cell r="Y207">
            <v>0</v>
          </cell>
        </row>
        <row r="208">
          <cell r="B208" t="str">
            <v>RV PreQualification &amp; Prep for Tend for Drill</v>
          </cell>
          <cell r="C208" t="str">
            <v>RV01D12025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X208">
            <v>0</v>
          </cell>
          <cell r="Y208">
            <v>0</v>
          </cell>
        </row>
        <row r="209">
          <cell r="B209" t="str">
            <v>RV Prod Cap Works - Proj TW (2002/06P)</v>
          </cell>
          <cell r="C209" t="str">
            <v>RV01D12023</v>
          </cell>
          <cell r="D209">
            <v>120.60000038147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120.60000038147</v>
          </cell>
          <cell r="S209">
            <v>0</v>
          </cell>
          <cell r="T209">
            <v>0</v>
          </cell>
          <cell r="U209">
            <v>0</v>
          </cell>
          <cell r="X209">
            <v>120.60000038147</v>
          </cell>
          <cell r="Y209">
            <v>0</v>
          </cell>
        </row>
        <row r="210">
          <cell r="B210" t="str">
            <v>RV Produced Water &amp; ETP</v>
          </cell>
          <cell r="C210" t="str">
            <v>RV01P04022</v>
          </cell>
          <cell r="D210">
            <v>181.5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181.5</v>
          </cell>
          <cell r="S210">
            <v>0</v>
          </cell>
          <cell r="T210">
            <v>0</v>
          </cell>
          <cell r="U210">
            <v>0</v>
          </cell>
          <cell r="X210">
            <v>181.5</v>
          </cell>
          <cell r="Y210">
            <v>0</v>
          </cell>
        </row>
        <row r="211">
          <cell r="B211" t="str">
            <v>RV Produced Water Handling (2001/18)</v>
          </cell>
          <cell r="C211" t="str">
            <v>RV01D12010</v>
          </cell>
          <cell r="D211">
            <v>1116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983.5</v>
          </cell>
          <cell r="S211">
            <v>132.5</v>
          </cell>
          <cell r="T211">
            <v>0</v>
          </cell>
          <cell r="U211">
            <v>0</v>
          </cell>
          <cell r="X211">
            <v>1116</v>
          </cell>
          <cell r="Y211">
            <v>0</v>
          </cell>
        </row>
        <row r="212">
          <cell r="B212" t="str">
            <v>RV Production Capital Purchase</v>
          </cell>
          <cell r="C212" t="str">
            <v>RV00D19L17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X212">
            <v>0</v>
          </cell>
          <cell r="Y212">
            <v>0</v>
          </cell>
        </row>
        <row r="213">
          <cell r="B213" t="str">
            <v>RV Production Capital Purchase (2001/05P)</v>
          </cell>
          <cell r="C213" t="str">
            <v>RV01D19032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X213">
            <v>0</v>
          </cell>
          <cell r="Y213">
            <v>0</v>
          </cell>
        </row>
        <row r="214">
          <cell r="B214" t="str">
            <v>RV Production Capital Works (2000/06P)</v>
          </cell>
          <cell r="C214" t="str">
            <v>RV01D19027</v>
          </cell>
          <cell r="D214">
            <v>712.30000019073498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712.30000019073498</v>
          </cell>
          <cell r="S214">
            <v>0</v>
          </cell>
          <cell r="T214">
            <v>0</v>
          </cell>
          <cell r="U214">
            <v>0</v>
          </cell>
          <cell r="X214">
            <v>712.30000019073498</v>
          </cell>
          <cell r="Y214">
            <v>0</v>
          </cell>
        </row>
        <row r="215">
          <cell r="B215" t="str">
            <v>RV Production Capital Works (2001/06P)</v>
          </cell>
          <cell r="C215" t="str">
            <v>RV00D19M18</v>
          </cell>
          <cell r="D215">
            <v>2107.9999990463302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1781.49999904633</v>
          </cell>
          <cell r="S215">
            <v>326.5</v>
          </cell>
          <cell r="T215">
            <v>0</v>
          </cell>
          <cell r="U215">
            <v>0</v>
          </cell>
          <cell r="X215">
            <v>2107.9999990463298</v>
          </cell>
          <cell r="Y215">
            <v>0</v>
          </cell>
        </row>
        <row r="216">
          <cell r="B216" t="str">
            <v>RV Production Operations Routine (2001/03P)</v>
          </cell>
          <cell r="C216" t="str">
            <v>RV01E04036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X216">
            <v>0</v>
          </cell>
          <cell r="Y216">
            <v>0</v>
          </cell>
        </row>
        <row r="217">
          <cell r="B217" t="str">
            <v>RV Production Operations Routine (2002/03P)</v>
          </cell>
          <cell r="C217" t="str">
            <v>RV01P12001</v>
          </cell>
          <cell r="D217">
            <v>28132.839999818811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8105.3799998283403</v>
          </cell>
          <cell r="P217">
            <v>17752.359999609002</v>
          </cell>
          <cell r="Q217">
            <v>1766</v>
          </cell>
          <cell r="R217">
            <v>0</v>
          </cell>
          <cell r="S217">
            <v>509.10000038147001</v>
          </cell>
          <cell r="T217">
            <v>0</v>
          </cell>
          <cell r="U217">
            <v>0</v>
          </cell>
          <cell r="X217">
            <v>28132.8399998188</v>
          </cell>
          <cell r="Y217">
            <v>0</v>
          </cell>
        </row>
        <row r="218">
          <cell r="B218" t="str">
            <v>RV RA-RT Pig Launcher Modification (2002/17)</v>
          </cell>
          <cell r="C218" t="str">
            <v>RV02P12001</v>
          </cell>
          <cell r="D218">
            <v>45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45</v>
          </cell>
          <cell r="S218">
            <v>0</v>
          </cell>
          <cell r="T218">
            <v>0</v>
          </cell>
          <cell r="U218">
            <v>0</v>
          </cell>
          <cell r="X218">
            <v>45</v>
          </cell>
          <cell r="Y218">
            <v>0</v>
          </cell>
        </row>
        <row r="219">
          <cell r="B219" t="str">
            <v>RV Ravva PTRR Arbitration</v>
          </cell>
          <cell r="C219" t="str">
            <v>RV00D19J19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X219">
            <v>51.5</v>
          </cell>
          <cell r="Y219">
            <v>0</v>
          </cell>
        </row>
        <row r="220">
          <cell r="B220" t="str">
            <v>RV Ravva Satellite Gas Field Devp Proj</v>
          </cell>
          <cell r="C220" t="str">
            <v>RV99D19C15</v>
          </cell>
          <cell r="D220">
            <v>107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107</v>
          </cell>
          <cell r="S220">
            <v>0</v>
          </cell>
          <cell r="T220">
            <v>0</v>
          </cell>
          <cell r="U220">
            <v>0</v>
          </cell>
          <cell r="X220">
            <v>107</v>
          </cell>
          <cell r="Y220">
            <v>0</v>
          </cell>
        </row>
        <row r="221">
          <cell r="B221" t="str">
            <v>RV RB-1 Workover (2001/16P)</v>
          </cell>
          <cell r="D221">
            <v>10</v>
          </cell>
          <cell r="E221">
            <v>0</v>
          </cell>
          <cell r="F221">
            <v>0</v>
          </cell>
          <cell r="G221">
            <v>0</v>
          </cell>
          <cell r="H221">
            <v>10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X221">
            <v>10</v>
          </cell>
          <cell r="Y221">
            <v>0</v>
          </cell>
        </row>
        <row r="222">
          <cell r="B222" t="str">
            <v>RV RB2 Workover (2001/17P)</v>
          </cell>
          <cell r="D222">
            <v>10</v>
          </cell>
          <cell r="E222">
            <v>0</v>
          </cell>
          <cell r="F222">
            <v>0</v>
          </cell>
          <cell r="G222">
            <v>0</v>
          </cell>
          <cell r="H222">
            <v>10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X222">
            <v>10</v>
          </cell>
          <cell r="Y222">
            <v>0</v>
          </cell>
        </row>
        <row r="223">
          <cell r="B223" t="str">
            <v>RV RC-4 Drilling (2001/25D)</v>
          </cell>
          <cell r="D223">
            <v>206.5</v>
          </cell>
          <cell r="E223">
            <v>0</v>
          </cell>
          <cell r="F223">
            <v>0</v>
          </cell>
          <cell r="G223">
            <v>0</v>
          </cell>
          <cell r="H223">
            <v>122.25</v>
          </cell>
          <cell r="I223">
            <v>0</v>
          </cell>
          <cell r="J223">
            <v>0</v>
          </cell>
          <cell r="K223">
            <v>84.25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X223">
            <v>206.5</v>
          </cell>
          <cell r="Y223">
            <v>0</v>
          </cell>
        </row>
        <row r="224">
          <cell r="B224" t="str">
            <v>RV RC-4 Pre-Rig Mobilisation (2001/23)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X224">
            <v>0</v>
          </cell>
          <cell r="Y224">
            <v>0</v>
          </cell>
        </row>
        <row r="225">
          <cell r="B225" t="str">
            <v>RV RD-2Y Workover (2001/22P)</v>
          </cell>
          <cell r="D225">
            <v>20</v>
          </cell>
          <cell r="E225">
            <v>0</v>
          </cell>
          <cell r="F225">
            <v>0</v>
          </cell>
          <cell r="G225">
            <v>0</v>
          </cell>
          <cell r="H225">
            <v>20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X225">
            <v>20</v>
          </cell>
          <cell r="Y225">
            <v>0</v>
          </cell>
        </row>
        <row r="226">
          <cell r="B226" t="str">
            <v>RV RF-5 Development Well (2001/10D)</v>
          </cell>
          <cell r="D226">
            <v>64.25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64.25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X226">
            <v>64.25</v>
          </cell>
          <cell r="Y226">
            <v>0</v>
          </cell>
        </row>
        <row r="227">
          <cell r="B227" t="str">
            <v>RV RG Gas Compressor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X227">
            <v>0</v>
          </cell>
          <cell r="Y227">
            <v>0</v>
          </cell>
        </row>
        <row r="228">
          <cell r="B228" t="str">
            <v>RV RH-1 Well Re Co (2001/32)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X228">
            <v>0</v>
          </cell>
          <cell r="Y228">
            <v>0</v>
          </cell>
        </row>
        <row r="229">
          <cell r="B229" t="str">
            <v>RV RH-2 Development Well (2001/27D)</v>
          </cell>
          <cell r="D229">
            <v>205.80000019073492</v>
          </cell>
          <cell r="E229">
            <v>0</v>
          </cell>
          <cell r="F229">
            <v>0</v>
          </cell>
          <cell r="G229">
            <v>0</v>
          </cell>
          <cell r="H229">
            <v>106</v>
          </cell>
          <cell r="I229">
            <v>0</v>
          </cell>
          <cell r="J229">
            <v>0</v>
          </cell>
          <cell r="K229">
            <v>99.800000190734906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X229">
            <v>205.80000019073501</v>
          </cell>
          <cell r="Y229">
            <v>0</v>
          </cell>
        </row>
        <row r="230">
          <cell r="B230" t="str">
            <v>RV RT to RC New Water Injection System</v>
          </cell>
          <cell r="D230">
            <v>89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89</v>
          </cell>
          <cell r="S230">
            <v>0</v>
          </cell>
          <cell r="T230">
            <v>0</v>
          </cell>
          <cell r="U230">
            <v>0</v>
          </cell>
          <cell r="X230">
            <v>89</v>
          </cell>
          <cell r="Y230">
            <v>0</v>
          </cell>
        </row>
        <row r="231">
          <cell r="B231" t="str">
            <v>RV RX-7 Exploration Well (2001/36)</v>
          </cell>
          <cell r="D231">
            <v>8254.5499997139013</v>
          </cell>
          <cell r="E231">
            <v>0</v>
          </cell>
          <cell r="F231">
            <v>0</v>
          </cell>
          <cell r="G231">
            <v>0</v>
          </cell>
          <cell r="H231">
            <v>3054.34999918938</v>
          </cell>
          <cell r="I231">
            <v>1768</v>
          </cell>
          <cell r="J231">
            <v>192</v>
          </cell>
          <cell r="K231">
            <v>3068.20000052452</v>
          </cell>
          <cell r="L231">
            <v>0</v>
          </cell>
          <cell r="M231">
            <v>0</v>
          </cell>
          <cell r="N231">
            <v>0</v>
          </cell>
          <cell r="O231">
            <v>172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X231">
            <v>8254.5499997138995</v>
          </cell>
          <cell r="Y231">
            <v>0</v>
          </cell>
        </row>
        <row r="232">
          <cell r="B232" t="str">
            <v>RV RX7 Well Testing (2002/07)</v>
          </cell>
          <cell r="D232">
            <v>1780.5500001907349</v>
          </cell>
          <cell r="E232">
            <v>0</v>
          </cell>
          <cell r="F232">
            <v>0</v>
          </cell>
          <cell r="G232">
            <v>0</v>
          </cell>
          <cell r="H232">
            <v>729.05000019073498</v>
          </cell>
          <cell r="I232">
            <v>535</v>
          </cell>
          <cell r="J232">
            <v>48.5</v>
          </cell>
          <cell r="K232">
            <v>350</v>
          </cell>
          <cell r="L232">
            <v>0</v>
          </cell>
          <cell r="M232">
            <v>0</v>
          </cell>
          <cell r="N232">
            <v>0</v>
          </cell>
          <cell r="O232">
            <v>118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X232">
            <v>1780.5500001907301</v>
          </cell>
          <cell r="Y232">
            <v>-4.7748471843078732E-12</v>
          </cell>
        </row>
        <row r="233">
          <cell r="B233" t="str">
            <v>RV Segregation of Platform Drains (2002/16D)</v>
          </cell>
          <cell r="D233">
            <v>232.5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232.5</v>
          </cell>
          <cell r="S233">
            <v>0</v>
          </cell>
          <cell r="T233">
            <v>0</v>
          </cell>
          <cell r="U233">
            <v>0</v>
          </cell>
          <cell r="X233">
            <v>232.5</v>
          </cell>
          <cell r="Y233">
            <v>0</v>
          </cell>
        </row>
        <row r="234">
          <cell r="B234" t="str">
            <v>RV Sole expert proceedings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X234">
            <v>0</v>
          </cell>
          <cell r="Y234">
            <v>0</v>
          </cell>
        </row>
        <row r="235">
          <cell r="B235" t="str">
            <v>RV Sole Expert Proceedings (2002)</v>
          </cell>
          <cell r="D235">
            <v>20.5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20.5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X235">
            <v>20.5</v>
          </cell>
          <cell r="Y235">
            <v>0</v>
          </cell>
        </row>
        <row r="236">
          <cell r="B236" t="str">
            <v>RV Supply Base Cost (2002/21)</v>
          </cell>
          <cell r="D236">
            <v>2756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2756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</row>
        <row r="237">
          <cell r="B237" t="str">
            <v>RV Water Inject Enhancement on RD Platforms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B238" t="str">
            <v>RV Water Injection Systems Upgrade (99/15D)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B239" t="str">
            <v>RV Water Treatment Plant (2000/09)</v>
          </cell>
          <cell r="D239">
            <v>452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452</v>
          </cell>
          <cell r="S239">
            <v>0</v>
          </cell>
          <cell r="T239">
            <v>0</v>
          </cell>
          <cell r="U239">
            <v>0</v>
          </cell>
        </row>
        <row r="240">
          <cell r="C240">
            <v>56733.650005793606</v>
          </cell>
          <cell r="Y240">
            <v>0</v>
          </cell>
        </row>
        <row r="241">
          <cell r="B241" t="str">
            <v>Total RAVVA</v>
          </cell>
          <cell r="C241">
            <v>153474.210000527</v>
          </cell>
          <cell r="D241">
            <v>96689.059994733398</v>
          </cell>
          <cell r="E241">
            <v>0</v>
          </cell>
          <cell r="F241">
            <v>0</v>
          </cell>
          <cell r="G241">
            <v>11817.340002548701</v>
          </cell>
          <cell r="H241">
            <v>6219.4999979734448</v>
          </cell>
          <cell r="I241">
            <v>7537</v>
          </cell>
          <cell r="J241">
            <v>15185.329992532765</v>
          </cell>
          <cell r="K241">
            <v>11247.550000905991</v>
          </cell>
          <cell r="L241">
            <v>3145.95000052452</v>
          </cell>
          <cell r="M241">
            <v>0</v>
          </cell>
          <cell r="N241">
            <v>2599.3500010967259</v>
          </cell>
          <cell r="O241">
            <v>8395.3799998283394</v>
          </cell>
          <cell r="P241">
            <v>18191.609999609002</v>
          </cell>
          <cell r="Q241">
            <v>1766</v>
          </cell>
          <cell r="R241">
            <v>8842.3499994278045</v>
          </cell>
          <cell r="S241">
            <v>1117.10000038147</v>
          </cell>
          <cell r="T241">
            <v>624.59999990463302</v>
          </cell>
          <cell r="U241">
            <v>0</v>
          </cell>
          <cell r="W241">
            <v>0</v>
          </cell>
          <cell r="X241">
            <v>93184.559994733325</v>
          </cell>
        </row>
        <row r="242">
          <cell r="B242" t="str">
            <v>SI Corporate Administration Project</v>
          </cell>
          <cell r="C242" t="str">
            <v>SICHCOR</v>
          </cell>
          <cell r="D242">
            <v>8734.7499992847443</v>
          </cell>
          <cell r="E242">
            <v>0</v>
          </cell>
          <cell r="F242">
            <v>0</v>
          </cell>
          <cell r="G242">
            <v>308.19999980926502</v>
          </cell>
          <cell r="H242">
            <v>0</v>
          </cell>
          <cell r="I242">
            <v>0</v>
          </cell>
          <cell r="J242">
            <v>7144.5</v>
          </cell>
          <cell r="K242">
            <v>0</v>
          </cell>
          <cell r="L242">
            <v>0</v>
          </cell>
          <cell r="M242">
            <v>0</v>
          </cell>
          <cell r="N242">
            <v>1282.04999947548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X242">
            <v>8683.2499992847406</v>
          </cell>
          <cell r="Y242">
            <v>0</v>
          </cell>
        </row>
        <row r="243">
          <cell r="B243" t="str">
            <v>SI Corporate Budget 2003</v>
          </cell>
          <cell r="C243" t="str">
            <v>SIZPGGTRF</v>
          </cell>
          <cell r="D243">
            <v>62.5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62.5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X243">
            <v>62.5</v>
          </cell>
          <cell r="Y243">
            <v>0</v>
          </cell>
        </row>
        <row r="244">
          <cell r="B244" t="str">
            <v>SI G&amp;G Transfer 2002</v>
          </cell>
          <cell r="C244" t="str">
            <v>SIRENOIR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X244">
            <v>0</v>
          </cell>
          <cell r="Y244">
            <v>0</v>
          </cell>
        </row>
        <row r="245">
          <cell r="B245" t="str">
            <v>SI Project Renoir</v>
          </cell>
          <cell r="C245" t="str">
            <v>SICHNVE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X245">
            <v>0</v>
          </cell>
          <cell r="Y245">
            <v>0</v>
          </cell>
        </row>
        <row r="246">
          <cell r="B246" t="str">
            <v>SI Sangu - AER# A02NonG&amp;A - OSBGSANGUSI</v>
          </cell>
          <cell r="D246">
            <v>0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X246">
            <v>0</v>
          </cell>
          <cell r="Y246">
            <v>0</v>
          </cell>
        </row>
        <row r="247">
          <cell r="B247" t="str">
            <v>SICHNVE - Nelp III</v>
          </cell>
          <cell r="D247">
            <v>0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X247">
            <v>0</v>
          </cell>
          <cell r="Y247">
            <v>0</v>
          </cell>
        </row>
        <row r="249">
          <cell r="B249" t="str">
            <v>Total Corporate</v>
          </cell>
          <cell r="C249">
            <v>16306.650001406701</v>
          </cell>
          <cell r="D249">
            <v>8797.2499992847443</v>
          </cell>
          <cell r="E249">
            <v>0</v>
          </cell>
          <cell r="F249">
            <v>0</v>
          </cell>
          <cell r="G249">
            <v>308.19999980926502</v>
          </cell>
          <cell r="H249">
            <v>0</v>
          </cell>
          <cell r="I249">
            <v>0</v>
          </cell>
          <cell r="J249">
            <v>7144.5</v>
          </cell>
          <cell r="K249">
            <v>62.5</v>
          </cell>
          <cell r="L249">
            <v>0</v>
          </cell>
          <cell r="M249">
            <v>0</v>
          </cell>
          <cell r="N249">
            <v>1282.04999947548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8745.7499992847406</v>
          </cell>
        </row>
        <row r="250">
          <cell r="B250" t="str">
            <v>Grand Total excl SS</v>
          </cell>
          <cell r="D250">
            <v>216218.67000129528</v>
          </cell>
          <cell r="E250">
            <v>0</v>
          </cell>
          <cell r="F250">
            <v>19032.970001578338</v>
          </cell>
          <cell r="G250">
            <v>22250.920003303901</v>
          </cell>
          <cell r="H250">
            <v>20952.399996876713</v>
          </cell>
          <cell r="I250">
            <v>11917</v>
          </cell>
          <cell r="J250">
            <v>46383.479989767104</v>
          </cell>
          <cell r="K250">
            <v>26731.000007867806</v>
          </cell>
          <cell r="L250">
            <v>8739.1099994122978</v>
          </cell>
          <cell r="M250">
            <v>0</v>
          </cell>
          <cell r="N250">
            <v>5098.3000013828332</v>
          </cell>
          <cell r="O250">
            <v>15415.929999780659</v>
          </cell>
          <cell r="P250">
            <v>18201.359999609002</v>
          </cell>
          <cell r="Q250">
            <v>1766</v>
          </cell>
          <cell r="R250">
            <v>10908.349999427805</v>
          </cell>
          <cell r="S250">
            <v>5816.6000008583078</v>
          </cell>
          <cell r="T250">
            <v>1456.0000014305119</v>
          </cell>
          <cell r="U250">
            <v>1497.75</v>
          </cell>
          <cell r="W250">
            <v>0</v>
          </cell>
          <cell r="X250">
            <v>186798.97000100609</v>
          </cell>
        </row>
        <row r="252">
          <cell r="B252" t="str">
            <v>SS Department G&amp;A -  Legal</v>
          </cell>
          <cell r="C252" t="str">
            <v>SSCHLEG</v>
          </cell>
          <cell r="D252">
            <v>198.450000762939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198.450000762939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X252">
            <v>198.450000762939</v>
          </cell>
          <cell r="Y252">
            <v>0</v>
          </cell>
        </row>
        <row r="253">
          <cell r="B253" t="str">
            <v>SS Department G&amp;A -  Petroleum Engineering</v>
          </cell>
          <cell r="C253" t="str">
            <v>SSCHPEN</v>
          </cell>
          <cell r="D253">
            <v>122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122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X253">
            <v>122</v>
          </cell>
          <cell r="Y253">
            <v>0</v>
          </cell>
        </row>
        <row r="254">
          <cell r="B254" t="str">
            <v>SS Department G&amp;A -  Production - Chennai</v>
          </cell>
          <cell r="C254" t="str">
            <v>SSCHPRO</v>
          </cell>
          <cell r="D254">
            <v>0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X254">
            <v>0</v>
          </cell>
          <cell r="Y254">
            <v>0</v>
          </cell>
        </row>
        <row r="255">
          <cell r="B255" t="str">
            <v>SS Department G&amp;A - Commercial</v>
          </cell>
          <cell r="C255" t="str">
            <v>SSCHCOM</v>
          </cell>
          <cell r="D255">
            <v>2381.7500025391601</v>
          </cell>
          <cell r="E255">
            <v>0</v>
          </cell>
          <cell r="F255">
            <v>0</v>
          </cell>
          <cell r="G255">
            <v>2381.7500025391601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X255">
            <v>2381.7500025391601</v>
          </cell>
          <cell r="Y255">
            <v>0</v>
          </cell>
        </row>
        <row r="256">
          <cell r="B256" t="str">
            <v>SS Department G&amp;A - Corp Affairs</v>
          </cell>
          <cell r="D256">
            <v>30.300000190734899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30.300000190734899</v>
          </cell>
          <cell r="U256">
            <v>0</v>
          </cell>
          <cell r="X256">
            <v>30.300000190734899</v>
          </cell>
          <cell r="Y256">
            <v>0</v>
          </cell>
        </row>
        <row r="257">
          <cell r="B257" t="str">
            <v>SS Department G&amp;A - Drilling</v>
          </cell>
          <cell r="C257" t="str">
            <v>SSCHDRL</v>
          </cell>
          <cell r="D257">
            <v>170.5</v>
          </cell>
          <cell r="E257">
            <v>0</v>
          </cell>
          <cell r="F257">
            <v>0</v>
          </cell>
          <cell r="G257">
            <v>0</v>
          </cell>
          <cell r="H257">
            <v>170.5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X257">
            <v>170.5</v>
          </cell>
          <cell r="Y257">
            <v>0</v>
          </cell>
        </row>
        <row r="258">
          <cell r="B258" t="str">
            <v>SS Department G&amp;A - Drilling Vizag</v>
          </cell>
          <cell r="C258" t="str">
            <v>SSVZDRL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X258">
            <v>0</v>
          </cell>
          <cell r="Y258">
            <v>0</v>
          </cell>
        </row>
        <row r="259">
          <cell r="B259" t="str">
            <v>SS Department G&amp;A - Finance</v>
          </cell>
          <cell r="C259" t="str">
            <v>SSCHFIN   M</v>
          </cell>
          <cell r="D259">
            <v>7174.0600063800803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7174.0600063800803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X259">
            <v>7174.0600063800803</v>
          </cell>
          <cell r="Y259">
            <v>0</v>
          </cell>
        </row>
        <row r="260">
          <cell r="B260" t="str">
            <v>SS Department G&amp;A - Geology &amp; Geophysics</v>
          </cell>
          <cell r="C260" t="str">
            <v>SSCHGGE</v>
          </cell>
          <cell r="D260">
            <v>1937.8000011444101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1937.8000011444101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X260">
            <v>1937.8000011444101</v>
          </cell>
          <cell r="Y260">
            <v>0</v>
          </cell>
        </row>
        <row r="261">
          <cell r="B261" t="str">
            <v>SS Department G&amp;A - HSE</v>
          </cell>
          <cell r="C261" t="str">
            <v>SSCHHSE</v>
          </cell>
          <cell r="D261">
            <v>3616.92000126839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3616.92000126839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X261">
            <v>3616.92000126839</v>
          </cell>
          <cell r="Y261">
            <v>0</v>
          </cell>
        </row>
        <row r="262">
          <cell r="B262" t="str">
            <v>SS Department G&amp;A - IMBs Office</v>
          </cell>
          <cell r="C262" t="str">
            <v>SSCHBIM</v>
          </cell>
          <cell r="D262">
            <v>0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X262">
            <v>0</v>
          </cell>
          <cell r="Y262">
            <v>0</v>
          </cell>
        </row>
        <row r="263">
          <cell r="B263" t="str">
            <v>SS Department G&amp;A - IT</v>
          </cell>
          <cell r="C263" t="str">
            <v>SSCHAIT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X263">
            <v>0</v>
          </cell>
          <cell r="Y263">
            <v>0</v>
          </cell>
        </row>
        <row r="264">
          <cell r="B264" t="str">
            <v>SS Department G&amp;A - Projects</v>
          </cell>
          <cell r="C264" t="str">
            <v>SSCHPRJ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X264">
            <v>0</v>
          </cell>
          <cell r="Y264">
            <v>0</v>
          </cell>
        </row>
        <row r="265">
          <cell r="B265" t="str">
            <v>SS Department G&amp;A - QA / QC</v>
          </cell>
          <cell r="C265" t="str">
            <v>SSCHQAC</v>
          </cell>
          <cell r="D265">
            <v>2396.3500022888202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2396.3500022888202</v>
          </cell>
          <cell r="T265">
            <v>0</v>
          </cell>
          <cell r="U265">
            <v>0</v>
          </cell>
          <cell r="X265">
            <v>2396.3500022888202</v>
          </cell>
          <cell r="Y265">
            <v>0</v>
          </cell>
        </row>
        <row r="266">
          <cell r="B266" t="str">
            <v>SS Finance Department Shared Services</v>
          </cell>
          <cell r="C266" t="str">
            <v>SSCHFIN   SS</v>
          </cell>
          <cell r="D266">
            <v>16174.120005846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16174.120005846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X266">
            <v>16174.120005846</v>
          </cell>
          <cell r="Y266">
            <v>0</v>
          </cell>
        </row>
        <row r="269">
          <cell r="B269" t="str">
            <v>Total SS</v>
          </cell>
          <cell r="C269">
            <v>5446.4000018596698</v>
          </cell>
          <cell r="D269">
            <v>34202.250020420535</v>
          </cell>
          <cell r="E269">
            <v>0</v>
          </cell>
          <cell r="F269">
            <v>0</v>
          </cell>
          <cell r="G269">
            <v>2381.7500025391601</v>
          </cell>
          <cell r="H269">
            <v>170.5</v>
          </cell>
          <cell r="I269">
            <v>0</v>
          </cell>
          <cell r="J269">
            <v>23348.180012226079</v>
          </cell>
          <cell r="K269">
            <v>1937.8000011444101</v>
          </cell>
          <cell r="L269">
            <v>3616.92000126839</v>
          </cell>
          <cell r="M269">
            <v>0</v>
          </cell>
          <cell r="N269">
            <v>198.450000762939</v>
          </cell>
          <cell r="O269">
            <v>122</v>
          </cell>
          <cell r="P269">
            <v>0</v>
          </cell>
          <cell r="Q269">
            <v>0</v>
          </cell>
          <cell r="R269">
            <v>0</v>
          </cell>
          <cell r="S269">
            <v>2396.3500022888202</v>
          </cell>
          <cell r="T269">
            <v>30.300000190734899</v>
          </cell>
          <cell r="U269">
            <v>0</v>
          </cell>
          <cell r="V269">
            <v>0</v>
          </cell>
          <cell r="W269">
            <v>0</v>
          </cell>
        </row>
      </sheetData>
      <sheetData sheetId="4">
        <row r="3">
          <cell r="B3" t="str">
            <v>AERs-EXPATS</v>
          </cell>
          <cell r="D3" t="str">
            <v>Grand Total-Hours</v>
          </cell>
          <cell r="E3" t="str">
            <v>Asset Managers</v>
          </cell>
          <cell r="F3" t="str">
            <v>CB/OS-2 Chennai</v>
          </cell>
          <cell r="G3" t="str">
            <v>Commercial</v>
          </cell>
          <cell r="H3" t="str">
            <v>Drilling Chennai</v>
          </cell>
          <cell r="I3" t="str">
            <v>Drilling Vizag</v>
          </cell>
          <cell r="J3" t="str">
            <v>Finance</v>
          </cell>
          <cell r="K3" t="str">
            <v>Geology &amp; Geophysics</v>
          </cell>
          <cell r="L3" t="str">
            <v>HSE</v>
          </cell>
          <cell r="M3" t="str">
            <v>IMB</v>
          </cell>
          <cell r="N3" t="str">
            <v>Legal</v>
          </cell>
          <cell r="O3" t="str">
            <v>Petroleum Engineering</v>
          </cell>
          <cell r="P3" t="str">
            <v>Production Chennai</v>
          </cell>
          <cell r="Q3" t="str">
            <v>Production Rajahmundry</v>
          </cell>
          <cell r="R3" t="str">
            <v>Projects Chennai</v>
          </cell>
          <cell r="S3" t="str">
            <v>QA/QC</v>
          </cell>
          <cell r="T3" t="str">
            <v>Corporate Affairs</v>
          </cell>
          <cell r="U3" t="str">
            <v>RJ-Projects</v>
          </cell>
        </row>
        <row r="5">
          <cell r="B5" t="str">
            <v>CB  2D Seismic Survey - West (2001/03)</v>
          </cell>
          <cell r="C5" t="str">
            <v>CX01E39003</v>
          </cell>
          <cell r="D5">
            <v>17.569999694824201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17.569999694824201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X5">
            <v>17.569999694824201</v>
          </cell>
          <cell r="Y5">
            <v>0</v>
          </cell>
        </row>
        <row r="6">
          <cell r="B6" t="str">
            <v>CB 2D-Seismic Survey - TZ (2002/29)</v>
          </cell>
          <cell r="C6" t="str">
            <v>CA01EC6232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X6">
            <v>0</v>
          </cell>
          <cell r="Y6">
            <v>0</v>
          </cell>
        </row>
        <row r="7">
          <cell r="B7" t="str">
            <v>CB 3D Seismic - Ambe (2001/32)</v>
          </cell>
          <cell r="C7" t="str">
            <v>CG01EC6336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X7">
            <v>0</v>
          </cell>
          <cell r="Y7">
            <v>0</v>
          </cell>
        </row>
        <row r="8">
          <cell r="B8" t="str">
            <v>CB 3D Seismic B (2001/36)</v>
          </cell>
          <cell r="C8" t="str">
            <v>CL01DC6135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X8">
            <v>0</v>
          </cell>
          <cell r="Y8">
            <v>0</v>
          </cell>
        </row>
        <row r="9">
          <cell r="B9" t="str">
            <v>CB 3D Seismic Lakshmi (2001/35)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X9">
            <v>0</v>
          </cell>
          <cell r="Y9">
            <v>0</v>
          </cell>
        </row>
        <row r="10">
          <cell r="B10" t="str">
            <v>CB Demob - Lak Phase 1 Drilling (2002/08)</v>
          </cell>
          <cell r="C10" t="str">
            <v>CL01D50024</v>
          </cell>
          <cell r="D10">
            <v>517.5</v>
          </cell>
          <cell r="E10">
            <v>0</v>
          </cell>
          <cell r="F10">
            <v>0</v>
          </cell>
          <cell r="G10">
            <v>0</v>
          </cell>
          <cell r="H10">
            <v>517.5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X10">
            <v>517.5</v>
          </cell>
          <cell r="Y10">
            <v>0</v>
          </cell>
        </row>
        <row r="11">
          <cell r="B11" t="str">
            <v>CB Development Well LA 1 (2001/24)</v>
          </cell>
          <cell r="C11" t="str">
            <v>CL01D50025</v>
          </cell>
          <cell r="D11">
            <v>218</v>
          </cell>
          <cell r="E11">
            <v>0</v>
          </cell>
          <cell r="F11">
            <v>0</v>
          </cell>
          <cell r="G11">
            <v>0</v>
          </cell>
          <cell r="H11">
            <v>218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X11">
            <v>218</v>
          </cell>
          <cell r="Y11">
            <v>0</v>
          </cell>
        </row>
        <row r="12">
          <cell r="B12" t="str">
            <v>CB Development Well LA 2 (2001/25)</v>
          </cell>
          <cell r="C12" t="str">
            <v>CL01D50026</v>
          </cell>
          <cell r="D12">
            <v>495.35999965667725</v>
          </cell>
          <cell r="E12">
            <v>0</v>
          </cell>
          <cell r="F12">
            <v>0</v>
          </cell>
          <cell r="G12">
            <v>0</v>
          </cell>
          <cell r="H12">
            <v>231</v>
          </cell>
          <cell r="I12">
            <v>0</v>
          </cell>
          <cell r="J12">
            <v>0</v>
          </cell>
          <cell r="K12">
            <v>8.8599996566772496</v>
          </cell>
          <cell r="L12">
            <v>0</v>
          </cell>
          <cell r="M12">
            <v>0</v>
          </cell>
          <cell r="N12">
            <v>0</v>
          </cell>
          <cell r="O12">
            <v>255.5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X12">
            <v>495.35999965667702</v>
          </cell>
          <cell r="Y12">
            <v>0</v>
          </cell>
        </row>
        <row r="13">
          <cell r="B13" t="str">
            <v>CB Development Well LA 3 (2001/26)</v>
          </cell>
          <cell r="C13" t="str">
            <v>CL01D50026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X13">
            <v>0</v>
          </cell>
          <cell r="Y13">
            <v>0</v>
          </cell>
        </row>
        <row r="14">
          <cell r="B14" t="str">
            <v>CB Development Well LA1R (2001/26)</v>
          </cell>
          <cell r="C14" t="str">
            <v>CL01D50047</v>
          </cell>
          <cell r="D14">
            <v>3</v>
          </cell>
          <cell r="E14">
            <v>0</v>
          </cell>
          <cell r="F14">
            <v>0</v>
          </cell>
          <cell r="G14">
            <v>0</v>
          </cell>
          <cell r="H14">
            <v>3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X14">
            <v>3</v>
          </cell>
          <cell r="Y14">
            <v>0</v>
          </cell>
        </row>
        <row r="15">
          <cell r="B15" t="str">
            <v>CB Development Well LA4 (2001/47)</v>
          </cell>
          <cell r="C15" t="str">
            <v>CL01D50027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X15">
            <v>0</v>
          </cell>
          <cell r="Y15">
            <v>0</v>
          </cell>
        </row>
        <row r="16">
          <cell r="B16" t="str">
            <v>CB Development Well LB 1(2001/27)</v>
          </cell>
          <cell r="C16" t="str">
            <v>CL01D50028</v>
          </cell>
          <cell r="D16">
            <v>120.45000004768372</v>
          </cell>
          <cell r="E16">
            <v>0</v>
          </cell>
          <cell r="F16">
            <v>0</v>
          </cell>
          <cell r="G16">
            <v>0</v>
          </cell>
          <cell r="H16">
            <v>74</v>
          </cell>
          <cell r="I16">
            <v>0</v>
          </cell>
          <cell r="J16">
            <v>0</v>
          </cell>
          <cell r="K16">
            <v>1.45000004768372</v>
          </cell>
          <cell r="L16">
            <v>0</v>
          </cell>
          <cell r="M16">
            <v>0</v>
          </cell>
          <cell r="N16">
            <v>0</v>
          </cell>
          <cell r="O16">
            <v>45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X16">
            <v>120.450000047684</v>
          </cell>
          <cell r="Y16">
            <v>2.8421709430404007E-13</v>
          </cell>
        </row>
        <row r="17">
          <cell r="B17" t="str">
            <v>CB Development Well LB 2 (2001/28)</v>
          </cell>
          <cell r="C17" t="str">
            <v>CL01D50029</v>
          </cell>
          <cell r="D17">
            <v>247.26999998092651</v>
          </cell>
          <cell r="E17">
            <v>0</v>
          </cell>
          <cell r="F17">
            <v>0</v>
          </cell>
          <cell r="G17">
            <v>0</v>
          </cell>
          <cell r="H17">
            <v>154</v>
          </cell>
          <cell r="I17">
            <v>0</v>
          </cell>
          <cell r="J17">
            <v>0</v>
          </cell>
          <cell r="K17">
            <v>3.2699999809265101</v>
          </cell>
          <cell r="L17">
            <v>0</v>
          </cell>
          <cell r="M17">
            <v>0</v>
          </cell>
          <cell r="N17">
            <v>0</v>
          </cell>
          <cell r="O17">
            <v>90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X17">
            <v>247.269999980927</v>
          </cell>
          <cell r="Y17">
            <v>4.8316906031686813E-13</v>
          </cell>
        </row>
        <row r="18">
          <cell r="B18" t="str">
            <v>CB Development Well LB 3 (2001/29)</v>
          </cell>
          <cell r="C18" t="str">
            <v>CL01D50046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X18">
            <v>0</v>
          </cell>
          <cell r="Y18">
            <v>0</v>
          </cell>
        </row>
        <row r="19">
          <cell r="B19" t="str">
            <v>CB Development Well LB4 (2001/46)</v>
          </cell>
          <cell r="C19" t="str">
            <v>CX00E50007</v>
          </cell>
          <cell r="D19">
            <v>34.189999997615814</v>
          </cell>
          <cell r="E19">
            <v>0</v>
          </cell>
          <cell r="F19">
            <v>0</v>
          </cell>
          <cell r="G19">
            <v>0</v>
          </cell>
          <cell r="H19">
            <v>17</v>
          </cell>
          <cell r="I19">
            <v>0</v>
          </cell>
          <cell r="J19">
            <v>0</v>
          </cell>
          <cell r="K19">
            <v>0.68999999761581399</v>
          </cell>
          <cell r="L19">
            <v>0</v>
          </cell>
          <cell r="M19">
            <v>0</v>
          </cell>
          <cell r="N19">
            <v>0</v>
          </cell>
          <cell r="O19">
            <v>16.5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X19">
            <v>34.1899999976158</v>
          </cell>
          <cell r="Y19">
            <v>0</v>
          </cell>
        </row>
        <row r="20">
          <cell r="B20" t="str">
            <v>CB Drill Prep-Other Than Dis Fields (2002/25)</v>
          </cell>
          <cell r="C20" t="str">
            <v>CX01E52010</v>
          </cell>
          <cell r="D20">
            <v>36.5</v>
          </cell>
          <cell r="E20">
            <v>0</v>
          </cell>
          <cell r="F20">
            <v>0</v>
          </cell>
          <cell r="G20">
            <v>0</v>
          </cell>
          <cell r="H20">
            <v>36.5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X20">
            <v>36.5</v>
          </cell>
          <cell r="Y20">
            <v>0</v>
          </cell>
        </row>
        <row r="21">
          <cell r="B21" t="str">
            <v>CB Drilling Prep (00/07)</v>
          </cell>
          <cell r="C21" t="str">
            <v>CL01D50011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X21">
            <v>0</v>
          </cell>
          <cell r="Y21">
            <v>0</v>
          </cell>
        </row>
        <row r="22">
          <cell r="B22" t="str">
            <v>CB Drilling Prep - Exploration (2001/10)</v>
          </cell>
          <cell r="C22" t="str">
            <v>CX00E50007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X22">
            <v>0</v>
          </cell>
          <cell r="Y22">
            <v>0</v>
          </cell>
        </row>
        <row r="23">
          <cell r="B23" t="str">
            <v>CB Drilling Prep - Lak Devmnt (2001/11)</v>
          </cell>
          <cell r="C23" t="str">
            <v>CL02E15001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X23">
            <v>0</v>
          </cell>
          <cell r="Y23">
            <v>0</v>
          </cell>
        </row>
        <row r="24">
          <cell r="B24" t="str">
            <v>CB Drilling Preparation (00/07E)</v>
          </cell>
          <cell r="C24" t="str">
            <v>CL01E53048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X24">
            <v>0</v>
          </cell>
          <cell r="Y24">
            <v>0</v>
          </cell>
        </row>
        <row r="25">
          <cell r="B25" t="str">
            <v>CB Drilling Preparation - Gauri (2002/18)</v>
          </cell>
          <cell r="C25" t="str">
            <v>CL01D42044</v>
          </cell>
          <cell r="D25">
            <v>725.75</v>
          </cell>
          <cell r="E25">
            <v>0</v>
          </cell>
          <cell r="F25">
            <v>0</v>
          </cell>
          <cell r="G25">
            <v>0</v>
          </cell>
          <cell r="H25">
            <v>725.75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X25">
            <v>725.75</v>
          </cell>
          <cell r="Y25">
            <v>0</v>
          </cell>
        </row>
        <row r="26">
          <cell r="B26" t="str">
            <v>CB Drilling Preparation-Lakshmi Oil (2002/23)</v>
          </cell>
          <cell r="C26" t="str">
            <v>CL00E40009</v>
          </cell>
          <cell r="D26">
            <v>261.75</v>
          </cell>
          <cell r="E26">
            <v>0</v>
          </cell>
          <cell r="F26">
            <v>0</v>
          </cell>
          <cell r="G26">
            <v>0</v>
          </cell>
          <cell r="H26">
            <v>261.75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X26">
            <v>261.75</v>
          </cell>
          <cell r="Y26">
            <v>0</v>
          </cell>
        </row>
        <row r="27">
          <cell r="B27" t="str">
            <v>CB Drilling Well CBA3 (2002/01)</v>
          </cell>
          <cell r="C27" t="str">
            <v>CA01E42041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X27">
            <v>0</v>
          </cell>
          <cell r="Y27">
            <v>0</v>
          </cell>
        </row>
        <row r="28">
          <cell r="B28" t="str">
            <v>CB DST Lakshmi Oil Sands (2001/48)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X28">
            <v>0</v>
          </cell>
          <cell r="Y28">
            <v>0</v>
          </cell>
        </row>
        <row r="29">
          <cell r="B29" t="str">
            <v>CB DUMMY AER (TEST BUDGET)</v>
          </cell>
          <cell r="C29" t="str">
            <v>CG01E42042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X29">
            <v>0</v>
          </cell>
          <cell r="Y29">
            <v>0</v>
          </cell>
        </row>
        <row r="30">
          <cell r="B30" t="str">
            <v>CB Eng Studies Lak Phase 2 (2001/44)</v>
          </cell>
          <cell r="C30" t="str">
            <v>CL01D25116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X30">
            <v>0</v>
          </cell>
          <cell r="Y30">
            <v>0</v>
          </cell>
        </row>
        <row r="31">
          <cell r="B31" t="str">
            <v>CB Engg Feasibility &amp; Dev.Plan Prep (2000/09)</v>
          </cell>
          <cell r="C31" t="str">
            <v>CL02E51001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X31">
            <v>0</v>
          </cell>
          <cell r="Y31">
            <v>0</v>
          </cell>
        </row>
        <row r="32">
          <cell r="B32" t="str">
            <v>CB Engineering Rework (Back Chg Clough)</v>
          </cell>
          <cell r="C32" t="str">
            <v>CX01E15002</v>
          </cell>
          <cell r="D32">
            <v>796.25000119209301</v>
          </cell>
          <cell r="E32">
            <v>0</v>
          </cell>
          <cell r="F32">
            <v>739.25000119209301</v>
          </cell>
          <cell r="G32">
            <v>57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X32">
            <v>796.25000119209301</v>
          </cell>
          <cell r="Y32">
            <v>0</v>
          </cell>
        </row>
        <row r="33">
          <cell r="B33" t="str">
            <v>CB Engineering Studies - Gauri (2002/17)</v>
          </cell>
          <cell r="C33" t="str">
            <v>CX02EXXXX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X33">
            <v>0</v>
          </cell>
          <cell r="Y33">
            <v>0</v>
          </cell>
        </row>
        <row r="34">
          <cell r="B34" t="str">
            <v>CB Engineering Studies- Ambe(2001/41)</v>
          </cell>
          <cell r="C34" t="str">
            <v>CL01D15014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X34">
            <v>0</v>
          </cell>
          <cell r="Y34">
            <v>0</v>
          </cell>
        </row>
        <row r="35">
          <cell r="B35" t="str">
            <v>CB Engineering Studies-Gauri (2001/42)</v>
          </cell>
          <cell r="C35" t="str">
            <v>CL01E15013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X35">
            <v>0</v>
          </cell>
          <cell r="Y35">
            <v>0</v>
          </cell>
        </row>
        <row r="36">
          <cell r="B36" t="str">
            <v>CB Epic (2001/16)</v>
          </cell>
          <cell r="C36" t="str">
            <v>CL01P15021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X36">
            <v>0</v>
          </cell>
          <cell r="Y36">
            <v>0</v>
          </cell>
        </row>
        <row r="37">
          <cell r="B37" t="str">
            <v>CB Expln Well -A3-Lak Oil Sands (2002/01)</v>
          </cell>
          <cell r="C37" t="str">
            <v>CB01XXXBH04</v>
          </cell>
          <cell r="D37">
            <v>337.36999988555908</v>
          </cell>
          <cell r="E37">
            <v>0</v>
          </cell>
          <cell r="F37">
            <v>0</v>
          </cell>
          <cell r="G37">
            <v>0</v>
          </cell>
          <cell r="H37">
            <v>329.5</v>
          </cell>
          <cell r="I37">
            <v>0</v>
          </cell>
          <cell r="J37">
            <v>0</v>
          </cell>
          <cell r="K37">
            <v>7.8699998855590803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X37">
            <v>337.36999988555903</v>
          </cell>
          <cell r="Y37">
            <v>0</v>
          </cell>
        </row>
        <row r="38">
          <cell r="B38" t="str">
            <v>CB G&amp;A     (2001/02)</v>
          </cell>
          <cell r="C38" t="str">
            <v>CB01XXXXRG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X38">
            <v>0</v>
          </cell>
          <cell r="Y38">
            <v>0</v>
          </cell>
        </row>
        <row r="39">
          <cell r="B39" t="str">
            <v>CB G&amp;A (2002/02)</v>
          </cell>
          <cell r="C39" t="str">
            <v>CB01XXXXVA</v>
          </cell>
          <cell r="D39">
            <v>3882.8700000000003</v>
          </cell>
          <cell r="E39">
            <v>0</v>
          </cell>
          <cell r="F39">
            <v>0</v>
          </cell>
          <cell r="G39">
            <v>818.35</v>
          </cell>
          <cell r="H39">
            <v>0</v>
          </cell>
          <cell r="I39">
            <v>0</v>
          </cell>
          <cell r="J39">
            <v>1393.43</v>
          </cell>
          <cell r="K39">
            <v>0</v>
          </cell>
          <cell r="L39">
            <v>0</v>
          </cell>
          <cell r="M39">
            <v>1671.0900000000001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X39">
            <v>3026.35</v>
          </cell>
          <cell r="Y39">
            <v>-918.46</v>
          </cell>
        </row>
        <row r="40">
          <cell r="B40" t="str">
            <v>CB G&amp;A Lakshmi Development (2001/14)</v>
          </cell>
          <cell r="C40" t="str">
            <v>CX01E15022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X40">
            <v>0</v>
          </cell>
          <cell r="Y40">
            <v>0</v>
          </cell>
        </row>
        <row r="41">
          <cell r="B41" t="str">
            <v>CB G&amp;A Lakshmi Exploration (2001/13)</v>
          </cell>
          <cell r="C41" t="str">
            <v>CA01E24006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X41">
            <v>0</v>
          </cell>
          <cell r="Y41">
            <v>0</v>
          </cell>
        </row>
        <row r="42">
          <cell r="B42" t="str">
            <v>CB G&amp;A Lakshmi Production (2001/21)</v>
          </cell>
          <cell r="C42" t="str">
            <v>CB01EXXX04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X42">
            <v>0</v>
          </cell>
          <cell r="Y42">
            <v>0</v>
          </cell>
        </row>
        <row r="43">
          <cell r="B43" t="str">
            <v>CB G&amp;A Management Bhalla</v>
          </cell>
          <cell r="C43" t="str">
            <v>CG01E24007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X43">
            <v>0</v>
          </cell>
          <cell r="Y43">
            <v>0</v>
          </cell>
        </row>
        <row r="44">
          <cell r="B44" t="str">
            <v>CB G&amp;A Management RG</v>
          </cell>
          <cell r="C44" t="str">
            <v>CL01D24109</v>
          </cell>
          <cell r="D44">
            <v>393.50003004074102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393.50003004074102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X44">
            <v>393.50003004074102</v>
          </cell>
          <cell r="Y44">
            <v>0</v>
          </cell>
        </row>
        <row r="45">
          <cell r="B45" t="str">
            <v>CB G&amp;A Management Varma</v>
          </cell>
          <cell r="C45" t="str">
            <v>CP01E24008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X45">
            <v>0</v>
          </cell>
          <cell r="Y45">
            <v>0</v>
          </cell>
        </row>
        <row r="46">
          <cell r="B46" t="str">
            <v>CB G&amp;A Other than Lak Expln (2001/22)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X46">
            <v>0</v>
          </cell>
          <cell r="Y46">
            <v>0</v>
          </cell>
        </row>
        <row r="47">
          <cell r="B47" t="str">
            <v>CB G&amp;G Ambe  (2001/06)</v>
          </cell>
          <cell r="C47" t="str">
            <v>CL01E24001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X47">
            <v>0</v>
          </cell>
          <cell r="Y47">
            <v>0</v>
          </cell>
        </row>
        <row r="48">
          <cell r="B48" t="str">
            <v>CB G&amp;G exploration (01/04)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X48">
            <v>0</v>
          </cell>
          <cell r="Y48">
            <v>0</v>
          </cell>
        </row>
        <row r="49">
          <cell r="B49" t="str">
            <v>CB G&amp;G Gauri (2001/07)</v>
          </cell>
          <cell r="C49" t="str">
            <v>CL00D42016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X49">
            <v>0</v>
          </cell>
          <cell r="Y49">
            <v>0</v>
          </cell>
        </row>
        <row r="50">
          <cell r="B50" t="str">
            <v>CB G&amp;G Lakshmi developement  (2001/09  )</v>
          </cell>
          <cell r="C50" t="str">
            <v>CA01E41038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X50">
            <v>0</v>
          </cell>
          <cell r="Y50">
            <v>0</v>
          </cell>
        </row>
        <row r="51">
          <cell r="B51" t="str">
            <v>CB G&amp;G Parvati  (2001/08)</v>
          </cell>
          <cell r="C51" t="str">
            <v>CG01E41039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X51">
            <v>0</v>
          </cell>
          <cell r="Y51">
            <v>0</v>
          </cell>
        </row>
        <row r="52">
          <cell r="B52" t="str">
            <v>CB G&amp;G Sup - Other than Dis Fields (2002/21)</v>
          </cell>
          <cell r="C52" t="str">
            <v>CX00E43011</v>
          </cell>
          <cell r="D52">
            <v>4712.2999877929697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4712.2999877929697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X52">
            <v>4712.2999877929697</v>
          </cell>
          <cell r="Y52">
            <v>0</v>
          </cell>
        </row>
        <row r="53">
          <cell r="B53" t="str">
            <v>CB G&amp;G Support - Lak Phs 1 (2002/12)</v>
          </cell>
          <cell r="C53" t="str">
            <v>CL01D41043</v>
          </cell>
          <cell r="D53">
            <v>5074.8900146484402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5074.8900146484402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X53">
            <v>5074.8900146484402</v>
          </cell>
          <cell r="Y53">
            <v>0</v>
          </cell>
        </row>
        <row r="54">
          <cell r="B54" t="str">
            <v>CB G&amp;G Support - Lakshmi Expl (2001/01)</v>
          </cell>
          <cell r="C54" t="str">
            <v>CX01E41040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X54">
            <v>0</v>
          </cell>
          <cell r="Y54">
            <v>0</v>
          </cell>
        </row>
        <row r="55">
          <cell r="B55" t="str">
            <v>CB G&amp;G Support Lakshmi Oil Appraisal</v>
          </cell>
          <cell r="C55" t="str">
            <v>CL01DC4837</v>
          </cell>
          <cell r="D55">
            <v>18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18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X55">
            <v>18</v>
          </cell>
          <cell r="Y55">
            <v>0</v>
          </cell>
        </row>
        <row r="56">
          <cell r="B56" t="str">
            <v>CB Gas Sales   (2000/16)</v>
          </cell>
          <cell r="C56" t="str">
            <v>CL01E53048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X56">
            <v>0</v>
          </cell>
          <cell r="Y56">
            <v>0</v>
          </cell>
        </row>
        <row r="57">
          <cell r="B57" t="str">
            <v>CB Gas Sales - Gauri (2002/19)</v>
          </cell>
          <cell r="C57" t="str">
            <v>CL00E46028</v>
          </cell>
          <cell r="D57">
            <v>8.5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8.5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X57">
            <v>8.5</v>
          </cell>
          <cell r="Y57">
            <v>0</v>
          </cell>
        </row>
        <row r="58">
          <cell r="B58" t="str">
            <v>CB Geo Phy &amp; Geo Tech Sur - Lak P2 (2002/14)</v>
          </cell>
          <cell r="C58" t="str">
            <v>CX00E50008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X58">
            <v>0</v>
          </cell>
          <cell r="Y58">
            <v>0</v>
          </cell>
        </row>
        <row r="59">
          <cell r="B59" t="str">
            <v>CB Geo-Phys &amp; Geo-Tech Sur-Ambe (2001/38)</v>
          </cell>
          <cell r="C59" t="str">
            <v>CL01D24412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X59">
            <v>0</v>
          </cell>
          <cell r="Y59">
            <v>0</v>
          </cell>
        </row>
        <row r="60">
          <cell r="B60" t="str">
            <v>CB Geo-Phys &amp; Geo-Tech Sur-Gauri (2001/39)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X60">
            <v>0</v>
          </cell>
          <cell r="Y60">
            <v>0</v>
          </cell>
        </row>
        <row r="61">
          <cell r="B61" t="str">
            <v>CB Geo-Phys &amp; Geo-Tech Sur-Gauri(2002/16)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X61">
            <v>0</v>
          </cell>
          <cell r="Y61">
            <v>0</v>
          </cell>
        </row>
        <row r="62">
          <cell r="B62" t="str">
            <v>CB Geo-Phys &amp; Geo-Tech Sur-K (2002/27)</v>
          </cell>
          <cell r="C62" t="str">
            <v>CL01D25115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X62">
            <v>0</v>
          </cell>
          <cell r="Y62">
            <v>0</v>
          </cell>
        </row>
        <row r="63">
          <cell r="B63" t="str">
            <v>CB GeoPhys &amp; GeoTech Sur - Lak Oil (2002/28)</v>
          </cell>
          <cell r="C63" t="str">
            <v>CL01P11019</v>
          </cell>
          <cell r="D63">
            <v>164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164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X63">
            <v>164</v>
          </cell>
          <cell r="Y63">
            <v>0</v>
          </cell>
        </row>
        <row r="64">
          <cell r="B64" t="str">
            <v>CB Geophysical Site Exploration (2000/11E)</v>
          </cell>
          <cell r="C64" t="str">
            <v>CL01P20018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X64">
            <v>0</v>
          </cell>
          <cell r="Y64">
            <v>0</v>
          </cell>
        </row>
        <row r="65">
          <cell r="B65" t="str">
            <v>CB GP &amp; GT Sur - Lak P2 (2001/43)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X65">
            <v>0</v>
          </cell>
          <cell r="Y65">
            <v>0</v>
          </cell>
        </row>
        <row r="66">
          <cell r="B66" t="str">
            <v>CB GP &amp; GT Sur - West Mar Gas Pros (2001/40)</v>
          </cell>
          <cell r="C66" t="str">
            <v>CL01D25117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X66">
            <v>0</v>
          </cell>
          <cell r="Y66">
            <v>0</v>
          </cell>
        </row>
        <row r="67">
          <cell r="B67" t="str">
            <v>CB Installn of Platform Jackets (2001/37)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X67">
            <v>0</v>
          </cell>
          <cell r="Y67">
            <v>0</v>
          </cell>
        </row>
        <row r="68">
          <cell r="B68" t="str">
            <v>CB LA-2 DST (2001/48E)</v>
          </cell>
          <cell r="C68" t="str">
            <v>CL00E41030</v>
          </cell>
          <cell r="D68">
            <v>264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264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X68">
            <v>264</v>
          </cell>
          <cell r="Y68">
            <v>0</v>
          </cell>
        </row>
        <row r="69">
          <cell r="B69" t="str">
            <v>CB Land Procurement / ROU (2000/28E)</v>
          </cell>
          <cell r="C69" t="str">
            <v>CX01E39004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X69">
            <v>0</v>
          </cell>
          <cell r="Y69">
            <v>0</v>
          </cell>
        </row>
        <row r="70">
          <cell r="B70" t="str">
            <v>CB Mob / Demob (00/08E)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X70">
            <v>0</v>
          </cell>
          <cell r="Y70">
            <v>0</v>
          </cell>
        </row>
        <row r="71">
          <cell r="B71" t="str">
            <v>CB PE Support - Lak Devmnt  (2001/12)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X71">
            <v>0</v>
          </cell>
          <cell r="Y71">
            <v>0</v>
          </cell>
        </row>
        <row r="72">
          <cell r="B72" t="str">
            <v>CB Preprod activities Lakshmi (2001/15)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X72">
            <v>0</v>
          </cell>
          <cell r="Y72">
            <v>0</v>
          </cell>
        </row>
        <row r="73">
          <cell r="B73" t="str">
            <v>CB Prodn Operations Routine (2001/19)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X73">
            <v>0</v>
          </cell>
          <cell r="Y73">
            <v>0</v>
          </cell>
        </row>
        <row r="74">
          <cell r="B74" t="str">
            <v>CB Production Capital Purchase (2001/18)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X74">
            <v>0</v>
          </cell>
          <cell r="Y74">
            <v>0</v>
          </cell>
        </row>
        <row r="75">
          <cell r="B75" t="str">
            <v>CB Production Operations - Routine (2002/13)</v>
          </cell>
          <cell r="D75">
            <v>2983.5</v>
          </cell>
          <cell r="E75">
            <v>0</v>
          </cell>
          <cell r="F75">
            <v>2983.5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X75">
            <v>2983.5</v>
          </cell>
          <cell r="Y75">
            <v>0</v>
          </cell>
        </row>
        <row r="76">
          <cell r="B76" t="str">
            <v>CB Project Management (2001/17)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B77" t="str">
            <v>CB Project Management-(2002/11)</v>
          </cell>
          <cell r="D77">
            <v>2746.39999980927</v>
          </cell>
          <cell r="E77">
            <v>0</v>
          </cell>
          <cell r="F77">
            <v>2746.39999980927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X77">
            <v>4076.39999980927</v>
          </cell>
          <cell r="Y77">
            <v>1330</v>
          </cell>
        </row>
        <row r="78">
          <cell r="B78" t="str">
            <v>CB Risk Management (2000/30E)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X78">
            <v>0</v>
          </cell>
          <cell r="Y78">
            <v>0</v>
          </cell>
        </row>
        <row r="79">
          <cell r="B79" t="str">
            <v>CB Supply Base Cost - Dev - Gauri (2002/22)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</row>
        <row r="80">
          <cell r="B80" t="str">
            <v>CB TZ - Exploration Studies (2001/04)</v>
          </cell>
          <cell r="D80">
            <v>1384.6999969482399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1384.6999969482399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</row>
        <row r="81">
          <cell r="D81">
            <v>0</v>
          </cell>
        </row>
        <row r="82">
          <cell r="B82" t="str">
            <v>Total CBOS2</v>
          </cell>
          <cell r="C82">
            <v>116809.18001216699</v>
          </cell>
          <cell r="D82">
            <v>25443.620029695041</v>
          </cell>
          <cell r="E82">
            <v>0</v>
          </cell>
          <cell r="F82">
            <v>6469.1500010013624</v>
          </cell>
          <cell r="G82">
            <v>875.35</v>
          </cell>
          <cell r="H82">
            <v>2568</v>
          </cell>
          <cell r="I82">
            <v>0</v>
          </cell>
          <cell r="J82">
            <v>1393.43</v>
          </cell>
          <cell r="K82">
            <v>11787.100028693678</v>
          </cell>
          <cell r="L82">
            <v>0</v>
          </cell>
          <cell r="M82">
            <v>1679.5900000000001</v>
          </cell>
          <cell r="N82">
            <v>0</v>
          </cell>
          <cell r="O82">
            <v>671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B83" t="str">
            <v>DW  R-2 Well (2001/14)</v>
          </cell>
          <cell r="C83" t="str">
            <v>DW01E30014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X83">
            <v>0</v>
          </cell>
          <cell r="Y83">
            <v>0</v>
          </cell>
        </row>
        <row r="84">
          <cell r="B84" t="str">
            <v>DW 2D Seismic (00/08)</v>
          </cell>
          <cell r="C84" t="str">
            <v>DW00E60008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X84">
            <v>0</v>
          </cell>
          <cell r="Y84">
            <v>0</v>
          </cell>
        </row>
        <row r="85">
          <cell r="B85" t="str">
            <v>DW 2D Seismic (01/03)</v>
          </cell>
          <cell r="C85" t="str">
            <v>DW01E01003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X85">
            <v>0</v>
          </cell>
          <cell r="Y85">
            <v>0</v>
          </cell>
        </row>
        <row r="86">
          <cell r="B86" t="str">
            <v>DW 3D Seismic (00/03)</v>
          </cell>
          <cell r="C86" t="str">
            <v>DW00E10003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X86">
            <v>0</v>
          </cell>
          <cell r="Y86">
            <v>0</v>
          </cell>
        </row>
        <row r="87">
          <cell r="B87" t="str">
            <v>DW Annapurna AP GAs Mkt(2001/15E)</v>
          </cell>
          <cell r="C87" t="str">
            <v>DW01E50015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X87">
            <v>0</v>
          </cell>
          <cell r="Y87">
            <v>0</v>
          </cell>
        </row>
        <row r="88">
          <cell r="B88" t="str">
            <v>DW Appraisal Annapurna Field (2002/06E)</v>
          </cell>
          <cell r="C88" t="str">
            <v>DW02E43006</v>
          </cell>
          <cell r="D88">
            <v>77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77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X88">
            <v>77</v>
          </cell>
          <cell r="Y88">
            <v>0</v>
          </cell>
        </row>
        <row r="89">
          <cell r="B89" t="str">
            <v>DW Appraisal Kanaka Durga Field (2002/05E)</v>
          </cell>
          <cell r="C89" t="str">
            <v>DW02E42005</v>
          </cell>
          <cell r="D89">
            <v>3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3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X89">
            <v>3</v>
          </cell>
          <cell r="Y89">
            <v>0</v>
          </cell>
        </row>
        <row r="90">
          <cell r="B90" t="str">
            <v>DW Appraisal N Gas Discovery (2002/02E)</v>
          </cell>
          <cell r="C90" t="str">
            <v>DW02E40002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X90">
            <v>0</v>
          </cell>
          <cell r="Y90">
            <v>0</v>
          </cell>
        </row>
        <row r="91">
          <cell r="B91" t="str">
            <v>DW Appraisal Padmavati Field (2002/03E)</v>
          </cell>
          <cell r="C91" t="str">
            <v>DW02E41003</v>
          </cell>
          <cell r="D91">
            <v>5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5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X91">
            <v>5</v>
          </cell>
          <cell r="Y91">
            <v>0</v>
          </cell>
        </row>
        <row r="92">
          <cell r="B92" t="str">
            <v>DW Appraisal Phase-1 General (2002/07E)</v>
          </cell>
          <cell r="C92" t="str">
            <v>DW02E44007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X92">
            <v>0</v>
          </cell>
          <cell r="Y92">
            <v>0</v>
          </cell>
        </row>
        <row r="93">
          <cell r="B93" t="str">
            <v>DW DUMMY TEST BUDGET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X93">
            <v>0</v>
          </cell>
          <cell r="Y93">
            <v>0</v>
          </cell>
        </row>
        <row r="94">
          <cell r="B94" t="str">
            <v>DW Expln N-1 (2000/10)</v>
          </cell>
          <cell r="C94" t="str">
            <v>DW00E30010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X94">
            <v>0</v>
          </cell>
          <cell r="Y94">
            <v>0</v>
          </cell>
        </row>
        <row r="95">
          <cell r="B95" t="str">
            <v>DW Expln P1 (01/12)</v>
          </cell>
          <cell r="C95" t="str">
            <v>DW01E30012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X95">
            <v>0</v>
          </cell>
          <cell r="Y95">
            <v>0</v>
          </cell>
        </row>
        <row r="96">
          <cell r="B96" t="str">
            <v>DW Expln R1 (01/11)</v>
          </cell>
          <cell r="C96" t="str">
            <v>DW01E30011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X96">
            <v>0</v>
          </cell>
          <cell r="Y96">
            <v>0</v>
          </cell>
        </row>
        <row r="97">
          <cell r="B97" t="str">
            <v>DW G&amp;A (2001/01)</v>
          </cell>
          <cell r="C97" t="str">
            <v>DW01E15001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X97">
            <v>0</v>
          </cell>
          <cell r="Y97">
            <v>0</v>
          </cell>
        </row>
        <row r="98">
          <cell r="B98" t="str">
            <v>DW G&amp;A (2002/01E)</v>
          </cell>
          <cell r="C98" t="str">
            <v>DW02E50001</v>
          </cell>
          <cell r="D98">
            <v>640.89</v>
          </cell>
          <cell r="E98">
            <v>0</v>
          </cell>
          <cell r="F98">
            <v>0</v>
          </cell>
          <cell r="G98">
            <v>3.6</v>
          </cell>
          <cell r="H98">
            <v>0</v>
          </cell>
          <cell r="I98">
            <v>0</v>
          </cell>
          <cell r="J98">
            <v>231.82</v>
          </cell>
          <cell r="K98">
            <v>0</v>
          </cell>
          <cell r="L98">
            <v>0</v>
          </cell>
          <cell r="M98">
            <v>405.47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X98">
            <v>130.1</v>
          </cell>
          <cell r="Y98">
            <v>-416.21000000000004</v>
          </cell>
        </row>
        <row r="99">
          <cell r="B99" t="str">
            <v>DW G&amp;G Intep (01/04)</v>
          </cell>
          <cell r="C99" t="str">
            <v>DW01E00004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X99">
            <v>0</v>
          </cell>
          <cell r="Y99">
            <v>0</v>
          </cell>
        </row>
        <row r="100">
          <cell r="B100" t="str">
            <v>DW G&amp;G Interpretation (2002/04E)</v>
          </cell>
          <cell r="C100" t="str">
            <v>DW02E00004</v>
          </cell>
          <cell r="D100">
            <v>134.5</v>
          </cell>
          <cell r="E100">
            <v>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131.5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X100">
            <v>134.5</v>
          </cell>
          <cell r="Y100">
            <v>0</v>
          </cell>
        </row>
        <row r="101">
          <cell r="B101" t="str">
            <v>DW M1 Testing (2001/08E)</v>
          </cell>
          <cell r="C101" t="str">
            <v>DW01E33008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X101">
            <v>0</v>
          </cell>
          <cell r="Y101">
            <v>0</v>
          </cell>
        </row>
        <row r="102">
          <cell r="B102" t="str">
            <v>DW M1 Well (2001/16)</v>
          </cell>
          <cell r="C102" t="str">
            <v>DW01E30016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X102">
            <v>0</v>
          </cell>
          <cell r="Y102">
            <v>0</v>
          </cell>
        </row>
        <row r="103">
          <cell r="B103" t="str">
            <v>DW N-1 Drill Prep (00/06)</v>
          </cell>
          <cell r="C103" t="str">
            <v>DW00E30006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X103">
            <v>0</v>
          </cell>
          <cell r="Y103">
            <v>0</v>
          </cell>
        </row>
        <row r="104">
          <cell r="B104" t="str">
            <v>DW P-1 Drill Prep (01/10)</v>
          </cell>
          <cell r="C104" t="str">
            <v>DW01E30010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X104">
            <v>0</v>
          </cell>
          <cell r="Y104">
            <v>0</v>
          </cell>
        </row>
        <row r="105">
          <cell r="B105" t="str">
            <v>DW P-1 Testing (2001/07)</v>
          </cell>
          <cell r="C105" t="str">
            <v>DW01E33007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X105">
            <v>0</v>
          </cell>
          <cell r="Y105">
            <v>0</v>
          </cell>
        </row>
        <row r="106">
          <cell r="B106" t="str">
            <v>DW Pre-Pro &amp; G&amp;G &amp; Proj Mngmnt (2002/09)</v>
          </cell>
          <cell r="C106" t="str">
            <v>DW01E00005</v>
          </cell>
          <cell r="D106">
            <v>133.19999980926499</v>
          </cell>
          <cell r="E106">
            <v>0</v>
          </cell>
          <cell r="F106">
            <v>109.19999980926499</v>
          </cell>
          <cell r="G106">
            <v>0</v>
          </cell>
          <cell r="H106">
            <v>23</v>
          </cell>
          <cell r="I106">
            <v>0</v>
          </cell>
          <cell r="J106">
            <v>0</v>
          </cell>
          <cell r="K106">
            <v>1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X106">
            <v>133.19999980926499</v>
          </cell>
          <cell r="Y106">
            <v>0</v>
          </cell>
        </row>
        <row r="107">
          <cell r="B107" t="str">
            <v>DW PST Migration (01/05)</v>
          </cell>
          <cell r="C107" t="str">
            <v>DW01E30017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X107">
            <v>0</v>
          </cell>
          <cell r="Y107">
            <v>0</v>
          </cell>
        </row>
        <row r="108">
          <cell r="B108" t="str">
            <v>DW Q1 Well (2001/17E)</v>
          </cell>
          <cell r="C108" t="str">
            <v>DW01E33006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X108">
            <v>0</v>
          </cell>
          <cell r="Y108">
            <v>0</v>
          </cell>
        </row>
        <row r="109">
          <cell r="B109" t="str">
            <v>DW R-1 Testing (01/06)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X109">
            <v>0</v>
          </cell>
          <cell r="Y109">
            <v>0</v>
          </cell>
        </row>
        <row r="110">
          <cell r="B110" t="str">
            <v>DW Well Evaluation (2001/13)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X110">
            <v>0</v>
          </cell>
          <cell r="Y110">
            <v>0</v>
          </cell>
        </row>
        <row r="112">
          <cell r="B112" t="str">
            <v>Total KGDWN</v>
          </cell>
          <cell r="C112">
            <v>60734.420000681901</v>
          </cell>
          <cell r="D112">
            <v>993.58999980926501</v>
          </cell>
          <cell r="E112">
            <v>3</v>
          </cell>
          <cell r="F112">
            <v>109.19999980926499</v>
          </cell>
          <cell r="G112">
            <v>3.6</v>
          </cell>
          <cell r="H112">
            <v>23</v>
          </cell>
          <cell r="I112">
            <v>0</v>
          </cell>
          <cell r="J112">
            <v>231.82</v>
          </cell>
          <cell r="K112">
            <v>217.5</v>
          </cell>
          <cell r="L112">
            <v>0</v>
          </cell>
          <cell r="M112">
            <v>405.47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B113" t="str">
            <v>KG 2000 3D Seismic Survey (2000/06E)</v>
          </cell>
          <cell r="C113" t="str">
            <v>KG00E30006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X113">
            <v>0</v>
          </cell>
          <cell r="Y113">
            <v>0</v>
          </cell>
        </row>
        <row r="114">
          <cell r="B114" t="str">
            <v>KG 2001 2D Seismic Survey  (2001/03E)</v>
          </cell>
          <cell r="C114" t="str">
            <v>KG01E30003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X114">
            <v>0</v>
          </cell>
          <cell r="Y114">
            <v>0</v>
          </cell>
        </row>
        <row r="115">
          <cell r="B115" t="str">
            <v>KG 2001 2D Seismic Survey (2000/11E)</v>
          </cell>
          <cell r="C115" t="str">
            <v>KG00E36011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X115">
            <v>0</v>
          </cell>
          <cell r="Y115">
            <v>0</v>
          </cell>
        </row>
        <row r="116">
          <cell r="B116" t="str">
            <v>KG 2D Seismic (01/11)</v>
          </cell>
          <cell r="C116" t="str">
            <v>KG01Exxx11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X116">
            <v>0</v>
          </cell>
          <cell r="Y116">
            <v>0</v>
          </cell>
        </row>
        <row r="117">
          <cell r="B117" t="str">
            <v>KG AVO INV Impedence 3D &amp; 2D Seis Data</v>
          </cell>
          <cell r="C117" t="str">
            <v>KG02E31002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X117">
            <v>0</v>
          </cell>
          <cell r="Y117">
            <v>0</v>
          </cell>
        </row>
        <row r="118">
          <cell r="B118" t="str">
            <v>KG Drilling Preparation (2000/08E)</v>
          </cell>
          <cell r="C118" t="str">
            <v>KG00E50008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X118">
            <v>0</v>
          </cell>
          <cell r="Y118">
            <v>0</v>
          </cell>
        </row>
        <row r="119">
          <cell r="B119" t="str">
            <v>KG Drilling Support Costs (2002/05E)</v>
          </cell>
          <cell r="C119" t="str">
            <v>KG02E61005</v>
          </cell>
          <cell r="D119">
            <v>9</v>
          </cell>
          <cell r="E119">
            <v>0</v>
          </cell>
          <cell r="F119">
            <v>0</v>
          </cell>
          <cell r="G119">
            <v>0</v>
          </cell>
          <cell r="H119">
            <v>9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X119">
            <v>9</v>
          </cell>
          <cell r="Y119">
            <v>0</v>
          </cell>
        </row>
        <row r="120">
          <cell r="B120" t="str">
            <v>KG DrillSup&amp;PrepCost (2002/09E) Jul to Mar'03</v>
          </cell>
          <cell r="C120" t="str">
            <v>KG00E50015</v>
          </cell>
          <cell r="D120">
            <v>49</v>
          </cell>
          <cell r="E120">
            <v>0</v>
          </cell>
          <cell r="F120">
            <v>0</v>
          </cell>
          <cell r="G120">
            <v>0</v>
          </cell>
          <cell r="H120">
            <v>49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X120">
            <v>49</v>
          </cell>
          <cell r="Y120">
            <v>0</v>
          </cell>
        </row>
        <row r="121">
          <cell r="B121" t="str">
            <v>KG Expl KGA1 (2000/15E)</v>
          </cell>
          <cell r="C121" t="str">
            <v>KG01E15001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X121">
            <v>0</v>
          </cell>
          <cell r="Y121">
            <v>0</v>
          </cell>
        </row>
        <row r="122">
          <cell r="B122" t="str">
            <v>KG G&amp;A (2001/01E)</v>
          </cell>
          <cell r="C122" t="str">
            <v>KG02E15001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X122">
            <v>0</v>
          </cell>
          <cell r="Y122">
            <v>0</v>
          </cell>
        </row>
        <row r="123">
          <cell r="B123" t="str">
            <v>KG G&amp;A (2002/01E)</v>
          </cell>
          <cell r="C123" t="str">
            <v>KG01E30004</v>
          </cell>
          <cell r="D123">
            <v>158.6</v>
          </cell>
          <cell r="E123">
            <v>0</v>
          </cell>
          <cell r="F123">
            <v>0</v>
          </cell>
          <cell r="G123">
            <v>3.6</v>
          </cell>
          <cell r="H123">
            <v>0</v>
          </cell>
          <cell r="I123">
            <v>0</v>
          </cell>
          <cell r="J123">
            <v>0</v>
          </cell>
          <cell r="K123">
            <v>16.5</v>
          </cell>
          <cell r="L123">
            <v>0</v>
          </cell>
          <cell r="M123">
            <v>138.5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X123">
            <v>158.6</v>
          </cell>
          <cell r="Y123">
            <v>-381.96999999999991</v>
          </cell>
        </row>
        <row r="124">
          <cell r="B124" t="str">
            <v>KG G&amp;A (2002/06E) - July to March 2003</v>
          </cell>
          <cell r="C124" t="str">
            <v>KG02E00004</v>
          </cell>
          <cell r="D124">
            <v>607.99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231.82</v>
          </cell>
          <cell r="K124">
            <v>25</v>
          </cell>
          <cell r="L124">
            <v>0</v>
          </cell>
          <cell r="M124">
            <v>351.16999999999996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X124">
            <v>126</v>
          </cell>
          <cell r="Y124">
            <v>0</v>
          </cell>
        </row>
        <row r="125">
          <cell r="B125" t="str">
            <v>KG G&amp;G Interp (2002/08E) July to March 2003</v>
          </cell>
          <cell r="C125" t="str">
            <v>KG01E14002</v>
          </cell>
          <cell r="D125">
            <v>99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99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X125">
            <v>99</v>
          </cell>
          <cell r="Y125">
            <v>0</v>
          </cell>
        </row>
        <row r="126">
          <cell r="B126" t="str">
            <v>KG G&amp;G Interpretation (2001/04E)</v>
          </cell>
          <cell r="C126" t="str">
            <v>KG01E60007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X126">
            <v>0</v>
          </cell>
          <cell r="Y126">
            <v>0</v>
          </cell>
        </row>
        <row r="127">
          <cell r="B127" t="str">
            <v>KG G&amp;G Interpretation (2002/04E)</v>
          </cell>
          <cell r="C127" t="str">
            <v>KG00E50016</v>
          </cell>
          <cell r="D127">
            <v>166.5</v>
          </cell>
          <cell r="E127">
            <v>9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157.5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X127">
            <v>166.5</v>
          </cell>
          <cell r="Y127">
            <v>0</v>
          </cell>
        </row>
        <row r="128">
          <cell r="B128" t="str">
            <v>KG G&amp;G Support Costs (2001/02E)</v>
          </cell>
          <cell r="C128" t="str">
            <v>KG01E60005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X128">
            <v>0</v>
          </cell>
          <cell r="Y128">
            <v>0</v>
          </cell>
        </row>
        <row r="129">
          <cell r="B129" t="str">
            <v>KG KG-6-1 Well (2001/07E)</v>
          </cell>
          <cell r="C129" t="str">
            <v>KG02E63003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X129">
            <v>0</v>
          </cell>
          <cell r="Y129">
            <v>0</v>
          </cell>
        </row>
        <row r="130">
          <cell r="B130" t="str">
            <v>KG Loss &amp; Sub Repl of BOP Stack (2000/16)</v>
          </cell>
          <cell r="C130" t="str">
            <v>KG00E40007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X130">
            <v>0</v>
          </cell>
          <cell r="Y130">
            <v>0</v>
          </cell>
        </row>
        <row r="131">
          <cell r="B131" t="str">
            <v>KG Mob/Demob (2001/05E)</v>
          </cell>
          <cell r="C131" t="str">
            <v>KG00E50012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X131">
            <v>0</v>
          </cell>
          <cell r="Y131">
            <v>0</v>
          </cell>
        </row>
        <row r="132">
          <cell r="B132" t="str">
            <v>KG Shallow Haz St July-March 2003 (2002/07E)</v>
          </cell>
          <cell r="D132">
            <v>64</v>
          </cell>
          <cell r="E132">
            <v>0</v>
          </cell>
          <cell r="F132">
            <v>0</v>
          </cell>
          <cell r="G132">
            <v>0</v>
          </cell>
          <cell r="H132">
            <v>64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X132">
            <v>64</v>
          </cell>
          <cell r="Y132">
            <v>0</v>
          </cell>
        </row>
        <row r="133">
          <cell r="B133" t="str">
            <v>KG Shallow Hazard Study (2002/03E)</v>
          </cell>
          <cell r="C133" t="str">
            <v>KG00E50017</v>
          </cell>
          <cell r="D133">
            <v>13</v>
          </cell>
          <cell r="E133">
            <v>0</v>
          </cell>
          <cell r="F133">
            <v>0</v>
          </cell>
          <cell r="G133">
            <v>0</v>
          </cell>
          <cell r="H133">
            <v>13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X133">
            <v>13</v>
          </cell>
          <cell r="Y133">
            <v>0</v>
          </cell>
        </row>
        <row r="134">
          <cell r="B134" t="str">
            <v>KG Shallow Seismic (2000/07E)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X134">
            <v>0</v>
          </cell>
          <cell r="Y134">
            <v>0</v>
          </cell>
        </row>
        <row r="135">
          <cell r="B135" t="str">
            <v>KG Testing Preparation (2000/12E)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X135">
            <v>0</v>
          </cell>
          <cell r="Y135">
            <v>0</v>
          </cell>
        </row>
        <row r="136">
          <cell r="B136" t="str">
            <v>KG Well Evaluation A-1 (2000/17E)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X136">
            <v>0</v>
          </cell>
          <cell r="Y136">
            <v>0</v>
          </cell>
        </row>
        <row r="137">
          <cell r="C137">
            <v>29819.660002353201</v>
          </cell>
        </row>
        <row r="138">
          <cell r="B138" t="str">
            <v>Total KGOS6</v>
          </cell>
          <cell r="C138">
            <v>30886.730002353201</v>
          </cell>
          <cell r="D138">
            <v>1167.0900000000001</v>
          </cell>
          <cell r="E138">
            <v>9</v>
          </cell>
          <cell r="F138">
            <v>0</v>
          </cell>
          <cell r="G138">
            <v>3.6</v>
          </cell>
          <cell r="H138">
            <v>135</v>
          </cell>
          <cell r="I138">
            <v>0</v>
          </cell>
          <cell r="J138">
            <v>231.82</v>
          </cell>
          <cell r="K138">
            <v>298</v>
          </cell>
          <cell r="L138">
            <v>0</v>
          </cell>
          <cell r="M138">
            <v>489.66999999999996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39">
          <cell r="B139" t="str">
            <v>RJ Cairn Sole Interest - Corporate RJON</v>
          </cell>
          <cell r="C139" t="str">
            <v>SICHCOR</v>
          </cell>
          <cell r="D139">
            <v>30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30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X139">
            <v>30</v>
          </cell>
          <cell r="Y139">
            <v>0</v>
          </cell>
        </row>
        <row r="140">
          <cell r="B140" t="str">
            <v>RJ Drilling 1st Well (01/05E)</v>
          </cell>
          <cell r="C140" t="str">
            <v>RJ01E30005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X140">
            <v>0</v>
          </cell>
          <cell r="Y140">
            <v>0</v>
          </cell>
        </row>
        <row r="141">
          <cell r="B141" t="str">
            <v>RJ Drilling Preparation (2002/08)</v>
          </cell>
          <cell r="D141">
            <v>192</v>
          </cell>
          <cell r="E141">
            <v>0</v>
          </cell>
          <cell r="F141">
            <v>0</v>
          </cell>
          <cell r="G141">
            <v>0</v>
          </cell>
          <cell r="H141">
            <v>192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X141">
            <v>192</v>
          </cell>
          <cell r="Y141">
            <v>0</v>
          </cell>
        </row>
        <row r="142">
          <cell r="B142" t="str">
            <v>RJ E-1 Well (2002/05E)</v>
          </cell>
          <cell r="D142">
            <v>577.25</v>
          </cell>
          <cell r="E142">
            <v>0</v>
          </cell>
          <cell r="F142">
            <v>0</v>
          </cell>
          <cell r="G142">
            <v>0</v>
          </cell>
          <cell r="H142">
            <v>224.75</v>
          </cell>
          <cell r="I142">
            <v>0</v>
          </cell>
          <cell r="J142">
            <v>0</v>
          </cell>
          <cell r="K142">
            <v>352.5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X142">
            <v>577.25</v>
          </cell>
          <cell r="Y142">
            <v>0</v>
          </cell>
        </row>
        <row r="143">
          <cell r="B143" t="str">
            <v>RJ EWT Studies &amp; Mgmnt (01/06E)</v>
          </cell>
          <cell r="C143" t="str">
            <v>RJ01E40006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X143">
            <v>0</v>
          </cell>
          <cell r="Y143">
            <v>0</v>
          </cell>
        </row>
        <row r="144">
          <cell r="B144" t="str">
            <v>RJ G&amp;A (2002/04)</v>
          </cell>
          <cell r="C144" t="str">
            <v>RJ02E40004</v>
          </cell>
          <cell r="D144">
            <v>1397.3600000000001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445.11</v>
          </cell>
          <cell r="K144">
            <v>0</v>
          </cell>
          <cell r="L144">
            <v>0</v>
          </cell>
          <cell r="M144">
            <v>952.25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X144">
            <v>719</v>
          </cell>
          <cell r="Y144">
            <v>-597.54</v>
          </cell>
        </row>
        <row r="145">
          <cell r="B145" t="str">
            <v>RJ G&amp;A - 1st Well (01/01E)</v>
          </cell>
          <cell r="C145" t="str">
            <v>RJ00E5A001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X145">
            <v>0</v>
          </cell>
          <cell r="Y145">
            <v>0</v>
          </cell>
        </row>
        <row r="146">
          <cell r="B146" t="str">
            <v>RJ G&amp;A - 3D &amp; EWT (01/02E)</v>
          </cell>
          <cell r="C146" t="str">
            <v>RJ01E56002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X146">
            <v>0</v>
          </cell>
          <cell r="Y146">
            <v>0</v>
          </cell>
        </row>
        <row r="147">
          <cell r="B147" t="str">
            <v>RJ Saraswati 3D Seismic (2002/01)</v>
          </cell>
          <cell r="C147" t="str">
            <v>RJ02E10001</v>
          </cell>
          <cell r="D147">
            <v>159.5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159.5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X147">
            <v>159.5</v>
          </cell>
          <cell r="Y147">
            <v>0</v>
          </cell>
        </row>
        <row r="148">
          <cell r="B148" t="str">
            <v>RJ Saraswati Appraisal Sites (2002/03)</v>
          </cell>
          <cell r="C148" t="str">
            <v>Rj02E30003</v>
          </cell>
          <cell r="D148">
            <v>1187.75</v>
          </cell>
          <cell r="E148">
            <v>0</v>
          </cell>
          <cell r="F148">
            <v>0</v>
          </cell>
          <cell r="G148">
            <v>0</v>
          </cell>
          <cell r="H148">
            <v>576.75</v>
          </cell>
          <cell r="I148">
            <v>0</v>
          </cell>
          <cell r="J148">
            <v>0</v>
          </cell>
          <cell r="K148">
            <v>611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X148">
            <v>1187.75</v>
          </cell>
          <cell r="Y148">
            <v>0</v>
          </cell>
        </row>
        <row r="149">
          <cell r="B149" t="str">
            <v>RJ Site &amp; Drill Prep - RJ E1 well (2001/07)</v>
          </cell>
          <cell r="C149" t="str">
            <v>RJ01E60007</v>
          </cell>
          <cell r="D149">
            <v>38.5</v>
          </cell>
          <cell r="E149">
            <v>0</v>
          </cell>
          <cell r="F149">
            <v>0</v>
          </cell>
          <cell r="G149">
            <v>0</v>
          </cell>
          <cell r="H149">
            <v>38.5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X149">
            <v>38.5</v>
          </cell>
          <cell r="Y149">
            <v>0</v>
          </cell>
        </row>
        <row r="150">
          <cell r="B150" t="str">
            <v>RJ Tech G&amp;G - 1st Well (01/03E)</v>
          </cell>
          <cell r="C150" t="str">
            <v>RJ01E2A003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X150">
            <v>0</v>
          </cell>
          <cell r="Y150">
            <v>0</v>
          </cell>
        </row>
        <row r="151">
          <cell r="B151" t="str">
            <v>RJ Tech G&amp;G - 3D &amp; EWT (01/04E)</v>
          </cell>
          <cell r="C151" t="str">
            <v>RJ01E2B004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X151">
            <v>0</v>
          </cell>
          <cell r="Y151">
            <v>0</v>
          </cell>
        </row>
        <row r="152">
          <cell r="B152" t="str">
            <v>RJ Technical and Commercial (2002/02)</v>
          </cell>
          <cell r="C152" t="str">
            <v>RJ02E20002</v>
          </cell>
          <cell r="D152">
            <v>1955.1</v>
          </cell>
          <cell r="E152">
            <v>0</v>
          </cell>
          <cell r="F152">
            <v>0</v>
          </cell>
          <cell r="G152">
            <v>270.60000000000002</v>
          </cell>
          <cell r="H152">
            <v>52</v>
          </cell>
          <cell r="I152">
            <v>0</v>
          </cell>
          <cell r="J152">
            <v>0</v>
          </cell>
          <cell r="K152">
            <v>1607.5</v>
          </cell>
          <cell r="L152">
            <v>0</v>
          </cell>
          <cell r="M152">
            <v>25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X152">
            <v>1981.1</v>
          </cell>
          <cell r="Y152">
            <v>26</v>
          </cell>
        </row>
        <row r="156">
          <cell r="B156" t="str">
            <v>Total RJON1</v>
          </cell>
          <cell r="C156">
            <v>27128.600001618299</v>
          </cell>
          <cell r="D156">
            <v>5537.46</v>
          </cell>
          <cell r="E156">
            <v>0</v>
          </cell>
          <cell r="F156">
            <v>0</v>
          </cell>
          <cell r="G156">
            <v>270.60000000000002</v>
          </cell>
          <cell r="H156">
            <v>1084</v>
          </cell>
          <cell r="I156">
            <v>0</v>
          </cell>
          <cell r="J156">
            <v>445.11</v>
          </cell>
          <cell r="K156">
            <v>2730.5</v>
          </cell>
          <cell r="L156">
            <v>0</v>
          </cell>
          <cell r="M156">
            <v>1007.25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B157" t="str">
            <v>RV 3rd Air Gas Comp Project</v>
          </cell>
          <cell r="C157" t="str">
            <v>RV99D19C14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X157">
            <v>0</v>
          </cell>
          <cell r="Y157">
            <v>0</v>
          </cell>
        </row>
        <row r="158">
          <cell r="B158" t="str">
            <v>RV 3rd Stage Gas REC Prog</v>
          </cell>
          <cell r="C158" t="str">
            <v>RV99D19A13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X158">
            <v>0</v>
          </cell>
          <cell r="Y158">
            <v>0</v>
          </cell>
        </row>
        <row r="159">
          <cell r="B159" t="str">
            <v>RV 4th Crude Oil Storage Tank Project</v>
          </cell>
          <cell r="C159" t="str">
            <v>RV00D19C12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X159">
            <v>0</v>
          </cell>
          <cell r="Y159">
            <v>0</v>
          </cell>
        </row>
        <row r="160">
          <cell r="B160" t="str">
            <v>RV Add Gas Turb Drv Gen Units (2001/14D)</v>
          </cell>
          <cell r="C160" t="str">
            <v>RV01D19014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X160">
            <v>0</v>
          </cell>
          <cell r="Y160">
            <v>0</v>
          </cell>
        </row>
        <row r="161">
          <cell r="B161" t="str">
            <v>RV AVO &amp; Inversion (2001/31E)</v>
          </cell>
          <cell r="D161">
            <v>883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795.5</v>
          </cell>
          <cell r="L161">
            <v>0</v>
          </cell>
          <cell r="M161">
            <v>0</v>
          </cell>
          <cell r="N161">
            <v>0</v>
          </cell>
          <cell r="O161">
            <v>87.5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X161">
            <v>883</v>
          </cell>
          <cell r="Y161">
            <v>0</v>
          </cell>
        </row>
        <row r="162">
          <cell r="B162" t="str">
            <v>RV Borewell Header (2002/08D)</v>
          </cell>
          <cell r="C162" t="str">
            <v>RV00D19K21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X162">
            <v>0</v>
          </cell>
          <cell r="Y162">
            <v>0</v>
          </cell>
        </row>
        <row r="163">
          <cell r="B163" t="str">
            <v>RV Closed Loop Cooling Water System</v>
          </cell>
          <cell r="C163" t="str">
            <v>RV00D10024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X163">
            <v>0</v>
          </cell>
          <cell r="Y163">
            <v>0</v>
          </cell>
        </row>
        <row r="164">
          <cell r="B164" t="str">
            <v>RV Drilling &amp; Completion Inventory   (00/24D)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X164">
            <v>0</v>
          </cell>
          <cell r="Y164">
            <v>0</v>
          </cell>
        </row>
        <row r="165">
          <cell r="B165" t="str">
            <v>RV Drilling Close Out (2002/04D)</v>
          </cell>
          <cell r="C165" t="str">
            <v>RV00D10010</v>
          </cell>
          <cell r="D165">
            <v>26</v>
          </cell>
          <cell r="E165">
            <v>0</v>
          </cell>
          <cell r="F165">
            <v>0</v>
          </cell>
          <cell r="G165">
            <v>0</v>
          </cell>
          <cell r="H165">
            <v>26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X165">
            <v>26</v>
          </cell>
          <cell r="Y165">
            <v>0</v>
          </cell>
        </row>
        <row r="166">
          <cell r="B166" t="str">
            <v>RV Drilling Preparation  (00/10D)</v>
          </cell>
          <cell r="C166" t="str">
            <v>RV01D10004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X166">
            <v>0</v>
          </cell>
          <cell r="Y166">
            <v>0</v>
          </cell>
        </row>
        <row r="167">
          <cell r="B167" t="str">
            <v>RV Drilling Preparation (2001/04D)</v>
          </cell>
          <cell r="C167" t="str">
            <v>RV01D19009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X167">
            <v>0</v>
          </cell>
          <cell r="Y167">
            <v>0</v>
          </cell>
        </row>
        <row r="168">
          <cell r="B168" t="str">
            <v>RV Effluent Water Treatment Plant (2001/09D)</v>
          </cell>
          <cell r="C168" t="str">
            <v>RV00D10011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X168">
            <v>0</v>
          </cell>
          <cell r="Y168">
            <v>0</v>
          </cell>
        </row>
        <row r="169">
          <cell r="B169" t="str">
            <v>RV EIA - Drilling Preparation (00/11D)</v>
          </cell>
          <cell r="C169" t="str">
            <v>RV01D19013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X169">
            <v>0</v>
          </cell>
          <cell r="Y169">
            <v>0</v>
          </cell>
        </row>
        <row r="170">
          <cell r="B170" t="str">
            <v>RV Electro Chlorination Unit (2001/13D)</v>
          </cell>
          <cell r="C170" t="str">
            <v>RV02Exxxx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X170">
            <v>0</v>
          </cell>
          <cell r="Y170">
            <v>0</v>
          </cell>
        </row>
        <row r="171">
          <cell r="B171" t="str">
            <v>RV Expl Studies-Q2-Int Existing Blocks</v>
          </cell>
          <cell r="C171" t="str">
            <v>RV02Exxxx</v>
          </cell>
          <cell r="D171">
            <v>122.5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122.5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X171">
            <v>122.5</v>
          </cell>
          <cell r="Y171">
            <v>0</v>
          </cell>
        </row>
        <row r="172">
          <cell r="B172" t="str">
            <v>RV Expl Studies-Q2-Int Leads &amp; Prospects</v>
          </cell>
          <cell r="C172" t="str">
            <v>RV02Exxxx</v>
          </cell>
          <cell r="D172">
            <v>1572.5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1572.5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X172">
            <v>1572.5</v>
          </cell>
          <cell r="Y172">
            <v>0</v>
          </cell>
        </row>
        <row r="173">
          <cell r="B173" t="str">
            <v>RV Expl Studies-Q2-Pre-Stack Migration</v>
          </cell>
          <cell r="C173" t="str">
            <v>RV02Exxxx</v>
          </cell>
          <cell r="D173">
            <v>200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200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X173">
            <v>200</v>
          </cell>
          <cell r="Y173">
            <v>0</v>
          </cell>
        </row>
        <row r="174">
          <cell r="B174" t="str">
            <v>RV Expl Studies-Q2-Reservior Model Update</v>
          </cell>
          <cell r="C174" t="str">
            <v>Rv02Exxxx</v>
          </cell>
          <cell r="D174">
            <v>331.5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331.5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X174">
            <v>331.5</v>
          </cell>
          <cell r="Y174">
            <v>0</v>
          </cell>
        </row>
        <row r="175">
          <cell r="B175" t="str">
            <v>RV Expl Studies-Q2-Seismic Attribute Studies</v>
          </cell>
          <cell r="D175">
            <v>122.5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122.5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X175">
            <v>122.5</v>
          </cell>
          <cell r="Y175">
            <v>0</v>
          </cell>
        </row>
        <row r="176">
          <cell r="B176" t="str">
            <v>RV Expl Studies-Q3-AVO &amp; Inversion</v>
          </cell>
          <cell r="D176">
            <v>8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8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X176">
            <v>8</v>
          </cell>
          <cell r="Y176">
            <v>0</v>
          </cell>
        </row>
        <row r="177">
          <cell r="B177" t="str">
            <v>RV Expl Studies-Q3-Int Existing Blocks</v>
          </cell>
          <cell r="D177">
            <v>284.5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284.5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X177">
            <v>284.5</v>
          </cell>
          <cell r="Y177">
            <v>0</v>
          </cell>
        </row>
        <row r="178">
          <cell r="B178" t="str">
            <v>RV Expl Studies-Q3-Int Leads &amp; Prospects</v>
          </cell>
          <cell r="D178">
            <v>994.5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994.5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X178">
            <v>994.5</v>
          </cell>
          <cell r="Y178">
            <v>0</v>
          </cell>
        </row>
        <row r="179">
          <cell r="B179" t="str">
            <v>Rv Expl Studies-Q3-Pre-Stack Migration</v>
          </cell>
          <cell r="D179">
            <v>76.5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76.5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X179">
            <v>76.5</v>
          </cell>
          <cell r="Y179">
            <v>0</v>
          </cell>
        </row>
        <row r="180">
          <cell r="B180" t="str">
            <v>RV Expl Studies-Q3-Reservoir Model Update</v>
          </cell>
          <cell r="C180" t="str">
            <v>RV00E20007</v>
          </cell>
          <cell r="D180">
            <v>221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221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X180">
            <v>221</v>
          </cell>
          <cell r="Y180">
            <v>0</v>
          </cell>
        </row>
        <row r="181">
          <cell r="B181" t="str">
            <v>RV Expln Studies -1-Int Leads &amp; Prospects</v>
          </cell>
          <cell r="C181" t="str">
            <v>RV01E02007</v>
          </cell>
          <cell r="D181">
            <v>1316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1001</v>
          </cell>
          <cell r="L181">
            <v>0</v>
          </cell>
          <cell r="M181">
            <v>0</v>
          </cell>
          <cell r="N181">
            <v>0</v>
          </cell>
          <cell r="O181">
            <v>315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X181">
            <v>1316</v>
          </cell>
          <cell r="Y181">
            <v>0</v>
          </cell>
        </row>
        <row r="182">
          <cell r="B182" t="str">
            <v>RV Expln Studies-2-Int Exisiting Blocks</v>
          </cell>
          <cell r="C182" t="str">
            <v>RV01D19011</v>
          </cell>
          <cell r="D182">
            <v>553.5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553.5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X182">
            <v>553.5</v>
          </cell>
          <cell r="Y182">
            <v>0</v>
          </cell>
        </row>
        <row r="183">
          <cell r="B183" t="str">
            <v>RV Expln Studies-3-Seismic Attribute Studies</v>
          </cell>
          <cell r="C183" t="str">
            <v>RV01P12001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X183">
            <v>0</v>
          </cell>
          <cell r="Y183">
            <v>0</v>
          </cell>
        </row>
        <row r="184">
          <cell r="B184" t="str">
            <v>RV Expln Studies-4-Pre-Stack Depth Migration</v>
          </cell>
          <cell r="C184" t="str">
            <v>RV02P12001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X184">
            <v>0</v>
          </cell>
          <cell r="Y184">
            <v>0</v>
          </cell>
        </row>
        <row r="185">
          <cell r="B185" t="str">
            <v>RV Expln Studies-5-Reservoir Model Update</v>
          </cell>
          <cell r="C185" t="str">
            <v>RV00D19E16</v>
          </cell>
          <cell r="D185">
            <v>49.5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49.5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X185">
            <v>49.5</v>
          </cell>
          <cell r="Y185">
            <v>0</v>
          </cell>
        </row>
        <row r="186">
          <cell r="B186" t="str">
            <v>Rv Exploration Studies  (00/07E)</v>
          </cell>
          <cell r="C186" t="str">
            <v>RV99D19C24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X186">
            <v>0</v>
          </cell>
          <cell r="Y186">
            <v>0</v>
          </cell>
        </row>
        <row r="187">
          <cell r="B187" t="str">
            <v>RV Exploration Studies (2001/07E)</v>
          </cell>
          <cell r="C187" t="str">
            <v>RV99D19C22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X187">
            <v>0</v>
          </cell>
          <cell r="Y187">
            <v>0</v>
          </cell>
        </row>
        <row r="188">
          <cell r="B188" t="str">
            <v>RV Field Base Line Survey (2002/20)</v>
          </cell>
          <cell r="C188" t="str">
            <v>RV01D19008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X188">
            <v>0</v>
          </cell>
          <cell r="Y188">
            <v>0</v>
          </cell>
        </row>
        <row r="189">
          <cell r="B189" t="str">
            <v>RV Field Site Restoration Study (2002/18)</v>
          </cell>
          <cell r="C189" t="str">
            <v>RV99P20018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X189">
            <v>0</v>
          </cell>
          <cell r="Y189">
            <v>0</v>
          </cell>
        </row>
        <row r="190">
          <cell r="B190" t="str">
            <v>RV Fire Water Network Study (2002/15D)</v>
          </cell>
          <cell r="C190" t="str">
            <v>RV99P20023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X190">
            <v>0</v>
          </cell>
          <cell r="Y190">
            <v>0</v>
          </cell>
        </row>
        <row r="191">
          <cell r="B191" t="str">
            <v>RV Flare Tip (2001/11)</v>
          </cell>
          <cell r="C191" t="str">
            <v>RV00D19027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X191">
            <v>0</v>
          </cell>
          <cell r="Y191">
            <v>0</v>
          </cell>
        </row>
        <row r="192">
          <cell r="B192" t="str">
            <v>RV G&amp;A (2001/01P)</v>
          </cell>
          <cell r="C192" t="str">
            <v>SICHCOR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X192">
            <v>0</v>
          </cell>
          <cell r="Y192">
            <v>0</v>
          </cell>
        </row>
        <row r="193">
          <cell r="B193" t="str">
            <v>RV G&amp;A (2002/01P)</v>
          </cell>
          <cell r="D193">
            <v>1715.55</v>
          </cell>
          <cell r="E193">
            <v>0</v>
          </cell>
          <cell r="F193">
            <v>0</v>
          </cell>
          <cell r="G193">
            <v>12.6</v>
          </cell>
          <cell r="H193">
            <v>0</v>
          </cell>
          <cell r="I193">
            <v>0</v>
          </cell>
          <cell r="J193">
            <v>253.06</v>
          </cell>
          <cell r="K193">
            <v>32</v>
          </cell>
          <cell r="L193">
            <v>0</v>
          </cell>
          <cell r="M193">
            <v>1417.8899999999999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X193">
            <v>898.85</v>
          </cell>
          <cell r="Y193">
            <v>-1092.2999999999997</v>
          </cell>
        </row>
        <row r="194">
          <cell r="B194" t="str">
            <v>RV Helipad &amp; Nightland (2001/30D)</v>
          </cell>
          <cell r="C194" t="str">
            <v>RV00D19F20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X194">
            <v>0</v>
          </cell>
          <cell r="Y194">
            <v>0</v>
          </cell>
        </row>
        <row r="195">
          <cell r="B195" t="str">
            <v>RV INC Skimmer Capc (2002/14)</v>
          </cell>
          <cell r="C195" t="str">
            <v>RV00D10023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X195">
            <v>0</v>
          </cell>
          <cell r="Y195">
            <v>0</v>
          </cell>
        </row>
        <row r="196">
          <cell r="B196" t="str">
            <v>RV Inst of Cranes at RA and RB Platforms</v>
          </cell>
          <cell r="C196" t="str">
            <v>RV00P10003P43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X196">
            <v>0</v>
          </cell>
          <cell r="Y196">
            <v>0</v>
          </cell>
        </row>
        <row r="197">
          <cell r="B197" t="str">
            <v>RV inst of Cranes RA / RB PF</v>
          </cell>
          <cell r="C197" t="str">
            <v>RV01D19018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X197">
            <v>0</v>
          </cell>
          <cell r="Y197">
            <v>0</v>
          </cell>
        </row>
        <row r="198">
          <cell r="B198" t="str">
            <v>RV Old CSO Upgrade Project</v>
          </cell>
          <cell r="C198" t="str">
            <v>RV00P70005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X198">
            <v>0</v>
          </cell>
          <cell r="Y198">
            <v>0</v>
          </cell>
        </row>
        <row r="199">
          <cell r="B199" t="str">
            <v>RV Old CSU Flare Upgradation (2001/08D)</v>
          </cell>
          <cell r="C199" t="str">
            <v>RV01P70005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X199">
            <v>0</v>
          </cell>
          <cell r="Y199">
            <v>0</v>
          </cell>
        </row>
        <row r="200">
          <cell r="B200" t="str">
            <v>RV ONGC Crude Transfer Expansion (99/18)</v>
          </cell>
          <cell r="C200" t="str">
            <v>RV00P80006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X200">
            <v>0</v>
          </cell>
          <cell r="Y200">
            <v>0</v>
          </cell>
        </row>
        <row r="201">
          <cell r="B201" t="str">
            <v>RV ONGC Leaking Wells</v>
          </cell>
          <cell r="C201" t="str">
            <v>RV00P80006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X201">
            <v>0</v>
          </cell>
          <cell r="Y201">
            <v>0</v>
          </cell>
        </row>
        <row r="202">
          <cell r="B202" t="str">
            <v>RV Operations Road Maintenance (200126P)</v>
          </cell>
          <cell r="C202" t="str">
            <v>RV01P10003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X202">
            <v>0</v>
          </cell>
          <cell r="Y202">
            <v>0</v>
          </cell>
        </row>
        <row r="203">
          <cell r="B203" t="str">
            <v>RV Painting of Offshore Platforms (2001/20)</v>
          </cell>
          <cell r="C203" t="str">
            <v>RV02P10003PCT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X203">
            <v>0</v>
          </cell>
          <cell r="Y203">
            <v>0</v>
          </cell>
        </row>
        <row r="204">
          <cell r="B204" t="str">
            <v>RV PEN Environment (2002/03)</v>
          </cell>
          <cell r="C204" t="str">
            <v>RV00D19F15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X204">
            <v>0</v>
          </cell>
          <cell r="Y204">
            <v>0</v>
          </cell>
        </row>
        <row r="205">
          <cell r="B205" t="str">
            <v>RV Piping Modifications (2000/27D)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X205">
            <v>0</v>
          </cell>
          <cell r="Y205">
            <v>0</v>
          </cell>
        </row>
        <row r="206">
          <cell r="B206" t="str">
            <v>RV Post arbitration award</v>
          </cell>
          <cell r="C206" t="str">
            <v>RV01P04016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X206">
            <v>0</v>
          </cell>
          <cell r="Y206">
            <v>0</v>
          </cell>
        </row>
        <row r="207">
          <cell r="B207" t="str">
            <v>RV Power Generation for RSGDP</v>
          </cell>
          <cell r="C207" t="str">
            <v>RV01P04017</v>
          </cell>
          <cell r="D207">
            <v>0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X207">
            <v>0</v>
          </cell>
          <cell r="Y207">
            <v>0</v>
          </cell>
        </row>
        <row r="208">
          <cell r="B208" t="str">
            <v>RV PreQualification &amp; Prep for Tend for Drill</v>
          </cell>
          <cell r="C208" t="str">
            <v>RV01D12025</v>
          </cell>
          <cell r="D208">
            <v>0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X208">
            <v>0</v>
          </cell>
          <cell r="Y208">
            <v>0</v>
          </cell>
        </row>
        <row r="209">
          <cell r="B209" t="str">
            <v>RV Prod Cap Works - Proj TW (2002/06P)</v>
          </cell>
          <cell r="C209" t="str">
            <v>RV01D12023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X209">
            <v>0</v>
          </cell>
          <cell r="Y209">
            <v>0</v>
          </cell>
        </row>
        <row r="210">
          <cell r="B210" t="str">
            <v>RV Produced Water &amp; ETP</v>
          </cell>
          <cell r="C210" t="str">
            <v>RV01P04022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X210">
            <v>0</v>
          </cell>
          <cell r="Y210">
            <v>0</v>
          </cell>
        </row>
        <row r="211">
          <cell r="B211" t="str">
            <v>RV Produced Water Handling (2001/18)</v>
          </cell>
          <cell r="C211" t="str">
            <v>RV01D12010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X211">
            <v>0</v>
          </cell>
          <cell r="Y211">
            <v>0</v>
          </cell>
        </row>
        <row r="212">
          <cell r="B212" t="str">
            <v>RV Production Capital Purchase</v>
          </cell>
          <cell r="C212" t="str">
            <v>RV00D19L17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X212">
            <v>0</v>
          </cell>
          <cell r="Y212">
            <v>0</v>
          </cell>
        </row>
        <row r="213">
          <cell r="B213" t="str">
            <v>RV Production Capital Purchase (2001/05P)</v>
          </cell>
          <cell r="C213" t="str">
            <v>RV01D19032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X213">
            <v>0</v>
          </cell>
          <cell r="Y213">
            <v>0</v>
          </cell>
        </row>
        <row r="214">
          <cell r="B214" t="str">
            <v>RV Production Capital Works (2000/06P)</v>
          </cell>
          <cell r="C214" t="str">
            <v>RV01D19027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X214">
            <v>0</v>
          </cell>
          <cell r="Y214">
            <v>0</v>
          </cell>
        </row>
        <row r="215">
          <cell r="B215" t="str">
            <v>RV Production Capital Works (2001/06P)</v>
          </cell>
          <cell r="C215" t="str">
            <v>RV00D19M18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X215">
            <v>0</v>
          </cell>
          <cell r="Y215">
            <v>0</v>
          </cell>
        </row>
        <row r="216">
          <cell r="B216" t="str">
            <v>RV Production Operations Routine (2001/03P)</v>
          </cell>
          <cell r="C216" t="str">
            <v>RV01E04036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X216">
            <v>0</v>
          </cell>
          <cell r="Y216">
            <v>0</v>
          </cell>
        </row>
        <row r="217">
          <cell r="B217" t="str">
            <v>RV Production Operations Routine (2002/03P)</v>
          </cell>
          <cell r="C217" t="str">
            <v>RV01P12001</v>
          </cell>
          <cell r="D217">
            <v>2191.5899991989099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351</v>
          </cell>
          <cell r="N217">
            <v>0</v>
          </cell>
          <cell r="O217">
            <v>0</v>
          </cell>
          <cell r="P217">
            <v>1840.5899991989099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X217">
            <v>2191.5899991989099</v>
          </cell>
          <cell r="Y217">
            <v>0</v>
          </cell>
        </row>
        <row r="218">
          <cell r="B218" t="str">
            <v>RV RA-RT Pig Launcher Modification (2002/17)</v>
          </cell>
          <cell r="C218" t="str">
            <v>RV02P12001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X218">
            <v>0</v>
          </cell>
          <cell r="Y218">
            <v>0</v>
          </cell>
        </row>
        <row r="219">
          <cell r="B219" t="str">
            <v>RV Ravva PTRR Arbitration</v>
          </cell>
          <cell r="C219" t="str">
            <v>RV00D19J19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X219">
            <v>8.5</v>
          </cell>
          <cell r="Y219">
            <v>0</v>
          </cell>
        </row>
        <row r="220">
          <cell r="B220" t="str">
            <v>RV Ravva Satellite Gas Field Devp Proj</v>
          </cell>
          <cell r="C220" t="str">
            <v>RV99D19C15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X220">
            <v>0</v>
          </cell>
          <cell r="Y220">
            <v>0</v>
          </cell>
        </row>
        <row r="221">
          <cell r="B221" t="str">
            <v>RV RB-1 Workover (2001/16P)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X221">
            <v>0</v>
          </cell>
          <cell r="Y221">
            <v>0</v>
          </cell>
        </row>
        <row r="222">
          <cell r="B222" t="str">
            <v>RV RB2 Workover (2001/17P)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X222">
            <v>0</v>
          </cell>
          <cell r="Y222">
            <v>0</v>
          </cell>
        </row>
        <row r="223">
          <cell r="B223" t="str">
            <v>RV RC-4 Drilling (2001/25D)</v>
          </cell>
          <cell r="D223">
            <v>9</v>
          </cell>
          <cell r="E223">
            <v>0</v>
          </cell>
          <cell r="F223">
            <v>0</v>
          </cell>
          <cell r="G223">
            <v>0</v>
          </cell>
          <cell r="H223">
            <v>9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X223">
            <v>9</v>
          </cell>
          <cell r="Y223">
            <v>0</v>
          </cell>
        </row>
        <row r="224">
          <cell r="B224" t="str">
            <v>RV RC-4 Pre-Rig Mobilisation (2001/23)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X224">
            <v>0</v>
          </cell>
          <cell r="Y224">
            <v>0</v>
          </cell>
        </row>
        <row r="225">
          <cell r="B225" t="str">
            <v>RV RD-2Y Workover (2001/22P)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X225">
            <v>0</v>
          </cell>
          <cell r="Y225">
            <v>0</v>
          </cell>
        </row>
        <row r="226">
          <cell r="B226" t="str">
            <v>RV RF-5 Development Well (2001/10D)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X226">
            <v>0</v>
          </cell>
          <cell r="Y226">
            <v>0</v>
          </cell>
        </row>
        <row r="227">
          <cell r="B227" t="str">
            <v>RV RG Gas Compressor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X227">
            <v>0</v>
          </cell>
          <cell r="Y227">
            <v>0</v>
          </cell>
        </row>
        <row r="228">
          <cell r="B228" t="str">
            <v>RV RH-1 Well Re Co (2001/32)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X228">
            <v>0</v>
          </cell>
          <cell r="Y228">
            <v>0</v>
          </cell>
        </row>
        <row r="229">
          <cell r="B229" t="str">
            <v>RV RH-2 Development Well (2001/27D)</v>
          </cell>
          <cell r="D229">
            <v>15</v>
          </cell>
          <cell r="E229">
            <v>0</v>
          </cell>
          <cell r="F229">
            <v>0</v>
          </cell>
          <cell r="G229">
            <v>0</v>
          </cell>
          <cell r="H229">
            <v>15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X229">
            <v>15</v>
          </cell>
          <cell r="Y229">
            <v>0</v>
          </cell>
        </row>
        <row r="230">
          <cell r="B230" t="str">
            <v>RV RT to RC New Water Injection System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X230">
            <v>0</v>
          </cell>
          <cell r="Y230">
            <v>0</v>
          </cell>
        </row>
        <row r="231">
          <cell r="B231" t="str">
            <v>RV RX-7 Exploration Well (2001/36)</v>
          </cell>
          <cell r="D231">
            <v>650.5</v>
          </cell>
          <cell r="E231">
            <v>15</v>
          </cell>
          <cell r="F231">
            <v>0</v>
          </cell>
          <cell r="G231">
            <v>0</v>
          </cell>
          <cell r="H231">
            <v>157</v>
          </cell>
          <cell r="I231">
            <v>0</v>
          </cell>
          <cell r="J231">
            <v>0</v>
          </cell>
          <cell r="K231">
            <v>107.5</v>
          </cell>
          <cell r="L231">
            <v>0</v>
          </cell>
          <cell r="M231">
            <v>0</v>
          </cell>
          <cell r="N231">
            <v>0</v>
          </cell>
          <cell r="O231">
            <v>371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X231">
            <v>650.5</v>
          </cell>
          <cell r="Y231">
            <v>0</v>
          </cell>
        </row>
        <row r="232">
          <cell r="B232" t="str">
            <v>RV RX7 Well Testing (2002/07)</v>
          </cell>
          <cell r="D232">
            <v>259.5</v>
          </cell>
          <cell r="E232">
            <v>0</v>
          </cell>
          <cell r="F232">
            <v>0</v>
          </cell>
          <cell r="G232">
            <v>0</v>
          </cell>
          <cell r="H232">
            <v>52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207.5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X232">
            <v>259.5</v>
          </cell>
          <cell r="Y232">
            <v>0</v>
          </cell>
        </row>
        <row r="233">
          <cell r="B233" t="str">
            <v>RV Segregation of Platform Drains (2002/16D)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X233">
            <v>0</v>
          </cell>
          <cell r="Y233">
            <v>0</v>
          </cell>
        </row>
        <row r="234">
          <cell r="B234" t="str">
            <v>RV Sole expert proceedings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X234">
            <v>0</v>
          </cell>
          <cell r="Y234">
            <v>0</v>
          </cell>
        </row>
        <row r="235">
          <cell r="B235" t="str">
            <v>RV Sole Expert Proceedings (2002)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X235">
            <v>0</v>
          </cell>
          <cell r="Y235">
            <v>0</v>
          </cell>
        </row>
        <row r="236">
          <cell r="B236" t="str">
            <v>RV Supply Base Cost (2002/21)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</row>
        <row r="237">
          <cell r="B237" t="str">
            <v>RV Water Inject Enhancement on RD Platforms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</row>
        <row r="238">
          <cell r="B238" t="str">
            <v>RV Water Injection Systems Upgrade (99/15D)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</row>
        <row r="239">
          <cell r="B239" t="str">
            <v>RV Water Treatment Plant (2000/09)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</row>
        <row r="241">
          <cell r="B241" t="str">
            <v>Total RAVVA</v>
          </cell>
          <cell r="C241">
            <v>153474.210000527</v>
          </cell>
          <cell r="D241">
            <v>11602.639999198909</v>
          </cell>
          <cell r="E241">
            <v>15</v>
          </cell>
          <cell r="F241">
            <v>0</v>
          </cell>
          <cell r="G241">
            <v>12.6</v>
          </cell>
          <cell r="H241">
            <v>259</v>
          </cell>
          <cell r="I241">
            <v>0</v>
          </cell>
          <cell r="J241">
            <v>253.06</v>
          </cell>
          <cell r="K241">
            <v>6472.5</v>
          </cell>
          <cell r="L241">
            <v>0</v>
          </cell>
          <cell r="M241">
            <v>1768.8899999999999</v>
          </cell>
          <cell r="N241">
            <v>0</v>
          </cell>
          <cell r="O241">
            <v>981</v>
          </cell>
          <cell r="P241">
            <v>1840.5899991989099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B242" t="str">
            <v>SI Corporate Administration Project</v>
          </cell>
          <cell r="C242" t="str">
            <v>SICHCOR</v>
          </cell>
          <cell r="D242">
            <v>3643.149999761582</v>
          </cell>
          <cell r="E242">
            <v>0</v>
          </cell>
          <cell r="F242">
            <v>265.64999985694902</v>
          </cell>
          <cell r="G242">
            <v>2</v>
          </cell>
          <cell r="H242">
            <v>0</v>
          </cell>
          <cell r="I242">
            <v>0</v>
          </cell>
          <cell r="J242">
            <v>716.85999990463301</v>
          </cell>
          <cell r="K242">
            <v>0</v>
          </cell>
          <cell r="L242">
            <v>0</v>
          </cell>
          <cell r="M242">
            <v>1689.6399999999999</v>
          </cell>
          <cell r="N242">
            <v>969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X242">
            <v>2892.2499997615801</v>
          </cell>
          <cell r="Y242">
            <v>-680.28000000000202</v>
          </cell>
        </row>
        <row r="243">
          <cell r="B243" t="str">
            <v>SI Corporate Budget 2003</v>
          </cell>
          <cell r="C243" t="str">
            <v>SIZPGGTRF</v>
          </cell>
          <cell r="D243">
            <v>76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  <cell r="J243">
            <v>2.5</v>
          </cell>
          <cell r="K243">
            <v>0</v>
          </cell>
          <cell r="L243">
            <v>0</v>
          </cell>
          <cell r="M243">
            <v>73.5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X243">
            <v>76</v>
          </cell>
          <cell r="Y243">
            <v>0</v>
          </cell>
        </row>
        <row r="244">
          <cell r="B244" t="str">
            <v>SI G&amp;G Transfer 2002</v>
          </cell>
          <cell r="C244" t="str">
            <v>SIRENOIR</v>
          </cell>
          <cell r="D244">
            <v>120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J244">
            <v>0</v>
          </cell>
          <cell r="K244">
            <v>111</v>
          </cell>
          <cell r="L244">
            <v>0</v>
          </cell>
          <cell r="M244">
            <v>9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X244">
            <v>120</v>
          </cell>
          <cell r="Y244">
            <v>0</v>
          </cell>
        </row>
        <row r="245">
          <cell r="B245" t="str">
            <v>SI Project Renoir</v>
          </cell>
          <cell r="C245" t="str">
            <v>SICHNVE</v>
          </cell>
          <cell r="D245">
            <v>0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X245">
            <v>0</v>
          </cell>
          <cell r="Y245">
            <v>0</v>
          </cell>
        </row>
        <row r="246">
          <cell r="B246" t="str">
            <v>SI Sangu - AER# A02NonG&amp;A - OSBGSANGUSI</v>
          </cell>
          <cell r="D246">
            <v>119.849999427795</v>
          </cell>
          <cell r="E246">
            <v>0</v>
          </cell>
          <cell r="F246">
            <v>119.849999427795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X246">
            <v>119.849999427795</v>
          </cell>
          <cell r="Y246">
            <v>0</v>
          </cell>
        </row>
        <row r="247">
          <cell r="B247" t="str">
            <v>SICHNVE - Nelp III</v>
          </cell>
          <cell r="D247">
            <v>55</v>
          </cell>
          <cell r="E247">
            <v>16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30.5</v>
          </cell>
          <cell r="L247">
            <v>0</v>
          </cell>
          <cell r="M247">
            <v>8.5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X247">
            <v>55</v>
          </cell>
          <cell r="Y247">
            <v>0</v>
          </cell>
        </row>
        <row r="249">
          <cell r="B249" t="str">
            <v>Total Corporate</v>
          </cell>
          <cell r="C249">
            <v>16306.650001406701</v>
          </cell>
          <cell r="D249">
            <v>4013.9999991893769</v>
          </cell>
          <cell r="E249">
            <v>16</v>
          </cell>
          <cell r="F249">
            <v>385.49999928474404</v>
          </cell>
          <cell r="G249">
            <v>2</v>
          </cell>
          <cell r="H249">
            <v>0</v>
          </cell>
          <cell r="I249">
            <v>0</v>
          </cell>
          <cell r="J249">
            <v>719.35999990463301</v>
          </cell>
          <cell r="K249">
            <v>141.5</v>
          </cell>
          <cell r="L249">
            <v>0</v>
          </cell>
          <cell r="M249">
            <v>1780.6399999999999</v>
          </cell>
          <cell r="N249">
            <v>969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B250" t="str">
            <v>Grand Total excl SS</v>
          </cell>
          <cell r="D250">
            <v>48758.400027892596</v>
          </cell>
          <cell r="E250">
            <v>43</v>
          </cell>
          <cell r="F250">
            <v>6963.8500000953718</v>
          </cell>
          <cell r="G250">
            <v>1167.75</v>
          </cell>
          <cell r="H250">
            <v>4069</v>
          </cell>
          <cell r="I250">
            <v>0</v>
          </cell>
          <cell r="J250">
            <v>3274.599999904633</v>
          </cell>
          <cell r="K250">
            <v>21647.100028693676</v>
          </cell>
          <cell r="L250">
            <v>0</v>
          </cell>
          <cell r="M250">
            <v>7131.51</v>
          </cell>
          <cell r="N250">
            <v>969</v>
          </cell>
          <cell r="O250">
            <v>1652</v>
          </cell>
          <cell r="P250">
            <v>1840.5899991989099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</row>
        <row r="252">
          <cell r="B252" t="str">
            <v>SS Department G&amp;A -  Legal</v>
          </cell>
          <cell r="C252" t="str">
            <v>SSCHLEG</v>
          </cell>
          <cell r="D252">
            <v>26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26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X252">
            <v>26</v>
          </cell>
          <cell r="Y252">
            <v>0</v>
          </cell>
        </row>
        <row r="253">
          <cell r="B253" t="str">
            <v>SS Department G&amp;A -  Petroleum Engineering</v>
          </cell>
          <cell r="C253" t="str">
            <v>SSCHPEN</v>
          </cell>
          <cell r="D253">
            <v>0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X253">
            <v>0</v>
          </cell>
          <cell r="Y253">
            <v>0</v>
          </cell>
        </row>
        <row r="254">
          <cell r="B254" t="str">
            <v>SS Department G&amp;A -  Production - Chennai</v>
          </cell>
          <cell r="C254" t="str">
            <v>SSCHPRO</v>
          </cell>
          <cell r="D254">
            <v>48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48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X254">
            <v>48</v>
          </cell>
          <cell r="Y254">
            <v>0</v>
          </cell>
        </row>
        <row r="255">
          <cell r="B255" t="str">
            <v>SS Department G&amp;A - Commercial</v>
          </cell>
          <cell r="C255" t="str">
            <v>SSCHCOM</v>
          </cell>
          <cell r="D255">
            <v>495.25</v>
          </cell>
          <cell r="E255">
            <v>0</v>
          </cell>
          <cell r="F255">
            <v>0</v>
          </cell>
          <cell r="G255">
            <v>495.25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X255">
            <v>495.25</v>
          </cell>
          <cell r="Y255">
            <v>0</v>
          </cell>
        </row>
        <row r="256">
          <cell r="B256" t="str">
            <v>SS Department G&amp;A - Corp Affairs</v>
          </cell>
          <cell r="D256">
            <v>0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X256">
            <v>0</v>
          </cell>
          <cell r="Y256">
            <v>0</v>
          </cell>
        </row>
        <row r="257">
          <cell r="B257" t="str">
            <v>SS Department G&amp;A - Drilling</v>
          </cell>
          <cell r="C257" t="str">
            <v>SSCHDRL</v>
          </cell>
          <cell r="D257">
            <v>743</v>
          </cell>
          <cell r="E257">
            <v>0</v>
          </cell>
          <cell r="F257">
            <v>0</v>
          </cell>
          <cell r="G257">
            <v>0</v>
          </cell>
          <cell r="H257">
            <v>743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X257">
            <v>743</v>
          </cell>
          <cell r="Y257">
            <v>0</v>
          </cell>
        </row>
        <row r="258">
          <cell r="B258" t="str">
            <v>SS Department G&amp;A - Drilling Vizag</v>
          </cell>
          <cell r="C258" t="str">
            <v>SSVZDRL</v>
          </cell>
          <cell r="D258">
            <v>0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X258">
            <v>0</v>
          </cell>
          <cell r="Y258">
            <v>0</v>
          </cell>
        </row>
        <row r="259">
          <cell r="B259" t="str">
            <v>SS Department G&amp;A - Finance</v>
          </cell>
          <cell r="C259" t="str">
            <v>SSCHFIN   M</v>
          </cell>
          <cell r="D259">
            <v>87.249996930359998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24.249996930359998</v>
          </cell>
          <cell r="K259">
            <v>0</v>
          </cell>
          <cell r="L259">
            <v>0</v>
          </cell>
          <cell r="M259">
            <v>63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X259">
            <v>1074.2499969303601</v>
          </cell>
          <cell r="Y259">
            <v>987.00000000000011</v>
          </cell>
        </row>
        <row r="260">
          <cell r="B260" t="str">
            <v>SS Department G&amp;A - Geology &amp; Geophysics</v>
          </cell>
          <cell r="C260" t="str">
            <v>SSCHGGE</v>
          </cell>
          <cell r="D260">
            <v>293.5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293.5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X260">
            <v>293.5</v>
          </cell>
          <cell r="Y260">
            <v>0</v>
          </cell>
        </row>
        <row r="261">
          <cell r="B261" t="str">
            <v>SS Department G&amp;A - HSE</v>
          </cell>
          <cell r="C261" t="str">
            <v>SSCHHSE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X261">
            <v>0</v>
          </cell>
          <cell r="Y261">
            <v>0</v>
          </cell>
        </row>
        <row r="262">
          <cell r="B262" t="str">
            <v>SS Department G&amp;A - IMBs Office</v>
          </cell>
          <cell r="C262" t="str">
            <v>SSCHBIM</v>
          </cell>
          <cell r="D262">
            <v>594.9899999999999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  <cell r="J262">
            <v>62</v>
          </cell>
          <cell r="K262">
            <v>0</v>
          </cell>
          <cell r="L262">
            <v>0</v>
          </cell>
          <cell r="M262">
            <v>532.9899999999999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X262">
            <v>3526.25</v>
          </cell>
          <cell r="Y262">
            <v>0</v>
          </cell>
        </row>
        <row r="263">
          <cell r="B263" t="str">
            <v>SS Department G&amp;A - IT</v>
          </cell>
          <cell r="C263" t="str">
            <v>SSCHAIT</v>
          </cell>
          <cell r="D263">
            <v>0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X263">
            <v>280</v>
          </cell>
          <cell r="Y263">
            <v>280</v>
          </cell>
        </row>
        <row r="264">
          <cell r="B264" t="str">
            <v>SS Department G&amp;A - Projects</v>
          </cell>
          <cell r="C264" t="str">
            <v>SSCHPRJ</v>
          </cell>
          <cell r="D264">
            <v>0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X264">
            <v>0</v>
          </cell>
          <cell r="Y264">
            <v>0</v>
          </cell>
        </row>
        <row r="265">
          <cell r="B265" t="str">
            <v>SS Department G&amp;A - QA / QC</v>
          </cell>
          <cell r="C265" t="str">
            <v>SSCHQAC</v>
          </cell>
          <cell r="D265">
            <v>0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X265">
            <v>0</v>
          </cell>
          <cell r="Y265">
            <v>0</v>
          </cell>
        </row>
        <row r="266">
          <cell r="B266" t="str">
            <v>SS Finance Department Shared Services</v>
          </cell>
          <cell r="C266" t="str">
            <v>SSCHFIN   SS</v>
          </cell>
          <cell r="D266">
            <v>102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102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X266">
            <v>102</v>
          </cell>
          <cell r="Y266">
            <v>0</v>
          </cell>
        </row>
        <row r="269">
          <cell r="B269" t="str">
            <v>Total SS</v>
          </cell>
          <cell r="C269">
            <v>5446.4000018596698</v>
          </cell>
          <cell r="D269">
            <v>2389.9899969303597</v>
          </cell>
          <cell r="E269">
            <v>0</v>
          </cell>
          <cell r="F269">
            <v>0</v>
          </cell>
          <cell r="G269">
            <v>495.25</v>
          </cell>
          <cell r="H269">
            <v>743</v>
          </cell>
          <cell r="I269">
            <v>0</v>
          </cell>
          <cell r="J269">
            <v>188.24999693036</v>
          </cell>
          <cell r="K269">
            <v>293.5</v>
          </cell>
          <cell r="L269">
            <v>0</v>
          </cell>
          <cell r="M269">
            <v>621.9899999999999</v>
          </cell>
          <cell r="N269">
            <v>0</v>
          </cell>
          <cell r="O269">
            <v>0</v>
          </cell>
          <cell r="P269">
            <v>48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Temp"/>
      <sheetName val="Bud2000"/>
      <sheetName val="FD"/>
      <sheetName val="TB"/>
      <sheetName val="grp "/>
      <sheetName val="Debtors Ageing "/>
      <sheetName val="fasch"/>
      <sheetName val="notes"/>
      <sheetName val="part-IV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 Sp"/>
      <sheetName val="Form 16"/>
      <sheetName val=" 3A"/>
      <sheetName val="PF Challan B.up."/>
      <sheetName val=" 6A"/>
      <sheetName val="CON PF "/>
      <sheetName val="PT"/>
      <sheetName val="Invst. papers"/>
      <sheetName val="PF Cal_"/>
      <sheetName val="TDS B -Up"/>
      <sheetName val="Sa R"/>
      <sheetName val="CON S_R"/>
      <sheetName val="COMPARISION"/>
      <sheetName val="FBT"/>
      <sheetName val="New Salary stru"/>
      <sheetName val="Sheet2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 Sp 1"/>
      <sheetName val="Form 16 U II"/>
      <sheetName val="Pay Sp 2"/>
      <sheetName val="TDS b-up"/>
      <sheetName val="Form 16"/>
      <sheetName val="_1 to 216 3A"/>
      <sheetName val="Form _ 6A"/>
      <sheetName val="Cons_ PF"/>
      <sheetName val="Form 12BA - UII"/>
      <sheetName val="Form 12BA - UI"/>
      <sheetName val="SaReg"/>
      <sheetName val="PF Cal_"/>
      <sheetName val="PT I _ II"/>
      <sheetName val="ConSR"/>
      <sheetName val="FBT"/>
      <sheetName val="VPF"/>
      <sheetName val="Sheet2"/>
      <sheetName val="Form 16  U II"/>
      <sheetName val="16 - 1"/>
      <sheetName val="Arreas Salary"/>
      <sheetName val="Sheet1"/>
      <sheetName val="CTC cal"/>
      <sheetName val="Gratuity"/>
      <sheetName val="Form 16  U I"/>
      <sheetName val="Sal Reg"/>
      <sheetName val="_1 to 100 3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dio Communication Suggesstion"/>
      <sheetName val="Main Kpi D5000"/>
      <sheetName val="Activity 5000"/>
      <sheetName val="PM MOLD"/>
      <sheetName val="PM BIG MOLD"/>
      <sheetName val="Investment_2012 5000 rev 00"/>
      <sheetName val="Investment_2012 5000"/>
      <sheetName val="OC rev.00"/>
      <sheetName val="Main Kpi D2000"/>
      <sheetName val="Activity 2000"/>
      <sheetName val="Investment_2012"/>
      <sheetName val="ele"/>
      <sheetName val="name common"/>
      <sheetName val="PC 2000 "/>
      <sheetName val="อายุเครื่องโม่ "/>
      <sheetName val="gp1 D2000"/>
      <sheetName val="Com"/>
      <sheetName val="Survey"/>
      <sheetName val="Update 1808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E1" t="str">
            <v>Com</v>
          </cell>
          <cell r="F1" t="str">
            <v>Div</v>
          </cell>
          <cell r="G1" t="str">
            <v>Dept</v>
          </cell>
          <cell r="L1" t="str">
            <v>ASSETS TYPE</v>
          </cell>
          <cell r="N1" t="str">
            <v>ASSET</v>
          </cell>
          <cell r="O1" t="str">
            <v>CIP</v>
          </cell>
          <cell r="P1" t="str">
            <v>DEPRE</v>
          </cell>
        </row>
        <row r="2">
          <cell r="E2" t="str">
            <v>1_HQ</v>
          </cell>
          <cell r="F2">
            <v>1000</v>
          </cell>
          <cell r="G2" t="str">
            <v>2ND</v>
          </cell>
          <cell r="L2" t="str">
            <v>Land Improvement</v>
          </cell>
          <cell r="N2">
            <v>121120</v>
          </cell>
          <cell r="O2">
            <v>128110</v>
          </cell>
          <cell r="P2">
            <v>811210</v>
          </cell>
        </row>
        <row r="3">
          <cell r="E3" t="str">
            <v>2_BP</v>
          </cell>
          <cell r="F3">
            <v>2000</v>
          </cell>
          <cell r="G3" t="str">
            <v>ACC</v>
          </cell>
          <cell r="L3" t="str">
            <v>Plant &amp; Improvement</v>
          </cell>
          <cell r="N3">
            <v>121130</v>
          </cell>
          <cell r="O3">
            <v>128120</v>
          </cell>
          <cell r="P3">
            <v>811220</v>
          </cell>
        </row>
        <row r="4">
          <cell r="E4" t="str">
            <v>3_TM</v>
          </cell>
          <cell r="F4">
            <v>5000</v>
          </cell>
          <cell r="G4" t="str">
            <v>HR</v>
          </cell>
          <cell r="L4" t="str">
            <v>Off.Bldg. &amp; Improvement</v>
          </cell>
          <cell r="N4">
            <v>121140</v>
          </cell>
          <cell r="O4">
            <v>128130</v>
          </cell>
          <cell r="P4">
            <v>811230</v>
          </cell>
        </row>
        <row r="5">
          <cell r="F5">
            <v>6000</v>
          </cell>
          <cell r="G5" t="str">
            <v>IT</v>
          </cell>
          <cell r="L5" t="str">
            <v>Machinery &amp; Equipment</v>
          </cell>
          <cell r="N5">
            <v>123111</v>
          </cell>
          <cell r="O5">
            <v>128140</v>
          </cell>
          <cell r="P5">
            <v>811240</v>
          </cell>
        </row>
        <row r="6">
          <cell r="F6" t="str">
            <v>G000</v>
          </cell>
          <cell r="G6" t="str">
            <v>LOG</v>
          </cell>
          <cell r="L6" t="str">
            <v>Motor Vehicles</v>
          </cell>
          <cell r="N6">
            <v>126110</v>
          </cell>
          <cell r="O6">
            <v>128150</v>
          </cell>
          <cell r="P6">
            <v>811250</v>
          </cell>
        </row>
        <row r="7">
          <cell r="F7">
            <v>3000</v>
          </cell>
          <cell r="G7" t="str">
            <v>MMC</v>
          </cell>
          <cell r="L7" t="str">
            <v>Furniture and Fittings</v>
          </cell>
          <cell r="N7">
            <v>126131</v>
          </cell>
          <cell r="O7">
            <v>128160</v>
          </cell>
          <cell r="P7">
            <v>811270</v>
          </cell>
        </row>
        <row r="8">
          <cell r="F8">
            <v>7000</v>
          </cell>
          <cell r="G8" t="str">
            <v>MNT</v>
          </cell>
          <cell r="L8" t="str">
            <v>Computer Hardware</v>
          </cell>
          <cell r="N8">
            <v>126131</v>
          </cell>
          <cell r="O8">
            <v>128160</v>
          </cell>
          <cell r="P8">
            <v>811270</v>
          </cell>
        </row>
        <row r="9">
          <cell r="F9">
            <v>8000</v>
          </cell>
          <cell r="G9" t="str">
            <v>PUR</v>
          </cell>
          <cell r="L9" t="str">
            <v>Computer Software</v>
          </cell>
          <cell r="N9">
            <v>171130</v>
          </cell>
          <cell r="O9">
            <v>128180</v>
          </cell>
          <cell r="P9">
            <v>738100</v>
          </cell>
        </row>
        <row r="10">
          <cell r="F10" t="str">
            <v>TECH</v>
          </cell>
          <cell r="G10" t="str">
            <v>QAC</v>
          </cell>
          <cell r="L10" t="str">
            <v>Mould Mala</v>
          </cell>
          <cell r="N10">
            <v>123111</v>
          </cell>
          <cell r="O10">
            <v>128170</v>
          </cell>
          <cell r="P10">
            <v>811240</v>
          </cell>
        </row>
        <row r="11">
          <cell r="F11">
            <v>9999</v>
          </cell>
          <cell r="G11" t="str">
            <v>SAF</v>
          </cell>
        </row>
        <row r="12">
          <cell r="F12" t="str">
            <v>S000</v>
          </cell>
          <cell r="G12" t="str">
            <v>TSH</v>
          </cell>
        </row>
        <row r="13">
          <cell r="F13" t="str">
            <v>H000</v>
          </cell>
          <cell r="G13" t="str">
            <v>TTC</v>
          </cell>
        </row>
        <row r="14">
          <cell r="F14" t="str">
            <v>K000</v>
          </cell>
        </row>
        <row r="15">
          <cell r="L15">
            <v>1</v>
          </cell>
          <cell r="M15">
            <v>2</v>
          </cell>
          <cell r="N15">
            <v>3</v>
          </cell>
          <cell r="O15">
            <v>4</v>
          </cell>
          <cell r="P15">
            <v>5</v>
          </cell>
        </row>
        <row r="17">
          <cell r="E17" t="str">
            <v>MALAPLAST GROUP</v>
          </cell>
        </row>
        <row r="18">
          <cell r="E18" t="str">
            <v>INVESTMENT BUDGET 2012</v>
          </cell>
          <cell r="T18" t="str">
            <v xml:space="preserve"> Month that Investment can be used   (Baht)</v>
          </cell>
          <cell r="AG18" t="str">
            <v>% DEPRE</v>
          </cell>
          <cell r="AU18" t="str">
            <v>DEPRE-2012</v>
          </cell>
        </row>
        <row r="19">
          <cell r="A19" t="str">
            <v>BOD</v>
          </cell>
          <cell r="B19" t="str">
            <v xml:space="preserve"> DP</v>
          </cell>
          <cell r="C19" t="str">
            <v>LEADER</v>
          </cell>
          <cell r="D19" t="str">
            <v>USER</v>
          </cell>
          <cell r="E19" t="str">
            <v>Company</v>
          </cell>
          <cell r="F19" t="str">
            <v>Div</v>
          </cell>
          <cell r="G19" t="str">
            <v>Dept</v>
          </cell>
          <cell r="H19" t="str">
            <v>Proj Leader</v>
          </cell>
          <cell r="I19" t="str">
            <v>User</v>
          </cell>
          <cell r="J19" t="str">
            <v>Term</v>
          </cell>
          <cell r="K19" t="str">
            <v>No</v>
          </cell>
          <cell r="L19" t="str">
            <v>Asset Type</v>
          </cell>
          <cell r="M19" t="str">
            <v>Assets Name</v>
          </cell>
          <cell r="N19" t="str">
            <v xml:space="preserve"> Assets Code</v>
          </cell>
          <cell r="O19" t="str">
            <v>CIP Code</v>
          </cell>
          <cell r="P19" t="str">
            <v xml:space="preserve"> Depre Code</v>
          </cell>
          <cell r="Q19">
            <v>40817</v>
          </cell>
          <cell r="R19">
            <v>40848</v>
          </cell>
          <cell r="S19">
            <v>40878</v>
          </cell>
          <cell r="T19">
            <v>40909</v>
          </cell>
          <cell r="U19">
            <v>40940</v>
          </cell>
          <cell r="V19">
            <v>40971</v>
          </cell>
          <cell r="W19">
            <v>41002</v>
          </cell>
          <cell r="X19">
            <v>41033</v>
          </cell>
          <cell r="Y19">
            <v>41064</v>
          </cell>
          <cell r="Z19">
            <v>41095</v>
          </cell>
          <cell r="AA19">
            <v>41126</v>
          </cell>
          <cell r="AB19">
            <v>41157</v>
          </cell>
          <cell r="AC19">
            <v>41188</v>
          </cell>
          <cell r="AD19">
            <v>41219</v>
          </cell>
          <cell r="AE19">
            <v>41250</v>
          </cell>
          <cell r="AF19" t="str">
            <v>Total-12</v>
          </cell>
          <cell r="AG19" t="str">
            <v>Year</v>
          </cell>
          <cell r="AH19" t="str">
            <v>% Depre</v>
          </cell>
          <cell r="AI19">
            <v>40909</v>
          </cell>
          <cell r="AJ19">
            <v>40940</v>
          </cell>
          <cell r="AK19">
            <v>40969</v>
          </cell>
          <cell r="AL19">
            <v>41000</v>
          </cell>
          <cell r="AM19">
            <v>41030</v>
          </cell>
          <cell r="AN19">
            <v>41061</v>
          </cell>
          <cell r="AO19">
            <v>41091</v>
          </cell>
          <cell r="AP19">
            <v>41122</v>
          </cell>
          <cell r="AQ19">
            <v>41153</v>
          </cell>
          <cell r="AR19">
            <v>41183</v>
          </cell>
          <cell r="AS19">
            <v>41214</v>
          </cell>
          <cell r="AT19">
            <v>41244</v>
          </cell>
          <cell r="AU19" t="str">
            <v xml:space="preserve"> Depre Jan12</v>
          </cell>
          <cell r="AV19" t="str">
            <v xml:space="preserve"> Depre Feb12</v>
          </cell>
          <cell r="AW19" t="str">
            <v xml:space="preserve"> Depre Mar12</v>
          </cell>
          <cell r="AX19" t="str">
            <v xml:space="preserve"> Depre Apr12</v>
          </cell>
          <cell r="AY19" t="str">
            <v xml:space="preserve"> Depre May12</v>
          </cell>
          <cell r="AZ19" t="str">
            <v xml:space="preserve"> Depre Jun12</v>
          </cell>
          <cell r="BA19" t="str">
            <v xml:space="preserve"> Depre Jul12</v>
          </cell>
          <cell r="BB19" t="str">
            <v xml:space="preserve"> Depre Aug12</v>
          </cell>
          <cell r="BC19" t="str">
            <v xml:space="preserve"> Depre Sep12</v>
          </cell>
          <cell r="BD19" t="str">
            <v xml:space="preserve"> Depre Oct12</v>
          </cell>
          <cell r="BE19" t="str">
            <v xml:space="preserve"> Depre Nov12</v>
          </cell>
          <cell r="BF19" t="str">
            <v xml:space="preserve"> Depre Dec12</v>
          </cell>
          <cell r="BG19" t="str">
            <v>Depre Total-2012</v>
          </cell>
          <cell r="BH19" t="str">
            <v>REMARK</v>
          </cell>
        </row>
        <row r="20">
          <cell r="E20" t="str">
            <v>1_HQ</v>
          </cell>
          <cell r="F20">
            <v>2000</v>
          </cell>
          <cell r="G20" t="str">
            <v>QAC</v>
          </cell>
          <cell r="H20" t="str">
            <v>KSS</v>
          </cell>
          <cell r="L20" t="str">
            <v>Machinery &amp; Equipment</v>
          </cell>
          <cell r="M20" t="str">
            <v>CONVEYOR FOR B-46</v>
          </cell>
          <cell r="N20">
            <v>123111</v>
          </cell>
          <cell r="O20">
            <v>128140</v>
          </cell>
          <cell r="P20">
            <v>811240</v>
          </cell>
        </row>
        <row r="21">
          <cell r="E21" t="str">
            <v>1_HQ</v>
          </cell>
          <cell r="F21">
            <v>2000</v>
          </cell>
          <cell r="H21" t="str">
            <v>KSS</v>
          </cell>
          <cell r="L21" t="str">
            <v>Machinery &amp; Equipment</v>
          </cell>
          <cell r="M21" t="str">
            <v>CONVEYOR FOR B-47 2 unit</v>
          </cell>
          <cell r="N21">
            <v>123111</v>
          </cell>
          <cell r="O21">
            <v>128140</v>
          </cell>
          <cell r="P21">
            <v>811240</v>
          </cell>
        </row>
        <row r="22">
          <cell r="E22" t="str">
            <v>1_HQ</v>
          </cell>
          <cell r="F22">
            <v>2000</v>
          </cell>
          <cell r="H22" t="str">
            <v>KSS</v>
          </cell>
          <cell r="L22" t="str">
            <v>Machinery &amp; Equipment</v>
          </cell>
          <cell r="M22" t="str">
            <v xml:space="preserve">MODIFY CONVEYOR FOR B-53 </v>
          </cell>
          <cell r="N22">
            <v>123111</v>
          </cell>
          <cell r="O22">
            <v>128140</v>
          </cell>
          <cell r="P22">
            <v>811240</v>
          </cell>
        </row>
        <row r="23">
          <cell r="E23" t="str">
            <v>1_HQ</v>
          </cell>
          <cell r="F23">
            <v>2000</v>
          </cell>
          <cell r="H23" t="str">
            <v>KSS</v>
          </cell>
          <cell r="L23" t="str">
            <v>Machinery &amp; Equipment</v>
          </cell>
          <cell r="M23" t="str">
            <v xml:space="preserve">MODIFY CONVEYOR FOR B-54 </v>
          </cell>
          <cell r="N23">
            <v>123111</v>
          </cell>
          <cell r="O23">
            <v>128140</v>
          </cell>
          <cell r="P23">
            <v>811240</v>
          </cell>
        </row>
        <row r="24">
          <cell r="E24" t="str">
            <v>1_HQ</v>
          </cell>
          <cell r="F24">
            <v>2000</v>
          </cell>
          <cell r="H24" t="str">
            <v>KSS</v>
          </cell>
          <cell r="L24" t="str">
            <v>Machinery &amp; Equipment</v>
          </cell>
          <cell r="M24" t="str">
            <v xml:space="preserve">MODIFY CONVEYOR FOR B-55 </v>
          </cell>
          <cell r="N24">
            <v>123111</v>
          </cell>
          <cell r="O24">
            <v>128140</v>
          </cell>
          <cell r="P24">
            <v>811240</v>
          </cell>
        </row>
        <row r="25">
          <cell r="E25" t="str">
            <v>1_HQ</v>
          </cell>
          <cell r="F25">
            <v>2000</v>
          </cell>
          <cell r="H25" t="str">
            <v>KSS</v>
          </cell>
          <cell r="L25" t="str">
            <v>Machinery &amp; Equipment</v>
          </cell>
          <cell r="M25" t="str">
            <v xml:space="preserve">MODIFY CONVEYOR FOR B-56 </v>
          </cell>
          <cell r="N25">
            <v>123111</v>
          </cell>
          <cell r="O25">
            <v>128140</v>
          </cell>
          <cell r="P25">
            <v>811240</v>
          </cell>
        </row>
        <row r="26">
          <cell r="E26" t="str">
            <v>1_HQ</v>
          </cell>
          <cell r="F26">
            <v>2000</v>
          </cell>
          <cell r="H26" t="str">
            <v>KSS</v>
          </cell>
          <cell r="L26" t="str">
            <v>Machinery &amp; Equipment</v>
          </cell>
          <cell r="M26" t="str">
            <v xml:space="preserve">MODIFY CONVEYOR FOR B-57 </v>
          </cell>
          <cell r="N26">
            <v>123111</v>
          </cell>
          <cell r="O26">
            <v>128140</v>
          </cell>
          <cell r="P26">
            <v>811240</v>
          </cell>
        </row>
        <row r="27">
          <cell r="E27" t="str">
            <v>1_HQ</v>
          </cell>
          <cell r="F27">
            <v>2000</v>
          </cell>
          <cell r="H27" t="str">
            <v>KSS</v>
          </cell>
          <cell r="L27" t="str">
            <v>Machinery &amp; Equipment</v>
          </cell>
          <cell r="M27" t="str">
            <v xml:space="preserve">GRINDER_ML-SC 5 FOR N J-50 M/C  ID mesh 6 mm  </v>
          </cell>
          <cell r="N27">
            <v>123111</v>
          </cell>
          <cell r="O27">
            <v>128140</v>
          </cell>
          <cell r="P27">
            <v>811240</v>
          </cell>
        </row>
        <row r="28">
          <cell r="E28" t="str">
            <v>1_HQ</v>
          </cell>
          <cell r="F28">
            <v>2000</v>
          </cell>
          <cell r="H28" t="str">
            <v>KSS</v>
          </cell>
          <cell r="L28" t="str">
            <v>Machinery &amp; Equipment</v>
          </cell>
          <cell r="M28" t="str">
            <v xml:space="preserve">GRINDER_ML-SC 5 FORJ-135 M/C  ID mesh 6 mm </v>
          </cell>
          <cell r="N28">
            <v>123111</v>
          </cell>
          <cell r="O28">
            <v>128140</v>
          </cell>
          <cell r="P28">
            <v>811240</v>
          </cell>
        </row>
        <row r="29">
          <cell r="E29" t="str">
            <v>1_HQ</v>
          </cell>
          <cell r="F29">
            <v>2000</v>
          </cell>
          <cell r="H29" t="str">
            <v>KSS</v>
          </cell>
          <cell r="L29" t="str">
            <v>Machinery &amp; Equipment</v>
          </cell>
          <cell r="M29" t="str">
            <v xml:space="preserve">GRINDER_ML-SC 5 FORJ-138 M/C  ID mesh 6 mm </v>
          </cell>
          <cell r="N29">
            <v>123111</v>
          </cell>
          <cell r="O29">
            <v>128140</v>
          </cell>
          <cell r="P29">
            <v>811240</v>
          </cell>
        </row>
        <row r="30">
          <cell r="E30" t="str">
            <v>1_HQ</v>
          </cell>
          <cell r="F30">
            <v>2000</v>
          </cell>
          <cell r="H30" t="str">
            <v>KSS</v>
          </cell>
          <cell r="L30" t="str">
            <v>Machinery &amp; Equipment</v>
          </cell>
          <cell r="M30" t="str">
            <v xml:space="preserve">GRINDER_ML-SC 5 FOR J-173 M/C  ID mesh 6 mm </v>
          </cell>
          <cell r="N30">
            <v>123111</v>
          </cell>
          <cell r="O30">
            <v>128140</v>
          </cell>
          <cell r="P30">
            <v>811240</v>
          </cell>
        </row>
        <row r="31">
          <cell r="E31" t="str">
            <v>1_HQ</v>
          </cell>
          <cell r="F31">
            <v>2000</v>
          </cell>
          <cell r="H31" t="str">
            <v>KSS</v>
          </cell>
          <cell r="L31" t="str">
            <v>Machinery &amp; Equipment</v>
          </cell>
          <cell r="M31" t="str">
            <v xml:space="preserve">GRINDER_ML-SC 10 FOR J-176 M/C  ID mesh 6 mm </v>
          </cell>
          <cell r="N31">
            <v>123111</v>
          </cell>
          <cell r="O31">
            <v>128140</v>
          </cell>
          <cell r="P31">
            <v>811240</v>
          </cell>
        </row>
        <row r="32">
          <cell r="E32" t="str">
            <v>1_HQ</v>
          </cell>
          <cell r="F32">
            <v>2000</v>
          </cell>
          <cell r="H32" t="str">
            <v>KSS</v>
          </cell>
          <cell r="L32" t="str">
            <v>Machinery &amp; Equipment</v>
          </cell>
          <cell r="M32" t="str">
            <v xml:space="preserve">GRINDER_ML-SC 10 FOR J-134 M/C  ID mesh 6 mm </v>
          </cell>
          <cell r="N32">
            <v>123111</v>
          </cell>
          <cell r="O32">
            <v>128140</v>
          </cell>
          <cell r="P32">
            <v>811240</v>
          </cell>
        </row>
        <row r="33">
          <cell r="E33" t="str">
            <v>1_HQ</v>
          </cell>
          <cell r="F33">
            <v>2000</v>
          </cell>
          <cell r="H33" t="str">
            <v>KSS</v>
          </cell>
          <cell r="L33" t="str">
            <v>Machinery &amp; Equipment</v>
          </cell>
          <cell r="M33" t="str">
            <v xml:space="preserve">GRINDER_ML-SC 15 Water Coolling FOR B-28  -18years  ID mesh 8 mm </v>
          </cell>
          <cell r="N33">
            <v>123111</v>
          </cell>
          <cell r="O33">
            <v>128140</v>
          </cell>
          <cell r="P33">
            <v>811240</v>
          </cell>
        </row>
        <row r="34">
          <cell r="E34" t="str">
            <v>1_HQ</v>
          </cell>
          <cell r="F34">
            <v>2000</v>
          </cell>
          <cell r="H34" t="str">
            <v>KSS</v>
          </cell>
          <cell r="L34" t="str">
            <v>Machinery &amp; Equipment</v>
          </cell>
          <cell r="M34" t="str">
            <v>GRINDER_ML-SC 15 FOR B-31,-18years ID mesh 8 mm</v>
          </cell>
          <cell r="N34">
            <v>123111</v>
          </cell>
          <cell r="O34">
            <v>128140</v>
          </cell>
          <cell r="P34">
            <v>811240</v>
          </cell>
        </row>
        <row r="35">
          <cell r="E35" t="str">
            <v>1_HQ</v>
          </cell>
          <cell r="F35">
            <v>2000</v>
          </cell>
          <cell r="H35" t="str">
            <v>KSS</v>
          </cell>
          <cell r="L35" t="str">
            <v>Machinery &amp; Equipment</v>
          </cell>
          <cell r="M35" t="str">
            <v>GRINDER_ML-SC 15 FOR B-51 -18years ID mesh 8 mm</v>
          </cell>
          <cell r="N35">
            <v>123111</v>
          </cell>
          <cell r="O35">
            <v>128140</v>
          </cell>
          <cell r="P35">
            <v>811240</v>
          </cell>
        </row>
        <row r="36">
          <cell r="E36" t="str">
            <v>1_HQ</v>
          </cell>
          <cell r="F36">
            <v>2000</v>
          </cell>
          <cell r="H36" t="str">
            <v>KSS</v>
          </cell>
          <cell r="L36" t="str">
            <v>Machinery &amp; Equipment</v>
          </cell>
          <cell r="M36" t="str">
            <v>GRINDER_ML-SC 15 FOR B-42 -13years ID mesh 8 mm</v>
          </cell>
          <cell r="N36">
            <v>123111</v>
          </cell>
          <cell r="O36">
            <v>128140</v>
          </cell>
          <cell r="P36">
            <v>811240</v>
          </cell>
        </row>
        <row r="37">
          <cell r="E37" t="str">
            <v>1_HQ</v>
          </cell>
          <cell r="F37">
            <v>2000</v>
          </cell>
          <cell r="H37" t="str">
            <v>KSS</v>
          </cell>
          <cell r="L37" t="str">
            <v>Machinery &amp; Equipment</v>
          </cell>
          <cell r="M37" t="str">
            <v>GRINDER_ML-SC 15 FORB-53 ID mesh 8 mm 18ปี</v>
          </cell>
        </row>
        <row r="38">
          <cell r="E38" t="str">
            <v>1_HQ</v>
          </cell>
          <cell r="F38">
            <v>2000</v>
          </cell>
          <cell r="H38" t="str">
            <v>KSS</v>
          </cell>
          <cell r="L38" t="str">
            <v>Machinery &amp; Equipment</v>
          </cell>
          <cell r="M38" t="str">
            <v>METAL STATIC GRINDER  4 M/C B-32,46</v>
          </cell>
        </row>
        <row r="39">
          <cell r="E39" t="str">
            <v>1_HQ</v>
          </cell>
          <cell r="F39">
            <v>2000</v>
          </cell>
          <cell r="H39" t="str">
            <v>KSS</v>
          </cell>
          <cell r="L39" t="str">
            <v>Machinery &amp; Equipment</v>
          </cell>
          <cell r="M39" t="str">
            <v>Replacement BAG SEALER 1 Unit For Injection</v>
          </cell>
        </row>
        <row r="40">
          <cell r="E40" t="str">
            <v>1_HQ</v>
          </cell>
          <cell r="F40">
            <v>2000</v>
          </cell>
          <cell r="H40" t="str">
            <v>KSS</v>
          </cell>
          <cell r="L40" t="str">
            <v>Machinery &amp; Equipment</v>
          </cell>
          <cell r="M40" t="str">
            <v xml:space="preserve">Replacement Robot 2 arm for J-173,177 BNS </v>
          </cell>
          <cell r="N40">
            <v>123111</v>
          </cell>
          <cell r="O40">
            <v>128140</v>
          </cell>
          <cell r="P40">
            <v>811240</v>
          </cell>
        </row>
        <row r="41">
          <cell r="E41" t="str">
            <v>1_HQ</v>
          </cell>
          <cell r="F41">
            <v>2000</v>
          </cell>
          <cell r="H41" t="str">
            <v>KSS</v>
          </cell>
          <cell r="L41" t="str">
            <v>Machinery &amp; Equipment</v>
          </cell>
          <cell r="M41" t="str">
            <v xml:space="preserve">Replacement INJECTION MOLD CLAMP 5 unit </v>
          </cell>
          <cell r="N41">
            <v>123111</v>
          </cell>
          <cell r="O41">
            <v>128140</v>
          </cell>
          <cell r="P41">
            <v>811240</v>
          </cell>
        </row>
        <row r="42">
          <cell r="E42" t="str">
            <v>1_HQ</v>
          </cell>
          <cell r="F42">
            <v>2000</v>
          </cell>
          <cell r="H42" t="str">
            <v>KSS</v>
          </cell>
          <cell r="L42" t="str">
            <v>Machinery &amp; Equipment</v>
          </cell>
          <cell r="M42" t="str">
            <v>Vacumm Cleaner 3  moter 1 unit</v>
          </cell>
          <cell r="N42">
            <v>123111</v>
          </cell>
          <cell r="O42">
            <v>128140</v>
          </cell>
          <cell r="P42">
            <v>811240</v>
          </cell>
        </row>
        <row r="43">
          <cell r="E43" t="str">
            <v>1_HQ</v>
          </cell>
          <cell r="F43">
            <v>2000</v>
          </cell>
          <cell r="H43" t="str">
            <v>KSS</v>
          </cell>
          <cell r="L43" t="str">
            <v>Machinery &amp; Equipment</v>
          </cell>
          <cell r="M43" t="str">
            <v xml:space="preserve">Replacement Weight Digtal  8 y </v>
          </cell>
          <cell r="N43">
            <v>123111</v>
          </cell>
          <cell r="O43">
            <v>128140</v>
          </cell>
          <cell r="P43">
            <v>811240</v>
          </cell>
        </row>
        <row r="44">
          <cell r="E44" t="str">
            <v>1_HQ</v>
          </cell>
          <cell r="F44">
            <v>2000</v>
          </cell>
          <cell r="H44" t="str">
            <v>KSS</v>
          </cell>
          <cell r="L44" t="str">
            <v>Machinery &amp; Equipment</v>
          </cell>
          <cell r="M44" t="str">
            <v>JIG CutterFOR WIRE BOX CAP</v>
          </cell>
          <cell r="N44">
            <v>123111</v>
          </cell>
          <cell r="O44">
            <v>128140</v>
          </cell>
          <cell r="P44">
            <v>811240</v>
          </cell>
        </row>
        <row r="45">
          <cell r="E45" t="str">
            <v>1_HQ</v>
          </cell>
          <cell r="F45">
            <v>2000</v>
          </cell>
          <cell r="H45" t="str">
            <v>KSS</v>
          </cell>
          <cell r="L45" t="str">
            <v>Machinery &amp; Equipment</v>
          </cell>
          <cell r="M45" t="str">
            <v>AIR DRILL 2 SETS(BLACK DOT)  B-54,60</v>
          </cell>
          <cell r="N45">
            <v>123111</v>
          </cell>
          <cell r="O45">
            <v>128140</v>
          </cell>
          <cell r="P45">
            <v>811240</v>
          </cell>
        </row>
        <row r="46">
          <cell r="E46" t="str">
            <v>1_HQ</v>
          </cell>
          <cell r="F46">
            <v>2000</v>
          </cell>
          <cell r="H46" t="str">
            <v>PSD</v>
          </cell>
          <cell r="L46" t="str">
            <v>Machinery &amp; Equipment</v>
          </cell>
          <cell r="M46" t="str">
            <v>WELDING MESH  SIZE 5.50m x 4M SLIDING DOOR SIZE  W2.50M x H2.20M</v>
          </cell>
          <cell r="N46">
            <v>123111</v>
          </cell>
          <cell r="O46">
            <v>128140</v>
          </cell>
          <cell r="P46">
            <v>811240</v>
          </cell>
        </row>
        <row r="47">
          <cell r="E47" t="str">
            <v>1_HQ</v>
          </cell>
          <cell r="F47">
            <v>2000</v>
          </cell>
          <cell r="G47" t="str">
            <v>QAC</v>
          </cell>
          <cell r="H47" t="str">
            <v>APM</v>
          </cell>
          <cell r="L47" t="str">
            <v>Machinery &amp; Equipment</v>
          </cell>
          <cell r="M47" t="str">
            <v>ReplacementPush-Pull gauge แทนตัวเข็ม</v>
          </cell>
          <cell r="N47">
            <v>123111</v>
          </cell>
          <cell r="O47">
            <v>128140</v>
          </cell>
          <cell r="P47">
            <v>811240</v>
          </cell>
        </row>
        <row r="48">
          <cell r="E48" t="str">
            <v>1_HQ</v>
          </cell>
          <cell r="F48">
            <v>2000</v>
          </cell>
          <cell r="G48" t="str">
            <v>QAC</v>
          </cell>
          <cell r="H48" t="str">
            <v>APM</v>
          </cell>
          <cell r="L48" t="str">
            <v>Machinery &amp; Equipment</v>
          </cell>
          <cell r="M48" t="str">
            <v>INSPECTION + FAN TABLE FOR QA 1SET โต๊ะมี3 คนมี 4 คน</v>
          </cell>
          <cell r="N48">
            <v>123111</v>
          </cell>
          <cell r="O48">
            <v>128140</v>
          </cell>
          <cell r="P48">
            <v>811240</v>
          </cell>
        </row>
        <row r="49">
          <cell r="E49" t="str">
            <v>1_HQ</v>
          </cell>
          <cell r="F49">
            <v>2000</v>
          </cell>
          <cell r="G49" t="str">
            <v>QAC</v>
          </cell>
          <cell r="H49" t="str">
            <v>APM</v>
          </cell>
          <cell r="L49" t="str">
            <v>Machinery &amp; Equipment</v>
          </cell>
          <cell r="M49" t="str">
            <v>STREAM BOILER ( BOTTLE DIS )  ( STABILICER)   PVK</v>
          </cell>
          <cell r="N49">
            <v>123111</v>
          </cell>
          <cell r="O49">
            <v>128140</v>
          </cell>
          <cell r="P49">
            <v>811240</v>
          </cell>
        </row>
        <row r="50">
          <cell r="E50" t="str">
            <v>1_HQ</v>
          </cell>
          <cell r="F50">
            <v>2000</v>
          </cell>
          <cell r="H50" t="str">
            <v>KSS</v>
          </cell>
          <cell r="L50" t="str">
            <v>Furniture and Fittings</v>
          </cell>
          <cell r="M50" t="str">
            <v>Cabinet FOR CLEANROOM 2 UNITเก็บ รองเท้า</v>
          </cell>
          <cell r="N50">
            <v>126131</v>
          </cell>
          <cell r="O50">
            <v>128160</v>
          </cell>
          <cell r="P50">
            <v>811270</v>
          </cell>
        </row>
        <row r="51">
          <cell r="E51" t="str">
            <v>1_HQ</v>
          </cell>
          <cell r="F51">
            <v>2000</v>
          </cell>
          <cell r="H51" t="str">
            <v>KSS</v>
          </cell>
          <cell r="L51" t="str">
            <v>Furniture and Fittings</v>
          </cell>
          <cell r="M51" t="str">
            <v>TABLE COMPURTER 1 ตัว GL,FM</v>
          </cell>
          <cell r="N51">
            <v>126131</v>
          </cell>
          <cell r="O51">
            <v>128160</v>
          </cell>
          <cell r="P51">
            <v>811270</v>
          </cell>
        </row>
        <row r="52">
          <cell r="E52" t="str">
            <v>1_HQ</v>
          </cell>
          <cell r="F52">
            <v>2000</v>
          </cell>
          <cell r="L52" t="str">
            <v>Furniture and Fittings</v>
          </cell>
          <cell r="M52" t="str">
            <v xml:space="preserve">Replacement TABLE  J-212 BNS </v>
          </cell>
          <cell r="N52">
            <v>126131</v>
          </cell>
          <cell r="O52">
            <v>128160</v>
          </cell>
          <cell r="P52">
            <v>811270</v>
          </cell>
        </row>
        <row r="53">
          <cell r="E53" t="str">
            <v>1_HQ</v>
          </cell>
          <cell r="F53">
            <v>2000</v>
          </cell>
          <cell r="L53" t="str">
            <v>Furniture and Fittings</v>
          </cell>
          <cell r="M53" t="str">
            <v xml:space="preserve">Replacement TABLE  J-134BNS </v>
          </cell>
          <cell r="N53">
            <v>126131</v>
          </cell>
          <cell r="O53">
            <v>128160</v>
          </cell>
          <cell r="P53">
            <v>811270</v>
          </cell>
        </row>
        <row r="54">
          <cell r="E54" t="str">
            <v>1_HQ</v>
          </cell>
          <cell r="F54">
            <v>2000</v>
          </cell>
          <cell r="L54" t="str">
            <v>Furniture and Fittings</v>
          </cell>
          <cell r="M54" t="str">
            <v xml:space="preserve">Replacement TABLE  J-135BNS </v>
          </cell>
          <cell r="N54">
            <v>126131</v>
          </cell>
          <cell r="O54">
            <v>128160</v>
          </cell>
          <cell r="P54">
            <v>811270</v>
          </cell>
        </row>
        <row r="55">
          <cell r="E55" t="str">
            <v>1_HQ</v>
          </cell>
          <cell r="F55">
            <v>2000</v>
          </cell>
          <cell r="L55" t="str">
            <v>Furniture and Fittings</v>
          </cell>
          <cell r="M55" t="str">
            <v>TABLE + FAN B-54 +COVER    PVK</v>
          </cell>
          <cell r="N55">
            <v>126131</v>
          </cell>
          <cell r="O55">
            <v>128160</v>
          </cell>
          <cell r="P55">
            <v>811270</v>
          </cell>
        </row>
        <row r="56">
          <cell r="E56" t="str">
            <v>1_HQ</v>
          </cell>
          <cell r="F56">
            <v>2000</v>
          </cell>
          <cell r="G56" t="str">
            <v>QAC</v>
          </cell>
          <cell r="H56" t="str">
            <v>APM</v>
          </cell>
          <cell r="L56" t="str">
            <v>Furniture and Fittings</v>
          </cell>
          <cell r="M56" t="str">
            <v>Document Steel Cabinel  1 units FOR QA</v>
          </cell>
          <cell r="N56">
            <v>126131</v>
          </cell>
          <cell r="O56">
            <v>128160</v>
          </cell>
          <cell r="P56">
            <v>811270</v>
          </cell>
        </row>
        <row r="57">
          <cell r="E57" t="str">
            <v>1_HQ</v>
          </cell>
          <cell r="F57">
            <v>2000</v>
          </cell>
          <cell r="G57" t="str">
            <v>QAC</v>
          </cell>
          <cell r="H57" t="str">
            <v>APM</v>
          </cell>
          <cell r="L57" t="str">
            <v>Furniture and Fittings</v>
          </cell>
          <cell r="M57" t="str">
            <v>Grawis Tooling Cabinet   FOR QA</v>
          </cell>
          <cell r="N57">
            <v>126131</v>
          </cell>
          <cell r="O57">
            <v>128160</v>
          </cell>
          <cell r="P57">
            <v>811270</v>
          </cell>
        </row>
        <row r="58">
          <cell r="E58" t="str">
            <v>1_HQ</v>
          </cell>
          <cell r="F58">
            <v>2000</v>
          </cell>
          <cell r="G58" t="str">
            <v>QAC</v>
          </cell>
          <cell r="H58" t="str">
            <v>APM</v>
          </cell>
          <cell r="L58" t="str">
            <v>Furniture and Fittings</v>
          </cell>
          <cell r="M58" t="str">
            <v>Sample shelf FOR QA เช็ควางงานฉีดหริอเป่าหรือเก็บล็อคกุญแจ</v>
          </cell>
          <cell r="N58">
            <v>126131</v>
          </cell>
          <cell r="O58">
            <v>128160</v>
          </cell>
          <cell r="P58">
            <v>811270</v>
          </cell>
        </row>
        <row r="59">
          <cell r="E59" t="str">
            <v>1_HQ</v>
          </cell>
          <cell r="F59">
            <v>2000</v>
          </cell>
          <cell r="H59" t="str">
            <v>KSS</v>
          </cell>
          <cell r="L59" t="str">
            <v>Plant &amp; Improvement</v>
          </cell>
          <cell r="M59" t="str">
            <v>Ceiling for GL's room</v>
          </cell>
          <cell r="N59">
            <v>121130</v>
          </cell>
          <cell r="O59">
            <v>128120</v>
          </cell>
          <cell r="P59">
            <v>811220</v>
          </cell>
        </row>
        <row r="60">
          <cell r="E60" t="str">
            <v>1_HQ</v>
          </cell>
          <cell r="F60">
            <v>2000</v>
          </cell>
          <cell r="G60" t="str">
            <v>QAC</v>
          </cell>
          <cell r="H60" t="str">
            <v>APM</v>
          </cell>
          <cell r="L60" t="str">
            <v>Plant &amp; Improvement</v>
          </cell>
          <cell r="M60" t="str">
            <v>AIR CONDITION FOR GL's room</v>
          </cell>
          <cell r="N60">
            <v>121130</v>
          </cell>
          <cell r="O60">
            <v>128120</v>
          </cell>
          <cell r="P60">
            <v>811220</v>
          </cell>
        </row>
        <row r="61">
          <cell r="E61" t="str">
            <v>1_HQ</v>
          </cell>
          <cell r="F61">
            <v>2000</v>
          </cell>
          <cell r="L61" t="str">
            <v>Mould Mala</v>
          </cell>
          <cell r="M61" t="str">
            <v xml:space="preserve">Replacement inj CAP PROCROP ACT. SEMI and Blow mold </v>
          </cell>
          <cell r="N61">
            <v>123111</v>
          </cell>
          <cell r="O61">
            <v>128170</v>
          </cell>
          <cell r="P61">
            <v>811240</v>
          </cell>
        </row>
        <row r="62">
          <cell r="E62" t="str">
            <v>1_HQ</v>
          </cell>
          <cell r="F62">
            <v>2000</v>
          </cell>
          <cell r="L62" t="str">
            <v>Machinery &amp; Equipment</v>
          </cell>
          <cell r="M62" t="str">
            <v>Replacement B-34</v>
          </cell>
          <cell r="N62">
            <v>123111</v>
          </cell>
          <cell r="O62">
            <v>128140</v>
          </cell>
          <cell r="P62">
            <v>811240</v>
          </cell>
        </row>
        <row r="63">
          <cell r="E63" t="str">
            <v>1_HQ</v>
          </cell>
          <cell r="F63">
            <v>2000</v>
          </cell>
          <cell r="L63" t="str">
            <v>Machinery &amp; Equipment</v>
          </cell>
          <cell r="M63" t="str">
            <v xml:space="preserve">Die Head in pipette project </v>
          </cell>
          <cell r="N63">
            <v>123111</v>
          </cell>
          <cell r="O63">
            <v>128140</v>
          </cell>
          <cell r="P63">
            <v>811240</v>
          </cell>
        </row>
        <row r="64">
          <cell r="E64" t="str">
            <v>1_HQ</v>
          </cell>
          <cell r="F64">
            <v>2000</v>
          </cell>
          <cell r="L64" t="str">
            <v>Machinery &amp; Equipment</v>
          </cell>
          <cell r="M64" t="str">
            <v>Add STAND for DEHUMIDIFYING HOPPER</v>
          </cell>
          <cell r="N64">
            <v>123111</v>
          </cell>
          <cell r="O64">
            <v>128140</v>
          </cell>
          <cell r="P64">
            <v>811240</v>
          </cell>
        </row>
        <row r="65">
          <cell r="E65" t="str">
            <v>1_HQ</v>
          </cell>
          <cell r="F65">
            <v>2000</v>
          </cell>
          <cell r="L65" t="str">
            <v>Machinery &amp; Equipment</v>
          </cell>
          <cell r="M65" t="str">
            <v xml:space="preserve">Add Cover in pipe weter and air </v>
          </cell>
          <cell r="N65">
            <v>123111</v>
          </cell>
          <cell r="O65">
            <v>128140</v>
          </cell>
          <cell r="P65">
            <v>811240</v>
          </cell>
        </row>
        <row r="66">
          <cell r="N66" t="e">
            <v>#N/A</v>
          </cell>
          <cell r="O66" t="e">
            <v>#N/A</v>
          </cell>
          <cell r="P66" t="e">
            <v>#N/A</v>
          </cell>
        </row>
        <row r="67">
          <cell r="N67" t="e">
            <v>#N/A</v>
          </cell>
          <cell r="O67" t="e">
            <v>#N/A</v>
          </cell>
          <cell r="P67" t="e">
            <v>#N/A</v>
          </cell>
        </row>
        <row r="68">
          <cell r="N68" t="e">
            <v>#N/A</v>
          </cell>
          <cell r="O68" t="e">
            <v>#N/A</v>
          </cell>
          <cell r="P68" t="e">
            <v>#N/A</v>
          </cell>
        </row>
        <row r="69">
          <cell r="N69" t="e">
            <v>#N/A</v>
          </cell>
          <cell r="O69" t="e">
            <v>#N/A</v>
          </cell>
          <cell r="P69" t="e">
            <v>#N/A</v>
          </cell>
        </row>
        <row r="70">
          <cell r="N70" t="e">
            <v>#N/A</v>
          </cell>
          <cell r="O70" t="e">
            <v>#N/A</v>
          </cell>
          <cell r="P70" t="e">
            <v>#N/A</v>
          </cell>
        </row>
        <row r="71">
          <cell r="N71" t="e">
            <v>#N/A</v>
          </cell>
          <cell r="O71" t="e">
            <v>#N/A</v>
          </cell>
          <cell r="P71" t="e">
            <v>#N/A</v>
          </cell>
        </row>
        <row r="72">
          <cell r="N72" t="e">
            <v>#N/A</v>
          </cell>
          <cell r="O72" t="e">
            <v>#N/A</v>
          </cell>
          <cell r="P72" t="e">
            <v>#N/A</v>
          </cell>
        </row>
        <row r="73">
          <cell r="N73" t="e">
            <v>#N/A</v>
          </cell>
          <cell r="O73" t="e">
            <v>#N/A</v>
          </cell>
          <cell r="P73" t="e">
            <v>#N/A</v>
          </cell>
        </row>
        <row r="74">
          <cell r="N74" t="e">
            <v>#N/A</v>
          </cell>
          <cell r="O74" t="e">
            <v>#N/A</v>
          </cell>
          <cell r="P74" t="e">
            <v>#N/A</v>
          </cell>
        </row>
        <row r="75">
          <cell r="N75" t="e">
            <v>#N/A</v>
          </cell>
          <cell r="O75" t="e">
            <v>#N/A</v>
          </cell>
          <cell r="P75" t="e">
            <v>#N/A</v>
          </cell>
        </row>
        <row r="76">
          <cell r="N76" t="e">
            <v>#N/A</v>
          </cell>
          <cell r="O76" t="e">
            <v>#N/A</v>
          </cell>
          <cell r="P76" t="e">
            <v>#N/A</v>
          </cell>
        </row>
        <row r="77">
          <cell r="N77" t="e">
            <v>#N/A</v>
          </cell>
          <cell r="O77" t="e">
            <v>#N/A</v>
          </cell>
          <cell r="P77" t="e">
            <v>#N/A</v>
          </cell>
        </row>
        <row r="78">
          <cell r="N78" t="e">
            <v>#N/A</v>
          </cell>
          <cell r="O78" t="e">
            <v>#N/A</v>
          </cell>
          <cell r="P78" t="e">
            <v>#N/A</v>
          </cell>
        </row>
        <row r="79">
          <cell r="N79" t="e">
            <v>#N/A</v>
          </cell>
          <cell r="O79" t="e">
            <v>#N/A</v>
          </cell>
          <cell r="P79" t="e">
            <v>#N/A</v>
          </cell>
        </row>
        <row r="80">
          <cell r="N80" t="e">
            <v>#N/A</v>
          </cell>
          <cell r="O80" t="e">
            <v>#N/A</v>
          </cell>
          <cell r="P80" t="e">
            <v>#N/A</v>
          </cell>
        </row>
        <row r="81">
          <cell r="N81" t="e">
            <v>#N/A</v>
          </cell>
          <cell r="O81" t="e">
            <v>#N/A</v>
          </cell>
          <cell r="P81" t="e">
            <v>#N/A</v>
          </cell>
        </row>
        <row r="82">
          <cell r="N82" t="e">
            <v>#N/A</v>
          </cell>
          <cell r="O82" t="e">
            <v>#N/A</v>
          </cell>
          <cell r="P82" t="e">
            <v>#N/A</v>
          </cell>
        </row>
        <row r="83">
          <cell r="N83" t="e">
            <v>#N/A</v>
          </cell>
          <cell r="O83" t="e">
            <v>#N/A</v>
          </cell>
          <cell r="P83" t="e">
            <v>#N/A</v>
          </cell>
        </row>
        <row r="84">
          <cell r="N84" t="e">
            <v>#N/A</v>
          </cell>
          <cell r="O84" t="e">
            <v>#N/A</v>
          </cell>
          <cell r="P84" t="e">
            <v>#N/A</v>
          </cell>
        </row>
        <row r="85">
          <cell r="N85" t="e">
            <v>#N/A</v>
          </cell>
          <cell r="O85" t="e">
            <v>#N/A</v>
          </cell>
          <cell r="P85" t="e">
            <v>#N/A</v>
          </cell>
        </row>
        <row r="86">
          <cell r="N86" t="e">
            <v>#N/A</v>
          </cell>
          <cell r="O86" t="e">
            <v>#N/A</v>
          </cell>
          <cell r="P86" t="e">
            <v>#N/A</v>
          </cell>
        </row>
        <row r="87">
          <cell r="N87" t="e">
            <v>#N/A</v>
          </cell>
          <cell r="O87" t="e">
            <v>#N/A</v>
          </cell>
          <cell r="P87" t="e">
            <v>#N/A</v>
          </cell>
        </row>
        <row r="88">
          <cell r="N88" t="e">
            <v>#N/A</v>
          </cell>
          <cell r="O88" t="e">
            <v>#N/A</v>
          </cell>
          <cell r="P88" t="e">
            <v>#N/A</v>
          </cell>
        </row>
        <row r="89">
          <cell r="N89" t="e">
            <v>#N/A</v>
          </cell>
          <cell r="O89" t="e">
            <v>#N/A</v>
          </cell>
          <cell r="P89" t="e">
            <v>#N/A</v>
          </cell>
        </row>
        <row r="90">
          <cell r="N90" t="e">
            <v>#N/A</v>
          </cell>
          <cell r="O90" t="e">
            <v>#N/A</v>
          </cell>
          <cell r="P90" t="e">
            <v>#N/A</v>
          </cell>
        </row>
        <row r="91">
          <cell r="N91" t="e">
            <v>#N/A</v>
          </cell>
          <cell r="O91" t="e">
            <v>#N/A</v>
          </cell>
          <cell r="P91" t="e">
            <v>#N/A</v>
          </cell>
        </row>
        <row r="92">
          <cell r="N92" t="e">
            <v>#N/A</v>
          </cell>
          <cell r="O92" t="e">
            <v>#N/A</v>
          </cell>
          <cell r="P92" t="e">
            <v>#N/A</v>
          </cell>
        </row>
        <row r="93">
          <cell r="N93" t="e">
            <v>#N/A</v>
          </cell>
          <cell r="O93" t="e">
            <v>#N/A</v>
          </cell>
          <cell r="P93" t="e">
            <v>#N/A</v>
          </cell>
        </row>
        <row r="94">
          <cell r="N94" t="e">
            <v>#N/A</v>
          </cell>
          <cell r="O94" t="e">
            <v>#N/A</v>
          </cell>
          <cell r="P94" t="e">
            <v>#N/A</v>
          </cell>
        </row>
        <row r="95">
          <cell r="N95" t="e">
            <v>#N/A</v>
          </cell>
          <cell r="O95" t="e">
            <v>#N/A</v>
          </cell>
          <cell r="P95" t="e">
            <v>#N/A</v>
          </cell>
        </row>
        <row r="96">
          <cell r="N96" t="e">
            <v>#N/A</v>
          </cell>
          <cell r="O96" t="e">
            <v>#N/A</v>
          </cell>
          <cell r="P96" t="e">
            <v>#N/A</v>
          </cell>
        </row>
        <row r="97">
          <cell r="N97" t="e">
            <v>#N/A</v>
          </cell>
          <cell r="O97" t="e">
            <v>#N/A</v>
          </cell>
          <cell r="P97" t="e">
            <v>#N/A</v>
          </cell>
        </row>
        <row r="98">
          <cell r="N98" t="e">
            <v>#N/A</v>
          </cell>
          <cell r="O98" t="e">
            <v>#N/A</v>
          </cell>
          <cell r="P98" t="e">
            <v>#N/A</v>
          </cell>
        </row>
        <row r="99">
          <cell r="N99" t="e">
            <v>#N/A</v>
          </cell>
          <cell r="O99" t="e">
            <v>#N/A</v>
          </cell>
          <cell r="P99" t="e">
            <v>#N/A</v>
          </cell>
        </row>
        <row r="100">
          <cell r="N100" t="e">
            <v>#N/A</v>
          </cell>
          <cell r="O100" t="e">
            <v>#N/A</v>
          </cell>
          <cell r="P100" t="e">
            <v>#N/A</v>
          </cell>
        </row>
        <row r="101">
          <cell r="N101" t="e">
            <v>#N/A</v>
          </cell>
          <cell r="O101" t="e">
            <v>#N/A</v>
          </cell>
          <cell r="P101" t="e">
            <v>#N/A</v>
          </cell>
        </row>
        <row r="102">
          <cell r="N102" t="e">
            <v>#N/A</v>
          </cell>
          <cell r="O102" t="e">
            <v>#N/A</v>
          </cell>
          <cell r="P102" t="e">
            <v>#N/A</v>
          </cell>
        </row>
        <row r="103">
          <cell r="N103" t="e">
            <v>#N/A</v>
          </cell>
          <cell r="O103" t="e">
            <v>#N/A</v>
          </cell>
          <cell r="P103" t="e">
            <v>#N/A</v>
          </cell>
        </row>
        <row r="104">
          <cell r="N104" t="e">
            <v>#N/A</v>
          </cell>
          <cell r="O104" t="e">
            <v>#N/A</v>
          </cell>
          <cell r="P104" t="e">
            <v>#N/A</v>
          </cell>
        </row>
        <row r="105">
          <cell r="N105" t="e">
            <v>#N/A</v>
          </cell>
          <cell r="O105" t="e">
            <v>#N/A</v>
          </cell>
          <cell r="P105" t="e">
            <v>#N/A</v>
          </cell>
        </row>
        <row r="106">
          <cell r="N106" t="e">
            <v>#N/A</v>
          </cell>
          <cell r="O106" t="e">
            <v>#N/A</v>
          </cell>
          <cell r="P106" t="e">
            <v>#N/A</v>
          </cell>
        </row>
        <row r="107">
          <cell r="N107" t="e">
            <v>#N/A</v>
          </cell>
          <cell r="O107" t="e">
            <v>#N/A</v>
          </cell>
          <cell r="P107" t="e">
            <v>#N/A</v>
          </cell>
        </row>
        <row r="108">
          <cell r="N108" t="e">
            <v>#N/A</v>
          </cell>
          <cell r="O108" t="e">
            <v>#N/A</v>
          </cell>
          <cell r="P108" t="e">
            <v>#N/A</v>
          </cell>
        </row>
        <row r="109">
          <cell r="N109" t="e">
            <v>#N/A</v>
          </cell>
          <cell r="O109" t="e">
            <v>#N/A</v>
          </cell>
          <cell r="P109" t="e">
            <v>#N/A</v>
          </cell>
        </row>
        <row r="110">
          <cell r="N110" t="e">
            <v>#N/A</v>
          </cell>
          <cell r="O110" t="e">
            <v>#N/A</v>
          </cell>
          <cell r="P110" t="e">
            <v>#N/A</v>
          </cell>
        </row>
        <row r="111">
          <cell r="N111" t="e">
            <v>#N/A</v>
          </cell>
          <cell r="O111" t="e">
            <v>#N/A</v>
          </cell>
          <cell r="P111" t="e">
            <v>#N/A</v>
          </cell>
        </row>
        <row r="112">
          <cell r="N112" t="e">
            <v>#N/A</v>
          </cell>
          <cell r="O112" t="e">
            <v>#N/A</v>
          </cell>
          <cell r="P112" t="e">
            <v>#N/A</v>
          </cell>
        </row>
        <row r="113">
          <cell r="N113" t="e">
            <v>#N/A</v>
          </cell>
          <cell r="O113" t="e">
            <v>#N/A</v>
          </cell>
          <cell r="P113" t="e">
            <v>#N/A</v>
          </cell>
        </row>
        <row r="114">
          <cell r="N114" t="e">
            <v>#N/A</v>
          </cell>
          <cell r="O114" t="e">
            <v>#N/A</v>
          </cell>
          <cell r="P114" t="e">
            <v>#N/A</v>
          </cell>
        </row>
        <row r="115">
          <cell r="N115" t="e">
            <v>#N/A</v>
          </cell>
          <cell r="O115" t="e">
            <v>#N/A</v>
          </cell>
          <cell r="P115" t="e">
            <v>#N/A</v>
          </cell>
        </row>
        <row r="116">
          <cell r="N116" t="e">
            <v>#N/A</v>
          </cell>
          <cell r="O116" t="e">
            <v>#N/A</v>
          </cell>
          <cell r="P116" t="e">
            <v>#N/A</v>
          </cell>
        </row>
        <row r="117">
          <cell r="N117" t="e">
            <v>#N/A</v>
          </cell>
          <cell r="O117" t="e">
            <v>#N/A</v>
          </cell>
          <cell r="P117" t="e">
            <v>#N/A</v>
          </cell>
        </row>
        <row r="118">
          <cell r="N118" t="e">
            <v>#N/A</v>
          </cell>
          <cell r="O118" t="e">
            <v>#N/A</v>
          </cell>
          <cell r="P118" t="e">
            <v>#N/A</v>
          </cell>
        </row>
        <row r="119">
          <cell r="N119" t="e">
            <v>#N/A</v>
          </cell>
          <cell r="O119" t="e">
            <v>#N/A</v>
          </cell>
          <cell r="P119" t="e">
            <v>#N/A</v>
          </cell>
        </row>
        <row r="120">
          <cell r="N120" t="e">
            <v>#N/A</v>
          </cell>
          <cell r="O120" t="e">
            <v>#N/A</v>
          </cell>
          <cell r="P120" t="e">
            <v>#N/A</v>
          </cell>
        </row>
        <row r="121">
          <cell r="N121" t="e">
            <v>#N/A</v>
          </cell>
          <cell r="O121" t="e">
            <v>#N/A</v>
          </cell>
          <cell r="P121" t="e">
            <v>#N/A</v>
          </cell>
        </row>
        <row r="122">
          <cell r="N122" t="e">
            <v>#N/A</v>
          </cell>
          <cell r="O122" t="e">
            <v>#N/A</v>
          </cell>
          <cell r="P122" t="e">
            <v>#N/A</v>
          </cell>
        </row>
        <row r="123">
          <cell r="N123" t="e">
            <v>#N/A</v>
          </cell>
          <cell r="O123" t="e">
            <v>#N/A</v>
          </cell>
          <cell r="P123" t="e">
            <v>#N/A</v>
          </cell>
        </row>
        <row r="124">
          <cell r="N124" t="e">
            <v>#N/A</v>
          </cell>
          <cell r="O124" t="e">
            <v>#N/A</v>
          </cell>
          <cell r="P124" t="e">
            <v>#N/A</v>
          </cell>
        </row>
        <row r="125">
          <cell r="N125" t="e">
            <v>#N/A</v>
          </cell>
          <cell r="O125" t="e">
            <v>#N/A</v>
          </cell>
          <cell r="P125" t="e">
            <v>#N/A</v>
          </cell>
        </row>
        <row r="126">
          <cell r="N126" t="e">
            <v>#N/A</v>
          </cell>
          <cell r="O126" t="e">
            <v>#N/A</v>
          </cell>
          <cell r="P126" t="e">
            <v>#N/A</v>
          </cell>
        </row>
        <row r="127">
          <cell r="N127" t="e">
            <v>#N/A</v>
          </cell>
          <cell r="O127" t="e">
            <v>#N/A</v>
          </cell>
          <cell r="P127" t="e">
            <v>#N/A</v>
          </cell>
        </row>
        <row r="128">
          <cell r="N128" t="e">
            <v>#N/A</v>
          </cell>
          <cell r="O128" t="e">
            <v>#N/A</v>
          </cell>
          <cell r="P128" t="e">
            <v>#N/A</v>
          </cell>
        </row>
        <row r="129">
          <cell r="N129" t="e">
            <v>#N/A</v>
          </cell>
          <cell r="O129" t="e">
            <v>#N/A</v>
          </cell>
          <cell r="P129" t="e">
            <v>#N/A</v>
          </cell>
        </row>
        <row r="130">
          <cell r="N130" t="e">
            <v>#N/A</v>
          </cell>
          <cell r="O130" t="e">
            <v>#N/A</v>
          </cell>
          <cell r="P130" t="e">
            <v>#N/A</v>
          </cell>
        </row>
        <row r="131">
          <cell r="N131" t="e">
            <v>#N/A</v>
          </cell>
          <cell r="O131" t="e">
            <v>#N/A</v>
          </cell>
          <cell r="P131" t="e">
            <v>#N/A</v>
          </cell>
        </row>
        <row r="132">
          <cell r="N132" t="e">
            <v>#N/A</v>
          </cell>
          <cell r="O132" t="e">
            <v>#N/A</v>
          </cell>
          <cell r="P132" t="e">
            <v>#N/A</v>
          </cell>
        </row>
        <row r="133">
          <cell r="N133" t="e">
            <v>#N/A</v>
          </cell>
          <cell r="O133" t="e">
            <v>#N/A</v>
          </cell>
          <cell r="P133" t="e">
            <v>#N/A</v>
          </cell>
        </row>
        <row r="134">
          <cell r="N134" t="e">
            <v>#N/A</v>
          </cell>
          <cell r="O134" t="e">
            <v>#N/A</v>
          </cell>
          <cell r="P134" t="e">
            <v>#N/A</v>
          </cell>
        </row>
        <row r="135">
          <cell r="N135" t="e">
            <v>#N/A</v>
          </cell>
          <cell r="O135" t="e">
            <v>#N/A</v>
          </cell>
          <cell r="P135" t="e">
            <v>#N/A</v>
          </cell>
        </row>
        <row r="136">
          <cell r="N136" t="e">
            <v>#N/A</v>
          </cell>
          <cell r="O136" t="e">
            <v>#N/A</v>
          </cell>
          <cell r="P136" t="e">
            <v>#N/A</v>
          </cell>
        </row>
        <row r="137">
          <cell r="N137" t="e">
            <v>#N/A</v>
          </cell>
          <cell r="O137" t="e">
            <v>#N/A</v>
          </cell>
          <cell r="P137" t="e">
            <v>#N/A</v>
          </cell>
        </row>
        <row r="138">
          <cell r="N138" t="e">
            <v>#N/A</v>
          </cell>
          <cell r="O138" t="e">
            <v>#N/A</v>
          </cell>
          <cell r="P138" t="e">
            <v>#N/A</v>
          </cell>
        </row>
        <row r="139">
          <cell r="N139" t="e">
            <v>#N/A</v>
          </cell>
          <cell r="O139" t="e">
            <v>#N/A</v>
          </cell>
          <cell r="P139" t="e">
            <v>#N/A</v>
          </cell>
        </row>
        <row r="140">
          <cell r="N140" t="e">
            <v>#N/A</v>
          </cell>
          <cell r="O140" t="e">
            <v>#N/A</v>
          </cell>
          <cell r="P140" t="e">
            <v>#N/A</v>
          </cell>
        </row>
        <row r="141">
          <cell r="N141" t="e">
            <v>#N/A</v>
          </cell>
          <cell r="O141" t="e">
            <v>#N/A</v>
          </cell>
          <cell r="P141" t="e">
            <v>#N/A</v>
          </cell>
        </row>
        <row r="142">
          <cell r="N142" t="e">
            <v>#N/A</v>
          </cell>
          <cell r="O142" t="e">
            <v>#N/A</v>
          </cell>
          <cell r="P142" t="e">
            <v>#N/A</v>
          </cell>
        </row>
        <row r="143">
          <cell r="N143" t="e">
            <v>#N/A</v>
          </cell>
          <cell r="O143" t="e">
            <v>#N/A</v>
          </cell>
          <cell r="P143" t="e">
            <v>#N/A</v>
          </cell>
        </row>
        <row r="144">
          <cell r="N144" t="e">
            <v>#N/A</v>
          </cell>
          <cell r="O144" t="e">
            <v>#N/A</v>
          </cell>
          <cell r="P144" t="e">
            <v>#N/A</v>
          </cell>
        </row>
        <row r="145">
          <cell r="N145" t="e">
            <v>#N/A</v>
          </cell>
          <cell r="O145" t="e">
            <v>#N/A</v>
          </cell>
          <cell r="P145" t="e">
            <v>#N/A</v>
          </cell>
        </row>
        <row r="146">
          <cell r="N146" t="e">
            <v>#N/A</v>
          </cell>
          <cell r="O146" t="e">
            <v>#N/A</v>
          </cell>
          <cell r="P146" t="e">
            <v>#N/A</v>
          </cell>
        </row>
        <row r="147">
          <cell r="N147" t="e">
            <v>#N/A</v>
          </cell>
          <cell r="O147" t="e">
            <v>#N/A</v>
          </cell>
          <cell r="P147" t="e">
            <v>#N/A</v>
          </cell>
        </row>
        <row r="148">
          <cell r="N148" t="e">
            <v>#N/A</v>
          </cell>
          <cell r="O148" t="e">
            <v>#N/A</v>
          </cell>
          <cell r="P148" t="e">
            <v>#N/A</v>
          </cell>
        </row>
        <row r="149">
          <cell r="N149" t="e">
            <v>#N/A</v>
          </cell>
          <cell r="O149" t="e">
            <v>#N/A</v>
          </cell>
          <cell r="P149" t="e">
            <v>#N/A</v>
          </cell>
        </row>
        <row r="150">
          <cell r="N150" t="e">
            <v>#N/A</v>
          </cell>
          <cell r="O150" t="e">
            <v>#N/A</v>
          </cell>
          <cell r="P150" t="e">
            <v>#N/A</v>
          </cell>
        </row>
        <row r="151">
          <cell r="N151" t="e">
            <v>#N/A</v>
          </cell>
          <cell r="O151" t="e">
            <v>#N/A</v>
          </cell>
          <cell r="P151" t="e">
            <v>#N/A</v>
          </cell>
        </row>
        <row r="152">
          <cell r="N152" t="e">
            <v>#N/A</v>
          </cell>
          <cell r="O152" t="e">
            <v>#N/A</v>
          </cell>
          <cell r="P152" t="e">
            <v>#N/A</v>
          </cell>
        </row>
        <row r="153">
          <cell r="N153" t="e">
            <v>#N/A</v>
          </cell>
          <cell r="O153" t="e">
            <v>#N/A</v>
          </cell>
          <cell r="P153" t="e">
            <v>#N/A</v>
          </cell>
        </row>
        <row r="154">
          <cell r="N154" t="e">
            <v>#N/A</v>
          </cell>
          <cell r="O154" t="e">
            <v>#N/A</v>
          </cell>
          <cell r="P154" t="e">
            <v>#N/A</v>
          </cell>
        </row>
        <row r="155">
          <cell r="N155" t="e">
            <v>#N/A</v>
          </cell>
          <cell r="O155" t="e">
            <v>#N/A</v>
          </cell>
          <cell r="P155" t="e">
            <v>#N/A</v>
          </cell>
        </row>
        <row r="156">
          <cell r="N156" t="e">
            <v>#N/A</v>
          </cell>
          <cell r="O156" t="e">
            <v>#N/A</v>
          </cell>
          <cell r="P156" t="e">
            <v>#N/A</v>
          </cell>
        </row>
        <row r="157">
          <cell r="N157" t="e">
            <v>#N/A</v>
          </cell>
          <cell r="O157" t="e">
            <v>#N/A</v>
          </cell>
          <cell r="P157" t="e">
            <v>#N/A</v>
          </cell>
        </row>
        <row r="158">
          <cell r="N158" t="e">
            <v>#N/A</v>
          </cell>
          <cell r="O158" t="e">
            <v>#N/A</v>
          </cell>
          <cell r="P158" t="e">
            <v>#N/A</v>
          </cell>
        </row>
        <row r="159">
          <cell r="N159" t="e">
            <v>#N/A</v>
          </cell>
          <cell r="O159" t="e">
            <v>#N/A</v>
          </cell>
          <cell r="P159" t="e">
            <v>#N/A</v>
          </cell>
        </row>
        <row r="160">
          <cell r="N160" t="e">
            <v>#N/A</v>
          </cell>
          <cell r="O160" t="e">
            <v>#N/A</v>
          </cell>
          <cell r="P160" t="e">
            <v>#N/A</v>
          </cell>
        </row>
        <row r="161">
          <cell r="N161" t="e">
            <v>#N/A</v>
          </cell>
          <cell r="O161" t="e">
            <v>#N/A</v>
          </cell>
          <cell r="P161" t="e">
            <v>#N/A</v>
          </cell>
        </row>
        <row r="162">
          <cell r="N162" t="e">
            <v>#N/A</v>
          </cell>
          <cell r="O162" t="e">
            <v>#N/A</v>
          </cell>
          <cell r="P162" t="e">
            <v>#N/A</v>
          </cell>
        </row>
        <row r="163">
          <cell r="N163" t="e">
            <v>#N/A</v>
          </cell>
          <cell r="O163" t="e">
            <v>#N/A</v>
          </cell>
          <cell r="P163" t="e">
            <v>#N/A</v>
          </cell>
        </row>
        <row r="164">
          <cell r="N164" t="e">
            <v>#N/A</v>
          </cell>
          <cell r="O164" t="e">
            <v>#N/A</v>
          </cell>
          <cell r="P164" t="e">
            <v>#N/A</v>
          </cell>
        </row>
        <row r="165">
          <cell r="N165" t="e">
            <v>#N/A</v>
          </cell>
          <cell r="O165" t="e">
            <v>#N/A</v>
          </cell>
          <cell r="P165" t="e">
            <v>#N/A</v>
          </cell>
        </row>
        <row r="166">
          <cell r="N166" t="e">
            <v>#N/A</v>
          </cell>
          <cell r="O166" t="e">
            <v>#N/A</v>
          </cell>
          <cell r="P166" t="e">
            <v>#N/A</v>
          </cell>
        </row>
        <row r="167">
          <cell r="N167" t="e">
            <v>#N/A</v>
          </cell>
          <cell r="O167" t="e">
            <v>#N/A</v>
          </cell>
          <cell r="P167" t="e">
            <v>#N/A</v>
          </cell>
        </row>
        <row r="168">
          <cell r="N168" t="e">
            <v>#N/A</v>
          </cell>
          <cell r="O168" t="e">
            <v>#N/A</v>
          </cell>
          <cell r="P168" t="e">
            <v>#N/A</v>
          </cell>
        </row>
        <row r="169">
          <cell r="N169" t="e">
            <v>#N/A</v>
          </cell>
          <cell r="O169" t="e">
            <v>#N/A</v>
          </cell>
          <cell r="P169" t="e">
            <v>#N/A</v>
          </cell>
        </row>
        <row r="170">
          <cell r="N170" t="e">
            <v>#N/A</v>
          </cell>
          <cell r="O170" t="e">
            <v>#N/A</v>
          </cell>
          <cell r="P170" t="e">
            <v>#N/A</v>
          </cell>
        </row>
        <row r="171">
          <cell r="N171" t="e">
            <v>#N/A</v>
          </cell>
          <cell r="O171" t="e">
            <v>#N/A</v>
          </cell>
          <cell r="P171" t="e">
            <v>#N/A</v>
          </cell>
        </row>
        <row r="172">
          <cell r="N172" t="e">
            <v>#N/A</v>
          </cell>
          <cell r="O172" t="e">
            <v>#N/A</v>
          </cell>
          <cell r="P172" t="e">
            <v>#N/A</v>
          </cell>
        </row>
        <row r="173">
          <cell r="N173" t="e">
            <v>#N/A</v>
          </cell>
          <cell r="O173" t="e">
            <v>#N/A</v>
          </cell>
          <cell r="P173" t="e">
            <v>#N/A</v>
          </cell>
        </row>
        <row r="174">
          <cell r="N174" t="e">
            <v>#N/A</v>
          </cell>
          <cell r="O174" t="e">
            <v>#N/A</v>
          </cell>
          <cell r="P174" t="e">
            <v>#N/A</v>
          </cell>
        </row>
        <row r="175">
          <cell r="N175" t="e">
            <v>#N/A</v>
          </cell>
          <cell r="O175" t="e">
            <v>#N/A</v>
          </cell>
          <cell r="P175" t="e">
            <v>#N/A</v>
          </cell>
        </row>
        <row r="176">
          <cell r="N176" t="e">
            <v>#N/A</v>
          </cell>
          <cell r="O176" t="e">
            <v>#N/A</v>
          </cell>
          <cell r="P176" t="e">
            <v>#N/A</v>
          </cell>
        </row>
        <row r="177">
          <cell r="N177" t="e">
            <v>#N/A</v>
          </cell>
          <cell r="O177" t="e">
            <v>#N/A</v>
          </cell>
          <cell r="P177" t="e">
            <v>#N/A</v>
          </cell>
        </row>
        <row r="178">
          <cell r="N178" t="e">
            <v>#N/A</v>
          </cell>
          <cell r="O178" t="e">
            <v>#N/A</v>
          </cell>
          <cell r="P178" t="e">
            <v>#N/A</v>
          </cell>
        </row>
        <row r="179">
          <cell r="N179" t="e">
            <v>#N/A</v>
          </cell>
          <cell r="O179" t="e">
            <v>#N/A</v>
          </cell>
          <cell r="P179" t="e">
            <v>#N/A</v>
          </cell>
        </row>
        <row r="180">
          <cell r="N180" t="e">
            <v>#N/A</v>
          </cell>
          <cell r="O180" t="e">
            <v>#N/A</v>
          </cell>
          <cell r="P180" t="e">
            <v>#N/A</v>
          </cell>
        </row>
        <row r="181">
          <cell r="N181" t="e">
            <v>#N/A</v>
          </cell>
          <cell r="O181" t="e">
            <v>#N/A</v>
          </cell>
          <cell r="P181" t="e">
            <v>#N/A</v>
          </cell>
        </row>
        <row r="182">
          <cell r="N182" t="e">
            <v>#N/A</v>
          </cell>
          <cell r="O182" t="e">
            <v>#N/A</v>
          </cell>
          <cell r="P182" t="e">
            <v>#N/A</v>
          </cell>
        </row>
        <row r="183">
          <cell r="N183" t="e">
            <v>#N/A</v>
          </cell>
          <cell r="O183" t="e">
            <v>#N/A</v>
          </cell>
          <cell r="P183" t="e">
            <v>#N/A</v>
          </cell>
        </row>
        <row r="184">
          <cell r="N184" t="e">
            <v>#N/A</v>
          </cell>
          <cell r="O184" t="e">
            <v>#N/A</v>
          </cell>
          <cell r="P184" t="e">
            <v>#N/A</v>
          </cell>
        </row>
        <row r="185">
          <cell r="N185" t="e">
            <v>#N/A</v>
          </cell>
          <cell r="O185" t="e">
            <v>#N/A</v>
          </cell>
          <cell r="P185" t="e">
            <v>#N/A</v>
          </cell>
        </row>
        <row r="186">
          <cell r="N186" t="e">
            <v>#N/A</v>
          </cell>
          <cell r="O186" t="e">
            <v>#N/A</v>
          </cell>
          <cell r="P186" t="e">
            <v>#N/A</v>
          </cell>
        </row>
        <row r="187">
          <cell r="N187" t="e">
            <v>#N/A</v>
          </cell>
          <cell r="O187" t="e">
            <v>#N/A</v>
          </cell>
          <cell r="P187" t="e">
            <v>#N/A</v>
          </cell>
        </row>
        <row r="188">
          <cell r="N188" t="e">
            <v>#N/A</v>
          </cell>
          <cell r="O188" t="e">
            <v>#N/A</v>
          </cell>
          <cell r="P188" t="e">
            <v>#N/A</v>
          </cell>
        </row>
        <row r="189">
          <cell r="N189" t="e">
            <v>#N/A</v>
          </cell>
          <cell r="O189" t="e">
            <v>#N/A</v>
          </cell>
          <cell r="P189" t="e">
            <v>#N/A</v>
          </cell>
        </row>
        <row r="190">
          <cell r="N190" t="e">
            <v>#N/A</v>
          </cell>
          <cell r="O190" t="e">
            <v>#N/A</v>
          </cell>
          <cell r="P190" t="e">
            <v>#N/A</v>
          </cell>
        </row>
        <row r="191">
          <cell r="N191" t="e">
            <v>#N/A</v>
          </cell>
          <cell r="O191" t="e">
            <v>#N/A</v>
          </cell>
          <cell r="P191" t="e">
            <v>#N/A</v>
          </cell>
        </row>
        <row r="192">
          <cell r="N192" t="e">
            <v>#N/A</v>
          </cell>
          <cell r="O192" t="e">
            <v>#N/A</v>
          </cell>
          <cell r="P192" t="e">
            <v>#N/A</v>
          </cell>
        </row>
        <row r="193">
          <cell r="N193" t="e">
            <v>#N/A</v>
          </cell>
          <cell r="O193" t="e">
            <v>#N/A</v>
          </cell>
          <cell r="P193" t="e">
            <v>#N/A</v>
          </cell>
        </row>
        <row r="194">
          <cell r="N194" t="e">
            <v>#N/A</v>
          </cell>
          <cell r="O194" t="e">
            <v>#N/A</v>
          </cell>
          <cell r="P194" t="e">
            <v>#N/A</v>
          </cell>
        </row>
        <row r="195">
          <cell r="N195" t="e">
            <v>#N/A</v>
          </cell>
          <cell r="O195" t="e">
            <v>#N/A</v>
          </cell>
          <cell r="P195" t="e">
            <v>#N/A</v>
          </cell>
        </row>
        <row r="196">
          <cell r="N196" t="e">
            <v>#N/A</v>
          </cell>
          <cell r="O196" t="e">
            <v>#N/A</v>
          </cell>
          <cell r="P196" t="e">
            <v>#N/A</v>
          </cell>
        </row>
        <row r="197">
          <cell r="N197" t="e">
            <v>#N/A</v>
          </cell>
          <cell r="O197" t="e">
            <v>#N/A</v>
          </cell>
          <cell r="P197" t="e">
            <v>#N/A</v>
          </cell>
        </row>
        <row r="198">
          <cell r="N198" t="e">
            <v>#N/A</v>
          </cell>
          <cell r="O198" t="e">
            <v>#N/A</v>
          </cell>
          <cell r="P198" t="e">
            <v>#N/A</v>
          </cell>
        </row>
        <row r="199">
          <cell r="N199" t="e">
            <v>#N/A</v>
          </cell>
          <cell r="O199" t="e">
            <v>#N/A</v>
          </cell>
          <cell r="P199" t="e">
            <v>#N/A</v>
          </cell>
        </row>
        <row r="200">
          <cell r="N200" t="e">
            <v>#N/A</v>
          </cell>
          <cell r="O200" t="e">
            <v>#N/A</v>
          </cell>
          <cell r="P200" t="e">
            <v>#N/A</v>
          </cell>
        </row>
        <row r="201">
          <cell r="N201" t="e">
            <v>#N/A</v>
          </cell>
          <cell r="O201" t="e">
            <v>#N/A</v>
          </cell>
          <cell r="P201" t="e">
            <v>#N/A</v>
          </cell>
        </row>
        <row r="202">
          <cell r="N202" t="e">
            <v>#N/A</v>
          </cell>
          <cell r="O202" t="e">
            <v>#N/A</v>
          </cell>
          <cell r="P202" t="e">
            <v>#N/A</v>
          </cell>
        </row>
        <row r="203">
          <cell r="N203" t="e">
            <v>#N/A</v>
          </cell>
          <cell r="O203" t="e">
            <v>#N/A</v>
          </cell>
          <cell r="P203" t="e">
            <v>#N/A</v>
          </cell>
        </row>
        <row r="204">
          <cell r="N204" t="e">
            <v>#N/A</v>
          </cell>
          <cell r="O204" t="e">
            <v>#N/A</v>
          </cell>
          <cell r="P204" t="e">
            <v>#N/A</v>
          </cell>
        </row>
        <row r="205">
          <cell r="N205" t="e">
            <v>#N/A</v>
          </cell>
          <cell r="O205" t="e">
            <v>#N/A</v>
          </cell>
          <cell r="P205" t="e">
            <v>#N/A</v>
          </cell>
        </row>
        <row r="206">
          <cell r="N206" t="e">
            <v>#N/A</v>
          </cell>
          <cell r="O206" t="e">
            <v>#N/A</v>
          </cell>
          <cell r="P206" t="e">
            <v>#N/A</v>
          </cell>
        </row>
        <row r="207">
          <cell r="N207" t="e">
            <v>#N/A</v>
          </cell>
          <cell r="O207" t="e">
            <v>#N/A</v>
          </cell>
          <cell r="P207" t="e">
            <v>#N/A</v>
          </cell>
        </row>
        <row r="208">
          <cell r="N208" t="e">
            <v>#N/A</v>
          </cell>
          <cell r="O208" t="e">
            <v>#N/A</v>
          </cell>
          <cell r="P208" t="e">
            <v>#N/A</v>
          </cell>
        </row>
        <row r="209">
          <cell r="N209" t="e">
            <v>#N/A</v>
          </cell>
          <cell r="O209" t="e">
            <v>#N/A</v>
          </cell>
          <cell r="P209" t="e">
            <v>#N/A</v>
          </cell>
        </row>
        <row r="210">
          <cell r="N210" t="e">
            <v>#N/A</v>
          </cell>
          <cell r="O210" t="e">
            <v>#N/A</v>
          </cell>
          <cell r="P210" t="e">
            <v>#N/A</v>
          </cell>
        </row>
        <row r="211">
          <cell r="N211" t="e">
            <v>#N/A</v>
          </cell>
          <cell r="O211" t="e">
            <v>#N/A</v>
          </cell>
          <cell r="P211" t="e">
            <v>#N/A</v>
          </cell>
        </row>
        <row r="212">
          <cell r="N212" t="e">
            <v>#N/A</v>
          </cell>
          <cell r="O212" t="e">
            <v>#N/A</v>
          </cell>
          <cell r="P212" t="e">
            <v>#N/A</v>
          </cell>
        </row>
        <row r="213">
          <cell r="N213" t="e">
            <v>#N/A</v>
          </cell>
          <cell r="O213" t="e">
            <v>#N/A</v>
          </cell>
          <cell r="P213" t="e">
            <v>#N/A</v>
          </cell>
        </row>
        <row r="214">
          <cell r="N214" t="e">
            <v>#N/A</v>
          </cell>
          <cell r="O214" t="e">
            <v>#N/A</v>
          </cell>
          <cell r="P214" t="e">
            <v>#N/A</v>
          </cell>
        </row>
        <row r="215">
          <cell r="N215" t="e">
            <v>#N/A</v>
          </cell>
          <cell r="O215" t="e">
            <v>#N/A</v>
          </cell>
          <cell r="P215" t="e">
            <v>#N/A</v>
          </cell>
        </row>
        <row r="216">
          <cell r="N216" t="e">
            <v>#N/A</v>
          </cell>
          <cell r="O216" t="e">
            <v>#N/A</v>
          </cell>
          <cell r="P216" t="e">
            <v>#N/A</v>
          </cell>
        </row>
        <row r="217">
          <cell r="N217" t="e">
            <v>#N/A</v>
          </cell>
          <cell r="O217" t="e">
            <v>#N/A</v>
          </cell>
          <cell r="P217" t="e">
            <v>#N/A</v>
          </cell>
        </row>
        <row r="218">
          <cell r="N218" t="e">
            <v>#N/A</v>
          </cell>
          <cell r="O218" t="e">
            <v>#N/A</v>
          </cell>
          <cell r="P218" t="e">
            <v>#N/A</v>
          </cell>
        </row>
        <row r="219">
          <cell r="N219" t="e">
            <v>#N/A</v>
          </cell>
          <cell r="O219" t="e">
            <v>#N/A</v>
          </cell>
          <cell r="P219" t="e">
            <v>#N/A</v>
          </cell>
        </row>
        <row r="220">
          <cell r="N220" t="e">
            <v>#N/A</v>
          </cell>
          <cell r="O220" t="e">
            <v>#N/A</v>
          </cell>
          <cell r="P220" t="e">
            <v>#N/A</v>
          </cell>
        </row>
        <row r="221">
          <cell r="N221" t="e">
            <v>#N/A</v>
          </cell>
          <cell r="O221" t="e">
            <v>#N/A</v>
          </cell>
          <cell r="P221" t="e">
            <v>#N/A</v>
          </cell>
        </row>
        <row r="222">
          <cell r="N222" t="e">
            <v>#N/A</v>
          </cell>
          <cell r="O222" t="e">
            <v>#N/A</v>
          </cell>
          <cell r="P222" t="e">
            <v>#N/A</v>
          </cell>
        </row>
        <row r="223">
          <cell r="N223" t="e">
            <v>#N/A</v>
          </cell>
          <cell r="O223" t="e">
            <v>#N/A</v>
          </cell>
          <cell r="P223" t="e">
            <v>#N/A</v>
          </cell>
        </row>
        <row r="224">
          <cell r="N224" t="e">
            <v>#N/A</v>
          </cell>
          <cell r="O224" t="e">
            <v>#N/A</v>
          </cell>
          <cell r="P224" t="e">
            <v>#N/A</v>
          </cell>
        </row>
        <row r="225">
          <cell r="N225" t="e">
            <v>#N/A</v>
          </cell>
          <cell r="O225" t="e">
            <v>#N/A</v>
          </cell>
          <cell r="P225" t="e">
            <v>#N/A</v>
          </cell>
        </row>
        <row r="226">
          <cell r="N226" t="e">
            <v>#N/A</v>
          </cell>
          <cell r="O226" t="e">
            <v>#N/A</v>
          </cell>
          <cell r="P226" t="e">
            <v>#N/A</v>
          </cell>
        </row>
        <row r="227">
          <cell r="N227" t="e">
            <v>#N/A</v>
          </cell>
          <cell r="O227" t="e">
            <v>#N/A</v>
          </cell>
          <cell r="P227" t="e">
            <v>#N/A</v>
          </cell>
        </row>
        <row r="228">
          <cell r="N228" t="e">
            <v>#N/A</v>
          </cell>
          <cell r="O228" t="e">
            <v>#N/A</v>
          </cell>
          <cell r="P228" t="e">
            <v>#N/A</v>
          </cell>
        </row>
        <row r="229">
          <cell r="N229" t="e">
            <v>#N/A</v>
          </cell>
          <cell r="O229" t="e">
            <v>#N/A</v>
          </cell>
          <cell r="P229" t="e">
            <v>#N/A</v>
          </cell>
        </row>
        <row r="230">
          <cell r="N230" t="e">
            <v>#N/A</v>
          </cell>
          <cell r="O230" t="e">
            <v>#N/A</v>
          </cell>
          <cell r="P230" t="e">
            <v>#N/A</v>
          </cell>
        </row>
        <row r="231">
          <cell r="N231" t="e">
            <v>#N/A</v>
          </cell>
          <cell r="O231" t="e">
            <v>#N/A</v>
          </cell>
          <cell r="P231" t="e">
            <v>#N/A</v>
          </cell>
        </row>
        <row r="232">
          <cell r="N232" t="e">
            <v>#N/A</v>
          </cell>
          <cell r="O232" t="e">
            <v>#N/A</v>
          </cell>
          <cell r="P232" t="e">
            <v>#N/A</v>
          </cell>
        </row>
        <row r="233">
          <cell r="N233" t="e">
            <v>#N/A</v>
          </cell>
          <cell r="O233" t="e">
            <v>#N/A</v>
          </cell>
          <cell r="P233" t="e">
            <v>#N/A</v>
          </cell>
        </row>
        <row r="234">
          <cell r="N234" t="e">
            <v>#N/A</v>
          </cell>
          <cell r="O234" t="e">
            <v>#N/A</v>
          </cell>
          <cell r="P234" t="e">
            <v>#N/A</v>
          </cell>
        </row>
        <row r="235">
          <cell r="N235" t="e">
            <v>#N/A</v>
          </cell>
          <cell r="O235" t="e">
            <v>#N/A</v>
          </cell>
          <cell r="P235" t="e">
            <v>#N/A</v>
          </cell>
        </row>
        <row r="236">
          <cell r="N236" t="e">
            <v>#N/A</v>
          </cell>
          <cell r="O236" t="e">
            <v>#N/A</v>
          </cell>
          <cell r="P236" t="e">
            <v>#N/A</v>
          </cell>
        </row>
        <row r="237">
          <cell r="N237" t="e">
            <v>#N/A</v>
          </cell>
          <cell r="O237" t="e">
            <v>#N/A</v>
          </cell>
          <cell r="P237" t="e">
            <v>#N/A</v>
          </cell>
        </row>
        <row r="238">
          <cell r="N238" t="e">
            <v>#N/A</v>
          </cell>
          <cell r="O238" t="e">
            <v>#N/A</v>
          </cell>
          <cell r="P238" t="e">
            <v>#N/A</v>
          </cell>
        </row>
        <row r="239">
          <cell r="N239" t="e">
            <v>#N/A</v>
          </cell>
          <cell r="O239" t="e">
            <v>#N/A</v>
          </cell>
          <cell r="P239" t="e">
            <v>#N/A</v>
          </cell>
        </row>
        <row r="240">
          <cell r="N240" t="e">
            <v>#N/A</v>
          </cell>
          <cell r="O240" t="e">
            <v>#N/A</v>
          </cell>
          <cell r="P240" t="e">
            <v>#N/A</v>
          </cell>
        </row>
        <row r="241">
          <cell r="N241" t="e">
            <v>#N/A</v>
          </cell>
          <cell r="O241" t="e">
            <v>#N/A</v>
          </cell>
          <cell r="P241" t="e">
            <v>#N/A</v>
          </cell>
        </row>
        <row r="242">
          <cell r="N242" t="e">
            <v>#N/A</v>
          </cell>
          <cell r="O242" t="e">
            <v>#N/A</v>
          </cell>
          <cell r="P242" t="e">
            <v>#N/A</v>
          </cell>
        </row>
        <row r="243">
          <cell r="N243" t="e">
            <v>#N/A</v>
          </cell>
          <cell r="O243" t="e">
            <v>#N/A</v>
          </cell>
          <cell r="P243" t="e">
            <v>#N/A</v>
          </cell>
        </row>
        <row r="244">
          <cell r="N244" t="e">
            <v>#N/A</v>
          </cell>
          <cell r="O244" t="e">
            <v>#N/A</v>
          </cell>
          <cell r="P244" t="e">
            <v>#N/A</v>
          </cell>
        </row>
        <row r="245">
          <cell r="N245" t="e">
            <v>#N/A</v>
          </cell>
          <cell r="O245" t="e">
            <v>#N/A</v>
          </cell>
          <cell r="P245" t="e">
            <v>#N/A</v>
          </cell>
        </row>
        <row r="246">
          <cell r="N246" t="e">
            <v>#N/A</v>
          </cell>
          <cell r="O246" t="e">
            <v>#N/A</v>
          </cell>
          <cell r="P246" t="e">
            <v>#N/A</v>
          </cell>
        </row>
        <row r="247">
          <cell r="N247" t="e">
            <v>#N/A</v>
          </cell>
          <cell r="O247" t="e">
            <v>#N/A</v>
          </cell>
          <cell r="P247" t="e">
            <v>#N/A</v>
          </cell>
        </row>
        <row r="248">
          <cell r="N248" t="e">
            <v>#N/A</v>
          </cell>
          <cell r="O248" t="e">
            <v>#N/A</v>
          </cell>
          <cell r="P248" t="e">
            <v>#N/A</v>
          </cell>
        </row>
        <row r="249">
          <cell r="N249" t="e">
            <v>#N/A</v>
          </cell>
          <cell r="O249" t="e">
            <v>#N/A</v>
          </cell>
          <cell r="P249" t="e">
            <v>#N/A</v>
          </cell>
        </row>
        <row r="250">
          <cell r="N250" t="e">
            <v>#N/A</v>
          </cell>
          <cell r="O250" t="e">
            <v>#N/A</v>
          </cell>
          <cell r="P250" t="e">
            <v>#N/A</v>
          </cell>
        </row>
        <row r="251">
          <cell r="N251" t="e">
            <v>#N/A</v>
          </cell>
          <cell r="O251" t="e">
            <v>#N/A</v>
          </cell>
          <cell r="P251" t="e">
            <v>#N/A</v>
          </cell>
        </row>
        <row r="252">
          <cell r="N252" t="e">
            <v>#N/A</v>
          </cell>
          <cell r="O252" t="e">
            <v>#N/A</v>
          </cell>
          <cell r="P252" t="e">
            <v>#N/A</v>
          </cell>
        </row>
        <row r="253">
          <cell r="N253" t="e">
            <v>#N/A</v>
          </cell>
          <cell r="O253" t="e">
            <v>#N/A</v>
          </cell>
          <cell r="P253" t="e">
            <v>#N/A</v>
          </cell>
        </row>
        <row r="254">
          <cell r="N254" t="e">
            <v>#N/A</v>
          </cell>
          <cell r="O254" t="e">
            <v>#N/A</v>
          </cell>
          <cell r="P254" t="e">
            <v>#N/A</v>
          </cell>
        </row>
        <row r="255">
          <cell r="N255" t="e">
            <v>#N/A</v>
          </cell>
          <cell r="O255" t="e">
            <v>#N/A</v>
          </cell>
          <cell r="P255" t="e">
            <v>#N/A</v>
          </cell>
        </row>
        <row r="256">
          <cell r="N256" t="e">
            <v>#N/A</v>
          </cell>
          <cell r="O256" t="e">
            <v>#N/A</v>
          </cell>
          <cell r="P256" t="e">
            <v>#N/A</v>
          </cell>
        </row>
        <row r="257">
          <cell r="N257" t="e">
            <v>#N/A</v>
          </cell>
          <cell r="O257" t="e">
            <v>#N/A</v>
          </cell>
          <cell r="P257" t="e">
            <v>#N/A</v>
          </cell>
        </row>
        <row r="258">
          <cell r="N258" t="e">
            <v>#N/A</v>
          </cell>
          <cell r="O258" t="e">
            <v>#N/A</v>
          </cell>
          <cell r="P258" t="e">
            <v>#N/A</v>
          </cell>
        </row>
        <row r="259">
          <cell r="N259" t="e">
            <v>#N/A</v>
          </cell>
          <cell r="O259" t="e">
            <v>#N/A</v>
          </cell>
          <cell r="P259" t="e">
            <v>#N/A</v>
          </cell>
        </row>
        <row r="260">
          <cell r="N260" t="e">
            <v>#N/A</v>
          </cell>
          <cell r="O260" t="e">
            <v>#N/A</v>
          </cell>
          <cell r="P260" t="e">
            <v>#N/A</v>
          </cell>
        </row>
        <row r="261">
          <cell r="N261" t="e">
            <v>#N/A</v>
          </cell>
          <cell r="O261" t="e">
            <v>#N/A</v>
          </cell>
          <cell r="P261" t="e">
            <v>#N/A</v>
          </cell>
        </row>
        <row r="262">
          <cell r="N262" t="e">
            <v>#N/A</v>
          </cell>
          <cell r="O262" t="e">
            <v>#N/A</v>
          </cell>
          <cell r="P262" t="e">
            <v>#N/A</v>
          </cell>
        </row>
        <row r="263">
          <cell r="N263" t="e">
            <v>#N/A</v>
          </cell>
          <cell r="O263" t="e">
            <v>#N/A</v>
          </cell>
          <cell r="P263" t="e">
            <v>#N/A</v>
          </cell>
        </row>
        <row r="264">
          <cell r="N264" t="e">
            <v>#N/A</v>
          </cell>
          <cell r="O264" t="e">
            <v>#N/A</v>
          </cell>
          <cell r="P264" t="e">
            <v>#N/A</v>
          </cell>
        </row>
        <row r="265">
          <cell r="N265" t="e">
            <v>#N/A</v>
          </cell>
          <cell r="O265" t="e">
            <v>#N/A</v>
          </cell>
          <cell r="P265" t="e">
            <v>#N/A</v>
          </cell>
        </row>
        <row r="266">
          <cell r="N266" t="e">
            <v>#N/A</v>
          </cell>
          <cell r="O266" t="e">
            <v>#N/A</v>
          </cell>
          <cell r="P266" t="e">
            <v>#N/A</v>
          </cell>
        </row>
        <row r="267">
          <cell r="N267" t="e">
            <v>#N/A</v>
          </cell>
          <cell r="O267" t="e">
            <v>#N/A</v>
          </cell>
          <cell r="P267" t="e">
            <v>#N/A</v>
          </cell>
        </row>
        <row r="268">
          <cell r="N268" t="e">
            <v>#N/A</v>
          </cell>
          <cell r="O268" t="e">
            <v>#N/A</v>
          </cell>
          <cell r="P268" t="e">
            <v>#N/A</v>
          </cell>
        </row>
        <row r="269">
          <cell r="N269" t="e">
            <v>#N/A</v>
          </cell>
          <cell r="O269" t="e">
            <v>#N/A</v>
          </cell>
          <cell r="P269" t="e">
            <v>#N/A</v>
          </cell>
        </row>
        <row r="270">
          <cell r="N270" t="e">
            <v>#N/A</v>
          </cell>
          <cell r="O270" t="e">
            <v>#N/A</v>
          </cell>
          <cell r="P270" t="e">
            <v>#N/A</v>
          </cell>
        </row>
        <row r="271">
          <cell r="N271" t="e">
            <v>#N/A</v>
          </cell>
          <cell r="O271" t="e">
            <v>#N/A</v>
          </cell>
          <cell r="P271" t="e">
            <v>#N/A</v>
          </cell>
        </row>
        <row r="272">
          <cell r="N272" t="e">
            <v>#N/A</v>
          </cell>
          <cell r="O272" t="e">
            <v>#N/A</v>
          </cell>
          <cell r="P272" t="e">
            <v>#N/A</v>
          </cell>
        </row>
        <row r="273">
          <cell r="N273" t="e">
            <v>#N/A</v>
          </cell>
          <cell r="O273" t="e">
            <v>#N/A</v>
          </cell>
          <cell r="P273" t="e">
            <v>#N/A</v>
          </cell>
        </row>
        <row r="274">
          <cell r="N274" t="e">
            <v>#N/A</v>
          </cell>
          <cell r="O274" t="e">
            <v>#N/A</v>
          </cell>
          <cell r="P274" t="e">
            <v>#N/A</v>
          </cell>
        </row>
        <row r="275">
          <cell r="N275" t="e">
            <v>#N/A</v>
          </cell>
          <cell r="O275" t="e">
            <v>#N/A</v>
          </cell>
          <cell r="P275" t="e">
            <v>#N/A</v>
          </cell>
        </row>
        <row r="276">
          <cell r="N276" t="e">
            <v>#N/A</v>
          </cell>
          <cell r="O276" t="e">
            <v>#N/A</v>
          </cell>
          <cell r="P276" t="e">
            <v>#N/A</v>
          </cell>
        </row>
        <row r="277">
          <cell r="N277" t="e">
            <v>#N/A</v>
          </cell>
          <cell r="O277" t="e">
            <v>#N/A</v>
          </cell>
          <cell r="P277" t="e">
            <v>#N/A</v>
          </cell>
        </row>
        <row r="278">
          <cell r="N278" t="e">
            <v>#N/A</v>
          </cell>
          <cell r="O278" t="e">
            <v>#N/A</v>
          </cell>
          <cell r="P278" t="e">
            <v>#N/A</v>
          </cell>
        </row>
        <row r="279">
          <cell r="N279" t="e">
            <v>#N/A</v>
          </cell>
          <cell r="O279" t="e">
            <v>#N/A</v>
          </cell>
          <cell r="P279" t="e">
            <v>#N/A</v>
          </cell>
        </row>
        <row r="280">
          <cell r="N280" t="e">
            <v>#N/A</v>
          </cell>
          <cell r="O280" t="e">
            <v>#N/A</v>
          </cell>
          <cell r="P280" t="e">
            <v>#N/A</v>
          </cell>
        </row>
        <row r="281">
          <cell r="N281" t="e">
            <v>#N/A</v>
          </cell>
          <cell r="O281" t="e">
            <v>#N/A</v>
          </cell>
          <cell r="P281" t="e">
            <v>#N/A</v>
          </cell>
        </row>
        <row r="282">
          <cell r="N282" t="e">
            <v>#N/A</v>
          </cell>
          <cell r="O282" t="e">
            <v>#N/A</v>
          </cell>
          <cell r="P282" t="e">
            <v>#N/A</v>
          </cell>
        </row>
        <row r="283">
          <cell r="N283" t="e">
            <v>#N/A</v>
          </cell>
          <cell r="O283" t="e">
            <v>#N/A</v>
          </cell>
          <cell r="P283" t="e">
            <v>#N/A</v>
          </cell>
        </row>
        <row r="284">
          <cell r="N284" t="e">
            <v>#N/A</v>
          </cell>
          <cell r="O284" t="e">
            <v>#N/A</v>
          </cell>
          <cell r="P284" t="e">
            <v>#N/A</v>
          </cell>
        </row>
        <row r="285">
          <cell r="N285" t="e">
            <v>#N/A</v>
          </cell>
          <cell r="O285" t="e">
            <v>#N/A</v>
          </cell>
          <cell r="P285" t="e">
            <v>#N/A</v>
          </cell>
        </row>
        <row r="286">
          <cell r="N286" t="e">
            <v>#N/A</v>
          </cell>
          <cell r="O286" t="e">
            <v>#N/A</v>
          </cell>
          <cell r="P286" t="e">
            <v>#N/A</v>
          </cell>
        </row>
        <row r="287">
          <cell r="N287" t="e">
            <v>#N/A</v>
          </cell>
          <cell r="O287" t="e">
            <v>#N/A</v>
          </cell>
          <cell r="P287" t="e">
            <v>#N/A</v>
          </cell>
        </row>
        <row r="288">
          <cell r="N288" t="e">
            <v>#N/A</v>
          </cell>
          <cell r="O288" t="e">
            <v>#N/A</v>
          </cell>
          <cell r="P288" t="e">
            <v>#N/A</v>
          </cell>
        </row>
        <row r="289">
          <cell r="N289" t="e">
            <v>#N/A</v>
          </cell>
          <cell r="O289" t="e">
            <v>#N/A</v>
          </cell>
          <cell r="P289" t="e">
            <v>#N/A</v>
          </cell>
        </row>
        <row r="290">
          <cell r="N290" t="e">
            <v>#N/A</v>
          </cell>
          <cell r="O290" t="e">
            <v>#N/A</v>
          </cell>
          <cell r="P290" t="e">
            <v>#N/A</v>
          </cell>
        </row>
        <row r="291">
          <cell r="N291" t="e">
            <v>#N/A</v>
          </cell>
          <cell r="O291" t="e">
            <v>#N/A</v>
          </cell>
          <cell r="P291" t="e">
            <v>#N/A</v>
          </cell>
        </row>
        <row r="292">
          <cell r="N292" t="e">
            <v>#N/A</v>
          </cell>
          <cell r="O292" t="e">
            <v>#N/A</v>
          </cell>
          <cell r="P292" t="e">
            <v>#N/A</v>
          </cell>
        </row>
        <row r="293">
          <cell r="N293" t="e">
            <v>#N/A</v>
          </cell>
          <cell r="O293" t="e">
            <v>#N/A</v>
          </cell>
          <cell r="P293" t="e">
            <v>#N/A</v>
          </cell>
        </row>
        <row r="294">
          <cell r="N294" t="e">
            <v>#N/A</v>
          </cell>
          <cell r="O294" t="e">
            <v>#N/A</v>
          </cell>
          <cell r="P294" t="e">
            <v>#N/A</v>
          </cell>
        </row>
        <row r="295">
          <cell r="N295" t="e">
            <v>#N/A</v>
          </cell>
          <cell r="O295" t="e">
            <v>#N/A</v>
          </cell>
          <cell r="P295" t="e">
            <v>#N/A</v>
          </cell>
        </row>
        <row r="296">
          <cell r="N296" t="e">
            <v>#N/A</v>
          </cell>
          <cell r="O296" t="e">
            <v>#N/A</v>
          </cell>
          <cell r="P296" t="e">
            <v>#N/A</v>
          </cell>
        </row>
        <row r="297">
          <cell r="N297" t="e">
            <v>#N/A</v>
          </cell>
          <cell r="O297" t="e">
            <v>#N/A</v>
          </cell>
          <cell r="P297" t="e">
            <v>#N/A</v>
          </cell>
        </row>
        <row r="298">
          <cell r="N298" t="e">
            <v>#N/A</v>
          </cell>
          <cell r="O298" t="e">
            <v>#N/A</v>
          </cell>
          <cell r="P298" t="e">
            <v>#N/A</v>
          </cell>
        </row>
        <row r="299">
          <cell r="N299" t="e">
            <v>#N/A</v>
          </cell>
          <cell r="O299" t="e">
            <v>#N/A</v>
          </cell>
          <cell r="P299" t="e">
            <v>#N/A</v>
          </cell>
        </row>
        <row r="300">
          <cell r="N300" t="e">
            <v>#N/A</v>
          </cell>
          <cell r="O300" t="e">
            <v>#N/A</v>
          </cell>
          <cell r="P300" t="e">
            <v>#N/A</v>
          </cell>
        </row>
        <row r="301">
          <cell r="N301" t="e">
            <v>#N/A</v>
          </cell>
          <cell r="O301" t="e">
            <v>#N/A</v>
          </cell>
          <cell r="P301" t="e">
            <v>#N/A</v>
          </cell>
        </row>
        <row r="302">
          <cell r="N302" t="e">
            <v>#N/A</v>
          </cell>
          <cell r="O302" t="e">
            <v>#N/A</v>
          </cell>
          <cell r="P302" t="e">
            <v>#N/A</v>
          </cell>
        </row>
        <row r="303">
          <cell r="N303" t="e">
            <v>#N/A</v>
          </cell>
          <cell r="O303" t="e">
            <v>#N/A</v>
          </cell>
          <cell r="P303" t="e">
            <v>#N/A</v>
          </cell>
        </row>
        <row r="304">
          <cell r="N304" t="e">
            <v>#N/A</v>
          </cell>
          <cell r="O304" t="e">
            <v>#N/A</v>
          </cell>
          <cell r="P304" t="e">
            <v>#N/A</v>
          </cell>
        </row>
        <row r="305">
          <cell r="N305" t="e">
            <v>#N/A</v>
          </cell>
          <cell r="O305" t="e">
            <v>#N/A</v>
          </cell>
          <cell r="P305" t="e">
            <v>#N/A</v>
          </cell>
        </row>
        <row r="306">
          <cell r="N306" t="e">
            <v>#N/A</v>
          </cell>
          <cell r="O306" t="e">
            <v>#N/A</v>
          </cell>
          <cell r="P306" t="e">
            <v>#N/A</v>
          </cell>
        </row>
        <row r="307">
          <cell r="N307" t="e">
            <v>#N/A</v>
          </cell>
          <cell r="O307" t="e">
            <v>#N/A</v>
          </cell>
          <cell r="P307" t="e">
            <v>#N/A</v>
          </cell>
        </row>
        <row r="308">
          <cell r="N308" t="e">
            <v>#N/A</v>
          </cell>
          <cell r="O308" t="e">
            <v>#N/A</v>
          </cell>
          <cell r="P308" t="e">
            <v>#N/A</v>
          </cell>
        </row>
        <row r="309">
          <cell r="N309" t="e">
            <v>#N/A</v>
          </cell>
          <cell r="O309" t="e">
            <v>#N/A</v>
          </cell>
          <cell r="P309" t="e">
            <v>#N/A</v>
          </cell>
        </row>
        <row r="310">
          <cell r="N310" t="e">
            <v>#N/A</v>
          </cell>
          <cell r="O310" t="e">
            <v>#N/A</v>
          </cell>
          <cell r="P310" t="e">
            <v>#N/A</v>
          </cell>
        </row>
        <row r="311">
          <cell r="N311" t="e">
            <v>#N/A</v>
          </cell>
          <cell r="O311" t="e">
            <v>#N/A</v>
          </cell>
          <cell r="P311" t="e">
            <v>#N/A</v>
          </cell>
        </row>
        <row r="312">
          <cell r="N312" t="e">
            <v>#N/A</v>
          </cell>
          <cell r="O312" t="e">
            <v>#N/A</v>
          </cell>
          <cell r="P312" t="e">
            <v>#N/A</v>
          </cell>
        </row>
        <row r="313">
          <cell r="N313" t="e">
            <v>#N/A</v>
          </cell>
          <cell r="O313" t="e">
            <v>#N/A</v>
          </cell>
          <cell r="P313" t="e">
            <v>#N/A</v>
          </cell>
        </row>
        <row r="314">
          <cell r="N314" t="e">
            <v>#N/A</v>
          </cell>
          <cell r="O314" t="e">
            <v>#N/A</v>
          </cell>
          <cell r="P314" t="e">
            <v>#N/A</v>
          </cell>
        </row>
        <row r="315">
          <cell r="N315" t="e">
            <v>#N/A</v>
          </cell>
          <cell r="O315" t="e">
            <v>#N/A</v>
          </cell>
          <cell r="P315" t="e">
            <v>#N/A</v>
          </cell>
        </row>
        <row r="316">
          <cell r="N316" t="e">
            <v>#N/A</v>
          </cell>
          <cell r="O316" t="e">
            <v>#N/A</v>
          </cell>
          <cell r="P316" t="e">
            <v>#N/A</v>
          </cell>
        </row>
        <row r="317">
          <cell r="N317" t="e">
            <v>#N/A</v>
          </cell>
          <cell r="O317" t="e">
            <v>#N/A</v>
          </cell>
          <cell r="P317" t="e">
            <v>#N/A</v>
          </cell>
        </row>
        <row r="318">
          <cell r="N318" t="e">
            <v>#N/A</v>
          </cell>
          <cell r="O318" t="e">
            <v>#N/A</v>
          </cell>
          <cell r="P318" t="e">
            <v>#N/A</v>
          </cell>
        </row>
        <row r="319">
          <cell r="N319" t="e">
            <v>#N/A</v>
          </cell>
          <cell r="O319" t="e">
            <v>#N/A</v>
          </cell>
          <cell r="P319" t="e">
            <v>#N/A</v>
          </cell>
        </row>
        <row r="320">
          <cell r="N320" t="e">
            <v>#N/A</v>
          </cell>
          <cell r="O320" t="e">
            <v>#N/A</v>
          </cell>
          <cell r="P320" t="e">
            <v>#N/A</v>
          </cell>
        </row>
        <row r="321">
          <cell r="N321" t="e">
            <v>#N/A</v>
          </cell>
          <cell r="O321" t="e">
            <v>#N/A</v>
          </cell>
          <cell r="P321" t="e">
            <v>#N/A</v>
          </cell>
        </row>
        <row r="322">
          <cell r="N322" t="e">
            <v>#N/A</v>
          </cell>
          <cell r="O322" t="e">
            <v>#N/A</v>
          </cell>
          <cell r="P322" t="e">
            <v>#N/A</v>
          </cell>
        </row>
        <row r="323">
          <cell r="N323" t="e">
            <v>#N/A</v>
          </cell>
          <cell r="O323" t="e">
            <v>#N/A</v>
          </cell>
          <cell r="P323" t="e">
            <v>#N/A</v>
          </cell>
        </row>
        <row r="324">
          <cell r="N324" t="e">
            <v>#N/A</v>
          </cell>
          <cell r="O324" t="e">
            <v>#N/A</v>
          </cell>
          <cell r="P324" t="e">
            <v>#N/A</v>
          </cell>
        </row>
        <row r="325">
          <cell r="N325" t="e">
            <v>#N/A</v>
          </cell>
          <cell r="O325" t="e">
            <v>#N/A</v>
          </cell>
          <cell r="P325" t="e">
            <v>#N/A</v>
          </cell>
        </row>
        <row r="326">
          <cell r="N326" t="e">
            <v>#N/A</v>
          </cell>
          <cell r="O326" t="e">
            <v>#N/A</v>
          </cell>
          <cell r="P326" t="e">
            <v>#N/A</v>
          </cell>
        </row>
        <row r="327">
          <cell r="N327" t="e">
            <v>#N/A</v>
          </cell>
          <cell r="O327" t="e">
            <v>#N/A</v>
          </cell>
          <cell r="P327" t="e">
            <v>#N/A</v>
          </cell>
        </row>
        <row r="328">
          <cell r="N328" t="e">
            <v>#N/A</v>
          </cell>
          <cell r="O328" t="e">
            <v>#N/A</v>
          </cell>
          <cell r="P328" t="e">
            <v>#N/A</v>
          </cell>
        </row>
        <row r="329">
          <cell r="N329" t="e">
            <v>#N/A</v>
          </cell>
          <cell r="O329" t="e">
            <v>#N/A</v>
          </cell>
          <cell r="P329" t="e">
            <v>#N/A</v>
          </cell>
        </row>
        <row r="330">
          <cell r="N330" t="e">
            <v>#N/A</v>
          </cell>
          <cell r="O330" t="e">
            <v>#N/A</v>
          </cell>
          <cell r="P330" t="e">
            <v>#N/A</v>
          </cell>
        </row>
        <row r="331">
          <cell r="N331" t="e">
            <v>#N/A</v>
          </cell>
          <cell r="O331" t="e">
            <v>#N/A</v>
          </cell>
          <cell r="P331" t="e">
            <v>#N/A</v>
          </cell>
        </row>
        <row r="332">
          <cell r="N332" t="e">
            <v>#N/A</v>
          </cell>
          <cell r="O332" t="e">
            <v>#N/A</v>
          </cell>
          <cell r="P332" t="e">
            <v>#N/A</v>
          </cell>
        </row>
        <row r="333">
          <cell r="N333" t="e">
            <v>#N/A</v>
          </cell>
          <cell r="O333" t="e">
            <v>#N/A</v>
          </cell>
          <cell r="P333" t="e">
            <v>#N/A</v>
          </cell>
        </row>
        <row r="334">
          <cell r="N334" t="e">
            <v>#N/A</v>
          </cell>
          <cell r="O334" t="e">
            <v>#N/A</v>
          </cell>
          <cell r="P334" t="e">
            <v>#N/A</v>
          </cell>
        </row>
        <row r="335">
          <cell r="N335" t="e">
            <v>#N/A</v>
          </cell>
          <cell r="O335" t="e">
            <v>#N/A</v>
          </cell>
          <cell r="P335" t="e">
            <v>#N/A</v>
          </cell>
        </row>
        <row r="336">
          <cell r="N336" t="e">
            <v>#N/A</v>
          </cell>
          <cell r="O336" t="e">
            <v>#N/A</v>
          </cell>
          <cell r="P336" t="e">
            <v>#N/A</v>
          </cell>
        </row>
        <row r="337">
          <cell r="N337" t="e">
            <v>#N/A</v>
          </cell>
          <cell r="O337" t="e">
            <v>#N/A</v>
          </cell>
          <cell r="P337" t="e">
            <v>#N/A</v>
          </cell>
        </row>
        <row r="338">
          <cell r="N338" t="e">
            <v>#N/A</v>
          </cell>
          <cell r="O338" t="e">
            <v>#N/A</v>
          </cell>
          <cell r="P338" t="e">
            <v>#N/A</v>
          </cell>
        </row>
        <row r="339">
          <cell r="N339" t="e">
            <v>#N/A</v>
          </cell>
          <cell r="O339" t="e">
            <v>#N/A</v>
          </cell>
          <cell r="P339" t="e">
            <v>#N/A</v>
          </cell>
        </row>
        <row r="340">
          <cell r="N340" t="e">
            <v>#N/A</v>
          </cell>
          <cell r="O340" t="e">
            <v>#N/A</v>
          </cell>
          <cell r="P340" t="e">
            <v>#N/A</v>
          </cell>
        </row>
        <row r="341">
          <cell r="N341" t="e">
            <v>#N/A</v>
          </cell>
          <cell r="O341" t="e">
            <v>#N/A</v>
          </cell>
          <cell r="P341" t="e">
            <v>#N/A</v>
          </cell>
        </row>
        <row r="342">
          <cell r="N342" t="e">
            <v>#N/A</v>
          </cell>
          <cell r="O342" t="e">
            <v>#N/A</v>
          </cell>
          <cell r="P342" t="e">
            <v>#N/A</v>
          </cell>
        </row>
        <row r="343">
          <cell r="N343" t="e">
            <v>#N/A</v>
          </cell>
          <cell r="O343" t="e">
            <v>#N/A</v>
          </cell>
          <cell r="P343" t="e">
            <v>#N/A</v>
          </cell>
        </row>
        <row r="344">
          <cell r="N344" t="e">
            <v>#N/A</v>
          </cell>
          <cell r="O344" t="e">
            <v>#N/A</v>
          </cell>
          <cell r="P344" t="e">
            <v>#N/A</v>
          </cell>
        </row>
        <row r="345">
          <cell r="N345" t="e">
            <v>#N/A</v>
          </cell>
          <cell r="O345" t="e">
            <v>#N/A</v>
          </cell>
          <cell r="P345" t="e">
            <v>#N/A</v>
          </cell>
        </row>
        <row r="346">
          <cell r="N346" t="e">
            <v>#N/A</v>
          </cell>
          <cell r="O346" t="e">
            <v>#N/A</v>
          </cell>
          <cell r="P346" t="e">
            <v>#N/A</v>
          </cell>
        </row>
        <row r="347">
          <cell r="N347" t="e">
            <v>#N/A</v>
          </cell>
          <cell r="O347" t="e">
            <v>#N/A</v>
          </cell>
          <cell r="P347" t="e">
            <v>#N/A</v>
          </cell>
        </row>
        <row r="348">
          <cell r="N348" t="e">
            <v>#N/A</v>
          </cell>
          <cell r="O348" t="e">
            <v>#N/A</v>
          </cell>
          <cell r="P348" t="e">
            <v>#N/A</v>
          </cell>
        </row>
        <row r="349">
          <cell r="N349" t="e">
            <v>#N/A</v>
          </cell>
          <cell r="O349" t="e">
            <v>#N/A</v>
          </cell>
          <cell r="P349" t="e">
            <v>#N/A</v>
          </cell>
        </row>
        <row r="350">
          <cell r="N350" t="e">
            <v>#N/A</v>
          </cell>
          <cell r="O350" t="e">
            <v>#N/A</v>
          </cell>
          <cell r="P350" t="e">
            <v>#N/A</v>
          </cell>
        </row>
        <row r="351">
          <cell r="N351" t="e">
            <v>#N/A</v>
          </cell>
          <cell r="O351" t="e">
            <v>#N/A</v>
          </cell>
          <cell r="P351" t="e">
            <v>#N/A</v>
          </cell>
        </row>
        <row r="352">
          <cell r="N352" t="e">
            <v>#N/A</v>
          </cell>
          <cell r="O352" t="e">
            <v>#N/A</v>
          </cell>
          <cell r="P352" t="e">
            <v>#N/A</v>
          </cell>
        </row>
        <row r="353">
          <cell r="N353" t="e">
            <v>#N/A</v>
          </cell>
          <cell r="O353" t="e">
            <v>#N/A</v>
          </cell>
          <cell r="P353" t="e">
            <v>#N/A</v>
          </cell>
        </row>
        <row r="354">
          <cell r="N354" t="e">
            <v>#N/A</v>
          </cell>
          <cell r="O354" t="e">
            <v>#N/A</v>
          </cell>
          <cell r="P354" t="e">
            <v>#N/A</v>
          </cell>
        </row>
        <row r="355">
          <cell r="N355" t="e">
            <v>#N/A</v>
          </cell>
          <cell r="O355" t="e">
            <v>#N/A</v>
          </cell>
          <cell r="P355" t="e">
            <v>#N/A</v>
          </cell>
        </row>
        <row r="356">
          <cell r="N356" t="e">
            <v>#N/A</v>
          </cell>
          <cell r="O356" t="e">
            <v>#N/A</v>
          </cell>
          <cell r="P356" t="e">
            <v>#N/A</v>
          </cell>
        </row>
        <row r="357">
          <cell r="N357" t="e">
            <v>#N/A</v>
          </cell>
          <cell r="O357" t="e">
            <v>#N/A</v>
          </cell>
          <cell r="P357" t="e">
            <v>#N/A</v>
          </cell>
        </row>
        <row r="358">
          <cell r="N358" t="e">
            <v>#N/A</v>
          </cell>
          <cell r="O358" t="e">
            <v>#N/A</v>
          </cell>
          <cell r="P358" t="e">
            <v>#N/A</v>
          </cell>
        </row>
        <row r="359">
          <cell r="N359" t="e">
            <v>#N/A</v>
          </cell>
          <cell r="O359" t="e">
            <v>#N/A</v>
          </cell>
          <cell r="P359" t="e">
            <v>#N/A</v>
          </cell>
        </row>
        <row r="360">
          <cell r="N360" t="e">
            <v>#N/A</v>
          </cell>
          <cell r="O360" t="e">
            <v>#N/A</v>
          </cell>
          <cell r="P360" t="e">
            <v>#N/A</v>
          </cell>
        </row>
        <row r="361">
          <cell r="N361" t="e">
            <v>#N/A</v>
          </cell>
          <cell r="O361" t="e">
            <v>#N/A</v>
          </cell>
          <cell r="P361" t="e">
            <v>#N/A</v>
          </cell>
        </row>
        <row r="362">
          <cell r="N362" t="e">
            <v>#N/A</v>
          </cell>
          <cell r="O362" t="e">
            <v>#N/A</v>
          </cell>
          <cell r="P362" t="e">
            <v>#N/A</v>
          </cell>
        </row>
        <row r="363">
          <cell r="N363" t="e">
            <v>#N/A</v>
          </cell>
          <cell r="O363" t="e">
            <v>#N/A</v>
          </cell>
          <cell r="P363" t="e">
            <v>#N/A</v>
          </cell>
        </row>
        <row r="364">
          <cell r="N364" t="e">
            <v>#N/A</v>
          </cell>
          <cell r="O364" t="e">
            <v>#N/A</v>
          </cell>
          <cell r="P364" t="e">
            <v>#N/A</v>
          </cell>
        </row>
        <row r="365">
          <cell r="N365" t="e">
            <v>#N/A</v>
          </cell>
          <cell r="O365" t="e">
            <v>#N/A</v>
          </cell>
          <cell r="P365" t="e">
            <v>#N/A</v>
          </cell>
        </row>
        <row r="366">
          <cell r="N366" t="e">
            <v>#N/A</v>
          </cell>
          <cell r="O366" t="e">
            <v>#N/A</v>
          </cell>
          <cell r="P366" t="e">
            <v>#N/A</v>
          </cell>
        </row>
        <row r="367">
          <cell r="N367" t="e">
            <v>#N/A</v>
          </cell>
          <cell r="O367" t="e">
            <v>#N/A</v>
          </cell>
          <cell r="P367" t="e">
            <v>#N/A</v>
          </cell>
        </row>
        <row r="368">
          <cell r="E368" t="str">
            <v>1_HQ</v>
          </cell>
          <cell r="F368">
            <v>2000</v>
          </cell>
          <cell r="L368" t="str">
            <v>Machinery &amp; Equipment</v>
          </cell>
          <cell r="M368" t="str">
            <v>Con Air J-145,236,212,177,176</v>
          </cell>
          <cell r="N368">
            <v>123111</v>
          </cell>
          <cell r="O368">
            <v>128140</v>
          </cell>
          <cell r="P368">
            <v>811240</v>
          </cell>
        </row>
        <row r="369">
          <cell r="E369" t="str">
            <v>GRAND TOTAL</v>
          </cell>
          <cell r="I369" t="str">
            <v/>
          </cell>
          <cell r="M369" t="str">
            <v/>
          </cell>
          <cell r="N369" t="str">
            <v/>
          </cell>
          <cell r="O369" t="str">
            <v/>
          </cell>
          <cell r="P369" t="str">
            <v/>
          </cell>
        </row>
        <row r="370">
          <cell r="E370">
            <v>7000</v>
          </cell>
          <cell r="L370" t="str">
            <v>Machinery &amp; Equipment</v>
          </cell>
          <cell r="M370" t="str">
            <v>Production equipment</v>
          </cell>
        </row>
        <row r="371">
          <cell r="E371" t="str">
            <v>SUB TOTAL</v>
          </cell>
        </row>
        <row r="372">
          <cell r="E372" t="str">
            <v/>
          </cell>
          <cell r="G372" t="str">
            <v/>
          </cell>
          <cell r="H372" t="str">
            <v/>
          </cell>
          <cell r="I372" t="str">
            <v/>
          </cell>
          <cell r="L372" t="str">
            <v/>
          </cell>
          <cell r="M372" t="str">
            <v/>
          </cell>
          <cell r="N372" t="str">
            <v/>
          </cell>
          <cell r="O372" t="str">
            <v/>
          </cell>
          <cell r="P372" t="str">
            <v/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C-Apr01 to Mar02"/>
      <sheetName val="TC-Apr'01 to Dec'01"/>
      <sheetName val="TC-Jan'02 to Mar'02"/>
    </sheetNames>
    <sheetDataSet>
      <sheetData sheetId="0" refreshError="1">
        <row r="4">
          <cell r="A4" t="str">
            <v>Department</v>
          </cell>
          <cell r="B4" t="str">
            <v>CB</v>
          </cell>
          <cell r="C4" t="str">
            <v>DW</v>
          </cell>
          <cell r="D4" t="str">
            <v>KG</v>
          </cell>
          <cell r="E4" t="str">
            <v>RJ</v>
          </cell>
          <cell r="F4" t="str">
            <v>RV</v>
          </cell>
          <cell r="G4" t="str">
            <v>SI</v>
          </cell>
          <cell r="H4" t="str">
            <v>TOTAL</v>
          </cell>
          <cell r="J4" t="str">
            <v>CB</v>
          </cell>
          <cell r="K4" t="str">
            <v>DW</v>
          </cell>
          <cell r="L4" t="str">
            <v>KG</v>
          </cell>
          <cell r="M4" t="str">
            <v>RJ</v>
          </cell>
          <cell r="N4" t="str">
            <v>RV</v>
          </cell>
          <cell r="O4" t="str">
            <v>SI</v>
          </cell>
          <cell r="P4" t="str">
            <v>TOTAL</v>
          </cell>
        </row>
        <row r="6">
          <cell r="A6" t="str">
            <v>Asset Managers</v>
          </cell>
          <cell r="B6">
            <v>9.0440389444063154</v>
          </cell>
          <cell r="C6">
            <v>1395.4235985163191</v>
          </cell>
          <cell r="D6">
            <v>646.26702894989467</v>
          </cell>
          <cell r="E6">
            <v>1601.7922853098653</v>
          </cell>
          <cell r="F6">
            <v>2937.7240097310496</v>
          </cell>
          <cell r="G6">
            <v>782.74903854846548</v>
          </cell>
          <cell r="H6">
            <v>7373</v>
          </cell>
          <cell r="I6" t="str">
            <v>Asset Managers</v>
          </cell>
          <cell r="J6">
            <v>1027.2158223570279</v>
          </cell>
          <cell r="K6">
            <v>158491.26790557377</v>
          </cell>
          <cell r="L6">
            <v>73402.571758670936</v>
          </cell>
          <cell r="M6">
            <v>181930.48368255622</v>
          </cell>
          <cell r="N6">
            <v>333664.70479213056</v>
          </cell>
          <cell r="O6">
            <v>88904.106038711441</v>
          </cell>
          <cell r="P6">
            <v>837420.35000000009</v>
          </cell>
        </row>
        <row r="7">
          <cell r="A7" t="str">
            <v>CB/OS-2 Chennai</v>
          </cell>
          <cell r="B7">
            <v>9358.2399987448589</v>
          </cell>
          <cell r="C7">
            <v>-1.0099331149149293E-8</v>
          </cell>
          <cell r="D7">
            <v>-6.3664380434147461E-9</v>
          </cell>
          <cell r="E7">
            <v>-6.9685932594881384E-9</v>
          </cell>
          <cell r="F7">
            <v>-4.1103408846050355E-8</v>
          </cell>
          <cell r="G7">
            <v>-5.9375147898817373E-9</v>
          </cell>
          <cell r="H7">
            <v>9358.239998674384</v>
          </cell>
          <cell r="I7" t="str">
            <v>CB/OS-2 Chennai</v>
          </cell>
          <cell r="J7">
            <v>10317540.080077698</v>
          </cell>
          <cell r="K7">
            <v>-1.1134601663798094E-5</v>
          </cell>
          <cell r="L7">
            <v>-7.0190526457736269E-6</v>
          </cell>
          <cell r="M7">
            <v>-7.6829339989326337E-6</v>
          </cell>
          <cell r="N7">
            <v>-4.5316861744710954E-5</v>
          </cell>
          <cell r="O7">
            <v>-6.5461611188509063E-6</v>
          </cell>
          <cell r="P7">
            <v>10317540.08</v>
          </cell>
        </row>
        <row r="8">
          <cell r="A8" t="str">
            <v>Commercial</v>
          </cell>
          <cell r="B8">
            <v>8149.1039369434739</v>
          </cell>
          <cell r="C8">
            <v>1715.0307424371426</v>
          </cell>
          <cell r="D8">
            <v>693.33346713417404</v>
          </cell>
          <cell r="E8">
            <v>2218.941572066477</v>
          </cell>
          <cell r="F8">
            <v>9986.1536375650394</v>
          </cell>
          <cell r="G8">
            <v>251.52664986244014</v>
          </cell>
          <cell r="H8">
            <v>23014.090006008748</v>
          </cell>
          <cell r="I8" t="str">
            <v>Commercial</v>
          </cell>
          <cell r="J8">
            <v>5410688.2703893445</v>
          </cell>
          <cell r="K8">
            <v>1138713.7522438182</v>
          </cell>
          <cell r="L8">
            <v>460346.47332014667</v>
          </cell>
          <cell r="M8">
            <v>1473290.956841389</v>
          </cell>
          <cell r="N8">
            <v>6630417.8681693291</v>
          </cell>
          <cell r="O8">
            <v>167003.91903597247</v>
          </cell>
          <cell r="P8">
            <v>15280461.24</v>
          </cell>
        </row>
        <row r="9">
          <cell r="A9" t="str">
            <v>Delhi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 t="str">
            <v>Delhi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Drilling Chennai</v>
          </cell>
          <cell r="B10">
            <v>10714.944161414554</v>
          </cell>
          <cell r="C10">
            <v>3682.7497155194778</v>
          </cell>
          <cell r="D10">
            <v>2193.5201067668349</v>
          </cell>
          <cell r="E10">
            <v>5276.271834172996</v>
          </cell>
          <cell r="F10">
            <v>10036.07253815158</v>
          </cell>
          <cell r="G10">
            <v>13.821639439836458</v>
          </cell>
          <cell r="H10">
            <v>31917.379995465279</v>
          </cell>
          <cell r="I10" t="str">
            <v>Drilling Chennai</v>
          </cell>
          <cell r="J10">
            <v>7236209.9566739611</v>
          </cell>
          <cell r="K10">
            <v>2487101.1699105394</v>
          </cell>
          <cell r="L10">
            <v>1481367.6858821092</v>
          </cell>
          <cell r="M10">
            <v>3563267.3586906106</v>
          </cell>
          <cell r="N10">
            <v>6777742.0892212177</v>
          </cell>
          <cell r="O10">
            <v>9334.2796215653107</v>
          </cell>
          <cell r="P10">
            <v>21555022.540000003</v>
          </cell>
        </row>
        <row r="11">
          <cell r="A11" t="str">
            <v>Drilling Vizag</v>
          </cell>
          <cell r="B11">
            <v>0</v>
          </cell>
          <cell r="C11">
            <v>4622</v>
          </cell>
          <cell r="D11">
            <v>2551</v>
          </cell>
          <cell r="E11">
            <v>0</v>
          </cell>
          <cell r="F11">
            <v>6648</v>
          </cell>
          <cell r="G11">
            <v>0</v>
          </cell>
          <cell r="H11">
            <v>13821</v>
          </cell>
          <cell r="I11" t="str">
            <v>Drilling Vizag</v>
          </cell>
          <cell r="J11">
            <v>0</v>
          </cell>
          <cell r="K11">
            <v>1247633.4718761304</v>
          </cell>
          <cell r="L11">
            <v>688600.81928948697</v>
          </cell>
          <cell r="M11">
            <v>0</v>
          </cell>
          <cell r="N11">
            <v>1794519.1088343826</v>
          </cell>
          <cell r="O11">
            <v>0</v>
          </cell>
          <cell r="P11">
            <v>3730753.4</v>
          </cell>
        </row>
        <row r="12">
          <cell r="A12" t="str">
            <v>Finance</v>
          </cell>
          <cell r="B12">
            <v>23354.759633972968</v>
          </cell>
          <cell r="C12">
            <v>10289.411275474129</v>
          </cell>
          <cell r="D12">
            <v>7719.0368973359809</v>
          </cell>
          <cell r="E12">
            <v>5154.101869573864</v>
          </cell>
          <cell r="F12">
            <v>31177.148610746855</v>
          </cell>
          <cell r="G12">
            <v>14673.405727491903</v>
          </cell>
          <cell r="H12">
            <v>92367.864014595703</v>
          </cell>
          <cell r="I12" t="str">
            <v>Finance</v>
          </cell>
          <cell r="J12">
            <v>7139715.1281270506</v>
          </cell>
          <cell r="K12">
            <v>3145545.7685875809</v>
          </cell>
          <cell r="L12">
            <v>2359764.1497586817</v>
          </cell>
          <cell r="M12">
            <v>1575645.3787935837</v>
          </cell>
          <cell r="N12">
            <v>9531074.7392242793</v>
          </cell>
          <cell r="O12">
            <v>4485763.8655088255</v>
          </cell>
          <cell r="P12">
            <v>28237509.030000001</v>
          </cell>
        </row>
        <row r="13">
          <cell r="A13" t="str">
            <v>Geology &amp; Geophysics</v>
          </cell>
          <cell r="B13">
            <v>9777.1511113089018</v>
          </cell>
          <cell r="C13">
            <v>6358.3348336911495</v>
          </cell>
          <cell r="D13">
            <v>4935.8183495287658</v>
          </cell>
          <cell r="E13">
            <v>4227.3542538986821</v>
          </cell>
          <cell r="F13">
            <v>6436.6690994100627</v>
          </cell>
          <cell r="G13">
            <v>110.77235852820871</v>
          </cell>
          <cell r="H13">
            <v>31846.10000636577</v>
          </cell>
          <cell r="I13" t="str">
            <v>Geology &amp; Geophysics</v>
          </cell>
          <cell r="J13">
            <v>8901097.978185419</v>
          </cell>
          <cell r="K13">
            <v>5788614.7701380355</v>
          </cell>
          <cell r="L13">
            <v>4493558.7300950866</v>
          </cell>
          <cell r="M13">
            <v>3848574.4951745649</v>
          </cell>
          <cell r="N13">
            <v>5859930.1222559735</v>
          </cell>
          <cell r="O13">
            <v>100846.92415092175</v>
          </cell>
          <cell r="P13">
            <v>28992623.020000003</v>
          </cell>
        </row>
        <row r="14">
          <cell r="A14" t="str">
            <v>HSE</v>
          </cell>
          <cell r="B14">
            <v>3540.9900342060241</v>
          </cell>
          <cell r="C14">
            <v>456.65581017623447</v>
          </cell>
          <cell r="D14">
            <v>195.05907339006691</v>
          </cell>
          <cell r="E14">
            <v>1265.616876412648</v>
          </cell>
          <cell r="F14">
            <v>4176.9369056623473</v>
          </cell>
          <cell r="G14">
            <v>146.01130102767971</v>
          </cell>
          <cell r="H14">
            <v>9781.2700008749998</v>
          </cell>
          <cell r="I14" t="str">
            <v>HSE</v>
          </cell>
          <cell r="J14">
            <v>3946134.0242822985</v>
          </cell>
          <cell r="K14">
            <v>508904.29301270132</v>
          </cell>
          <cell r="L14">
            <v>217376.84625314487</v>
          </cell>
          <cell r="M14">
            <v>1410423.0086707028</v>
          </cell>
          <cell r="N14">
            <v>4654843.0471396241</v>
          </cell>
          <cell r="O14">
            <v>162717.25064152729</v>
          </cell>
          <cell r="P14">
            <v>10900398.469999997</v>
          </cell>
        </row>
        <row r="15">
          <cell r="A15" t="str">
            <v>IMB</v>
          </cell>
          <cell r="B15">
            <v>1737.8174438944759</v>
          </cell>
          <cell r="C15">
            <v>705.97797585153853</v>
          </cell>
          <cell r="D15">
            <v>413.308791337348</v>
          </cell>
          <cell r="E15">
            <v>358.30743651909819</v>
          </cell>
          <cell r="F15">
            <v>2246.079480272756</v>
          </cell>
          <cell r="G15">
            <v>1276.258872124783</v>
          </cell>
          <cell r="H15">
            <v>6737.75</v>
          </cell>
          <cell r="I15" t="str">
            <v>IMB</v>
          </cell>
          <cell r="J15">
            <v>367423.97142996226</v>
          </cell>
          <cell r="K15">
            <v>149263.79784067193</v>
          </cell>
          <cell r="L15">
            <v>87385.218783260891</v>
          </cell>
          <cell r="M15">
            <v>75756.370026822144</v>
          </cell>
          <cell r="N15">
            <v>474885.00342114957</v>
          </cell>
          <cell r="O15">
            <v>269837.37849813321</v>
          </cell>
          <cell r="P15">
            <v>1424551.7400000002</v>
          </cell>
        </row>
        <row r="16">
          <cell r="A16" t="str">
            <v>EX-Office Cost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 t="str">
            <v>EX-Office Cost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7010500</v>
          </cell>
          <cell r="P16">
            <v>7010500</v>
          </cell>
        </row>
        <row r="17">
          <cell r="A17" t="str">
            <v>Legal</v>
          </cell>
          <cell r="B17">
            <v>706.19141770168949</v>
          </cell>
          <cell r="C17">
            <v>68.009752158386974</v>
          </cell>
          <cell r="D17">
            <v>38.907453312593333</v>
          </cell>
          <cell r="E17">
            <v>20.891819941541627</v>
          </cell>
          <cell r="F17">
            <v>4126.3432808749239</v>
          </cell>
          <cell r="G17">
            <v>1281.6562767261235</v>
          </cell>
          <cell r="H17">
            <v>6242.0000007152594</v>
          </cell>
          <cell r="I17" t="str">
            <v>Legal</v>
          </cell>
          <cell r="J17">
            <v>473507.64263332571</v>
          </cell>
          <cell r="K17">
            <v>45601.145260870129</v>
          </cell>
          <cell r="L17">
            <v>26087.79438140172</v>
          </cell>
          <cell r="M17">
            <v>14008.15156184475</v>
          </cell>
          <cell r="N17">
            <v>2766749.9641694869</v>
          </cell>
          <cell r="O17">
            <v>859361.96199307078</v>
          </cell>
          <cell r="P17">
            <v>4185316.6599999997</v>
          </cell>
        </row>
        <row r="18">
          <cell r="A18" t="str">
            <v>Petroleum Engineering</v>
          </cell>
          <cell r="B18">
            <v>6540.6385670780819</v>
          </cell>
          <cell r="C18">
            <v>2127.3921784866266</v>
          </cell>
          <cell r="D18">
            <v>38.871919773472072</v>
          </cell>
          <cell r="E18">
            <v>1668.7381369930447</v>
          </cell>
          <cell r="F18">
            <v>10964.448141863155</v>
          </cell>
          <cell r="G18">
            <v>3.6110589527500654</v>
          </cell>
          <cell r="H18">
            <v>21343.700003147129</v>
          </cell>
          <cell r="I18" t="str">
            <v>Petroleum Engineering</v>
          </cell>
          <cell r="J18">
            <v>3377638.8468810031</v>
          </cell>
          <cell r="K18">
            <v>1098602.5891684857</v>
          </cell>
          <cell r="L18">
            <v>20073.774897238356</v>
          </cell>
          <cell r="M18">
            <v>861749.91921278171</v>
          </cell>
          <cell r="N18">
            <v>5662130.01968606</v>
          </cell>
          <cell r="O18">
            <v>1864.7801544299043</v>
          </cell>
          <cell r="P18">
            <v>11022059.93</v>
          </cell>
        </row>
        <row r="19">
          <cell r="A19" t="str">
            <v>Production Chennai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19527.949998855602</v>
          </cell>
          <cell r="G19">
            <v>0</v>
          </cell>
          <cell r="H19">
            <v>19527.949998855602</v>
          </cell>
          <cell r="I19" t="str">
            <v>Production Chennai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13711334.17</v>
          </cell>
          <cell r="O19">
            <v>0</v>
          </cell>
          <cell r="P19">
            <v>13711334.17</v>
          </cell>
        </row>
        <row r="20">
          <cell r="A20" t="str">
            <v>Production Rajahmundry</v>
          </cell>
          <cell r="B20">
            <v>10</v>
          </cell>
          <cell r="C20">
            <v>332.5</v>
          </cell>
          <cell r="D20">
            <v>275</v>
          </cell>
          <cell r="E20">
            <v>0</v>
          </cell>
          <cell r="F20">
            <v>1423.5</v>
          </cell>
          <cell r="G20">
            <v>0</v>
          </cell>
          <cell r="H20">
            <v>2041</v>
          </cell>
          <cell r="I20" t="str">
            <v>Production Rajahmundry</v>
          </cell>
          <cell r="J20">
            <v>10699.234198922099</v>
          </cell>
          <cell r="K20">
            <v>355749.53711415979</v>
          </cell>
          <cell r="L20">
            <v>294228.94047035772</v>
          </cell>
          <cell r="M20">
            <v>0</v>
          </cell>
          <cell r="N20">
            <v>1523035.9882165606</v>
          </cell>
          <cell r="O20">
            <v>0</v>
          </cell>
          <cell r="P20">
            <v>2183713.7000000002</v>
          </cell>
        </row>
        <row r="21">
          <cell r="A21" t="str">
            <v>Projects Chennai</v>
          </cell>
          <cell r="B21">
            <v>11</v>
          </cell>
          <cell r="C21">
            <v>0</v>
          </cell>
          <cell r="D21">
            <v>0</v>
          </cell>
          <cell r="E21">
            <v>86</v>
          </cell>
          <cell r="F21">
            <v>14119</v>
          </cell>
          <cell r="G21">
            <v>0</v>
          </cell>
          <cell r="H21">
            <v>14216</v>
          </cell>
          <cell r="I21" t="str">
            <v>Projects Chennai</v>
          </cell>
          <cell r="J21">
            <v>6427.7330437535174</v>
          </cell>
          <cell r="K21">
            <v>0</v>
          </cell>
          <cell r="L21">
            <v>0</v>
          </cell>
          <cell r="M21">
            <v>50253.185614800226</v>
          </cell>
          <cell r="N21">
            <v>8250287.5313414475</v>
          </cell>
          <cell r="O21">
            <v>0</v>
          </cell>
          <cell r="P21">
            <v>8306968.4500000011</v>
          </cell>
        </row>
        <row r="22">
          <cell r="A22" t="str">
            <v>QA/QC</v>
          </cell>
          <cell r="B22">
            <v>1247.8744980762078</v>
          </cell>
          <cell r="C22">
            <v>506.3008317549664</v>
          </cell>
          <cell r="D22">
            <v>319.16301456652542</v>
          </cell>
          <cell r="E22">
            <v>349.35036312312809</v>
          </cell>
          <cell r="F22">
            <v>4127.1010813466291</v>
          </cell>
          <cell r="G22">
            <v>297.66021213390337</v>
          </cell>
          <cell r="H22">
            <v>6847.4500010013608</v>
          </cell>
          <cell r="I22" t="str">
            <v>QA/QC</v>
          </cell>
          <cell r="J22">
            <v>560607.39539120928</v>
          </cell>
          <cell r="K22">
            <v>227455.55824093832</v>
          </cell>
          <cell r="L22">
            <v>143383.92729171665</v>
          </cell>
          <cell r="M22">
            <v>156945.58823933071</v>
          </cell>
          <cell r="N22">
            <v>1854099.4236975585</v>
          </cell>
          <cell r="O22">
            <v>133723.79713924692</v>
          </cell>
          <cell r="P22">
            <v>3076215.6900000004</v>
          </cell>
        </row>
        <row r="23">
          <cell r="A23" t="str">
            <v>Administration</v>
          </cell>
          <cell r="B23">
            <v>9969.5848536680587</v>
          </cell>
          <cell r="C23">
            <v>3950.0243947866684</v>
          </cell>
          <cell r="D23">
            <v>2490.0249305961402</v>
          </cell>
          <cell r="E23">
            <v>2725.538593094363</v>
          </cell>
          <cell r="F23">
            <v>16085.261441304912</v>
          </cell>
          <cell r="G23">
            <v>2322.2657865498554</v>
          </cell>
          <cell r="H23">
            <v>37542.699999999997</v>
          </cell>
          <cell r="I23" t="str">
            <v>Administration</v>
          </cell>
          <cell r="J23">
            <v>2113524.9848707374</v>
          </cell>
          <cell r="K23">
            <v>837394.47246481129</v>
          </cell>
          <cell r="L23">
            <v>527878.54068263201</v>
          </cell>
          <cell r="M23">
            <v>577806.7992083889</v>
          </cell>
          <cell r="N23">
            <v>3410031.8562279576</v>
          </cell>
          <cell r="O23">
            <v>492314.05654547166</v>
          </cell>
          <cell r="P23">
            <v>7958950.709999999</v>
          </cell>
        </row>
        <row r="24">
          <cell r="A24" t="str">
            <v>IT&amp;Communications</v>
          </cell>
          <cell r="B24">
            <v>7298.1668164411494</v>
          </cell>
          <cell r="C24">
            <v>1771.7467471384498</v>
          </cell>
          <cell r="D24">
            <v>1447.2836016566171</v>
          </cell>
          <cell r="E24">
            <v>1373.164382546368</v>
          </cell>
          <cell r="F24">
            <v>9686.5175593502026</v>
          </cell>
          <cell r="G24">
            <v>1327.0208928672137</v>
          </cell>
          <cell r="H24">
            <v>22903.9</v>
          </cell>
          <cell r="I24" t="str">
            <v>IT&amp;Communications</v>
          </cell>
          <cell r="J24">
            <v>2871714.3960176278</v>
          </cell>
          <cell r="K24">
            <v>697154.60989366099</v>
          </cell>
          <cell r="L24">
            <v>569483.44132592133</v>
          </cell>
          <cell r="M24">
            <v>540318.68887589721</v>
          </cell>
          <cell r="N24">
            <v>3811493.0258648228</v>
          </cell>
          <cell r="O24">
            <v>522161.94802207057</v>
          </cell>
          <cell r="P24">
            <v>9012326.1100000013</v>
          </cell>
        </row>
        <row r="25">
          <cell r="A25" t="str">
            <v>Corporate Affairs</v>
          </cell>
          <cell r="B25">
            <v>1289.1397250847635</v>
          </cell>
          <cell r="C25">
            <v>518.91081520725834</v>
          </cell>
          <cell r="D25">
            <v>303.75170937806888</v>
          </cell>
          <cell r="E25">
            <v>199.50422499844052</v>
          </cell>
          <cell r="F25">
            <v>1475.3201796203593</v>
          </cell>
          <cell r="G25">
            <v>81.373345711109238</v>
          </cell>
          <cell r="H25">
            <v>3867.9999999999995</v>
          </cell>
          <cell r="I25" t="str">
            <v>Corporate Affairs</v>
          </cell>
          <cell r="J25">
            <v>1798460.1099439443</v>
          </cell>
          <cell r="K25">
            <v>723924.94281982142</v>
          </cell>
          <cell r="L25">
            <v>423759.59875708853</v>
          </cell>
          <cell r="M25">
            <v>278325.44715149858</v>
          </cell>
          <cell r="N25">
            <v>2058197.7584067478</v>
          </cell>
          <cell r="O25">
            <v>113522.77292089927</v>
          </cell>
          <cell r="P25">
            <v>5396190.6299999999</v>
          </cell>
        </row>
        <row r="26">
          <cell r="A26" t="str">
            <v>Human Resources</v>
          </cell>
          <cell r="B26">
            <v>4527.3809958636948</v>
          </cell>
          <cell r="C26">
            <v>1359.3250646543677</v>
          </cell>
          <cell r="D26">
            <v>866.55673608436621</v>
          </cell>
          <cell r="E26">
            <v>977.90361676390773</v>
          </cell>
          <cell r="F26">
            <v>7045.7253331133952</v>
          </cell>
          <cell r="G26">
            <v>865.90825352026752</v>
          </cell>
          <cell r="H26">
            <v>15642.799999999997</v>
          </cell>
          <cell r="I26" t="str">
            <v>Human Resources</v>
          </cell>
          <cell r="J26">
            <v>2729336.1715039476</v>
          </cell>
          <cell r="K26">
            <v>819470.47778454877</v>
          </cell>
          <cell r="L26">
            <v>522404.5969659469</v>
          </cell>
          <cell r="M26">
            <v>589530.17559528234</v>
          </cell>
          <cell r="N26">
            <v>4247522.5795481186</v>
          </cell>
          <cell r="O26">
            <v>522013.65860215528</v>
          </cell>
          <cell r="P26">
            <v>9430277.6600000001</v>
          </cell>
        </row>
        <row r="27">
          <cell r="A27" t="str">
            <v>Central Department&amp;GAGH</v>
          </cell>
          <cell r="I27" t="str">
            <v>Central Department&amp;GAGH</v>
          </cell>
          <cell r="J27">
            <v>34561539.61358057</v>
          </cell>
          <cell r="K27">
            <v>17317726.323741864</v>
          </cell>
          <cell r="L27">
            <v>8956638.4769589528</v>
          </cell>
          <cell r="M27">
            <v>7826226.8438355792</v>
          </cell>
          <cell r="N27">
            <v>44814696.556279875</v>
          </cell>
          <cell r="O27">
            <v>4901001.9256032156</v>
          </cell>
          <cell r="P27">
            <v>118377829.74000007</v>
          </cell>
        </row>
        <row r="28">
          <cell r="A28" t="str">
            <v>Delhi1</v>
          </cell>
          <cell r="I28" t="str">
            <v>Delhi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336865.77</v>
          </cell>
          <cell r="P28">
            <v>336865.77</v>
          </cell>
        </row>
        <row r="29">
          <cell r="A29" t="str">
            <v>Yanam</v>
          </cell>
          <cell r="I29" t="str">
            <v>Yanam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76782233.980000004</v>
          </cell>
          <cell r="O29">
            <v>0</v>
          </cell>
          <cell r="P29">
            <v>76782233.980000004</v>
          </cell>
        </row>
        <row r="30">
          <cell r="A30" t="str">
            <v xml:space="preserve">Corporate </v>
          </cell>
          <cell r="I30" t="str">
            <v xml:space="preserve">Corporate 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2958409.63</v>
          </cell>
          <cell r="P30">
            <v>2958409.63</v>
          </cell>
        </row>
        <row r="32">
          <cell r="B32">
            <v>98242.027233343324</v>
          </cell>
          <cell r="C32">
            <v>39859.793735842621</v>
          </cell>
          <cell r="D32">
            <v>25126.903079804488</v>
          </cell>
          <cell r="E32">
            <v>27503.477265407459</v>
          </cell>
          <cell r="F32">
            <v>162225.95129782776</v>
          </cell>
          <cell r="G32">
            <v>23434.041413478601</v>
          </cell>
          <cell r="H32">
            <v>376392.19402570423</v>
          </cell>
          <cell r="J32">
            <v>91823292.753053129</v>
          </cell>
          <cell r="K32">
            <v>36747347.947993077</v>
          </cell>
          <cell r="L32">
            <v>21345741.586864829</v>
          </cell>
          <cell r="M32">
            <v>23024052.851167947</v>
          </cell>
          <cell r="N32">
            <v>204948889.5364514</v>
          </cell>
          <cell r="O32">
            <v>23136148.024469666</v>
          </cell>
          <cell r="P32">
            <v>401025472.70000005</v>
          </cell>
        </row>
        <row r="36">
          <cell r="A36" t="str">
            <v>Department</v>
          </cell>
          <cell r="B36" t="str">
            <v>CB</v>
          </cell>
          <cell r="C36" t="str">
            <v>DW</v>
          </cell>
          <cell r="D36" t="str">
            <v>KG</v>
          </cell>
          <cell r="E36" t="str">
            <v>RJ</v>
          </cell>
          <cell r="F36" t="str">
            <v>RV</v>
          </cell>
          <cell r="G36" t="str">
            <v>SI</v>
          </cell>
          <cell r="H36" t="str">
            <v>TOTAL</v>
          </cell>
          <cell r="I36" t="str">
            <v>Department</v>
          </cell>
          <cell r="J36" t="str">
            <v>CB</v>
          </cell>
          <cell r="K36" t="str">
            <v>DW</v>
          </cell>
          <cell r="L36" t="str">
            <v>KG</v>
          </cell>
          <cell r="M36" t="str">
            <v>RJ</v>
          </cell>
          <cell r="N36" t="str">
            <v>RV</v>
          </cell>
          <cell r="O36" t="str">
            <v>SI</v>
          </cell>
          <cell r="P36" t="str">
            <v>TOTAL</v>
          </cell>
        </row>
        <row r="37">
          <cell r="A37" t="str">
            <v>Drilling Chennai</v>
          </cell>
          <cell r="B37">
            <v>1768.0799996256828</v>
          </cell>
          <cell r="C37">
            <v>4448.5700006484985</v>
          </cell>
          <cell r="D37">
            <v>1118.820000648499</v>
          </cell>
          <cell r="E37">
            <v>724.25</v>
          </cell>
          <cell r="F37">
            <v>2064</v>
          </cell>
          <cell r="G37">
            <v>0</v>
          </cell>
          <cell r="H37">
            <v>10123.72000092268</v>
          </cell>
          <cell r="I37" t="str">
            <v>Drilling Chennai</v>
          </cell>
          <cell r="J37">
            <v>412754.4938501463</v>
          </cell>
          <cell r="K37">
            <v>1686590.8353673082</v>
          </cell>
          <cell r="L37">
            <v>113161.83488446499</v>
          </cell>
          <cell r="M37">
            <v>191255.20357843908</v>
          </cell>
          <cell r="N37">
            <v>300059.44065297488</v>
          </cell>
          <cell r="P37">
            <v>2703821.8083333336</v>
          </cell>
        </row>
        <row r="38">
          <cell r="A38" t="str">
            <v>Geology &amp; Geophysics</v>
          </cell>
          <cell r="B38">
            <v>1413.3553751995744</v>
          </cell>
          <cell r="C38">
            <v>1859.3336881319849</v>
          </cell>
          <cell r="D38">
            <v>393.66221446810823</v>
          </cell>
          <cell r="E38">
            <v>740</v>
          </cell>
          <cell r="F38">
            <v>607.5987227248537</v>
          </cell>
          <cell r="G38">
            <v>0</v>
          </cell>
          <cell r="H38">
            <v>5013.9500005245209</v>
          </cell>
          <cell r="I38" t="str">
            <v>Geology &amp; Geophysics</v>
          </cell>
          <cell r="J38">
            <v>173149.79200667</v>
          </cell>
          <cell r="K38">
            <v>298086.09884495341</v>
          </cell>
          <cell r="L38">
            <v>164794.4755158984</v>
          </cell>
          <cell r="M38">
            <v>217363.32536105497</v>
          </cell>
          <cell r="N38">
            <v>222876.66952142314</v>
          </cell>
          <cell r="P38">
            <v>1076270.3612499998</v>
          </cell>
        </row>
        <row r="39">
          <cell r="A39" t="str">
            <v>Petroleum Engineering</v>
          </cell>
          <cell r="B39">
            <v>793</v>
          </cell>
          <cell r="C39">
            <v>0</v>
          </cell>
          <cell r="D39">
            <v>8</v>
          </cell>
          <cell r="E39">
            <v>0</v>
          </cell>
          <cell r="F39">
            <v>1197</v>
          </cell>
          <cell r="G39">
            <v>0</v>
          </cell>
          <cell r="H39">
            <v>1998</v>
          </cell>
          <cell r="I39" t="str">
            <v>Petroleum Engineering</v>
          </cell>
          <cell r="J39">
            <v>64495.924349349341</v>
          </cell>
          <cell r="K39">
            <v>0</v>
          </cell>
          <cell r="L39">
            <v>650.65245245245239</v>
          </cell>
          <cell r="M39">
            <v>0</v>
          </cell>
          <cell r="N39">
            <v>97353.873198198198</v>
          </cell>
          <cell r="P39">
            <v>162500.44999999998</v>
          </cell>
        </row>
        <row r="40">
          <cell r="A40" t="str">
            <v>Asset Managers</v>
          </cell>
        </row>
        <row r="41">
          <cell r="A41" t="str">
            <v>CB/OS-2 Chennai</v>
          </cell>
        </row>
        <row r="42">
          <cell r="A42" t="str">
            <v>Commercial</v>
          </cell>
        </row>
        <row r="43">
          <cell r="A43" t="str">
            <v>Finance</v>
          </cell>
        </row>
        <row r="44">
          <cell r="A44" t="str">
            <v>IMB</v>
          </cell>
        </row>
        <row r="45">
          <cell r="A45" t="str">
            <v>Production Chennai</v>
          </cell>
        </row>
        <row r="46">
          <cell r="A46" t="str">
            <v>HSE</v>
          </cell>
        </row>
        <row r="47">
          <cell r="A47" t="str">
            <v>IT</v>
          </cell>
        </row>
        <row r="48">
          <cell r="A48" t="str">
            <v>Admin</v>
          </cell>
        </row>
        <row r="49">
          <cell r="A49" t="str">
            <v>YANAM</v>
          </cell>
        </row>
        <row r="56">
          <cell r="A56" t="str">
            <v>Total</v>
          </cell>
          <cell r="B56">
            <v>3974.435374825257</v>
          </cell>
          <cell r="C56">
            <v>6307.9036887804832</v>
          </cell>
          <cell r="D56">
            <v>1520.4822151166072</v>
          </cell>
          <cell r="E56">
            <v>1464.25</v>
          </cell>
          <cell r="F56">
            <v>3868.5987227248538</v>
          </cell>
          <cell r="G56">
            <v>0</v>
          </cell>
          <cell r="H56">
            <v>17135.670001447201</v>
          </cell>
          <cell r="J56">
            <v>650400.21020616568</v>
          </cell>
          <cell r="K56">
            <v>1984676.9342122616</v>
          </cell>
          <cell r="L56">
            <v>278606.96285281586</v>
          </cell>
          <cell r="M56">
            <v>408618.52893949405</v>
          </cell>
          <cell r="N56">
            <v>620289.98337259621</v>
          </cell>
          <cell r="O56">
            <v>0</v>
          </cell>
          <cell r="P56">
            <v>3942592.6195833338</v>
          </cell>
        </row>
        <row r="61">
          <cell r="A61" t="str">
            <v>Department</v>
          </cell>
          <cell r="B61" t="str">
            <v>CB</v>
          </cell>
          <cell r="C61" t="str">
            <v>DW</v>
          </cell>
          <cell r="D61" t="str">
            <v>KG</v>
          </cell>
          <cell r="E61" t="str">
            <v>RJ</v>
          </cell>
          <cell r="F61" t="str">
            <v>RV</v>
          </cell>
          <cell r="G61" t="str">
            <v>SI</v>
          </cell>
          <cell r="H61" t="str">
            <v>TOTAL</v>
          </cell>
          <cell r="I61" t="str">
            <v>Department</v>
          </cell>
          <cell r="J61" t="str">
            <v>CB</v>
          </cell>
          <cell r="K61" t="str">
            <v>DW</v>
          </cell>
          <cell r="L61" t="str">
            <v>KG</v>
          </cell>
          <cell r="M61" t="str">
            <v>RJ</v>
          </cell>
          <cell r="N61" t="str">
            <v>RV</v>
          </cell>
          <cell r="O61" t="str">
            <v>SI</v>
          </cell>
          <cell r="P61" t="str">
            <v>TOTAL</v>
          </cell>
        </row>
        <row r="62">
          <cell r="A62" t="str">
            <v>Asset Managers</v>
          </cell>
          <cell r="B62">
            <v>8.0062917813605985</v>
          </cell>
          <cell r="C62">
            <v>1397.1942587495084</v>
          </cell>
          <cell r="D62">
            <v>647.01612268973645</v>
          </cell>
          <cell r="E62">
            <v>1601.5</v>
          </cell>
          <cell r="F62">
            <v>2936.1635863153756</v>
          </cell>
          <cell r="G62">
            <v>783.11974046401883</v>
          </cell>
          <cell r="H62">
            <v>7373</v>
          </cell>
          <cell r="I62" t="str">
            <v>Asset Managers</v>
          </cell>
          <cell r="J62">
            <v>17328.352020392282</v>
          </cell>
          <cell r="K62">
            <v>3211005.0206449078</v>
          </cell>
          <cell r="L62">
            <v>1486960.0310656703</v>
          </cell>
          <cell r="M62">
            <v>3251513.1046356568</v>
          </cell>
          <cell r="N62">
            <v>6084330.5792272901</v>
          </cell>
          <cell r="O62">
            <v>1695676.0664060824</v>
          </cell>
          <cell r="P62">
            <v>15746813.153999999</v>
          </cell>
        </row>
        <row r="63">
          <cell r="A63" t="str">
            <v>CB/OS-2 Chennai</v>
          </cell>
          <cell r="B63">
            <v>7976.5100005364366</v>
          </cell>
          <cell r="C63">
            <v>0</v>
          </cell>
          <cell r="D63">
            <v>0</v>
          </cell>
          <cell r="E63">
            <v>20.950000330805771</v>
          </cell>
          <cell r="F63">
            <v>0</v>
          </cell>
          <cell r="G63">
            <v>0</v>
          </cell>
          <cell r="H63">
            <v>7997.4600008672423</v>
          </cell>
          <cell r="I63" t="str">
            <v>CBOS2 Chennai</v>
          </cell>
          <cell r="J63">
            <v>20465874.795552764</v>
          </cell>
          <cell r="K63">
            <v>0</v>
          </cell>
          <cell r="L63">
            <v>0</v>
          </cell>
          <cell r="M63">
            <v>63659.34924723702</v>
          </cell>
          <cell r="N63">
            <v>0</v>
          </cell>
          <cell r="O63">
            <v>0</v>
          </cell>
          <cell r="P63">
            <v>20529534.1448</v>
          </cell>
        </row>
        <row r="64">
          <cell r="A64" t="str">
            <v>Commercial</v>
          </cell>
          <cell r="B64">
            <v>460.4111111111111</v>
          </cell>
          <cell r="C64">
            <v>569.00930930930929</v>
          </cell>
          <cell r="D64">
            <v>479.64204204204202</v>
          </cell>
          <cell r="E64">
            <v>340.50060060060059</v>
          </cell>
          <cell r="F64">
            <v>33.936936936936938</v>
          </cell>
          <cell r="G64">
            <v>0</v>
          </cell>
          <cell r="H64">
            <v>1883.5</v>
          </cell>
          <cell r="I64" t="str">
            <v>Commercial</v>
          </cell>
          <cell r="J64">
            <v>1384274.8085833332</v>
          </cell>
          <cell r="K64">
            <v>1710786.8027454955</v>
          </cell>
          <cell r="L64">
            <v>1442094.6408828828</v>
          </cell>
          <cell r="M64">
            <v>1023751.1483626127</v>
          </cell>
          <cell r="N64">
            <v>102034.99817567569</v>
          </cell>
          <cell r="O64">
            <v>0</v>
          </cell>
          <cell r="P64">
            <v>5662942.3987499997</v>
          </cell>
        </row>
        <row r="65">
          <cell r="A65" t="str">
            <v>Drilling Chennai</v>
          </cell>
          <cell r="B65">
            <v>2162.8414285777108</v>
          </cell>
          <cell r="C65">
            <v>5066.2223831195697</v>
          </cell>
          <cell r="D65">
            <v>1904.7068335402014</v>
          </cell>
          <cell r="E65">
            <v>470.34174596607363</v>
          </cell>
          <cell r="F65">
            <v>1385.3376086057096</v>
          </cell>
          <cell r="G65">
            <v>0</v>
          </cell>
          <cell r="H65">
            <v>10989.449999809265</v>
          </cell>
          <cell r="I65" t="str">
            <v>Drilling Chennai</v>
          </cell>
          <cell r="J65">
            <v>3857901.8016545423</v>
          </cell>
          <cell r="K65">
            <v>12397007.892470513</v>
          </cell>
          <cell r="L65">
            <v>5210197.5911320634</v>
          </cell>
          <cell r="M65">
            <v>967492.29648428061</v>
          </cell>
          <cell r="N65">
            <v>2871703.2832585983</v>
          </cell>
          <cell r="O65">
            <v>0</v>
          </cell>
          <cell r="P65">
            <v>25304302.864999995</v>
          </cell>
        </row>
        <row r="66">
          <cell r="A66" t="str">
            <v>Finance</v>
          </cell>
          <cell r="B66">
            <v>2364.2803595154783</v>
          </cell>
          <cell r="C66">
            <v>238.84386359897547</v>
          </cell>
          <cell r="D66">
            <v>176.45038096411781</v>
          </cell>
          <cell r="E66">
            <v>420.29452243520359</v>
          </cell>
          <cell r="F66">
            <v>712.68214194439179</v>
          </cell>
          <cell r="G66">
            <v>374.79872822781311</v>
          </cell>
          <cell r="H66">
            <v>4287.3499966859799</v>
          </cell>
          <cell r="I66" t="str">
            <v>Finance</v>
          </cell>
          <cell r="J66">
            <v>5669779.8713085093</v>
          </cell>
          <cell r="K66">
            <v>633590.68217473815</v>
          </cell>
          <cell r="L66">
            <v>468979.28096218267</v>
          </cell>
          <cell r="M66">
            <v>1015506.4121735905</v>
          </cell>
          <cell r="N66">
            <v>1894204.7994310493</v>
          </cell>
          <cell r="O66">
            <v>976822.2439499296</v>
          </cell>
          <cell r="P66">
            <v>10658883.289999999</v>
          </cell>
        </row>
        <row r="67">
          <cell r="A67" t="str">
            <v>Geology &amp; Geophysics</v>
          </cell>
          <cell r="B67">
            <v>10315.465678878259</v>
          </cell>
          <cell r="C67">
            <v>5167.0998899390279</v>
          </cell>
          <cell r="D67">
            <v>2487.4298883130573</v>
          </cell>
          <cell r="E67">
            <v>1244.3903352302357</v>
          </cell>
          <cell r="F67">
            <v>2993.5400188346212</v>
          </cell>
          <cell r="G67">
            <v>413.92418870943231</v>
          </cell>
          <cell r="H67">
            <v>22621.849999904636</v>
          </cell>
          <cell r="I67" t="str">
            <v>Geology &amp; Geophysics</v>
          </cell>
          <cell r="J67">
            <v>21489335.807011608</v>
          </cell>
          <cell r="K67">
            <v>15622539.533071658</v>
          </cell>
          <cell r="L67">
            <v>5143913.5220402423</v>
          </cell>
          <cell r="M67">
            <v>3358966.9043904999</v>
          </cell>
          <cell r="N67">
            <v>7979313.1654794002</v>
          </cell>
          <cell r="O67">
            <v>1114199.0262565918</v>
          </cell>
          <cell r="P67">
            <v>54708267.958249994</v>
          </cell>
        </row>
        <row r="68">
          <cell r="A68" t="str">
            <v>IMB</v>
          </cell>
          <cell r="B68">
            <v>1531.3608553411354</v>
          </cell>
          <cell r="C68">
            <v>1260.2628595882531</v>
          </cell>
          <cell r="D68">
            <v>951.08382947110806</v>
          </cell>
          <cell r="E68">
            <v>341.01578574303301</v>
          </cell>
          <cell r="F68">
            <v>668.1702979564094</v>
          </cell>
          <cell r="G68">
            <v>4385.8563719000613</v>
          </cell>
          <cell r="H68">
            <v>9137.75</v>
          </cell>
          <cell r="I68" t="str">
            <v>IMB</v>
          </cell>
          <cell r="J68">
            <v>5466244.9518490862</v>
          </cell>
          <cell r="K68">
            <v>4057264.1329354825</v>
          </cell>
          <cell r="L68">
            <v>2950476.8988304283</v>
          </cell>
          <cell r="M68">
            <v>1059878.2318409304</v>
          </cell>
          <cell r="N68">
            <v>1971194.2839582241</v>
          </cell>
          <cell r="O68">
            <v>9502819.3005858511</v>
          </cell>
          <cell r="P68">
            <v>25007877.800000004</v>
          </cell>
        </row>
        <row r="69">
          <cell r="A69" t="str">
            <v>Petroleum Engineering</v>
          </cell>
          <cell r="B69">
            <v>0</v>
          </cell>
          <cell r="C69">
            <v>19.5</v>
          </cell>
          <cell r="D69">
            <v>0</v>
          </cell>
          <cell r="E69">
            <v>0</v>
          </cell>
          <cell r="F69">
            <v>2478.25</v>
          </cell>
          <cell r="G69">
            <v>34</v>
          </cell>
          <cell r="H69">
            <v>2531.75</v>
          </cell>
          <cell r="I69" t="str">
            <v>Petroleum Engineering</v>
          </cell>
          <cell r="J69">
            <v>0</v>
          </cell>
          <cell r="K69">
            <v>26334.451655969191</v>
          </cell>
          <cell r="L69">
            <v>0</v>
          </cell>
          <cell r="M69">
            <v>0</v>
          </cell>
          <cell r="N69">
            <v>3346838.7085336223</v>
          </cell>
          <cell r="O69">
            <v>45916.479810407822</v>
          </cell>
          <cell r="P69">
            <v>3419089.6399999992</v>
          </cell>
        </row>
        <row r="70">
          <cell r="A70" t="str">
            <v>Production Chennai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2045.25</v>
          </cell>
          <cell r="G70">
            <v>0</v>
          </cell>
          <cell r="H70">
            <v>2045.25</v>
          </cell>
          <cell r="I70" t="str">
            <v>Production Chennai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5092498.4950000001</v>
          </cell>
          <cell r="O70">
            <v>0</v>
          </cell>
          <cell r="P70">
            <v>5092498.4950000001</v>
          </cell>
        </row>
        <row r="71">
          <cell r="A71" t="str">
            <v>HSE</v>
          </cell>
          <cell r="B71">
            <v>54567.322688274544</v>
          </cell>
          <cell r="C71">
            <v>0</v>
          </cell>
          <cell r="D71">
            <v>0</v>
          </cell>
          <cell r="E71">
            <v>0</v>
          </cell>
          <cell r="F71">
            <v>882.43422306959008</v>
          </cell>
          <cell r="G71">
            <v>364.24308865586272</v>
          </cell>
          <cell r="H71">
            <v>55814</v>
          </cell>
          <cell r="I71" t="str">
            <v>HSE</v>
          </cell>
          <cell r="J71">
            <v>689767.38640610094</v>
          </cell>
          <cell r="K71">
            <v>0</v>
          </cell>
          <cell r="L71">
            <v>0</v>
          </cell>
          <cell r="M71">
            <v>0</v>
          </cell>
          <cell r="N71">
            <v>704221.18495710206</v>
          </cell>
          <cell r="O71">
            <v>290681.94863679697</v>
          </cell>
          <cell r="P71">
            <v>1684670.52</v>
          </cell>
        </row>
        <row r="72">
          <cell r="A72" t="str">
            <v>IT</v>
          </cell>
          <cell r="B72">
            <v>1626.8093645484951</v>
          </cell>
          <cell r="C72">
            <v>527.50501672240807</v>
          </cell>
          <cell r="D72">
            <v>173.15050167224081</v>
          </cell>
          <cell r="E72">
            <v>72.481605351170572</v>
          </cell>
          <cell r="F72">
            <v>610.05351170568565</v>
          </cell>
          <cell r="G72">
            <v>0</v>
          </cell>
          <cell r="H72">
            <v>3010</v>
          </cell>
          <cell r="I72" t="str">
            <v>IT</v>
          </cell>
          <cell r="J72">
            <v>1346379.3177257525</v>
          </cell>
          <cell r="K72">
            <v>436573.49163879594</v>
          </cell>
          <cell r="L72">
            <v>143302.74916387961</v>
          </cell>
          <cell r="M72">
            <v>59987.197324414723</v>
          </cell>
          <cell r="N72">
            <v>504892.24414715724</v>
          </cell>
          <cell r="O72">
            <v>0</v>
          </cell>
          <cell r="P72">
            <v>2491135</v>
          </cell>
        </row>
        <row r="73">
          <cell r="A73" t="str">
            <v>Admin</v>
          </cell>
          <cell r="B73">
            <v>315</v>
          </cell>
          <cell r="C73">
            <v>315</v>
          </cell>
          <cell r="D73">
            <v>315</v>
          </cell>
          <cell r="E73">
            <v>315</v>
          </cell>
          <cell r="F73">
            <v>315</v>
          </cell>
          <cell r="G73">
            <v>945</v>
          </cell>
          <cell r="H73">
            <v>2520</v>
          </cell>
          <cell r="I73" t="str">
            <v>Admin</v>
          </cell>
          <cell r="J73">
            <v>83681.75</v>
          </cell>
          <cell r="K73">
            <v>83681.75</v>
          </cell>
          <cell r="L73">
            <v>83681.75</v>
          </cell>
          <cell r="M73">
            <v>83681.75</v>
          </cell>
          <cell r="N73">
            <v>83681.75</v>
          </cell>
          <cell r="O73">
            <v>251045.25</v>
          </cell>
          <cell r="P73">
            <v>669454</v>
          </cell>
        </row>
        <row r="74">
          <cell r="A74" t="str">
            <v>YANAM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2400</v>
          </cell>
          <cell r="G74">
            <v>0</v>
          </cell>
          <cell r="H74">
            <v>2400</v>
          </cell>
          <cell r="I74" t="str">
            <v>YANAM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1713336</v>
          </cell>
          <cell r="O74">
            <v>0</v>
          </cell>
          <cell r="P74">
            <v>1713336</v>
          </cell>
        </row>
        <row r="76">
          <cell r="A76" t="str">
            <v>Total</v>
          </cell>
          <cell r="B76">
            <v>81328.007778564526</v>
          </cell>
          <cell r="C76">
            <v>14560.637581027051</v>
          </cell>
          <cell r="D76">
            <v>7134.4795986925037</v>
          </cell>
          <cell r="E76">
            <v>4826.4745956571232</v>
          </cell>
          <cell r="F76">
            <v>17460.818325368717</v>
          </cell>
          <cell r="G76">
            <v>7300.9421179571891</v>
          </cell>
          <cell r="H76">
            <v>132611.35999726714</v>
          </cell>
          <cell r="J76">
            <v>60470568.842112094</v>
          </cell>
          <cell r="K76">
            <v>38178783.757337555</v>
          </cell>
          <cell r="L76">
            <v>16929606.46407735</v>
          </cell>
          <cell r="M76">
            <v>10884436.394459222</v>
          </cell>
          <cell r="N76">
            <v>32348249.492168117</v>
          </cell>
          <cell r="O76">
            <v>13877160.315645659</v>
          </cell>
          <cell r="P76">
            <v>172688805.2658</v>
          </cell>
        </row>
        <row r="81">
          <cell r="A81" t="str">
            <v>Department</v>
          </cell>
          <cell r="B81" t="str">
            <v>CB</v>
          </cell>
          <cell r="C81" t="str">
            <v>DW</v>
          </cell>
          <cell r="D81" t="str">
            <v>KG</v>
          </cell>
          <cell r="E81" t="str">
            <v>RJ</v>
          </cell>
          <cell r="F81" t="str">
            <v>RV</v>
          </cell>
          <cell r="G81" t="str">
            <v>SI</v>
          </cell>
          <cell r="H81" t="str">
            <v>TOTAL</v>
          </cell>
          <cell r="I81" t="str">
            <v>Department</v>
          </cell>
          <cell r="J81" t="str">
            <v>CB</v>
          </cell>
          <cell r="K81" t="str">
            <v>DW</v>
          </cell>
          <cell r="L81" t="str">
            <v>KG</v>
          </cell>
          <cell r="M81" t="str">
            <v>RJ</v>
          </cell>
          <cell r="N81" t="str">
            <v>RV</v>
          </cell>
          <cell r="O81" t="str">
            <v>SI</v>
          </cell>
          <cell r="P81" t="str">
            <v>TOTAL</v>
          </cell>
        </row>
        <row r="82">
          <cell r="A82" t="str">
            <v>Asset Managers</v>
          </cell>
          <cell r="B82">
            <v>8.0062917813605985</v>
          </cell>
          <cell r="C82">
            <v>1397.1942587495084</v>
          </cell>
          <cell r="D82">
            <v>647.01612268973645</v>
          </cell>
          <cell r="E82">
            <v>1601.5</v>
          </cell>
          <cell r="F82">
            <v>2936.1635863153756</v>
          </cell>
          <cell r="G82">
            <v>783.11974046401883</v>
          </cell>
          <cell r="H82">
            <v>7373</v>
          </cell>
          <cell r="I82" t="str">
            <v>Asset Managers</v>
          </cell>
          <cell r="J82">
            <v>836.81715411621815</v>
          </cell>
          <cell r="K82">
            <v>149942.1647314633</v>
          </cell>
          <cell r="L82">
            <v>69435.583094283371</v>
          </cell>
          <cell r="M82">
            <v>162902.76355065109</v>
          </cell>
          <cell r="N82">
            <v>280807.49396564317</v>
          </cell>
          <cell r="O82">
            <v>81867.035918643815</v>
          </cell>
          <cell r="P82">
            <v>745791.85841480095</v>
          </cell>
        </row>
        <row r="83">
          <cell r="A83" t="str">
            <v>CB/OS-2 Chennai</v>
          </cell>
          <cell r="B83">
            <v>7976.5100005364366</v>
          </cell>
          <cell r="C83">
            <v>0</v>
          </cell>
          <cell r="D83">
            <v>0</v>
          </cell>
          <cell r="E83">
            <v>20.950000330805771</v>
          </cell>
          <cell r="F83">
            <v>0</v>
          </cell>
          <cell r="G83">
            <v>0</v>
          </cell>
          <cell r="H83">
            <v>7997.4600008672423</v>
          </cell>
          <cell r="I83" t="str">
            <v>CBOS2 Chennai</v>
          </cell>
          <cell r="J83">
            <v>783684.86426349811</v>
          </cell>
          <cell r="K83">
            <v>0</v>
          </cell>
          <cell r="L83">
            <v>0</v>
          </cell>
          <cell r="M83">
            <v>2442.6422894462735</v>
          </cell>
          <cell r="N83">
            <v>0</v>
          </cell>
          <cell r="O83">
            <v>0</v>
          </cell>
          <cell r="P83">
            <v>786127.50655294443</v>
          </cell>
        </row>
        <row r="84">
          <cell r="A84" t="str">
            <v>Commercial</v>
          </cell>
          <cell r="B84">
            <v>460.4111111111111</v>
          </cell>
          <cell r="C84">
            <v>569.00930930930929</v>
          </cell>
          <cell r="D84">
            <v>479.64204204204202</v>
          </cell>
          <cell r="E84">
            <v>340.50060060060059</v>
          </cell>
          <cell r="F84">
            <v>33.936936936936938</v>
          </cell>
          <cell r="G84">
            <v>0</v>
          </cell>
          <cell r="H84">
            <v>1883.5</v>
          </cell>
          <cell r="I84" t="str">
            <v>Commercial</v>
          </cell>
          <cell r="J84">
            <v>45999.56818675765</v>
          </cell>
          <cell r="K84">
            <v>56849.589184125551</v>
          </cell>
          <cell r="L84">
            <v>47920.926071708222</v>
          </cell>
          <cell r="M84">
            <v>34019.336668830598</v>
          </cell>
          <cell r="N84">
            <v>3390.6315616774687</v>
          </cell>
          <cell r="O84">
            <v>0</v>
          </cell>
          <cell r="P84">
            <v>188180.05167309949</v>
          </cell>
        </row>
        <row r="85">
          <cell r="A85" t="str">
            <v>Drilling Chennai</v>
          </cell>
          <cell r="B85">
            <v>2162.8414285777108</v>
          </cell>
          <cell r="C85">
            <v>5066.2223831195697</v>
          </cell>
          <cell r="D85">
            <v>1904.7068335402014</v>
          </cell>
          <cell r="E85">
            <v>470.34174596607363</v>
          </cell>
          <cell r="F85">
            <v>1385.3376086057096</v>
          </cell>
          <cell r="G85">
            <v>0</v>
          </cell>
          <cell r="H85">
            <v>10989.449999809265</v>
          </cell>
          <cell r="I85" t="str">
            <v>Drilling Chennai</v>
          </cell>
          <cell r="J85">
            <v>175392.53304067053</v>
          </cell>
          <cell r="K85">
            <v>494844.22181978816</v>
          </cell>
          <cell r="L85">
            <v>194034.81991863245</v>
          </cell>
          <cell r="M85">
            <v>40476.261602203434</v>
          </cell>
          <cell r="N85">
            <v>118025.15583894306</v>
          </cell>
          <cell r="O85">
            <v>0</v>
          </cell>
          <cell r="P85">
            <v>1022772.9922202377</v>
          </cell>
        </row>
        <row r="86">
          <cell r="A86" t="str">
            <v>Finance</v>
          </cell>
          <cell r="B86">
            <v>2364.2803595154783</v>
          </cell>
          <cell r="C86">
            <v>238.84386359897547</v>
          </cell>
          <cell r="D86">
            <v>176.45038096411781</v>
          </cell>
          <cell r="E86">
            <v>420.29452243520359</v>
          </cell>
          <cell r="F86">
            <v>712.68214194439179</v>
          </cell>
          <cell r="G86">
            <v>374.79872822781311</v>
          </cell>
          <cell r="H86">
            <v>4287.3499966859799</v>
          </cell>
          <cell r="I86" t="str">
            <v>Finance</v>
          </cell>
          <cell r="J86">
            <v>165139.13105706926</v>
          </cell>
          <cell r="K86">
            <v>23955.588380127134</v>
          </cell>
          <cell r="L86">
            <v>17805.538061205749</v>
          </cell>
          <cell r="M86">
            <v>30265.153748288787</v>
          </cell>
          <cell r="N86">
            <v>71916.472691056551</v>
          </cell>
          <cell r="O86">
            <v>35508.31226058102</v>
          </cell>
          <cell r="P86">
            <v>344590.19619832846</v>
          </cell>
        </row>
        <row r="87">
          <cell r="A87" t="str">
            <v>Geology &amp; Geophysics</v>
          </cell>
          <cell r="B87">
            <v>10315.465678878259</v>
          </cell>
          <cell r="C87">
            <v>5167.0998899390279</v>
          </cell>
          <cell r="D87">
            <v>2487.4298883130573</v>
          </cell>
          <cell r="E87">
            <v>1244.3903352302357</v>
          </cell>
          <cell r="F87">
            <v>2993.5400188346212</v>
          </cell>
          <cell r="G87">
            <v>413.92418870943231</v>
          </cell>
          <cell r="H87">
            <v>22621.849999904636</v>
          </cell>
          <cell r="I87" t="str">
            <v>Geology &amp; Geophysics</v>
          </cell>
          <cell r="J87">
            <v>804218.49647765816</v>
          </cell>
          <cell r="K87">
            <v>562808.68012090586</v>
          </cell>
          <cell r="L87">
            <v>197197.69813194958</v>
          </cell>
          <cell r="M87">
            <v>118614.21823199256</v>
          </cell>
          <cell r="N87">
            <v>215645.88655734202</v>
          </cell>
          <cell r="O87">
            <v>43821.838947581447</v>
          </cell>
          <cell r="P87">
            <v>1942306.8184674296</v>
          </cell>
        </row>
        <row r="88">
          <cell r="A88" t="str">
            <v>IMB</v>
          </cell>
          <cell r="B88">
            <v>1531.3608553411354</v>
          </cell>
          <cell r="C88">
            <v>1260.2628595882531</v>
          </cell>
          <cell r="D88">
            <v>951.08382947110806</v>
          </cell>
          <cell r="E88">
            <v>341.01578574303301</v>
          </cell>
          <cell r="F88">
            <v>668.1702979564094</v>
          </cell>
          <cell r="G88">
            <v>4385.8563719000613</v>
          </cell>
          <cell r="H88">
            <v>9137.75</v>
          </cell>
          <cell r="I88" t="str">
            <v>IMB</v>
          </cell>
          <cell r="J88">
            <v>205875.24386442412</v>
          </cell>
          <cell r="K88">
            <v>159632.27956324228</v>
          </cell>
          <cell r="L88">
            <v>115359.15216579463</v>
          </cell>
          <cell r="M88">
            <v>41274.164727576172</v>
          </cell>
          <cell r="N88">
            <v>97946.061531910134</v>
          </cell>
          <cell r="O88">
            <v>412488.1181528024</v>
          </cell>
          <cell r="P88">
            <v>1032575.0200057498</v>
          </cell>
        </row>
        <row r="89">
          <cell r="A89" t="str">
            <v>Petroleum Engineering</v>
          </cell>
          <cell r="B89">
            <v>0</v>
          </cell>
          <cell r="C89">
            <v>19.5</v>
          </cell>
          <cell r="D89">
            <v>0</v>
          </cell>
          <cell r="E89">
            <v>0</v>
          </cell>
          <cell r="F89">
            <v>2478.25</v>
          </cell>
          <cell r="G89">
            <v>34</v>
          </cell>
          <cell r="H89">
            <v>2531.75</v>
          </cell>
          <cell r="I89" t="str">
            <v>Petroleum Engineering</v>
          </cell>
          <cell r="J89">
            <v>0</v>
          </cell>
          <cell r="K89">
            <v>1298.0994911744001</v>
          </cell>
          <cell r="L89">
            <v>0</v>
          </cell>
          <cell r="M89">
            <v>0</v>
          </cell>
          <cell r="N89">
            <v>164975.13148733115</v>
          </cell>
          <cell r="O89">
            <v>2263.3529589707487</v>
          </cell>
          <cell r="P89">
            <v>168536.5839374763</v>
          </cell>
        </row>
        <row r="90">
          <cell r="A90" t="str">
            <v>Production Chennai</v>
          </cell>
          <cell r="B90">
            <v>0</v>
          </cell>
          <cell r="C90">
            <v>0</v>
          </cell>
          <cell r="D90">
            <v>0</v>
          </cell>
          <cell r="E90">
            <v>0</v>
          </cell>
          <cell r="F90">
            <v>2045.25</v>
          </cell>
          <cell r="G90">
            <v>0</v>
          </cell>
          <cell r="H90">
            <v>2045.25</v>
          </cell>
          <cell r="I90" t="str">
            <v>Production Chennai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232372.20984678686</v>
          </cell>
          <cell r="O90">
            <v>0</v>
          </cell>
          <cell r="P90">
            <v>232372.20984678686</v>
          </cell>
        </row>
        <row r="91">
          <cell r="A91" t="str">
            <v>HSE</v>
          </cell>
          <cell r="B91">
            <v>54567.322688274544</v>
          </cell>
          <cell r="C91">
            <v>0</v>
          </cell>
          <cell r="D91">
            <v>0</v>
          </cell>
          <cell r="E91">
            <v>0</v>
          </cell>
          <cell r="F91">
            <v>882.43422306959008</v>
          </cell>
          <cell r="G91">
            <v>364.24308865586272</v>
          </cell>
          <cell r="H91">
            <v>55814</v>
          </cell>
          <cell r="I91" t="str">
            <v>HSE</v>
          </cell>
          <cell r="J91">
            <v>38688.172631077206</v>
          </cell>
          <cell r="K91">
            <v>0</v>
          </cell>
          <cell r="L91">
            <v>0</v>
          </cell>
          <cell r="M91">
            <v>0</v>
          </cell>
          <cell r="N91">
            <v>39498.867750238322</v>
          </cell>
          <cell r="O91">
            <v>16303.979618684461</v>
          </cell>
          <cell r="P91">
            <v>94491.01999999999</v>
          </cell>
        </row>
        <row r="92">
          <cell r="A92" t="str">
            <v>IT</v>
          </cell>
          <cell r="B92">
            <v>1626.8093645484951</v>
          </cell>
          <cell r="C92">
            <v>527.50501672240807</v>
          </cell>
          <cell r="D92">
            <v>173.15050167224081</v>
          </cell>
          <cell r="E92">
            <v>72.481605351170572</v>
          </cell>
          <cell r="F92">
            <v>610.05351170568565</v>
          </cell>
          <cell r="G92">
            <v>0</v>
          </cell>
          <cell r="H92">
            <v>3010</v>
          </cell>
          <cell r="I92" t="str">
            <v>IT</v>
          </cell>
          <cell r="J92">
            <v>64680.931029684885</v>
          </cell>
          <cell r="K92">
            <v>20973.272190318614</v>
          </cell>
          <cell r="L92">
            <v>6884.3565204862634</v>
          </cell>
          <cell r="M92">
            <v>2881.8236597384357</v>
          </cell>
          <cell r="N92">
            <v>24255.349136131834</v>
          </cell>
          <cell r="O92">
            <v>0</v>
          </cell>
          <cell r="P92">
            <v>119675.73253636004</v>
          </cell>
        </row>
        <row r="93">
          <cell r="A93" t="str">
            <v>Admin</v>
          </cell>
          <cell r="B93">
            <v>315</v>
          </cell>
          <cell r="C93">
            <v>315</v>
          </cell>
          <cell r="D93">
            <v>315</v>
          </cell>
          <cell r="E93">
            <v>315</v>
          </cell>
          <cell r="F93">
            <v>315</v>
          </cell>
          <cell r="G93">
            <v>945</v>
          </cell>
          <cell r="H93">
            <v>2520</v>
          </cell>
          <cell r="I93" t="str">
            <v>Admin</v>
          </cell>
          <cell r="J93">
            <v>4042.0122294580337</v>
          </cell>
          <cell r="K93">
            <v>4042.0122294580337</v>
          </cell>
          <cell r="L93">
            <v>4042.0122294580337</v>
          </cell>
          <cell r="M93">
            <v>4042.0122294580337</v>
          </cell>
          <cell r="N93">
            <v>4042.0122294580337</v>
          </cell>
          <cell r="O93">
            <v>12126.036688374101</v>
          </cell>
          <cell r="P93">
            <v>32336.09783566427</v>
          </cell>
        </row>
        <row r="94">
          <cell r="A94" t="str">
            <v>YANAM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2400</v>
          </cell>
          <cell r="G94">
            <v>0</v>
          </cell>
          <cell r="H94">
            <v>2400</v>
          </cell>
          <cell r="I94" t="str">
            <v>YANAM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125850.235</v>
          </cell>
          <cell r="O94">
            <v>0</v>
          </cell>
          <cell r="P94">
            <v>125850.235</v>
          </cell>
        </row>
        <row r="96">
          <cell r="A96" t="str">
            <v>Total</v>
          </cell>
          <cell r="B96">
            <v>81328.007778564526</v>
          </cell>
          <cell r="C96">
            <v>14560.637581027051</v>
          </cell>
          <cell r="D96">
            <v>7134.4795986925037</v>
          </cell>
          <cell r="E96">
            <v>4826.4745956571232</v>
          </cell>
          <cell r="F96">
            <v>17460.818325368717</v>
          </cell>
          <cell r="G96">
            <v>7300.9421179571891</v>
          </cell>
          <cell r="H96">
            <v>132611.35999726714</v>
          </cell>
          <cell r="J96">
            <v>2288557.769934414</v>
          </cell>
          <cell r="K96">
            <v>1474345.9077106034</v>
          </cell>
          <cell r="L96">
            <v>652680.08619351848</v>
          </cell>
          <cell r="M96">
            <v>436918.37670818536</v>
          </cell>
          <cell r="N96">
            <v>1378725.5075965186</v>
          </cell>
          <cell r="O96">
            <v>604378.67454563803</v>
          </cell>
          <cell r="P96">
            <v>6835606.3226888776</v>
          </cell>
        </row>
      </sheetData>
      <sheetData sheetId="1" refreshError="1">
        <row r="4">
          <cell r="A4" t="str">
            <v>Department</v>
          </cell>
          <cell r="B4" t="str">
            <v>CB</v>
          </cell>
          <cell r="C4" t="str">
            <v>DW</v>
          </cell>
          <cell r="D4" t="str">
            <v>KG</v>
          </cell>
          <cell r="E4" t="str">
            <v>RJ</v>
          </cell>
          <cell r="F4" t="str">
            <v>RV</v>
          </cell>
          <cell r="G4" t="str">
            <v>SI</v>
          </cell>
          <cell r="H4" t="str">
            <v>TOTAL</v>
          </cell>
          <cell r="J4" t="str">
            <v>CB</v>
          </cell>
          <cell r="K4" t="str">
            <v>DW</v>
          </cell>
          <cell r="L4" t="str">
            <v>KG</v>
          </cell>
          <cell r="M4" t="str">
            <v>RJ</v>
          </cell>
          <cell r="N4" t="str">
            <v>RV</v>
          </cell>
          <cell r="O4" t="str">
            <v>SI</v>
          </cell>
          <cell r="P4" t="str">
            <v>TOTAL</v>
          </cell>
        </row>
        <row r="6">
          <cell r="A6" t="str">
            <v>Asset Managers</v>
          </cell>
          <cell r="B6">
            <v>8.9295986720465219</v>
          </cell>
          <cell r="C6">
            <v>1280.4916708228407</v>
          </cell>
          <cell r="D6">
            <v>568.32306239970183</v>
          </cell>
          <cell r="E6">
            <v>1269.8448792485433</v>
          </cell>
          <cell r="F6">
            <v>2272.1208563267901</v>
          </cell>
          <cell r="G6">
            <v>206.28993253007775</v>
          </cell>
          <cell r="H6">
            <v>5606</v>
          </cell>
          <cell r="I6" t="str">
            <v>Asset Managers</v>
          </cell>
          <cell r="J6">
            <v>1091.6690349910193</v>
          </cell>
          <cell r="K6">
            <v>156543.77737906089</v>
          </cell>
          <cell r="L6">
            <v>69479.123517074331</v>
          </cell>
          <cell r="M6">
            <v>155242.1765893134</v>
          </cell>
          <cell r="N6">
            <v>277773.28788291069</v>
          </cell>
          <cell r="O6">
            <v>25219.535596649621</v>
          </cell>
          <cell r="P6">
            <v>685349.57</v>
          </cell>
        </row>
        <row r="7">
          <cell r="A7" t="str">
            <v>CB/OS-2 Chennai</v>
          </cell>
          <cell r="B7">
            <v>7045.8732881459509</v>
          </cell>
          <cell r="C7">
            <v>19.095265570350637</v>
          </cell>
          <cell r="D7">
            <v>12.546935940716011</v>
          </cell>
          <cell r="E7">
            <v>13.394247807075727</v>
          </cell>
          <cell r="F7">
            <v>62.95000755306507</v>
          </cell>
          <cell r="G7">
            <v>11.260254629981986</v>
          </cell>
          <cell r="H7">
            <v>7165.1199996471405</v>
          </cell>
          <cell r="I7" t="str">
            <v>CB/OS-2 Chennai</v>
          </cell>
          <cell r="J7">
            <v>5452054.6668754434</v>
          </cell>
          <cell r="K7">
            <v>14775.80244640636</v>
          </cell>
          <cell r="L7">
            <v>9708.7440907652854</v>
          </cell>
          <cell r="M7">
            <v>10364.388952142153</v>
          </cell>
          <cell r="N7">
            <v>48710.339857650804</v>
          </cell>
          <cell r="O7">
            <v>8713.1177775911528</v>
          </cell>
          <cell r="P7">
            <v>5544327.0600000005</v>
          </cell>
        </row>
        <row r="8">
          <cell r="A8" t="str">
            <v>Commercial</v>
          </cell>
          <cell r="B8">
            <v>6222.8271913924846</v>
          </cell>
          <cell r="C8">
            <v>1573.6969041839648</v>
          </cell>
          <cell r="D8">
            <v>639.14510621753698</v>
          </cell>
          <cell r="E8">
            <v>2033.4278098841562</v>
          </cell>
          <cell r="F8">
            <v>7097.2797103499415</v>
          </cell>
          <cell r="G8">
            <v>220.05328517037088</v>
          </cell>
          <cell r="H8">
            <v>17786.430007198458</v>
          </cell>
          <cell r="I8" t="str">
            <v>Commercial</v>
          </cell>
          <cell r="J8">
            <v>3626733.9264224195</v>
          </cell>
          <cell r="K8">
            <v>917168.31863890693</v>
          </cell>
          <cell r="L8">
            <v>372500.98216326977</v>
          </cell>
          <cell r="M8">
            <v>1185104.6796283389</v>
          </cell>
          <cell r="N8">
            <v>4136374.7247295449</v>
          </cell>
          <cell r="O8">
            <v>128249.5384175221</v>
          </cell>
          <cell r="P8">
            <v>10366132.170000002</v>
          </cell>
        </row>
        <row r="9">
          <cell r="A9" t="str">
            <v>Delhi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 t="str">
            <v>Delhi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Drilling Chennai</v>
          </cell>
          <cell r="B10">
            <v>5200.2021535463691</v>
          </cell>
          <cell r="C10">
            <v>3207.0099355160464</v>
          </cell>
          <cell r="D10">
            <v>2087.0475668372064</v>
          </cell>
          <cell r="E10">
            <v>4535.9138830805614</v>
          </cell>
          <cell r="F10">
            <v>6056.2225761753798</v>
          </cell>
          <cell r="G10">
            <v>10.183880118980852</v>
          </cell>
          <cell r="H10">
            <v>21096.579995274544</v>
          </cell>
          <cell r="I10" t="str">
            <v>Drilling Chennai</v>
          </cell>
          <cell r="J10">
            <v>3554567.388475013</v>
          </cell>
          <cell r="K10">
            <v>2192132.6507521593</v>
          </cell>
          <cell r="L10">
            <v>1426589.0056248</v>
          </cell>
          <cell r="M10">
            <v>3100497.074855776</v>
          </cell>
          <cell r="N10">
            <v>4139695.0793419154</v>
          </cell>
          <cell r="O10">
            <v>6961.1309503384655</v>
          </cell>
          <cell r="P10">
            <v>14420442.330000002</v>
          </cell>
        </row>
        <row r="11">
          <cell r="A11" t="str">
            <v>Drilling Vizag</v>
          </cell>
          <cell r="B11">
            <v>0</v>
          </cell>
          <cell r="C11">
            <v>4095</v>
          </cell>
          <cell r="D11">
            <v>2208</v>
          </cell>
          <cell r="E11">
            <v>0</v>
          </cell>
          <cell r="F11">
            <v>3901</v>
          </cell>
          <cell r="G11">
            <v>0</v>
          </cell>
          <cell r="H11">
            <v>10204</v>
          </cell>
          <cell r="I11" t="str">
            <v>Drilling Vizag</v>
          </cell>
          <cell r="J11">
            <v>0</v>
          </cell>
          <cell r="K11">
            <v>976903.66552332405</v>
          </cell>
          <cell r="L11">
            <v>526740.73100744805</v>
          </cell>
          <cell r="M11">
            <v>0</v>
          </cell>
          <cell r="N11">
            <v>930623.00346922758</v>
          </cell>
          <cell r="O11">
            <v>0</v>
          </cell>
          <cell r="P11">
            <v>2434267.3999999994</v>
          </cell>
        </row>
        <row r="12">
          <cell r="A12" t="str">
            <v>Finance</v>
          </cell>
          <cell r="B12">
            <v>17210.786075722634</v>
          </cell>
          <cell r="C12">
            <v>7705.1192982885905</v>
          </cell>
          <cell r="D12">
            <v>6319.796039269605</v>
          </cell>
          <cell r="E12">
            <v>4495.5603261218675</v>
          </cell>
          <cell r="F12">
            <v>22326.700692430146</v>
          </cell>
          <cell r="G12">
            <v>11450.771574244065</v>
          </cell>
          <cell r="H12">
            <v>69508.734006076906</v>
          </cell>
          <cell r="I12" t="str">
            <v>Finance</v>
          </cell>
          <cell r="J12">
            <v>4637553.0813137125</v>
          </cell>
          <cell r="K12">
            <v>2076192.1963618202</v>
          </cell>
          <cell r="L12">
            <v>1702908.2498754128</v>
          </cell>
          <cell r="M12">
            <v>1211356.6196750705</v>
          </cell>
          <cell r="N12">
            <v>6016068.0131747564</v>
          </cell>
          <cell r="O12">
            <v>3085481.439599229</v>
          </cell>
          <cell r="P12">
            <v>18729559.600000001</v>
          </cell>
        </row>
        <row r="13">
          <cell r="A13" t="str">
            <v>Geology &amp; Geophysics</v>
          </cell>
          <cell r="B13">
            <v>5990.3629247114395</v>
          </cell>
          <cell r="C13">
            <v>4881.7696281309572</v>
          </cell>
          <cell r="D13">
            <v>4473.5854007371536</v>
          </cell>
          <cell r="E13">
            <v>3376.9333016304886</v>
          </cell>
          <cell r="F13">
            <v>2667.7454704895363</v>
          </cell>
          <cell r="G13">
            <v>95.103280713885113</v>
          </cell>
          <cell r="H13">
            <v>21485.500006413458</v>
          </cell>
          <cell r="I13" t="str">
            <v>Geology &amp; Geophysics</v>
          </cell>
          <cell r="J13">
            <v>5274788.0184202529</v>
          </cell>
          <cell r="K13">
            <v>4298621.0129152536</v>
          </cell>
          <cell r="L13">
            <v>3939196.1668707747</v>
          </cell>
          <cell r="M13">
            <v>2973543.9308634037</v>
          </cell>
          <cell r="N13">
            <v>2349071.6707470538</v>
          </cell>
          <cell r="O13">
            <v>83742.780183259776</v>
          </cell>
          <cell r="P13">
            <v>18918963.579999998</v>
          </cell>
        </row>
        <row r="14">
          <cell r="A14" t="str">
            <v>HSE</v>
          </cell>
          <cell r="B14">
            <v>2483.1311552090301</v>
          </cell>
          <cell r="C14">
            <v>359.10773309983063</v>
          </cell>
          <cell r="D14">
            <v>137.59131455623503</v>
          </cell>
          <cell r="E14">
            <v>1041.0330869216034</v>
          </cell>
          <cell r="F14">
            <v>2867.3071567898805</v>
          </cell>
          <cell r="G14">
            <v>88.929555295009564</v>
          </cell>
          <cell r="H14">
            <v>6977.1000018715895</v>
          </cell>
          <cell r="I14" t="str">
            <v>HSE</v>
          </cell>
          <cell r="J14">
            <v>2390740.8202256598</v>
          </cell>
          <cell r="K14">
            <v>345746.34311178571</v>
          </cell>
          <cell r="L14">
            <v>132471.92824593649</v>
          </cell>
          <cell r="M14">
            <v>1002299.170097398</v>
          </cell>
          <cell r="N14">
            <v>2760622.7119669351</v>
          </cell>
          <cell r="O14">
            <v>85620.736352283813</v>
          </cell>
          <cell r="P14">
            <v>6717501.709999999</v>
          </cell>
        </row>
        <row r="15">
          <cell r="A15" t="str">
            <v>IMB</v>
          </cell>
          <cell r="B15">
            <v>789.52659759009316</v>
          </cell>
          <cell r="C15">
            <v>861.31084698971029</v>
          </cell>
          <cell r="D15">
            <v>511.59230168531224</v>
          </cell>
          <cell r="E15">
            <v>187.55867711591986</v>
          </cell>
          <cell r="F15">
            <v>983.30585817707697</v>
          </cell>
          <cell r="G15">
            <v>2549.8057184418872</v>
          </cell>
          <cell r="H15">
            <v>5883.0999999999995</v>
          </cell>
          <cell r="I15" t="str">
            <v>IMB</v>
          </cell>
          <cell r="J15">
            <v>153139.18427547999</v>
          </cell>
          <cell r="K15">
            <v>167062.69417424634</v>
          </cell>
          <cell r="L15">
            <v>99230.131069478026</v>
          </cell>
          <cell r="M15">
            <v>36379.499949705692</v>
          </cell>
          <cell r="N15">
            <v>190725.2491229155</v>
          </cell>
          <cell r="O15">
            <v>494568.73140817467</v>
          </cell>
          <cell r="P15">
            <v>1141105.4900000002</v>
          </cell>
        </row>
        <row r="16">
          <cell r="A16" t="str">
            <v>EX-Office Cost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 t="str">
            <v>EX-Office Cost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5712500</v>
          </cell>
          <cell r="P16">
            <v>5712500</v>
          </cell>
        </row>
        <row r="17">
          <cell r="A17" t="str">
            <v>Legal</v>
          </cell>
          <cell r="B17">
            <v>480.8061288636743</v>
          </cell>
          <cell r="C17">
            <v>61.980513695745174</v>
          </cell>
          <cell r="D17">
            <v>30.043507021483258</v>
          </cell>
          <cell r="E17">
            <v>14.052930441150917</v>
          </cell>
          <cell r="F17">
            <v>3188.5969969130383</v>
          </cell>
          <cell r="G17">
            <v>886.91992470999753</v>
          </cell>
          <cell r="H17">
            <v>4662.40000164509</v>
          </cell>
          <cell r="I17" t="str">
            <v>Legal</v>
          </cell>
          <cell r="J17">
            <v>260523.10444026679</v>
          </cell>
          <cell r="K17">
            <v>33583.922652941801</v>
          </cell>
          <cell r="L17">
            <v>16278.968273570017</v>
          </cell>
          <cell r="M17">
            <v>7614.5307749390622</v>
          </cell>
          <cell r="N17">
            <v>1727730.0320775039</v>
          </cell>
          <cell r="O17">
            <v>480574.43178077886</v>
          </cell>
          <cell r="P17">
            <v>2526304.9900000002</v>
          </cell>
        </row>
        <row r="18">
          <cell r="A18" t="str">
            <v>Petroleum Engineering</v>
          </cell>
          <cell r="B18">
            <v>4325.2607884406789</v>
          </cell>
          <cell r="C18">
            <v>2011.4125436398267</v>
          </cell>
          <cell r="D18">
            <v>38.392155196868828</v>
          </cell>
          <cell r="E18">
            <v>1472.3712321097041</v>
          </cell>
          <cell r="F18">
            <v>7966.3189916220263</v>
          </cell>
          <cell r="G18">
            <v>3.0442915658163399</v>
          </cell>
          <cell r="H18">
            <v>15816.800002574921</v>
          </cell>
          <cell r="I18" t="str">
            <v>Petroleum Engineering</v>
          </cell>
          <cell r="J18">
            <v>1787564.0488454364</v>
          </cell>
          <cell r="K18">
            <v>831286.00245710241</v>
          </cell>
          <cell r="L18">
            <v>15866.889823389996</v>
          </cell>
          <cell r="M18">
            <v>608508.48302777752</v>
          </cell>
          <cell r="N18">
            <v>3292357.646760996</v>
          </cell>
          <cell r="O18">
            <v>1258.159085297269</v>
          </cell>
          <cell r="P18">
            <v>6536841.2299999995</v>
          </cell>
        </row>
        <row r="19">
          <cell r="A19" t="str">
            <v>Production Chennai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14123.099998474099</v>
          </cell>
          <cell r="G19">
            <v>0</v>
          </cell>
          <cell r="H19">
            <v>14123.099998474099</v>
          </cell>
          <cell r="I19" t="str">
            <v>Production Chennai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8063854.3300000001</v>
          </cell>
          <cell r="O19">
            <v>0</v>
          </cell>
          <cell r="P19">
            <v>8063854.3300000001</v>
          </cell>
        </row>
        <row r="20">
          <cell r="A20" t="str">
            <v>Production Rajahmundry</v>
          </cell>
          <cell r="B20">
            <v>0</v>
          </cell>
          <cell r="C20">
            <v>267</v>
          </cell>
          <cell r="D20">
            <v>270</v>
          </cell>
          <cell r="E20">
            <v>0</v>
          </cell>
          <cell r="F20">
            <v>694</v>
          </cell>
          <cell r="G20">
            <v>0</v>
          </cell>
          <cell r="H20">
            <v>1231</v>
          </cell>
          <cell r="I20" t="str">
            <v>Production Rajahmundry</v>
          </cell>
          <cell r="J20">
            <v>0</v>
          </cell>
          <cell r="K20">
            <v>277088.45727051178</v>
          </cell>
          <cell r="L20">
            <v>280201.81072298938</v>
          </cell>
          <cell r="M20">
            <v>0</v>
          </cell>
          <cell r="N20">
            <v>720222.4320064988</v>
          </cell>
          <cell r="O20">
            <v>0</v>
          </cell>
          <cell r="P20">
            <v>1277512.7</v>
          </cell>
        </row>
        <row r="21">
          <cell r="A21" t="str">
            <v>Projects Chennai</v>
          </cell>
          <cell r="B21">
            <v>11</v>
          </cell>
          <cell r="C21">
            <v>0</v>
          </cell>
          <cell r="D21">
            <v>0</v>
          </cell>
          <cell r="E21">
            <v>24</v>
          </cell>
          <cell r="F21">
            <v>10943</v>
          </cell>
          <cell r="G21">
            <v>0</v>
          </cell>
          <cell r="H21">
            <v>10978</v>
          </cell>
          <cell r="I21" t="str">
            <v>Projects Chennai</v>
          </cell>
          <cell r="J21">
            <v>5225.5436673346676</v>
          </cell>
          <cell r="K21">
            <v>0</v>
          </cell>
          <cell r="L21">
            <v>0</v>
          </cell>
          <cell r="M21">
            <v>11401.186183275639</v>
          </cell>
          <cell r="N21">
            <v>5198465.8501493894</v>
          </cell>
          <cell r="O21">
            <v>0</v>
          </cell>
          <cell r="P21">
            <v>5215092.58</v>
          </cell>
        </row>
        <row r="22">
          <cell r="A22" t="str">
            <v>QA/QC</v>
          </cell>
          <cell r="B22">
            <v>834.82608738705369</v>
          </cell>
          <cell r="C22">
            <v>441.54498242858278</v>
          </cell>
          <cell r="D22">
            <v>290.12618803679078</v>
          </cell>
          <cell r="E22">
            <v>309.71880913781592</v>
          </cell>
          <cell r="F22">
            <v>3083.110024196531</v>
          </cell>
          <cell r="G22">
            <v>260.37390862249572</v>
          </cell>
          <cell r="H22">
            <v>5219.6999998092706</v>
          </cell>
          <cell r="I22" t="str">
            <v>QA/QC</v>
          </cell>
          <cell r="J22">
            <v>310155.18712347507</v>
          </cell>
          <cell r="K22">
            <v>164043.10875957942</v>
          </cell>
          <cell r="L22">
            <v>107787.88959700016</v>
          </cell>
          <cell r="M22">
            <v>115066.95424967245</v>
          </cell>
          <cell r="N22">
            <v>1145439.248873868</v>
          </cell>
          <cell r="O22">
            <v>96734.301396404961</v>
          </cell>
          <cell r="P22">
            <v>1939226.69</v>
          </cell>
        </row>
        <row r="23">
          <cell r="A23" t="str">
            <v>Administration</v>
          </cell>
          <cell r="B23">
            <v>0</v>
          </cell>
          <cell r="C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 t="str">
            <v>Administration</v>
          </cell>
          <cell r="J23">
            <v>978523.1038173975</v>
          </cell>
          <cell r="K23">
            <v>577615.57946079085</v>
          </cell>
          <cell r="L23">
            <v>357029.26207940426</v>
          </cell>
          <cell r="M23">
            <v>349008.15789320972</v>
          </cell>
          <cell r="N23">
            <v>2136210.2282479843</v>
          </cell>
          <cell r="O23">
            <v>595116.53850121354</v>
          </cell>
          <cell r="P23">
            <v>4993502.87</v>
          </cell>
        </row>
        <row r="24">
          <cell r="A24" t="str">
            <v>IT&amp;Communications</v>
          </cell>
          <cell r="B24">
            <v>0</v>
          </cell>
          <cell r="C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 t="str">
            <v>IT&amp;Communications</v>
          </cell>
          <cell r="J24">
            <v>1075258.1041030239</v>
          </cell>
          <cell r="K24">
            <v>634717.59680319275</v>
          </cell>
          <cell r="L24">
            <v>392324.52044836065</v>
          </cell>
          <cell r="M24">
            <v>383510.46460602683</v>
          </cell>
          <cell r="N24">
            <v>2347392.0554665364</v>
          </cell>
          <cell r="O24">
            <v>653948.66857285961</v>
          </cell>
          <cell r="P24">
            <v>5487151.4100000001</v>
          </cell>
        </row>
        <row r="25">
          <cell r="A25" t="str">
            <v>Corporate Affairs</v>
          </cell>
          <cell r="B25">
            <v>0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 t="str">
            <v>Corporate Affairs</v>
          </cell>
          <cell r="J25">
            <v>345997.52259749296</v>
          </cell>
          <cell r="K25">
            <v>204240.00080067985</v>
          </cell>
          <cell r="L25">
            <v>126242.53805798449</v>
          </cell>
          <cell r="M25">
            <v>123406.34321895329</v>
          </cell>
          <cell r="N25">
            <v>755345.93290416128</v>
          </cell>
          <cell r="O25">
            <v>210428.19242072813</v>
          </cell>
          <cell r="P25">
            <v>1765660.53</v>
          </cell>
        </row>
        <row r="26">
          <cell r="A26" t="str">
            <v>Human Resources</v>
          </cell>
          <cell r="B26">
            <v>0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 t="str">
            <v>Human Resources</v>
          </cell>
          <cell r="J26">
            <v>1120801.8294171586</v>
          </cell>
          <cell r="K26">
            <v>661601.75026415801</v>
          </cell>
          <cell r="L26">
            <v>408941.85178966227</v>
          </cell>
          <cell r="M26">
            <v>399754.46703527012</v>
          </cell>
          <cell r="N26">
            <v>2446818.3965197229</v>
          </cell>
          <cell r="O26">
            <v>681647.37497402786</v>
          </cell>
          <cell r="P26">
            <v>5719565.6700000009</v>
          </cell>
        </row>
        <row r="27">
          <cell r="A27" t="str">
            <v>Central Department&amp;GAGH</v>
          </cell>
          <cell r="H27">
            <v>0</v>
          </cell>
          <cell r="I27" t="str">
            <v>Central Department&amp;GAGH</v>
          </cell>
          <cell r="J27">
            <v>23039803.29570638</v>
          </cell>
          <cell r="K27">
            <v>15957199.573021116</v>
          </cell>
          <cell r="L27">
            <v>8185950.3264824301</v>
          </cell>
          <cell r="M27">
            <v>6912132.3095082929</v>
          </cell>
          <cell r="N27">
            <v>32808728.040550482</v>
          </cell>
          <cell r="O27">
            <v>4137240.0247313217</v>
          </cell>
          <cell r="P27">
            <v>91041053.570000023</v>
          </cell>
        </row>
        <row r="28">
          <cell r="A28" t="str">
            <v>Delhi1</v>
          </cell>
          <cell r="H28">
            <v>0</v>
          </cell>
          <cell r="I28" t="str">
            <v>Delhi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229093.77</v>
          </cell>
          <cell r="P28">
            <v>229093.77</v>
          </cell>
        </row>
        <row r="29">
          <cell r="A29" t="str">
            <v>Yanam</v>
          </cell>
          <cell r="H29">
            <v>0</v>
          </cell>
          <cell r="I29" t="str">
            <v>Yanam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43868118.640000001</v>
          </cell>
          <cell r="O29">
            <v>0</v>
          </cell>
          <cell r="P29">
            <v>43868118.640000001</v>
          </cell>
        </row>
        <row r="30">
          <cell r="A30" t="str">
            <v xml:space="preserve">Corporate </v>
          </cell>
          <cell r="H30">
            <v>0</v>
          </cell>
          <cell r="I30" t="str">
            <v xml:space="preserve">Corporate 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2211035.04</v>
          </cell>
          <cell r="P30">
            <v>2211035.04</v>
          </cell>
        </row>
        <row r="32">
          <cell r="A32" t="str">
            <v>Total</v>
          </cell>
          <cell r="B32">
            <v>50603.53198968144</v>
          </cell>
          <cell r="C32">
            <v>26764.539322366447</v>
          </cell>
          <cell r="D32">
            <v>17586.189577898611</v>
          </cell>
          <cell r="E32">
            <v>18773.809183498888</v>
          </cell>
          <cell r="F32">
            <v>88232.758339497508</v>
          </cell>
          <cell r="G32">
            <v>15782.735606042568</v>
          </cell>
          <cell r="H32">
            <v>217743.56401898546</v>
          </cell>
          <cell r="I32">
            <v>0</v>
          </cell>
          <cell r="J32">
            <v>54014520.494760931</v>
          </cell>
          <cell r="K32">
            <v>30486522.452793036</v>
          </cell>
          <cell r="L32">
            <v>18169449.119739752</v>
          </cell>
          <cell r="M32">
            <v>18585190.437108561</v>
          </cell>
          <cell r="N32">
            <v>125360346.91385005</v>
          </cell>
          <cell r="O32">
            <v>18928133.511747684</v>
          </cell>
          <cell r="P32">
            <v>265544162.93000004</v>
          </cell>
        </row>
        <row r="36">
          <cell r="A36" t="str">
            <v>Department</v>
          </cell>
          <cell r="B36" t="str">
            <v>CB</v>
          </cell>
          <cell r="C36" t="str">
            <v>DW</v>
          </cell>
          <cell r="D36" t="str">
            <v>KG</v>
          </cell>
          <cell r="E36" t="str">
            <v>RJ</v>
          </cell>
          <cell r="F36" t="str">
            <v>RV</v>
          </cell>
          <cell r="G36" t="str">
            <v>SI</v>
          </cell>
          <cell r="H36" t="str">
            <v>TOTAL</v>
          </cell>
          <cell r="J36" t="str">
            <v>CB</v>
          </cell>
          <cell r="K36" t="str">
            <v>DW</v>
          </cell>
          <cell r="L36" t="str">
            <v>KG</v>
          </cell>
          <cell r="M36" t="str">
            <v>RJ</v>
          </cell>
          <cell r="N36" t="str">
            <v>RV</v>
          </cell>
          <cell r="O36" t="str">
            <v>SI</v>
          </cell>
          <cell r="P36" t="str">
            <v>TOTAL</v>
          </cell>
        </row>
        <row r="38">
          <cell r="A38" t="str">
            <v>Asset Managers</v>
          </cell>
          <cell r="B38">
            <v>8.0080624842529602</v>
          </cell>
          <cell r="C38">
            <v>1282.5799949609473</v>
          </cell>
          <cell r="D38">
            <v>569.14487276392038</v>
          </cell>
          <cell r="E38">
            <v>1269.5</v>
          </cell>
          <cell r="F38">
            <v>2270.6814058956916</v>
          </cell>
          <cell r="G38">
            <v>206.08566389518771</v>
          </cell>
          <cell r="H38">
            <v>5605.9999999999991</v>
          </cell>
          <cell r="I38" t="str">
            <v>Asset Managers</v>
          </cell>
          <cell r="J38">
            <v>18141.914954214579</v>
          </cell>
          <cell r="K38">
            <v>2437767.0433862433</v>
          </cell>
          <cell r="L38">
            <v>1081759.1255026455</v>
          </cell>
          <cell r="M38">
            <v>3340020.5229853867</v>
          </cell>
          <cell r="N38">
            <v>5146284.8364880951</v>
          </cell>
          <cell r="O38">
            <v>511105.60793341516</v>
          </cell>
          <cell r="P38">
            <v>12535079.051250001</v>
          </cell>
        </row>
        <row r="39">
          <cell r="A39" t="str">
            <v>CB/OS-2 Chennai</v>
          </cell>
          <cell r="B39">
            <v>4830.5500006437251</v>
          </cell>
          <cell r="C39">
            <v>0</v>
          </cell>
          <cell r="D39">
            <v>0</v>
          </cell>
          <cell r="E39">
            <v>14.95</v>
          </cell>
          <cell r="F39">
            <v>0</v>
          </cell>
          <cell r="G39">
            <v>0</v>
          </cell>
          <cell r="H39">
            <v>4845.5000006437249</v>
          </cell>
          <cell r="I39" t="str">
            <v>CBOS2 Chennai</v>
          </cell>
          <cell r="J39">
            <v>12833175.101916645</v>
          </cell>
          <cell r="K39">
            <v>0</v>
          </cell>
          <cell r="L39">
            <v>0</v>
          </cell>
          <cell r="M39">
            <v>36528.528083353885</v>
          </cell>
          <cell r="N39">
            <v>0</v>
          </cell>
          <cell r="O39">
            <v>0</v>
          </cell>
          <cell r="P39">
            <v>12869703.629999999</v>
          </cell>
        </row>
        <row r="40">
          <cell r="A40" t="str">
            <v>Commercial</v>
          </cell>
          <cell r="B40">
            <v>300.75406032482601</v>
          </cell>
          <cell r="C40">
            <v>377.66821345707655</v>
          </cell>
          <cell r="D40">
            <v>307.6566125290023</v>
          </cell>
          <cell r="E40">
            <v>259.33874709976794</v>
          </cell>
          <cell r="F40">
            <v>29.582366589327144</v>
          </cell>
          <cell r="G40">
            <v>0</v>
          </cell>
          <cell r="H40">
            <v>1275</v>
          </cell>
          <cell r="I40" t="str">
            <v>Commercial</v>
          </cell>
          <cell r="J40">
            <v>1168323.4183294664</v>
          </cell>
          <cell r="K40">
            <v>1467107.7679350348</v>
          </cell>
          <cell r="L40">
            <v>1195137.3984222738</v>
          </cell>
          <cell r="M40">
            <v>1007439.5377726217</v>
          </cell>
          <cell r="N40">
            <v>114917.05754060324</v>
          </cell>
          <cell r="O40">
            <v>0</v>
          </cell>
          <cell r="P40">
            <v>4952925.18</v>
          </cell>
        </row>
        <row r="41">
          <cell r="A41" t="str">
            <v>Drilling Chennai</v>
          </cell>
          <cell r="B41">
            <v>718.15763124016598</v>
          </cell>
          <cell r="C41">
            <v>4734.7264339865542</v>
          </cell>
          <cell r="D41">
            <v>1815.8934701759404</v>
          </cell>
          <cell r="E41">
            <v>470.42311543412961</v>
          </cell>
          <cell r="F41">
            <v>988.54934916320985</v>
          </cell>
          <cell r="G41">
            <v>0</v>
          </cell>
          <cell r="H41">
            <v>8727.75</v>
          </cell>
          <cell r="I41" t="str">
            <v>Drilling Chennai</v>
          </cell>
          <cell r="J41">
            <v>1642300.3332935167</v>
          </cell>
          <cell r="K41">
            <v>12413552.536125105</v>
          </cell>
          <cell r="L41">
            <v>4790698.759674605</v>
          </cell>
          <cell r="M41">
            <v>960372.89903627464</v>
          </cell>
          <cell r="N41">
            <v>2180506.890620498</v>
          </cell>
          <cell r="O41">
            <v>0</v>
          </cell>
          <cell r="P41">
            <v>21987431.418749996</v>
          </cell>
        </row>
        <row r="42">
          <cell r="A42" t="str">
            <v>Finance</v>
          </cell>
          <cell r="B42">
            <v>1852.1831039642914</v>
          </cell>
          <cell r="C42">
            <v>177.55223948320196</v>
          </cell>
          <cell r="D42">
            <v>142.56658839160761</v>
          </cell>
          <cell r="E42">
            <v>301.21065507097029</v>
          </cell>
          <cell r="F42">
            <v>503.66206883603508</v>
          </cell>
          <cell r="G42">
            <v>342.32534246575341</v>
          </cell>
          <cell r="H42">
            <v>3319.4999982118593</v>
          </cell>
          <cell r="I42" t="str">
            <v>Finance</v>
          </cell>
          <cell r="J42">
            <v>4584686.3718785895</v>
          </cell>
          <cell r="K42">
            <v>520974.40732703864</v>
          </cell>
          <cell r="L42">
            <v>420108.08103639365</v>
          </cell>
          <cell r="M42">
            <v>768413.84751856467</v>
          </cell>
          <cell r="N42">
            <v>1484166.1543328506</v>
          </cell>
          <cell r="O42">
            <v>973476.23915656237</v>
          </cell>
          <cell r="P42">
            <v>8751825.1012499984</v>
          </cell>
        </row>
        <row r="43">
          <cell r="A43" t="str">
            <v>Geology &amp; Geophysics</v>
          </cell>
          <cell r="B43">
            <v>6660.4841479524439</v>
          </cell>
          <cell r="C43">
            <v>4574.6733644644164</v>
          </cell>
          <cell r="D43">
            <v>1807.061884324663</v>
          </cell>
          <cell r="E43">
            <v>800.01116238812051</v>
          </cell>
          <cell r="F43">
            <v>2272.869440774989</v>
          </cell>
          <cell r="G43">
            <v>216</v>
          </cell>
          <cell r="H43">
            <v>16331.099999904633</v>
          </cell>
          <cell r="I43" t="str">
            <v>Geology &amp; Geophysics</v>
          </cell>
          <cell r="J43">
            <v>16559813.947200103</v>
          </cell>
          <cell r="K43">
            <v>11258322.698928691</v>
          </cell>
          <cell r="L43">
            <v>4064199.779384302</v>
          </cell>
          <cell r="M43">
            <v>1753707.48573608</v>
          </cell>
          <cell r="N43">
            <v>4370475.3690039916</v>
          </cell>
          <cell r="O43">
            <v>474403.47099683422</v>
          </cell>
          <cell r="P43">
            <v>38480922.751249999</v>
          </cell>
        </row>
        <row r="44">
          <cell r="A44" t="str">
            <v>IMB</v>
          </cell>
          <cell r="B44">
            <v>959.93302540415709</v>
          </cell>
          <cell r="C44">
            <v>819.71260540308288</v>
          </cell>
          <cell r="D44">
            <v>448.00360742610593</v>
          </cell>
          <cell r="E44">
            <v>118.92540236675798</v>
          </cell>
          <cell r="F44">
            <v>656.75166944160969</v>
          </cell>
          <cell r="G44">
            <v>3133.5721395706896</v>
          </cell>
          <cell r="H44">
            <v>6136.8984496124031</v>
          </cell>
          <cell r="I44" t="str">
            <v>IMB</v>
          </cell>
          <cell r="J44">
            <v>4827237.6263743285</v>
          </cell>
          <cell r="K44">
            <v>4215639.7567620333</v>
          </cell>
          <cell r="L44">
            <v>2812999.0285125035</v>
          </cell>
          <cell r="M44">
            <v>733081.84490653977</v>
          </cell>
          <cell r="N44">
            <v>2112106.110384265</v>
          </cell>
          <cell r="O44">
            <v>9772955.9468103293</v>
          </cell>
          <cell r="P44">
            <v>24474020.313749999</v>
          </cell>
        </row>
        <row r="45">
          <cell r="A45" t="str">
            <v>Petroleum Engineering</v>
          </cell>
          <cell r="B45">
            <v>0</v>
          </cell>
          <cell r="C45">
            <v>19.5</v>
          </cell>
          <cell r="D45">
            <v>0</v>
          </cell>
          <cell r="E45">
            <v>0</v>
          </cell>
          <cell r="F45">
            <v>1879.25</v>
          </cell>
          <cell r="G45">
            <v>0</v>
          </cell>
          <cell r="H45">
            <v>1898.75</v>
          </cell>
          <cell r="I45" t="str">
            <v>Petroleum Engineering</v>
          </cell>
          <cell r="J45">
            <v>0</v>
          </cell>
          <cell r="K45">
            <v>34254.415928571434</v>
          </cell>
          <cell r="L45">
            <v>0</v>
          </cell>
          <cell r="M45">
            <v>0</v>
          </cell>
          <cell r="N45">
            <v>3301159.5453214282</v>
          </cell>
          <cell r="O45">
            <v>0</v>
          </cell>
          <cell r="P45">
            <v>3335413.9612499997</v>
          </cell>
        </row>
        <row r="46">
          <cell r="A46" t="str">
            <v>Production Chennai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1466.75</v>
          </cell>
          <cell r="G46">
            <v>0</v>
          </cell>
          <cell r="H46">
            <v>1466.75</v>
          </cell>
          <cell r="I46" t="str">
            <v>Production Chennai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4257391.8975</v>
          </cell>
          <cell r="O46">
            <v>0</v>
          </cell>
          <cell r="P46">
            <v>4257391.8975</v>
          </cell>
        </row>
        <row r="47">
          <cell r="A47" t="str">
            <v>HSE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122.89102564102564</v>
          </cell>
          <cell r="G47">
            <v>381.60897435897436</v>
          </cell>
          <cell r="H47">
            <v>504.5</v>
          </cell>
          <cell r="I47" t="str">
            <v>HSE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392175.99379807687</v>
          </cell>
          <cell r="O47">
            <v>1217809.6649519231</v>
          </cell>
          <cell r="P47">
            <v>1609985.6587499999</v>
          </cell>
        </row>
        <row r="48">
          <cell r="A48" t="str">
            <v>IT</v>
          </cell>
          <cell r="B48">
            <v>730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730</v>
          </cell>
          <cell r="I48" t="str">
            <v>IT</v>
          </cell>
          <cell r="J48">
            <v>1767801.0787499999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1767801.0787499999</v>
          </cell>
        </row>
        <row r="49">
          <cell r="A49" t="str">
            <v>Admin</v>
          </cell>
          <cell r="B49">
            <v>315</v>
          </cell>
          <cell r="C49">
            <v>315</v>
          </cell>
          <cell r="D49">
            <v>315</v>
          </cell>
          <cell r="E49">
            <v>315</v>
          </cell>
          <cell r="F49">
            <v>315</v>
          </cell>
          <cell r="G49">
            <v>315</v>
          </cell>
          <cell r="H49">
            <v>1890</v>
          </cell>
          <cell r="I49" t="str">
            <v>Admin</v>
          </cell>
          <cell r="J49">
            <v>203093.28375</v>
          </cell>
          <cell r="K49">
            <v>203093.28375</v>
          </cell>
          <cell r="L49">
            <v>203093.28375</v>
          </cell>
          <cell r="M49">
            <v>203093.28375</v>
          </cell>
          <cell r="N49">
            <v>203093.28375</v>
          </cell>
          <cell r="O49">
            <v>203093.28375</v>
          </cell>
          <cell r="P49">
            <v>1218559.7024999999</v>
          </cell>
        </row>
        <row r="50">
          <cell r="A50" t="str">
            <v>YANAM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1800</v>
          </cell>
          <cell r="G50">
            <v>0</v>
          </cell>
          <cell r="H50">
            <v>1800</v>
          </cell>
          <cell r="I50" t="str">
            <v>YANAM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1942549.00875</v>
          </cell>
          <cell r="O50">
            <v>0</v>
          </cell>
          <cell r="P50">
            <v>1942549.00875</v>
          </cell>
        </row>
        <row r="52">
          <cell r="A52" t="str">
            <v>Total</v>
          </cell>
          <cell r="B52">
            <v>16375.070032013862</v>
          </cell>
          <cell r="C52">
            <v>12301.41285175528</v>
          </cell>
          <cell r="D52">
            <v>5405.3270356112398</v>
          </cell>
          <cell r="E52">
            <v>3549.3590823597469</v>
          </cell>
          <cell r="F52">
            <v>12305.987326341889</v>
          </cell>
          <cell r="G52">
            <v>4594.5921202906047</v>
          </cell>
          <cell r="H52">
            <v>54531.748448372622</v>
          </cell>
          <cell r="J52">
            <v>43604573.076446861</v>
          </cell>
          <cell r="K52">
            <v>32550711.910142716</v>
          </cell>
          <cell r="L52">
            <v>14567995.456282722</v>
          </cell>
          <cell r="M52">
            <v>8802657.94978882</v>
          </cell>
          <cell r="N52">
            <v>25504826.147489812</v>
          </cell>
          <cell r="O52">
            <v>13152844.213599063</v>
          </cell>
          <cell r="P52">
            <v>138183608.75374997</v>
          </cell>
        </row>
        <row r="57">
          <cell r="A57" t="str">
            <v>Department</v>
          </cell>
          <cell r="B57" t="str">
            <v>CB</v>
          </cell>
          <cell r="C57" t="str">
            <v>DW</v>
          </cell>
          <cell r="D57" t="str">
            <v>KG</v>
          </cell>
          <cell r="E57" t="str">
            <v>RJ</v>
          </cell>
          <cell r="F57" t="str">
            <v>RV</v>
          </cell>
          <cell r="G57" t="str">
            <v>SI</v>
          </cell>
          <cell r="H57" t="str">
            <v>TOTAL</v>
          </cell>
          <cell r="J57" t="str">
            <v>CB</v>
          </cell>
          <cell r="K57" t="str">
            <v>DW</v>
          </cell>
          <cell r="L57" t="str">
            <v>KG</v>
          </cell>
          <cell r="M57" t="str">
            <v>RJ</v>
          </cell>
          <cell r="N57" t="str">
            <v>RV</v>
          </cell>
          <cell r="O57" t="str">
            <v>SI</v>
          </cell>
          <cell r="P57" t="str">
            <v>TOTAL</v>
          </cell>
        </row>
        <row r="59">
          <cell r="A59" t="str">
            <v>Asset Managers</v>
          </cell>
          <cell r="B59">
            <v>8.0080624842529602</v>
          </cell>
          <cell r="C59">
            <v>1282.5799949609473</v>
          </cell>
          <cell r="D59">
            <v>569.14487276392038</v>
          </cell>
          <cell r="E59">
            <v>1269.5</v>
          </cell>
          <cell r="F59">
            <v>2270.6814058956916</v>
          </cell>
          <cell r="G59">
            <v>206.08566389518771</v>
          </cell>
          <cell r="H59">
            <v>5605.9999999999991</v>
          </cell>
          <cell r="I59" t="str">
            <v>Asset Managers</v>
          </cell>
          <cell r="J59">
            <v>788.4232540787134</v>
          </cell>
          <cell r="K59">
            <v>111364.85925925926</v>
          </cell>
          <cell r="L59">
            <v>49418.1562962963</v>
          </cell>
          <cell r="M59">
            <v>139774.51086508352</v>
          </cell>
          <cell r="N59">
            <v>179645.51666666669</v>
          </cell>
          <cell r="O59">
            <v>21699.34115861556</v>
          </cell>
          <cell r="P59">
            <v>502690.8075</v>
          </cell>
        </row>
        <row r="60">
          <cell r="A60" t="str">
            <v>CB/OS-2 Chennai</v>
          </cell>
          <cell r="B60">
            <v>4830.5500006437251</v>
          </cell>
          <cell r="C60">
            <v>0</v>
          </cell>
          <cell r="D60">
            <v>0</v>
          </cell>
          <cell r="E60">
            <v>14.95</v>
          </cell>
          <cell r="F60">
            <v>0</v>
          </cell>
          <cell r="G60">
            <v>0</v>
          </cell>
          <cell r="H60">
            <v>4845.5000006437249</v>
          </cell>
          <cell r="I60" t="str">
            <v>CBOS2 Chennai</v>
          </cell>
          <cell r="J60">
            <v>411968.16329535993</v>
          </cell>
          <cell r="K60">
            <v>0</v>
          </cell>
          <cell r="L60">
            <v>0</v>
          </cell>
          <cell r="M60">
            <v>1393.5092046400173</v>
          </cell>
          <cell r="N60">
            <v>0</v>
          </cell>
          <cell r="O60">
            <v>0</v>
          </cell>
          <cell r="P60">
            <v>413361.67249999993</v>
          </cell>
        </row>
        <row r="61">
          <cell r="A61" t="str">
            <v>Commercial</v>
          </cell>
          <cell r="B61">
            <v>300.75406032482601</v>
          </cell>
          <cell r="C61">
            <v>377.66821345707655</v>
          </cell>
          <cell r="D61">
            <v>307.6566125290023</v>
          </cell>
          <cell r="E61">
            <v>259.33874709976794</v>
          </cell>
          <cell r="F61">
            <v>29.582366589327144</v>
          </cell>
          <cell r="G61">
            <v>0</v>
          </cell>
          <cell r="H61">
            <v>1275</v>
          </cell>
          <cell r="I61" t="str">
            <v>Commercial</v>
          </cell>
          <cell r="J61">
            <v>18844.873477378191</v>
          </cell>
          <cell r="K61">
            <v>23664.218169953594</v>
          </cell>
          <cell r="L61">
            <v>19277.378770301621</v>
          </cell>
          <cell r="M61">
            <v>16249.841719837585</v>
          </cell>
          <cell r="N61">
            <v>1853.5941125290021</v>
          </cell>
          <cell r="O61">
            <v>0</v>
          </cell>
          <cell r="P61">
            <v>79889.906249999985</v>
          </cell>
        </row>
        <row r="62">
          <cell r="A62" t="str">
            <v>Drilling Chennai</v>
          </cell>
          <cell r="B62">
            <v>718.15763124016598</v>
          </cell>
          <cell r="C62">
            <v>4734.7264339865542</v>
          </cell>
          <cell r="D62">
            <v>1815.8934701759404</v>
          </cell>
          <cell r="E62">
            <v>470.42311543412961</v>
          </cell>
          <cell r="F62">
            <v>988.54934916320985</v>
          </cell>
          <cell r="G62">
            <v>0</v>
          </cell>
          <cell r="H62">
            <v>8727.75</v>
          </cell>
          <cell r="I62" t="str">
            <v>Drilling Chennai</v>
          </cell>
          <cell r="J62">
            <v>68561.499511915405</v>
          </cell>
          <cell r="K62">
            <v>478685.95579112566</v>
          </cell>
          <cell r="L62">
            <v>189743.0504649154</v>
          </cell>
          <cell r="M62">
            <v>44410.690618551511</v>
          </cell>
          <cell r="N62">
            <v>96336.40736349205</v>
          </cell>
          <cell r="O62">
            <v>0</v>
          </cell>
          <cell r="P62">
            <v>877737.60375000001</v>
          </cell>
        </row>
        <row r="63">
          <cell r="A63" t="str">
            <v>Finance</v>
          </cell>
          <cell r="B63">
            <v>1852.1831039642914</v>
          </cell>
          <cell r="C63">
            <v>177.55223948320196</v>
          </cell>
          <cell r="D63">
            <v>142.56658839160761</v>
          </cell>
          <cell r="E63">
            <v>301.21065507097029</v>
          </cell>
          <cell r="F63">
            <v>503.66206883603508</v>
          </cell>
          <cell r="G63">
            <v>342.32534246575341</v>
          </cell>
          <cell r="H63">
            <v>3319.4999982118593</v>
          </cell>
          <cell r="I63" t="str">
            <v>Finance</v>
          </cell>
          <cell r="J63">
            <v>112570.41410660822</v>
          </cell>
          <cell r="K63">
            <v>14513.52972481444</v>
          </cell>
          <cell r="L63">
            <v>11735.436807278182</v>
          </cell>
          <cell r="M63">
            <v>19349.729121229473</v>
          </cell>
          <cell r="N63">
            <v>41459.1837241174</v>
          </cell>
          <cell r="O63">
            <v>26567.352765952259</v>
          </cell>
          <cell r="P63">
            <v>226195.64624999999</v>
          </cell>
        </row>
        <row r="64">
          <cell r="A64" t="str">
            <v>Geology &amp; Geophysics</v>
          </cell>
          <cell r="B64">
            <v>6660.4841479524439</v>
          </cell>
          <cell r="C64">
            <v>4574.6733644644164</v>
          </cell>
          <cell r="D64">
            <v>1807.061884324663</v>
          </cell>
          <cell r="E64">
            <v>800.01116238812051</v>
          </cell>
          <cell r="F64">
            <v>2272.869440774989</v>
          </cell>
          <cell r="G64">
            <v>216</v>
          </cell>
          <cell r="H64">
            <v>16331.099999904633</v>
          </cell>
          <cell r="I64" t="str">
            <v>Geology &amp; Geophysics</v>
          </cell>
          <cell r="J64">
            <v>606930.11081480491</v>
          </cell>
          <cell r="K64">
            <v>455374.78045101219</v>
          </cell>
          <cell r="L64">
            <v>150332.75961437044</v>
          </cell>
          <cell r="M64">
            <v>69857.899341062148</v>
          </cell>
          <cell r="N64">
            <v>150793.49227625475</v>
          </cell>
          <cell r="O64">
            <v>22162.869169162328</v>
          </cell>
          <cell r="P64">
            <v>1455451.9116666669</v>
          </cell>
        </row>
        <row r="65">
          <cell r="A65" t="str">
            <v>IMB</v>
          </cell>
          <cell r="B65">
            <v>959.93302540415709</v>
          </cell>
          <cell r="C65">
            <v>819.71260540308288</v>
          </cell>
          <cell r="D65">
            <v>448.00360742610593</v>
          </cell>
          <cell r="E65">
            <v>118.92540236675798</v>
          </cell>
          <cell r="F65">
            <v>656.75166944160969</v>
          </cell>
          <cell r="G65">
            <v>3133.5721395706896</v>
          </cell>
          <cell r="H65">
            <v>6136.8984496124031</v>
          </cell>
          <cell r="I65" t="str">
            <v>IMB</v>
          </cell>
          <cell r="J65">
            <v>139608.43451213095</v>
          </cell>
          <cell r="K65">
            <v>162711.71431034437</v>
          </cell>
          <cell r="L65">
            <v>119123.08374951158</v>
          </cell>
          <cell r="M65">
            <v>30820.092907041282</v>
          </cell>
          <cell r="N65">
            <v>73859.193040525017</v>
          </cell>
          <cell r="O65">
            <v>404114.16648044682</v>
          </cell>
          <cell r="P65">
            <v>930236.68499999994</v>
          </cell>
        </row>
        <row r="66">
          <cell r="A66" t="str">
            <v>Petroleum Engineering</v>
          </cell>
          <cell r="B66">
            <v>0</v>
          </cell>
          <cell r="C66">
            <v>19.5</v>
          </cell>
          <cell r="D66">
            <v>0</v>
          </cell>
          <cell r="E66">
            <v>0</v>
          </cell>
          <cell r="F66">
            <v>1879.25</v>
          </cell>
          <cell r="G66">
            <v>0</v>
          </cell>
          <cell r="H66">
            <v>1898.75</v>
          </cell>
          <cell r="I66" t="str">
            <v>Petroleum Engineering</v>
          </cell>
          <cell r="J66">
            <v>0</v>
          </cell>
          <cell r="K66">
            <v>1222.6667142857143</v>
          </cell>
          <cell r="L66">
            <v>0</v>
          </cell>
          <cell r="M66">
            <v>0</v>
          </cell>
          <cell r="N66">
            <v>117830.58578571428</v>
          </cell>
          <cell r="O66">
            <v>0</v>
          </cell>
          <cell r="P66">
            <v>119053.2525</v>
          </cell>
        </row>
        <row r="67">
          <cell r="A67" t="str">
            <v>Production Chennai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1466.75</v>
          </cell>
          <cell r="G67">
            <v>0</v>
          </cell>
          <cell r="H67">
            <v>1466.75</v>
          </cell>
          <cell r="I67" t="str">
            <v>Production Chennai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116839.85249999999</v>
          </cell>
          <cell r="O67">
            <v>0</v>
          </cell>
          <cell r="P67">
            <v>116839.85249999999</v>
          </cell>
        </row>
        <row r="68">
          <cell r="A68" t="str">
            <v>HSE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122.89102564102564</v>
          </cell>
          <cell r="G68">
            <v>381.60897435897436</v>
          </cell>
          <cell r="H68">
            <v>504.5</v>
          </cell>
          <cell r="I68" t="str">
            <v>HSE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13240.908782051281</v>
          </cell>
          <cell r="O68">
            <v>41116.506217948721</v>
          </cell>
          <cell r="P68">
            <v>54357.415000000001</v>
          </cell>
        </row>
        <row r="69">
          <cell r="A69" t="str">
            <v>IT</v>
          </cell>
          <cell r="B69">
            <v>730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730</v>
          </cell>
          <cell r="I69" t="str">
            <v>IT</v>
          </cell>
          <cell r="J69">
            <v>42289.77375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42289.77375</v>
          </cell>
        </row>
        <row r="70">
          <cell r="A70" t="str">
            <v>Admin</v>
          </cell>
          <cell r="B70">
            <v>315</v>
          </cell>
          <cell r="C70">
            <v>315</v>
          </cell>
          <cell r="D70">
            <v>315</v>
          </cell>
          <cell r="E70">
            <v>315</v>
          </cell>
          <cell r="F70">
            <v>315</v>
          </cell>
          <cell r="G70">
            <v>315</v>
          </cell>
          <cell r="H70">
            <v>1890</v>
          </cell>
          <cell r="I70" t="str">
            <v>Admin</v>
          </cell>
          <cell r="J70">
            <v>4814.1449999999995</v>
          </cell>
          <cell r="K70">
            <v>4814.1449999999995</v>
          </cell>
          <cell r="L70">
            <v>4814.1449999999995</v>
          </cell>
          <cell r="M70">
            <v>4814.1449999999995</v>
          </cell>
          <cell r="N70">
            <v>4814.1449999999995</v>
          </cell>
          <cell r="O70">
            <v>4814.1449999999995</v>
          </cell>
          <cell r="P70">
            <v>28884.87</v>
          </cell>
        </row>
        <row r="71">
          <cell r="A71" t="str">
            <v>YANAM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1800</v>
          </cell>
          <cell r="G71">
            <v>0</v>
          </cell>
          <cell r="H71">
            <v>1800</v>
          </cell>
          <cell r="I71" t="str">
            <v>YANAM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122359.51875</v>
          </cell>
          <cell r="O71">
            <v>0</v>
          </cell>
          <cell r="P71">
            <v>122359.51875</v>
          </cell>
        </row>
        <row r="73">
          <cell r="A73" t="str">
            <v>Total</v>
          </cell>
          <cell r="B73">
            <v>16375.070032013862</v>
          </cell>
          <cell r="C73">
            <v>12301.41285175528</v>
          </cell>
          <cell r="D73">
            <v>5405.3270356112398</v>
          </cell>
          <cell r="E73">
            <v>3549.3590823597469</v>
          </cell>
          <cell r="F73">
            <v>12305.987326341889</v>
          </cell>
          <cell r="G73">
            <v>4594.5921202906047</v>
          </cell>
          <cell r="H73">
            <v>54531.748448372622</v>
          </cell>
          <cell r="J73">
            <v>1406375.8377222761</v>
          </cell>
          <cell r="K73">
            <v>1252351.8694207952</v>
          </cell>
          <cell r="L73">
            <v>544444.01070267358</v>
          </cell>
          <cell r="M73">
            <v>326670.41877744556</v>
          </cell>
          <cell r="N73">
            <v>919032.3980013507</v>
          </cell>
          <cell r="O73">
            <v>520474.38079212571</v>
          </cell>
          <cell r="P73">
            <v>4969348.9154166663</v>
          </cell>
        </row>
      </sheetData>
      <sheetData sheetId="2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Regular Tax Profit-IT"/>
      <sheetName val="Profit as per MAT"/>
      <sheetName val="Gas Royalty"/>
      <sheetName val="Oil Royalty"/>
      <sheetName val="Cess"/>
      <sheetName val="Gas Sales"/>
      <sheetName val="Oil Sales"/>
      <sheetName val="Profit Petroleum Sharing"/>
      <sheetName val="Abandon Prod Bonus"/>
      <sheetName val="Other Workings"/>
      <sheetName val="Projectwise Expenses-IT"/>
    </sheetNames>
    <sheetDataSet>
      <sheetData sheetId="0"/>
      <sheetData sheetId="1">
        <row r="10">
          <cell r="C10">
            <v>47.25</v>
          </cell>
        </row>
        <row r="12">
          <cell r="C12">
            <v>850000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 02"/>
      <sheetName val="Feb 02"/>
      <sheetName val="Mar 02"/>
      <sheetName val="April 02"/>
      <sheetName val="May 02"/>
      <sheetName val="June"/>
      <sheetName val="Sheet2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>
        <row r="51">
          <cell r="A51" t="str">
            <v>RT</v>
          </cell>
          <cell r="B51" t="str">
            <v xml:space="preserve">Rob Theriault </v>
          </cell>
          <cell r="C51" t="str">
            <v>AM</v>
          </cell>
          <cell r="D51" t="str">
            <v>AI17CHIMB</v>
          </cell>
        </row>
        <row r="52">
          <cell r="A52" t="str">
            <v>JM</v>
          </cell>
          <cell r="B52" t="str">
            <v xml:space="preserve">John McNeill </v>
          </cell>
          <cell r="C52" t="str">
            <v>AM</v>
          </cell>
          <cell r="D52" t="str">
            <v>AI17CHIMB</v>
          </cell>
        </row>
        <row r="53">
          <cell r="A53" t="str">
            <v>HW</v>
          </cell>
          <cell r="B53" t="str">
            <v xml:space="preserve">Hugh White </v>
          </cell>
          <cell r="C53" t="str">
            <v>CBOS2</v>
          </cell>
          <cell r="D53" t="str">
            <v>AI18CHCB2</v>
          </cell>
        </row>
        <row r="54">
          <cell r="A54" t="str">
            <v>MJ</v>
          </cell>
          <cell r="B54" t="str">
            <v>Michael Johnson</v>
          </cell>
          <cell r="C54" t="str">
            <v>OPDR</v>
          </cell>
          <cell r="D54" t="str">
            <v>AI12CHDRL</v>
          </cell>
        </row>
        <row r="55">
          <cell r="A55" t="str">
            <v>JB</v>
          </cell>
          <cell r="B55" t="str">
            <v>Jem Babington</v>
          </cell>
          <cell r="C55" t="str">
            <v>OPDR</v>
          </cell>
          <cell r="D55" t="str">
            <v>AI12CHDRL</v>
          </cell>
        </row>
        <row r="56">
          <cell r="A56" t="str">
            <v>GP</v>
          </cell>
          <cell r="B56" t="str">
            <v>Gordon Phillips</v>
          </cell>
          <cell r="C56" t="str">
            <v>CBOS2</v>
          </cell>
          <cell r="D56" t="str">
            <v>AI18CHCB2</v>
          </cell>
        </row>
        <row r="57">
          <cell r="A57" t="str">
            <v>KB</v>
          </cell>
          <cell r="B57" t="str">
            <v xml:space="preserve">Ken Bergen </v>
          </cell>
          <cell r="C57" t="str">
            <v>OPDR</v>
          </cell>
          <cell r="D57" t="str">
            <v>AI12CHDRL</v>
          </cell>
        </row>
        <row r="58">
          <cell r="A58" t="str">
            <v>DF</v>
          </cell>
          <cell r="B58" t="str">
            <v xml:space="preserve">David Fowler </v>
          </cell>
          <cell r="C58" t="str">
            <v>COMM</v>
          </cell>
          <cell r="D58" t="str">
            <v>AI03CHCOM</v>
          </cell>
        </row>
        <row r="59">
          <cell r="A59" t="str">
            <v>PP</v>
          </cell>
          <cell r="B59" t="str">
            <v>Peter Peytchev</v>
          </cell>
          <cell r="C59" t="str">
            <v>OPDR</v>
          </cell>
          <cell r="D59" t="str">
            <v>AI12CHDRL</v>
          </cell>
        </row>
        <row r="60">
          <cell r="A60" t="str">
            <v>TB</v>
          </cell>
          <cell r="B60" t="str">
            <v xml:space="preserve">Tony Beckett </v>
          </cell>
          <cell r="C60" t="str">
            <v>OPDR</v>
          </cell>
          <cell r="D60" t="str">
            <v>AI12CHDRL</v>
          </cell>
        </row>
        <row r="61">
          <cell r="A61" t="str">
            <v>GM</v>
          </cell>
          <cell r="B61" t="str">
            <v>Gus MacKinnon</v>
          </cell>
          <cell r="C61" t="str">
            <v>GAFI</v>
          </cell>
          <cell r="D61" t="str">
            <v>AI05CHFIN</v>
          </cell>
        </row>
        <row r="62">
          <cell r="A62" t="str">
            <v>ET</v>
          </cell>
          <cell r="B62" t="str">
            <v xml:space="preserve">Eric Tucker </v>
          </cell>
          <cell r="C62" t="str">
            <v>AM</v>
          </cell>
          <cell r="D62" t="str">
            <v>AI13CHGEO</v>
          </cell>
        </row>
        <row r="63">
          <cell r="A63" t="str">
            <v>DC</v>
          </cell>
          <cell r="B63" t="str">
            <v xml:space="preserve">Douglas Corbishly </v>
          </cell>
          <cell r="C63" t="str">
            <v>G&amp;G</v>
          </cell>
          <cell r="D63" t="str">
            <v>AI13CHGEO</v>
          </cell>
        </row>
        <row r="64">
          <cell r="A64" t="str">
            <v>RG</v>
          </cell>
          <cell r="B64" t="str">
            <v>Reinhard Gros</v>
          </cell>
          <cell r="C64" t="str">
            <v>G&amp;G</v>
          </cell>
          <cell r="D64" t="str">
            <v>AI13CHGEO</v>
          </cell>
        </row>
        <row r="65">
          <cell r="A65" t="str">
            <v>CO</v>
          </cell>
          <cell r="B65" t="str">
            <v xml:space="preserve">Chris Oglesby </v>
          </cell>
          <cell r="C65" t="str">
            <v>G&amp;G</v>
          </cell>
          <cell r="D65" t="str">
            <v>AI13CHGEO</v>
          </cell>
        </row>
        <row r="66">
          <cell r="A66" t="str">
            <v>PW</v>
          </cell>
          <cell r="B66" t="str">
            <v>Peter Webb</v>
          </cell>
          <cell r="C66" t="str">
            <v>G&amp;G</v>
          </cell>
          <cell r="D66" t="str">
            <v>AI13CHGEO</v>
          </cell>
        </row>
        <row r="67">
          <cell r="A67" t="str">
            <v>GB</v>
          </cell>
          <cell r="B67" t="str">
            <v xml:space="preserve">Graham Bradley </v>
          </cell>
          <cell r="C67" t="str">
            <v>G&amp;G</v>
          </cell>
          <cell r="D67" t="str">
            <v>AI13CHGEO</v>
          </cell>
        </row>
        <row r="68">
          <cell r="A68" t="str">
            <v>RM</v>
          </cell>
          <cell r="B68" t="str">
            <v>Robert Mathers</v>
          </cell>
          <cell r="C68" t="str">
            <v>G&amp;G</v>
          </cell>
          <cell r="D68" t="str">
            <v>AI13CHGEO</v>
          </cell>
        </row>
        <row r="69">
          <cell r="A69" t="str">
            <v>RZ</v>
          </cell>
          <cell r="B69" t="str">
            <v xml:space="preserve">Ronald Zittel </v>
          </cell>
          <cell r="C69" t="str">
            <v>G&amp;G</v>
          </cell>
          <cell r="D69" t="str">
            <v>AI13CHGEO</v>
          </cell>
        </row>
        <row r="70">
          <cell r="A70" t="str">
            <v>KR</v>
          </cell>
          <cell r="B70" t="str">
            <v xml:space="preserve">Keith Russell </v>
          </cell>
          <cell r="C70" t="str">
            <v>G&amp;G</v>
          </cell>
          <cell r="D70" t="str">
            <v>AI13CHGEO</v>
          </cell>
        </row>
        <row r="71">
          <cell r="A71" t="str">
            <v>PF</v>
          </cell>
          <cell r="B71" t="str">
            <v xml:space="preserve">Paul Fejer </v>
          </cell>
          <cell r="C71" t="str">
            <v>G&amp;G</v>
          </cell>
          <cell r="D71" t="str">
            <v>AI13CHGEO</v>
          </cell>
        </row>
        <row r="72">
          <cell r="A72" t="str">
            <v>DW</v>
          </cell>
          <cell r="B72" t="str">
            <v>Dave Webby</v>
          </cell>
          <cell r="C72" t="str">
            <v>G&amp;G</v>
          </cell>
          <cell r="D72" t="str">
            <v>AI13CHGEO</v>
          </cell>
        </row>
        <row r="73">
          <cell r="A73" t="str">
            <v>DK</v>
          </cell>
          <cell r="B73" t="str">
            <v xml:space="preserve">Damian Kelly </v>
          </cell>
          <cell r="C73" t="str">
            <v>G&amp;G</v>
          </cell>
          <cell r="D73" t="str">
            <v>AI13CHGEO</v>
          </cell>
        </row>
        <row r="74">
          <cell r="A74" t="str">
            <v>KM</v>
          </cell>
          <cell r="B74" t="str">
            <v xml:space="preserve">Ken MacAllister </v>
          </cell>
          <cell r="C74" t="str">
            <v>G&amp;G</v>
          </cell>
          <cell r="D74" t="str">
            <v>AI13CHGEO</v>
          </cell>
        </row>
        <row r="75">
          <cell r="A75" t="str">
            <v>PE</v>
          </cell>
          <cell r="B75" t="str">
            <v xml:space="preserve">Pierre Eliet </v>
          </cell>
          <cell r="C75" t="str">
            <v>G&amp;G</v>
          </cell>
          <cell r="D75" t="str">
            <v>AI13CHGEO</v>
          </cell>
        </row>
        <row r="76">
          <cell r="A76" t="str">
            <v>WC</v>
          </cell>
          <cell r="B76" t="str">
            <v>Will Croxford</v>
          </cell>
          <cell r="C76" t="str">
            <v>G&amp;G</v>
          </cell>
          <cell r="D76" t="str">
            <v>AI13CHGEO</v>
          </cell>
        </row>
        <row r="77">
          <cell r="A77" t="str">
            <v>BK</v>
          </cell>
          <cell r="B77" t="str">
            <v xml:space="preserve">Bala Kunjan </v>
          </cell>
          <cell r="C77" t="str">
            <v>G&amp;G</v>
          </cell>
          <cell r="D77" t="str">
            <v>AI13CHGEO</v>
          </cell>
        </row>
        <row r="78">
          <cell r="A78" t="str">
            <v>IW</v>
          </cell>
          <cell r="B78" t="str">
            <v xml:space="preserve">Ian Wright </v>
          </cell>
          <cell r="C78" t="str">
            <v>CBOS2</v>
          </cell>
          <cell r="D78" t="str">
            <v>AI18CHCB2</v>
          </cell>
        </row>
        <row r="79">
          <cell r="A79" t="str">
            <v>SS</v>
          </cell>
          <cell r="B79" t="str">
            <v xml:space="preserve">Syed Shanto </v>
          </cell>
          <cell r="C79" t="str">
            <v>GAIM</v>
          </cell>
          <cell r="D79" t="str">
            <v>AI20CHIMT</v>
          </cell>
        </row>
        <row r="80">
          <cell r="A80" t="str">
            <v>RP</v>
          </cell>
          <cell r="B80" t="str">
            <v xml:space="preserve">Richard Paces </v>
          </cell>
          <cell r="C80" t="str">
            <v>IMB</v>
          </cell>
          <cell r="D80" t="str">
            <v>AI17CHIMB</v>
          </cell>
        </row>
        <row r="81">
          <cell r="A81" t="str">
            <v>RH</v>
          </cell>
          <cell r="B81" t="str">
            <v xml:space="preserve">Richard Heaton </v>
          </cell>
          <cell r="C81" t="str">
            <v>IMB</v>
          </cell>
          <cell r="D81" t="str">
            <v>AI17CHIMB</v>
          </cell>
        </row>
        <row r="82">
          <cell r="A82" t="str">
            <v>RJ</v>
          </cell>
          <cell r="B82" t="str">
            <v xml:space="preserve">Rob Jones </v>
          </cell>
          <cell r="C82" t="str">
            <v>IMB</v>
          </cell>
          <cell r="D82" t="str">
            <v>AI17CHIMB</v>
          </cell>
        </row>
        <row r="83">
          <cell r="A83" t="str">
            <v>AL</v>
          </cell>
          <cell r="B83" t="str">
            <v>Alan Linn</v>
          </cell>
          <cell r="C83" t="str">
            <v>IMB</v>
          </cell>
          <cell r="D83" t="str">
            <v>AI17CHIMB</v>
          </cell>
        </row>
        <row r="84">
          <cell r="A84" t="str">
            <v>NS</v>
          </cell>
          <cell r="B84" t="str">
            <v xml:space="preserve">Neil Simons </v>
          </cell>
          <cell r="C84" t="str">
            <v>CBOS2</v>
          </cell>
          <cell r="D84" t="str">
            <v>AI18CHCB2</v>
          </cell>
        </row>
        <row r="85">
          <cell r="A85" t="str">
            <v>RS</v>
          </cell>
          <cell r="B85" t="str">
            <v xml:space="preserve">Rolf Stork </v>
          </cell>
          <cell r="C85" t="str">
            <v>CBOS2</v>
          </cell>
          <cell r="D85" t="str">
            <v>AI18CHCB2</v>
          </cell>
        </row>
        <row r="86">
          <cell r="A86" t="str">
            <v>TM</v>
          </cell>
          <cell r="B86" t="str">
            <v xml:space="preserve">Tony Metcalfe </v>
          </cell>
          <cell r="C86" t="str">
            <v>IMB</v>
          </cell>
          <cell r="D86" t="str">
            <v>AI17CHIMB</v>
          </cell>
        </row>
        <row r="87">
          <cell r="A87" t="str">
            <v>BM</v>
          </cell>
          <cell r="B87" t="str">
            <v xml:space="preserve">Bruce McCarthy </v>
          </cell>
          <cell r="C87" t="str">
            <v>IMB</v>
          </cell>
          <cell r="D87" t="str">
            <v>AI17CHIMB</v>
          </cell>
        </row>
        <row r="88">
          <cell r="A88" t="str">
            <v>KE</v>
          </cell>
          <cell r="B88" t="str">
            <v>Kerry Mckenzie</v>
          </cell>
          <cell r="C88" t="str">
            <v>IMB</v>
          </cell>
          <cell r="D88" t="str">
            <v>AI17CHIMB</v>
          </cell>
        </row>
        <row r="89">
          <cell r="A89" t="str">
            <v>MK</v>
          </cell>
          <cell r="B89" t="str">
            <v>Mark Kinsella</v>
          </cell>
          <cell r="C89" t="str">
            <v>GAIT</v>
          </cell>
          <cell r="D89" t="str">
            <v>AI09CHITC</v>
          </cell>
        </row>
        <row r="90">
          <cell r="A90" t="str">
            <v>NE</v>
          </cell>
          <cell r="B90" t="str">
            <v>Neil Ementon</v>
          </cell>
          <cell r="C90" t="str">
            <v>OPPE</v>
          </cell>
          <cell r="D90" t="str">
            <v>AI15CHPEG</v>
          </cell>
        </row>
        <row r="91">
          <cell r="A91" t="str">
            <v>JC</v>
          </cell>
          <cell r="B91" t="str">
            <v xml:space="preserve">James Chu </v>
          </cell>
          <cell r="C91" t="str">
            <v>PRCT</v>
          </cell>
          <cell r="D91" t="str">
            <v>AI16CHPRD</v>
          </cell>
        </row>
        <row r="92">
          <cell r="A92" t="str">
            <v>IM</v>
          </cell>
          <cell r="B92" t="str">
            <v>Iain MacDonald</v>
          </cell>
          <cell r="C92" t="str">
            <v>PRCT</v>
          </cell>
          <cell r="D92" t="str">
            <v>AI16CHPRD</v>
          </cell>
        </row>
        <row r="93">
          <cell r="A93" t="str">
            <v>SL</v>
          </cell>
          <cell r="B93" t="str">
            <v xml:space="preserve">Laurent St Louis </v>
          </cell>
          <cell r="C93" t="str">
            <v>PRSY</v>
          </cell>
          <cell r="D93" t="str">
            <v>AI75YANAM</v>
          </cell>
        </row>
        <row r="94">
          <cell r="A94" t="str">
            <v>KGDWN</v>
          </cell>
          <cell r="C94" t="str">
            <v>KGDWN</v>
          </cell>
          <cell r="D94" t="str">
            <v>RIIVKG982</v>
          </cell>
        </row>
        <row r="95">
          <cell r="A95" t="str">
            <v>KGOS6</v>
          </cell>
          <cell r="C95" t="str">
            <v>KGOS6</v>
          </cell>
          <cell r="D95" t="str">
            <v>RIIVKGOS6</v>
          </cell>
        </row>
        <row r="96">
          <cell r="A96" t="str">
            <v>RJON</v>
          </cell>
          <cell r="C96" t="str">
            <v>RJON</v>
          </cell>
          <cell r="D96" t="str">
            <v>RIIVRJ901</v>
          </cell>
        </row>
        <row r="97">
          <cell r="A97" t="str">
            <v>RAVVA</v>
          </cell>
          <cell r="C97" t="str">
            <v>RAVVA</v>
          </cell>
          <cell r="D97" t="str">
            <v>RIIVRAVVA</v>
          </cell>
        </row>
        <row r="98">
          <cell r="A98" t="str">
            <v>CBOS2</v>
          </cell>
          <cell r="C98" t="str">
            <v>CB</v>
          </cell>
          <cell r="D98" t="str">
            <v>RIIVCBOS2</v>
          </cell>
        </row>
        <row r="99">
          <cell r="A99" t="str">
            <v>GAOH</v>
          </cell>
          <cell r="C99" t="str">
            <v>GAOH</v>
          </cell>
          <cell r="D99" t="str">
            <v>AI01CHOHD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Summary"/>
      <sheetName val="PIVOT"/>
      <sheetName val="Head Count"/>
      <sheetName val="Nationals Resigns"/>
      <sheetName val="expt resignees"/>
      <sheetName val="Nationals Add"/>
      <sheetName val="consultant resign"/>
    </sheetNames>
    <sheetDataSet>
      <sheetData sheetId="0"/>
      <sheetData sheetId="1"/>
      <sheetData sheetId="2"/>
      <sheetData sheetId="3" refreshError="1">
        <row r="6">
          <cell r="Q6">
            <v>37680</v>
          </cell>
        </row>
        <row r="7">
          <cell r="Q7">
            <v>0</v>
          </cell>
        </row>
        <row r="8">
          <cell r="Q8">
            <v>0</v>
          </cell>
        </row>
        <row r="9">
          <cell r="Q9">
            <v>0</v>
          </cell>
        </row>
        <row r="10">
          <cell r="Q10">
            <v>0</v>
          </cell>
        </row>
        <row r="11">
          <cell r="Q11">
            <v>0</v>
          </cell>
        </row>
        <row r="12">
          <cell r="Q12">
            <v>1</v>
          </cell>
        </row>
        <row r="13">
          <cell r="Q13">
            <v>1</v>
          </cell>
        </row>
        <row r="14">
          <cell r="Q14">
            <v>1</v>
          </cell>
        </row>
        <row r="15">
          <cell r="Q15">
            <v>1</v>
          </cell>
        </row>
        <row r="16">
          <cell r="Q16">
            <v>1</v>
          </cell>
        </row>
        <row r="17">
          <cell r="Q17">
            <v>1</v>
          </cell>
        </row>
        <row r="18">
          <cell r="Q18">
            <v>1</v>
          </cell>
        </row>
        <row r="19">
          <cell r="Q19">
            <v>1</v>
          </cell>
        </row>
        <row r="20">
          <cell r="Q20">
            <v>1</v>
          </cell>
        </row>
        <row r="21">
          <cell r="Q21">
            <v>1</v>
          </cell>
        </row>
        <row r="22">
          <cell r="Q22">
            <v>1</v>
          </cell>
        </row>
        <row r="23">
          <cell r="Q23">
            <v>1</v>
          </cell>
        </row>
        <row r="24">
          <cell r="Q24">
            <v>1</v>
          </cell>
        </row>
        <row r="25">
          <cell r="Q25">
            <v>1</v>
          </cell>
        </row>
        <row r="26">
          <cell r="Q26">
            <v>1</v>
          </cell>
        </row>
        <row r="27">
          <cell r="Q27">
            <v>1</v>
          </cell>
        </row>
        <row r="28">
          <cell r="Q28">
            <v>1</v>
          </cell>
        </row>
        <row r="29">
          <cell r="Q29">
            <v>1</v>
          </cell>
        </row>
        <row r="30">
          <cell r="Q30">
            <v>1</v>
          </cell>
        </row>
        <row r="31">
          <cell r="Q31">
            <v>1</v>
          </cell>
        </row>
        <row r="32">
          <cell r="Q32">
            <v>1</v>
          </cell>
        </row>
        <row r="33">
          <cell r="Q33">
            <v>1</v>
          </cell>
        </row>
        <row r="34">
          <cell r="Q34">
            <v>1</v>
          </cell>
        </row>
        <row r="35">
          <cell r="Q35">
            <v>1</v>
          </cell>
        </row>
        <row r="36">
          <cell r="Q36">
            <v>1</v>
          </cell>
        </row>
        <row r="37">
          <cell r="Q37">
            <v>1</v>
          </cell>
        </row>
        <row r="38">
          <cell r="Q38">
            <v>1</v>
          </cell>
        </row>
        <row r="39">
          <cell r="Q39">
            <v>1</v>
          </cell>
        </row>
        <row r="40">
          <cell r="Q40">
            <v>1</v>
          </cell>
        </row>
        <row r="41">
          <cell r="Q41">
            <v>1</v>
          </cell>
        </row>
        <row r="42">
          <cell r="Q42">
            <v>1</v>
          </cell>
        </row>
        <row r="43">
          <cell r="Q43">
            <v>1</v>
          </cell>
        </row>
        <row r="44">
          <cell r="Q44">
            <v>1</v>
          </cell>
        </row>
        <row r="45">
          <cell r="Q45">
            <v>1</v>
          </cell>
        </row>
        <row r="46">
          <cell r="Q46">
            <v>1</v>
          </cell>
        </row>
        <row r="47">
          <cell r="Q47">
            <v>1</v>
          </cell>
        </row>
        <row r="48">
          <cell r="Q48">
            <v>1</v>
          </cell>
        </row>
        <row r="49">
          <cell r="Q49">
            <v>1</v>
          </cell>
        </row>
        <row r="50">
          <cell r="Q50">
            <v>1</v>
          </cell>
        </row>
        <row r="51">
          <cell r="Q51">
            <v>1</v>
          </cell>
        </row>
        <row r="52">
          <cell r="Q52">
            <v>1</v>
          </cell>
        </row>
        <row r="53">
          <cell r="Q53">
            <v>1</v>
          </cell>
        </row>
        <row r="54">
          <cell r="Q54">
            <v>1</v>
          </cell>
        </row>
        <row r="55">
          <cell r="Q55">
            <v>1</v>
          </cell>
        </row>
        <row r="56">
          <cell r="Q56">
            <v>1</v>
          </cell>
        </row>
        <row r="57">
          <cell r="Q57">
            <v>1</v>
          </cell>
        </row>
        <row r="58">
          <cell r="Q58">
            <v>1</v>
          </cell>
        </row>
        <row r="59">
          <cell r="Q59">
            <v>1</v>
          </cell>
        </row>
        <row r="60">
          <cell r="Q60">
            <v>1</v>
          </cell>
        </row>
        <row r="61">
          <cell r="Q61">
            <v>1</v>
          </cell>
        </row>
        <row r="62">
          <cell r="Q62">
            <v>1</v>
          </cell>
        </row>
        <row r="63">
          <cell r="Q63">
            <v>1</v>
          </cell>
        </row>
        <row r="64">
          <cell r="Q64">
            <v>1</v>
          </cell>
        </row>
        <row r="65">
          <cell r="Q65">
            <v>1</v>
          </cell>
        </row>
        <row r="66">
          <cell r="Q66">
            <v>1</v>
          </cell>
        </row>
        <row r="67">
          <cell r="Q67">
            <v>1</v>
          </cell>
        </row>
        <row r="68">
          <cell r="Q68">
            <v>1</v>
          </cell>
        </row>
        <row r="69">
          <cell r="Q69">
            <v>1</v>
          </cell>
        </row>
        <row r="70">
          <cell r="Q70">
            <v>0.21428571428571427</v>
          </cell>
        </row>
        <row r="71">
          <cell r="Q71">
            <v>1</v>
          </cell>
        </row>
        <row r="72">
          <cell r="Q72">
            <v>1</v>
          </cell>
        </row>
        <row r="73">
          <cell r="Q73">
            <v>0</v>
          </cell>
        </row>
        <row r="74">
          <cell r="Q74">
            <v>1</v>
          </cell>
        </row>
        <row r="75">
          <cell r="Q75">
            <v>1</v>
          </cell>
        </row>
        <row r="76">
          <cell r="Q76">
            <v>1</v>
          </cell>
        </row>
        <row r="77">
          <cell r="Q77">
            <v>1</v>
          </cell>
        </row>
        <row r="78">
          <cell r="Q78">
            <v>1</v>
          </cell>
        </row>
        <row r="79">
          <cell r="Q79">
            <v>1</v>
          </cell>
        </row>
        <row r="80">
          <cell r="Q80">
            <v>1</v>
          </cell>
        </row>
        <row r="81">
          <cell r="Q81">
            <v>1</v>
          </cell>
        </row>
        <row r="82">
          <cell r="Q82">
            <v>1</v>
          </cell>
        </row>
        <row r="83">
          <cell r="Q83">
            <v>1</v>
          </cell>
        </row>
        <row r="84">
          <cell r="Q84">
            <v>1</v>
          </cell>
        </row>
        <row r="85">
          <cell r="Q85">
            <v>1</v>
          </cell>
        </row>
        <row r="86">
          <cell r="Q86">
            <v>1</v>
          </cell>
        </row>
        <row r="87">
          <cell r="Q87">
            <v>1</v>
          </cell>
        </row>
        <row r="88">
          <cell r="Q88">
            <v>1</v>
          </cell>
        </row>
        <row r="89">
          <cell r="Q89">
            <v>1</v>
          </cell>
        </row>
        <row r="90">
          <cell r="Q90">
            <v>1</v>
          </cell>
        </row>
        <row r="91">
          <cell r="Q91">
            <v>1</v>
          </cell>
        </row>
        <row r="92">
          <cell r="Q92">
            <v>1</v>
          </cell>
        </row>
        <row r="93">
          <cell r="Q93">
            <v>1</v>
          </cell>
        </row>
        <row r="94">
          <cell r="Q94">
            <v>1</v>
          </cell>
        </row>
        <row r="95">
          <cell r="Q95">
            <v>1</v>
          </cell>
        </row>
        <row r="96">
          <cell r="Q96">
            <v>1</v>
          </cell>
        </row>
        <row r="97">
          <cell r="Q97">
            <v>1</v>
          </cell>
        </row>
        <row r="98">
          <cell r="Q98">
            <v>1</v>
          </cell>
        </row>
        <row r="99">
          <cell r="Q99">
            <v>1</v>
          </cell>
        </row>
        <row r="100">
          <cell r="Q100">
            <v>1</v>
          </cell>
        </row>
        <row r="101">
          <cell r="Q101">
            <v>1</v>
          </cell>
        </row>
        <row r="102">
          <cell r="Q102">
            <v>1</v>
          </cell>
        </row>
        <row r="103">
          <cell r="Q103">
            <v>1</v>
          </cell>
        </row>
        <row r="104">
          <cell r="Q104">
            <v>1</v>
          </cell>
        </row>
        <row r="105">
          <cell r="Q105">
            <v>1</v>
          </cell>
        </row>
        <row r="106">
          <cell r="Q106">
            <v>1</v>
          </cell>
        </row>
        <row r="107">
          <cell r="Q107">
            <v>1</v>
          </cell>
        </row>
        <row r="108">
          <cell r="Q108">
            <v>1</v>
          </cell>
        </row>
        <row r="109">
          <cell r="Q109">
            <v>1</v>
          </cell>
        </row>
        <row r="110">
          <cell r="Q110">
            <v>1</v>
          </cell>
        </row>
        <row r="111">
          <cell r="Q111">
            <v>1</v>
          </cell>
        </row>
        <row r="112">
          <cell r="Q112">
            <v>1</v>
          </cell>
        </row>
        <row r="113">
          <cell r="Q113">
            <v>1</v>
          </cell>
        </row>
        <row r="114">
          <cell r="Q114">
            <v>1</v>
          </cell>
        </row>
        <row r="115">
          <cell r="Q115">
            <v>1</v>
          </cell>
        </row>
        <row r="116">
          <cell r="Q116">
            <v>1</v>
          </cell>
        </row>
        <row r="117">
          <cell r="Q117">
            <v>1</v>
          </cell>
        </row>
        <row r="118">
          <cell r="Q118">
            <v>1</v>
          </cell>
        </row>
        <row r="119">
          <cell r="Q119">
            <v>1</v>
          </cell>
        </row>
        <row r="120">
          <cell r="Q120">
            <v>1</v>
          </cell>
        </row>
        <row r="121">
          <cell r="Q121">
            <v>1</v>
          </cell>
        </row>
        <row r="122">
          <cell r="Q122">
            <v>1</v>
          </cell>
        </row>
        <row r="123">
          <cell r="Q123">
            <v>1</v>
          </cell>
        </row>
        <row r="124">
          <cell r="Q124">
            <v>1</v>
          </cell>
        </row>
        <row r="125">
          <cell r="Q125">
            <v>1</v>
          </cell>
        </row>
        <row r="126">
          <cell r="Q126">
            <v>1</v>
          </cell>
        </row>
        <row r="127">
          <cell r="Q127">
            <v>1</v>
          </cell>
        </row>
        <row r="128">
          <cell r="Q128">
            <v>1</v>
          </cell>
        </row>
        <row r="129">
          <cell r="Q129">
            <v>1</v>
          </cell>
        </row>
        <row r="130">
          <cell r="Q130">
            <v>1</v>
          </cell>
        </row>
        <row r="131">
          <cell r="Q131">
            <v>1</v>
          </cell>
        </row>
        <row r="132">
          <cell r="Q132">
            <v>1</v>
          </cell>
        </row>
        <row r="133">
          <cell r="Q133">
            <v>1</v>
          </cell>
        </row>
        <row r="134">
          <cell r="Q134">
            <v>1</v>
          </cell>
        </row>
        <row r="135">
          <cell r="Q135">
            <v>1</v>
          </cell>
        </row>
        <row r="136">
          <cell r="Q136">
            <v>1</v>
          </cell>
        </row>
        <row r="137">
          <cell r="Q137">
            <v>1</v>
          </cell>
        </row>
        <row r="138">
          <cell r="Q138">
            <v>1</v>
          </cell>
        </row>
        <row r="139">
          <cell r="Q139">
            <v>0.14285714285714285</v>
          </cell>
        </row>
        <row r="140">
          <cell r="Q140">
            <v>0.17857142857142858</v>
          </cell>
        </row>
        <row r="141">
          <cell r="Q141">
            <v>1</v>
          </cell>
        </row>
        <row r="142">
          <cell r="Q142">
            <v>1</v>
          </cell>
        </row>
        <row r="143">
          <cell r="Q143">
            <v>1</v>
          </cell>
        </row>
        <row r="144">
          <cell r="Q144">
            <v>1</v>
          </cell>
        </row>
        <row r="145">
          <cell r="Q145">
            <v>1</v>
          </cell>
        </row>
        <row r="146">
          <cell r="Q146">
            <v>1</v>
          </cell>
        </row>
        <row r="147">
          <cell r="Q147">
            <v>1</v>
          </cell>
        </row>
        <row r="148">
          <cell r="Q148">
            <v>1</v>
          </cell>
        </row>
        <row r="149">
          <cell r="Q149">
            <v>1</v>
          </cell>
        </row>
        <row r="150">
          <cell r="Q150">
            <v>1</v>
          </cell>
        </row>
        <row r="151">
          <cell r="Q151">
            <v>1</v>
          </cell>
        </row>
        <row r="152">
          <cell r="Q152">
            <v>1</v>
          </cell>
        </row>
        <row r="153">
          <cell r="Q153">
            <v>1</v>
          </cell>
        </row>
        <row r="154">
          <cell r="Q154">
            <v>1</v>
          </cell>
        </row>
        <row r="155">
          <cell r="Q155">
            <v>1</v>
          </cell>
        </row>
        <row r="156">
          <cell r="Q156">
            <v>1</v>
          </cell>
        </row>
        <row r="157">
          <cell r="Q157">
            <v>1</v>
          </cell>
        </row>
        <row r="158">
          <cell r="Q158">
            <v>1</v>
          </cell>
        </row>
        <row r="159">
          <cell r="Q159">
            <v>1</v>
          </cell>
        </row>
        <row r="160">
          <cell r="Q160">
            <v>1</v>
          </cell>
        </row>
        <row r="161">
          <cell r="Q161">
            <v>1</v>
          </cell>
        </row>
        <row r="162">
          <cell r="Q162">
            <v>1</v>
          </cell>
        </row>
        <row r="163">
          <cell r="Q163">
            <v>1</v>
          </cell>
        </row>
        <row r="164">
          <cell r="Q164">
            <v>1</v>
          </cell>
        </row>
        <row r="165">
          <cell r="Q165">
            <v>1</v>
          </cell>
        </row>
        <row r="166">
          <cell r="Q166">
            <v>0.21428571428571427</v>
          </cell>
        </row>
        <row r="167">
          <cell r="Q167">
            <v>1</v>
          </cell>
        </row>
        <row r="168">
          <cell r="Q168">
            <v>1</v>
          </cell>
        </row>
        <row r="169">
          <cell r="Q169">
            <v>1</v>
          </cell>
        </row>
        <row r="170">
          <cell r="Q170">
            <v>1</v>
          </cell>
        </row>
        <row r="171">
          <cell r="Q171">
            <v>1</v>
          </cell>
        </row>
        <row r="172">
          <cell r="Q172">
            <v>1</v>
          </cell>
        </row>
        <row r="173">
          <cell r="Q173">
            <v>1</v>
          </cell>
        </row>
        <row r="174">
          <cell r="Q174">
            <v>1</v>
          </cell>
        </row>
        <row r="175">
          <cell r="Q175">
            <v>1</v>
          </cell>
        </row>
        <row r="176">
          <cell r="Q176">
            <v>1</v>
          </cell>
        </row>
        <row r="177">
          <cell r="Q177">
            <v>1</v>
          </cell>
        </row>
        <row r="178">
          <cell r="Q178">
            <v>1</v>
          </cell>
        </row>
        <row r="179">
          <cell r="Q179">
            <v>1</v>
          </cell>
        </row>
        <row r="180">
          <cell r="Q180">
            <v>1</v>
          </cell>
        </row>
        <row r="181">
          <cell r="Q181">
            <v>1</v>
          </cell>
        </row>
        <row r="182">
          <cell r="Q182">
            <v>1</v>
          </cell>
        </row>
        <row r="183">
          <cell r="Q183">
            <v>1</v>
          </cell>
        </row>
        <row r="184">
          <cell r="Q184">
            <v>1</v>
          </cell>
        </row>
        <row r="185">
          <cell r="Q185">
            <v>1</v>
          </cell>
        </row>
        <row r="186">
          <cell r="Q186">
            <v>1</v>
          </cell>
        </row>
        <row r="187">
          <cell r="Q187">
            <v>1</v>
          </cell>
        </row>
        <row r="188">
          <cell r="Q188">
            <v>1</v>
          </cell>
        </row>
        <row r="189">
          <cell r="Q189">
            <v>1</v>
          </cell>
        </row>
        <row r="190">
          <cell r="Q190">
            <v>1</v>
          </cell>
        </row>
        <row r="191">
          <cell r="Q191">
            <v>1</v>
          </cell>
        </row>
        <row r="192">
          <cell r="Q192">
            <v>1</v>
          </cell>
        </row>
        <row r="193">
          <cell r="Q193">
            <v>1</v>
          </cell>
        </row>
        <row r="194">
          <cell r="Q194">
            <v>1</v>
          </cell>
        </row>
        <row r="195">
          <cell r="Q195">
            <v>1</v>
          </cell>
        </row>
        <row r="196">
          <cell r="Q196">
            <v>1</v>
          </cell>
        </row>
        <row r="197">
          <cell r="Q197">
            <v>1</v>
          </cell>
        </row>
        <row r="198">
          <cell r="Q198">
            <v>1</v>
          </cell>
        </row>
        <row r="199">
          <cell r="Q199">
            <v>1</v>
          </cell>
        </row>
        <row r="200">
          <cell r="Q200">
            <v>1</v>
          </cell>
        </row>
        <row r="201">
          <cell r="Q201">
            <v>1</v>
          </cell>
        </row>
        <row r="202">
          <cell r="Q202">
            <v>1</v>
          </cell>
        </row>
        <row r="203">
          <cell r="Q203">
            <v>0</v>
          </cell>
        </row>
        <row r="204">
          <cell r="Q204">
            <v>0.42857142857142855</v>
          </cell>
        </row>
        <row r="205">
          <cell r="Q205">
            <v>1</v>
          </cell>
        </row>
        <row r="206">
          <cell r="Q206">
            <v>1</v>
          </cell>
        </row>
        <row r="207">
          <cell r="Q207">
            <v>1</v>
          </cell>
        </row>
        <row r="208">
          <cell r="Q208">
            <v>1</v>
          </cell>
        </row>
        <row r="209">
          <cell r="Q209">
            <v>1</v>
          </cell>
        </row>
        <row r="210">
          <cell r="Q210">
            <v>1</v>
          </cell>
        </row>
        <row r="211">
          <cell r="Q211">
            <v>1</v>
          </cell>
        </row>
        <row r="212">
          <cell r="Q212">
            <v>1</v>
          </cell>
        </row>
        <row r="213">
          <cell r="Q213">
            <v>1</v>
          </cell>
        </row>
        <row r="214">
          <cell r="Q214">
            <v>1</v>
          </cell>
        </row>
        <row r="215">
          <cell r="Q215">
            <v>1</v>
          </cell>
        </row>
        <row r="216">
          <cell r="Q216">
            <v>1</v>
          </cell>
        </row>
        <row r="217">
          <cell r="Q217">
            <v>1</v>
          </cell>
        </row>
        <row r="218">
          <cell r="Q218">
            <v>1</v>
          </cell>
        </row>
        <row r="219">
          <cell r="Q219">
            <v>1</v>
          </cell>
        </row>
        <row r="220">
          <cell r="Q220">
            <v>1</v>
          </cell>
        </row>
        <row r="221">
          <cell r="Q221">
            <v>1</v>
          </cell>
        </row>
        <row r="222">
          <cell r="Q222">
            <v>1</v>
          </cell>
        </row>
        <row r="223">
          <cell r="Q223">
            <v>1</v>
          </cell>
        </row>
        <row r="224">
          <cell r="Q224">
            <v>1</v>
          </cell>
        </row>
        <row r="225">
          <cell r="Q225">
            <v>1</v>
          </cell>
        </row>
        <row r="226">
          <cell r="Q226">
            <v>1</v>
          </cell>
        </row>
        <row r="227">
          <cell r="Q227">
            <v>1</v>
          </cell>
        </row>
        <row r="228">
          <cell r="Q228">
            <v>1</v>
          </cell>
        </row>
        <row r="229">
          <cell r="Q229">
            <v>0.5</v>
          </cell>
        </row>
        <row r="230">
          <cell r="Q230">
            <v>1</v>
          </cell>
        </row>
        <row r="231">
          <cell r="Q231">
            <v>1</v>
          </cell>
        </row>
        <row r="232">
          <cell r="Q232">
            <v>1</v>
          </cell>
        </row>
        <row r="233">
          <cell r="Q233">
            <v>1</v>
          </cell>
        </row>
        <row r="234">
          <cell r="Q234">
            <v>1</v>
          </cell>
        </row>
        <row r="235">
          <cell r="Q235">
            <v>1</v>
          </cell>
        </row>
        <row r="236">
          <cell r="Q236">
            <v>1</v>
          </cell>
        </row>
        <row r="237">
          <cell r="Q237">
            <v>1</v>
          </cell>
        </row>
        <row r="238">
          <cell r="Q238">
            <v>1</v>
          </cell>
        </row>
        <row r="239">
          <cell r="Q239">
            <v>1</v>
          </cell>
        </row>
        <row r="240">
          <cell r="Q240">
            <v>1</v>
          </cell>
        </row>
        <row r="241">
          <cell r="Q241">
            <v>1</v>
          </cell>
        </row>
        <row r="242">
          <cell r="Q242">
            <v>1</v>
          </cell>
        </row>
        <row r="243">
          <cell r="Q243">
            <v>1</v>
          </cell>
        </row>
        <row r="244">
          <cell r="Q244">
            <v>1</v>
          </cell>
        </row>
        <row r="245">
          <cell r="Q245">
            <v>1</v>
          </cell>
        </row>
        <row r="246">
          <cell r="Q246">
            <v>1</v>
          </cell>
        </row>
        <row r="247">
          <cell r="Q247">
            <v>1</v>
          </cell>
        </row>
        <row r="248">
          <cell r="Q248">
            <v>1</v>
          </cell>
        </row>
        <row r="249">
          <cell r="Q249">
            <v>1</v>
          </cell>
        </row>
        <row r="250">
          <cell r="Q250">
            <v>1</v>
          </cell>
        </row>
        <row r="251">
          <cell r="Q251">
            <v>1</v>
          </cell>
        </row>
        <row r="252">
          <cell r="Q252">
            <v>1</v>
          </cell>
        </row>
        <row r="253">
          <cell r="Q253">
            <v>1</v>
          </cell>
        </row>
        <row r="254">
          <cell r="Q254">
            <v>1</v>
          </cell>
        </row>
        <row r="255">
          <cell r="Q255">
            <v>1</v>
          </cell>
        </row>
        <row r="256">
          <cell r="Q256">
            <v>1</v>
          </cell>
        </row>
        <row r="257">
          <cell r="Q257">
            <v>1</v>
          </cell>
        </row>
        <row r="258">
          <cell r="Q258">
            <v>1</v>
          </cell>
        </row>
        <row r="259">
          <cell r="Q259">
            <v>1</v>
          </cell>
        </row>
        <row r="260">
          <cell r="Q260">
            <v>1</v>
          </cell>
        </row>
        <row r="261">
          <cell r="Q261">
            <v>1</v>
          </cell>
        </row>
        <row r="262">
          <cell r="Q262">
            <v>1</v>
          </cell>
        </row>
        <row r="263">
          <cell r="Q263">
            <v>1</v>
          </cell>
        </row>
        <row r="264">
          <cell r="Q264">
            <v>1</v>
          </cell>
        </row>
        <row r="265">
          <cell r="Q265">
            <v>1</v>
          </cell>
        </row>
        <row r="266">
          <cell r="Q266">
            <v>1</v>
          </cell>
        </row>
        <row r="267">
          <cell r="Q267">
            <v>1</v>
          </cell>
        </row>
        <row r="268">
          <cell r="Q268">
            <v>1</v>
          </cell>
        </row>
        <row r="269">
          <cell r="Q269">
            <v>1</v>
          </cell>
        </row>
        <row r="270">
          <cell r="Q270">
            <v>1</v>
          </cell>
        </row>
        <row r="271">
          <cell r="Q271">
            <v>1</v>
          </cell>
        </row>
        <row r="272">
          <cell r="Q272">
            <v>1</v>
          </cell>
        </row>
        <row r="273">
          <cell r="Q273">
            <v>1</v>
          </cell>
        </row>
        <row r="274">
          <cell r="Q274">
            <v>1</v>
          </cell>
        </row>
        <row r="275">
          <cell r="Q275">
            <v>0</v>
          </cell>
        </row>
        <row r="276">
          <cell r="Q276">
            <v>1</v>
          </cell>
        </row>
        <row r="277">
          <cell r="Q277">
            <v>1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IS-100"/>
      <sheetName val="IS-101 "/>
      <sheetName val="IS-102"/>
      <sheetName val="IS-103"/>
      <sheetName val="IS-104"/>
      <sheetName val="IS-105"/>
      <sheetName val="IS-106"/>
      <sheetName val="IS-107"/>
      <sheetName val="IS -108"/>
      <sheetName val="IS-109"/>
      <sheetName val="IS-110"/>
      <sheetName val="IS-111"/>
      <sheetName val="IS-112"/>
      <sheetName val="IS-113"/>
      <sheetName val="IS-114"/>
      <sheetName val="IS-115"/>
      <sheetName val="IS-116"/>
      <sheetName val="IS-117"/>
      <sheetName val="IS -118"/>
      <sheetName val="IS -119"/>
      <sheetName val="IS -120"/>
      <sheetName val="IS -121"/>
      <sheetName val="IS -122 "/>
      <sheetName val="IS -123"/>
      <sheetName val="IS -124"/>
      <sheetName val="IS-125"/>
      <sheetName val="BS -200"/>
      <sheetName val="BS-201"/>
      <sheetName val="BS-202"/>
      <sheetName val="BS-203"/>
      <sheetName val="BS-204"/>
      <sheetName val="BS-205"/>
      <sheetName val="BS-206"/>
      <sheetName val="BS-207"/>
      <sheetName val="BS-208"/>
      <sheetName val="BS-209"/>
      <sheetName val="BS-210"/>
      <sheetName val="BS-211"/>
      <sheetName val="BS-212"/>
      <sheetName val="MI-300"/>
      <sheetName val="MI-301"/>
      <sheetName val="MI-302"/>
      <sheetName val="MI-303"/>
      <sheetName val="MI-304"/>
      <sheetName val="MI-305 "/>
      <sheetName val="MI-306"/>
      <sheetName val="MI-307"/>
      <sheetName val="MI-308"/>
      <sheetName val="MI-309"/>
      <sheetName val="MI-310"/>
      <sheetName val="MI-311"/>
      <sheetName val="MI-312"/>
      <sheetName val="MI-313"/>
      <sheetName val="MI-314 "/>
      <sheetName val="MI-315"/>
      <sheetName val="MI-316"/>
      <sheetName val="MI-317"/>
      <sheetName val="BS_2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入力シート"/>
      <sheetName val="計算結果"/>
      <sheetName val="グラフ"/>
      <sheetName val="グラフの説明"/>
      <sheetName val="計算方法の説明"/>
      <sheetName val="マクロ"/>
      <sheetName val="マクロ２"/>
    </sheetNames>
    <sheetDataSet>
      <sheetData sheetId="0"/>
      <sheetData sheetId="1"/>
      <sheetData sheetId="2" refreshError="1"/>
      <sheetData sheetId="3"/>
      <sheetData sheetId="4"/>
      <sheetData sheetId="5" refreshError="1"/>
      <sheetData sheetId="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-1-1"/>
      <sheetName val="Sheet3"/>
      <sheetName val="Sheet9"/>
      <sheetName val="Sheet11"/>
      <sheetName val="Sheet12"/>
      <sheetName val="Sheet13"/>
      <sheetName val="Sheet14"/>
      <sheetName val="Sheet16"/>
      <sheetName val="Sheet19"/>
      <sheetName val="Sheet21"/>
      <sheetName val="Sheet23"/>
      <sheetName val="1-1-2"/>
      <sheetName val="1-1-3"/>
      <sheetName val="1-1-4"/>
      <sheetName val="1-1-5"/>
      <sheetName val="1-1-6"/>
      <sheetName val="1-1-7"/>
      <sheetName val="PFMEA-1"/>
      <sheetName val="PFMEA-2"/>
      <sheetName val="PFMEA-3"/>
      <sheetName val="PFMEA-4"/>
      <sheetName val="PFMEA-5"/>
      <sheetName val="PFMEA-6"/>
      <sheetName val="CPK"/>
      <sheetName val="Sheet1"/>
      <sheetName val="Sheet2"/>
      <sheetName val="Range Chart"/>
      <sheetName val="Xbar Chart"/>
      <sheetName val="Sheet4"/>
      <sheetName val="CPK1"/>
      <sheetName val="CPK2"/>
      <sheetName val="Sheet6"/>
      <sheetName val="Sheet7"/>
      <sheetName val="CPK3"/>
      <sheetName val="GR&amp;R-1"/>
      <sheetName val="GR&amp;R-2"/>
      <sheetName val="PROCESS "/>
      <sheetName val="control plan-1"/>
      <sheetName val="control plan-2"/>
      <sheetName val="control plan-3"/>
      <sheetName val="control plan-4"/>
      <sheetName val="control plan-5"/>
      <sheetName val="Insp Std (drw)"/>
      <sheetName val="Insp Std (criteria)"/>
      <sheetName val="APQP"/>
      <sheetName val="CONTROL PLANT(ASSY1)"/>
      <sheetName val="CONTROL PLANT(ASSY2) "/>
      <sheetName val="CONTROL PLANT (ASSY3)"/>
      <sheetName val="PROCESS QUALITY CONTROL PLAN"/>
      <sheetName val="GR&amp;R"/>
      <sheetName val="CPK1-1"/>
      <sheetName val="CPK1-2"/>
      <sheetName val="CPK (2)"/>
      <sheetName val="Range Chart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/>
      <sheetData sheetId="25"/>
      <sheetData sheetId="26" refreshError="1"/>
      <sheetData sheetId="27" refreshError="1"/>
      <sheetData sheetId="28"/>
      <sheetData sheetId="29"/>
      <sheetData sheetId="30"/>
      <sheetData sheetId="31"/>
      <sheetData sheetId="32">
        <row r="1">
          <cell r="A1">
            <v>21.5</v>
          </cell>
          <cell r="B1">
            <v>21.5</v>
          </cell>
          <cell r="C1">
            <v>21.53</v>
          </cell>
        </row>
        <row r="3">
          <cell r="A3">
            <v>21.52</v>
          </cell>
          <cell r="B3">
            <v>21.5</v>
          </cell>
          <cell r="C3">
            <v>21.51</v>
          </cell>
        </row>
        <row r="5">
          <cell r="A5">
            <v>21.52</v>
          </cell>
          <cell r="B5">
            <v>21.51</v>
          </cell>
          <cell r="C5">
            <v>21.49</v>
          </cell>
        </row>
        <row r="7">
          <cell r="A7">
            <v>21.54</v>
          </cell>
          <cell r="B7">
            <v>21.52</v>
          </cell>
          <cell r="C7">
            <v>21.52</v>
          </cell>
        </row>
        <row r="9">
          <cell r="A9">
            <v>21.49</v>
          </cell>
          <cell r="B9">
            <v>21.5</v>
          </cell>
          <cell r="C9">
            <v>21.52</v>
          </cell>
        </row>
        <row r="11">
          <cell r="A11">
            <v>21.53</v>
          </cell>
          <cell r="B11">
            <v>21.51</v>
          </cell>
          <cell r="C11">
            <v>21.51</v>
          </cell>
        </row>
        <row r="13">
          <cell r="A13">
            <v>21.52</v>
          </cell>
          <cell r="B13">
            <v>21.5</v>
          </cell>
          <cell r="C13">
            <v>21.48</v>
          </cell>
        </row>
        <row r="15">
          <cell r="A15">
            <v>21.55</v>
          </cell>
          <cell r="B15">
            <v>21.51</v>
          </cell>
          <cell r="C15">
            <v>21.48</v>
          </cell>
        </row>
        <row r="17">
          <cell r="A17">
            <v>21.54</v>
          </cell>
          <cell r="B17">
            <v>21.51</v>
          </cell>
          <cell r="C17">
            <v>21.53</v>
          </cell>
        </row>
        <row r="19">
          <cell r="A19">
            <v>21.5</v>
          </cell>
          <cell r="B19">
            <v>21.51</v>
          </cell>
          <cell r="C19">
            <v>21.53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'03"/>
      <sheetName val="USD INV OS LIST"/>
      <sheetName val="Feb'03"/>
      <sheetName val="SORT BY T0"/>
      <sheetName val="SORT BY T2"/>
    </sheetNames>
    <sheetDataSet>
      <sheetData sheetId="0" refreshError="1"/>
      <sheetData sheetId="1" refreshError="1"/>
      <sheetData sheetId="2">
        <row r="3">
          <cell r="S3" t="str">
            <v>FLAG</v>
          </cell>
          <cell r="T3" t="str">
            <v>RESULT</v>
          </cell>
        </row>
        <row r="4">
          <cell r="S4" t="str">
            <v>E</v>
          </cell>
          <cell r="T4" t="str">
            <v>E</v>
          </cell>
        </row>
        <row r="5">
          <cell r="S5" t="str">
            <v>P</v>
          </cell>
          <cell r="T5" t="str">
            <v>F</v>
          </cell>
        </row>
      </sheetData>
      <sheetData sheetId="3" refreshError="1"/>
      <sheetData sheetId="4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Q2Summary"/>
      <sheetName val="All Detail"/>
      <sheetName val="Category"/>
      <sheetName val="graphs"/>
      <sheetName val="graphs (2)"/>
    </sheetNames>
    <sheetDataSet>
      <sheetData sheetId="0" refreshError="1">
        <row r="4">
          <cell r="Q4" t="str">
            <v>Q4 vs. Q3</v>
          </cell>
          <cell r="R4" t="str">
            <v>Q3 vs. Q2</v>
          </cell>
        </row>
        <row r="5">
          <cell r="P5" t="str">
            <v>Relocation</v>
          </cell>
          <cell r="Q5">
            <v>0</v>
          </cell>
          <cell r="R5">
            <v>-63.9</v>
          </cell>
        </row>
        <row r="6">
          <cell r="P6" t="str">
            <v>Bonuses</v>
          </cell>
          <cell r="Q6">
            <v>-36</v>
          </cell>
          <cell r="R6">
            <v>-204.1</v>
          </cell>
        </row>
        <row r="7">
          <cell r="P7" t="str">
            <v>Recruiting</v>
          </cell>
          <cell r="Q7">
            <v>61</v>
          </cell>
          <cell r="R7">
            <v>31.8</v>
          </cell>
        </row>
        <row r="8">
          <cell r="P8" t="str">
            <v>Compensation</v>
          </cell>
          <cell r="Q8">
            <v>952</v>
          </cell>
          <cell r="R8">
            <v>1557.4</v>
          </cell>
        </row>
        <row r="10">
          <cell r="Q10" t="str">
            <v>Q4 vs. Q3</v>
          </cell>
          <cell r="R10" t="str">
            <v>Q3 vs. Q2</v>
          </cell>
        </row>
        <row r="11">
          <cell r="P11" t="str">
            <v>Outside Services</v>
          </cell>
          <cell r="Q11">
            <v>-25</v>
          </cell>
          <cell r="R11">
            <v>7.8999999999999915</v>
          </cell>
        </row>
        <row r="12">
          <cell r="P12" t="str">
            <v>Expdt Chrgs</v>
          </cell>
          <cell r="Q12">
            <v>-15</v>
          </cell>
          <cell r="R12">
            <v>-172.8</v>
          </cell>
        </row>
        <row r="13">
          <cell r="P13" t="str">
            <v>Expensed Tools &amp; Equipment</v>
          </cell>
          <cell r="Q13">
            <v>-7</v>
          </cell>
          <cell r="R13">
            <v>-2.4000000000000057</v>
          </cell>
        </row>
        <row r="14">
          <cell r="P14" t="str">
            <v>Acctg, Audit, Tax</v>
          </cell>
          <cell r="Q14">
            <v>0</v>
          </cell>
          <cell r="R14">
            <v>-47.3</v>
          </cell>
        </row>
        <row r="15">
          <cell r="P15" t="str">
            <v>Insurance</v>
          </cell>
          <cell r="Q15">
            <v>0</v>
          </cell>
          <cell r="R15">
            <v>78.3</v>
          </cell>
        </row>
        <row r="16">
          <cell r="P16" t="str">
            <v>Eqpmnt Rntl</v>
          </cell>
          <cell r="Q16">
            <v>0</v>
          </cell>
          <cell r="R16">
            <v>24.4</v>
          </cell>
        </row>
        <row r="17">
          <cell r="P17" t="str">
            <v>Pub Rltns/Shos/Ad</v>
          </cell>
          <cell r="Q17">
            <v>30</v>
          </cell>
          <cell r="R17">
            <v>29.8</v>
          </cell>
        </row>
        <row r="18">
          <cell r="P18" t="str">
            <v>T&amp;E</v>
          </cell>
          <cell r="Q18">
            <v>37</v>
          </cell>
          <cell r="R18">
            <v>35.1</v>
          </cell>
        </row>
        <row r="19">
          <cell r="P19" t="str">
            <v>Rnt/Utlts/Fclts</v>
          </cell>
          <cell r="Q19">
            <v>77</v>
          </cell>
          <cell r="R19">
            <v>-63.1</v>
          </cell>
        </row>
        <row r="20">
          <cell r="P20" t="str">
            <v>Other</v>
          </cell>
          <cell r="Q20">
            <v>79</v>
          </cell>
          <cell r="R20">
            <v>4.1000000000000227</v>
          </cell>
        </row>
        <row r="21">
          <cell r="P21" t="str">
            <v>Intnl/Extrnl Coms</v>
          </cell>
          <cell r="Q21">
            <v>90</v>
          </cell>
          <cell r="R21">
            <v>63.4</v>
          </cell>
        </row>
        <row r="22">
          <cell r="P22" t="str">
            <v>NRE &amp; Proto</v>
          </cell>
          <cell r="Q22">
            <v>134</v>
          </cell>
          <cell r="R22">
            <v>62</v>
          </cell>
        </row>
        <row r="23">
          <cell r="P23" t="str">
            <v>Boards</v>
          </cell>
          <cell r="Q23">
            <v>150</v>
          </cell>
          <cell r="R23">
            <v>177.2</v>
          </cell>
        </row>
        <row r="24">
          <cell r="P24" t="str">
            <v>Deprec./Amort</v>
          </cell>
          <cell r="Q24">
            <v>247</v>
          </cell>
          <cell r="R24">
            <v>403.5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nding Issues"/>
      <sheetName val="I"/>
      <sheetName val="II"/>
      <sheetName val="III"/>
      <sheetName val="IV-FA"/>
      <sheetName val="V-i(PF)"/>
      <sheetName val="VII"/>
      <sheetName val="VIII"/>
      <sheetName val="X-i"/>
      <sheetName val="X-ii"/>
      <sheetName val="XI"/>
      <sheetName val="XIII"/>
      <sheetName val="C-27(b)ii"/>
      <sheetName val="XVIII-i"/>
      <sheetName val="XVIII-iii"/>
      <sheetName val="FBT Qtr wise"/>
      <sheetName val="V-iv(PT)"/>
      <sheetName val="V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ill-schedule"/>
      <sheetName val="cost breakout"/>
      <sheetName val="A"/>
      <sheetName val="B"/>
      <sheetName val="C"/>
      <sheetName val="D"/>
      <sheetName val="E"/>
      <sheetName val="testing costs"/>
    </sheetNames>
    <sheetDataSet>
      <sheetData sheetId="0" refreshError="1">
        <row r="46">
          <cell r="B46" t="str">
            <v>Insurance Bands Expln</v>
          </cell>
        </row>
        <row r="47">
          <cell r="B47" t="str">
            <v>w</v>
          </cell>
          <cell r="C47">
            <v>20.2486915</v>
          </cell>
        </row>
        <row r="48">
          <cell r="B48" t="str">
            <v>x</v>
          </cell>
          <cell r="C48">
            <v>26.998036600000002</v>
          </cell>
        </row>
        <row r="49">
          <cell r="B49" t="str">
            <v>y</v>
          </cell>
          <cell r="C49">
            <v>33.747709800000003</v>
          </cell>
        </row>
        <row r="50">
          <cell r="B50" t="str">
            <v>z</v>
          </cell>
          <cell r="C50">
            <v>48.211014000000006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Rollforward"/>
      <sheetName val="Loan #46237 Amortization Table"/>
      <sheetName val="Loan #46234 Amortization Table"/>
      <sheetName val="Loan #56539 Amortization Table"/>
      <sheetName val="Interest Expense"/>
      <sheetName val="Payments"/>
      <sheetName val="GT_Custom"/>
      <sheetName val="Payments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T"/>
      <sheetName val="INVDEC02"/>
      <sheetName val="CAPT (2)"/>
    </sheetNames>
    <sheetDataSet>
      <sheetData sheetId="0" refreshError="1"/>
      <sheetData sheetId="1">
        <row r="3">
          <cell r="A3" t="str">
            <v>PIR</v>
          </cell>
          <cell r="B3" t="str">
            <v>Check</v>
          </cell>
          <cell r="C3" t="str">
            <v>Supp code</v>
          </cell>
          <cell r="D3" t="str">
            <v>Supplier name</v>
          </cell>
          <cell r="E3" t="str">
            <v>Date</v>
          </cell>
          <cell r="F3" t="str">
            <v>COMMENTS</v>
          </cell>
          <cell r="G3" t="str">
            <v>Curr</v>
          </cell>
          <cell r="H3" t="str">
            <v>Curr for CC</v>
          </cell>
          <cell r="I3" t="str">
            <v>RATE</v>
          </cell>
          <cell r="J3" t="str">
            <v>Amount in BC</v>
          </cell>
          <cell r="K3" t="str">
            <v>Amt in OC</v>
          </cell>
          <cell r="L3" t="str">
            <v>Account</v>
          </cell>
          <cell r="M3" t="str">
            <v>AER</v>
          </cell>
          <cell r="N3" t="str">
            <v>REF</v>
          </cell>
        </row>
        <row r="4">
          <cell r="A4">
            <v>7396</v>
          </cell>
          <cell r="B4">
            <v>7396</v>
          </cell>
          <cell r="C4" t="str">
            <v xml:space="preserve">CRAJ01    </v>
          </cell>
          <cell r="D4" t="str">
            <v>RAJAMAHENDRI SHIPPING &amp; OIL FI</v>
          </cell>
          <cell r="E4">
            <v>20010917</v>
          </cell>
          <cell r="F4" t="str">
            <v xml:space="preserve">RAJ NATIONAL HOLI AUG'01 </v>
          </cell>
          <cell r="G4" t="str">
            <v>AAA</v>
          </cell>
          <cell r="H4" t="str">
            <v>AAA</v>
          </cell>
          <cell r="I4">
            <v>48.03</v>
          </cell>
          <cell r="J4">
            <v>39.5</v>
          </cell>
          <cell r="K4">
            <v>1897</v>
          </cell>
          <cell r="L4">
            <v>832100</v>
          </cell>
          <cell r="M4" t="str">
            <v>RV01P10003PCO</v>
          </cell>
        </row>
        <row r="5">
          <cell r="A5">
            <v>7656</v>
          </cell>
          <cell r="B5">
            <v>7656</v>
          </cell>
          <cell r="C5" t="str">
            <v xml:space="preserve">CBJS01    </v>
          </cell>
          <cell r="D5" t="str">
            <v>BJSERVICES CO MIDDLE EAST LTD</v>
          </cell>
          <cell r="E5">
            <v>20010924</v>
          </cell>
          <cell r="F5" t="str">
            <v xml:space="preserve">BJS RUBBER BUMPER RINGS  </v>
          </cell>
          <cell r="G5" t="str">
            <v>ZZZ</v>
          </cell>
          <cell r="H5" t="str">
            <v>ZZZ</v>
          </cell>
          <cell r="I5">
            <v>1</v>
          </cell>
          <cell r="J5">
            <v>5820</v>
          </cell>
          <cell r="K5">
            <v>5820</v>
          </cell>
          <cell r="L5">
            <v>810120</v>
          </cell>
          <cell r="M5" t="str">
            <v>RV01D12010</v>
          </cell>
        </row>
        <row r="6">
          <cell r="A6">
            <v>8045</v>
          </cell>
          <cell r="B6">
            <v>8045</v>
          </cell>
          <cell r="C6" t="str">
            <v xml:space="preserve">CARY01    </v>
          </cell>
          <cell r="D6" t="str">
            <v>ARYA OFFSHORE SERVICES P LTD</v>
          </cell>
          <cell r="E6">
            <v>20010719</v>
          </cell>
          <cell r="F6" t="str">
            <v>ARY D.O.CH PD EMIRATES-DE</v>
          </cell>
          <cell r="G6" t="str">
            <v>AAA</v>
          </cell>
          <cell r="H6" t="str">
            <v>AAA</v>
          </cell>
          <cell r="I6">
            <v>48.03</v>
          </cell>
          <cell r="J6">
            <v>-1.36</v>
          </cell>
          <cell r="K6">
            <v>-65.400000000000006</v>
          </cell>
          <cell r="L6">
            <v>821000</v>
          </cell>
          <cell r="M6" t="str">
            <v>RV01P10003P35</v>
          </cell>
        </row>
        <row r="7">
          <cell r="A7">
            <v>8321</v>
          </cell>
          <cell r="B7">
            <v>8321</v>
          </cell>
          <cell r="C7" t="str">
            <v xml:space="preserve">CSMI01    </v>
          </cell>
          <cell r="D7" t="str">
            <v>SMITH INTERNATIONAL DEVELOPMENT COR</v>
          </cell>
          <cell r="E7">
            <v>20010928</v>
          </cell>
          <cell r="F7" t="str">
            <v>SMI-22" SMITH BIT TYPE DJ</v>
          </cell>
          <cell r="G7" t="str">
            <v>ZZZ</v>
          </cell>
          <cell r="H7" t="str">
            <v>ZZZ</v>
          </cell>
          <cell r="I7">
            <v>1</v>
          </cell>
          <cell r="J7">
            <v>18357</v>
          </cell>
          <cell r="K7">
            <v>18357</v>
          </cell>
          <cell r="L7">
            <v>809100</v>
          </cell>
          <cell r="M7" t="str">
            <v>RV01D12010</v>
          </cell>
        </row>
        <row r="8">
          <cell r="A8">
            <v>8684</v>
          </cell>
          <cell r="B8">
            <v>8684</v>
          </cell>
          <cell r="C8" t="str">
            <v xml:space="preserve">CWOR01    </v>
          </cell>
          <cell r="D8" t="str">
            <v>WORLDWIDE OILFIELD MACHINE INC</v>
          </cell>
          <cell r="E8">
            <v>20011004</v>
          </cell>
          <cell r="F8" t="str">
            <v xml:space="preserve">WOR-GASKET RING          </v>
          </cell>
          <cell r="G8" t="str">
            <v>ZZZ</v>
          </cell>
          <cell r="H8" t="str">
            <v>ZZZ</v>
          </cell>
          <cell r="I8">
            <v>1</v>
          </cell>
          <cell r="J8">
            <v>1550</v>
          </cell>
          <cell r="K8">
            <v>1550</v>
          </cell>
          <cell r="L8">
            <v>850600</v>
          </cell>
          <cell r="M8" t="str">
            <v>RV01P10003PWR</v>
          </cell>
        </row>
        <row r="9">
          <cell r="A9">
            <v>8890</v>
          </cell>
          <cell r="B9">
            <v>8890</v>
          </cell>
          <cell r="C9" t="str">
            <v xml:space="preserve">CWEA01    </v>
          </cell>
          <cell r="D9" t="str">
            <v>WEATHERFORD DRILLING&amp;INTERVENT</v>
          </cell>
          <cell r="E9">
            <v>20011008</v>
          </cell>
          <cell r="F9" t="str">
            <v>WEA-LUBE SEAL THREAD COMP</v>
          </cell>
          <cell r="G9" t="str">
            <v>ZZZ</v>
          </cell>
          <cell r="H9" t="str">
            <v>ZZZ</v>
          </cell>
          <cell r="I9">
            <v>1</v>
          </cell>
          <cell r="J9">
            <v>2808</v>
          </cell>
          <cell r="K9">
            <v>2808</v>
          </cell>
          <cell r="L9">
            <v>806100</v>
          </cell>
          <cell r="M9" t="str">
            <v>RV01D11112</v>
          </cell>
        </row>
        <row r="10">
          <cell r="A10">
            <v>10045</v>
          </cell>
          <cell r="B10">
            <v>10045</v>
          </cell>
          <cell r="C10" t="str">
            <v xml:space="preserve">CBJS01    </v>
          </cell>
          <cell r="D10" t="str">
            <v>BJSERVICES CO MIDDLE EAST LTD</v>
          </cell>
          <cell r="E10">
            <v>20011023</v>
          </cell>
          <cell r="F10" t="str">
            <v xml:space="preserve">BJS-REIMBURMNT CHGS-     </v>
          </cell>
          <cell r="G10" t="str">
            <v>ZZZ</v>
          </cell>
          <cell r="H10" t="str">
            <v>ZZZ</v>
          </cell>
          <cell r="I10">
            <v>1</v>
          </cell>
          <cell r="J10">
            <v>4545.37</v>
          </cell>
          <cell r="K10">
            <v>4545.37</v>
          </cell>
          <cell r="L10">
            <v>810300</v>
          </cell>
          <cell r="M10" t="str">
            <v>RV01D12010</v>
          </cell>
        </row>
        <row r="11">
          <cell r="A11">
            <v>10046</v>
          </cell>
          <cell r="B11">
            <v>10046</v>
          </cell>
          <cell r="C11" t="str">
            <v xml:space="preserve">CBJS01    </v>
          </cell>
          <cell r="D11" t="str">
            <v>BJSERVICES CO MIDDLE EAST LTD</v>
          </cell>
          <cell r="E11">
            <v>20011023</v>
          </cell>
          <cell r="F11" t="str">
            <v xml:space="preserve">BJS-REIMBURMNT CHGS-     </v>
          </cell>
          <cell r="G11" t="str">
            <v>ZZZ</v>
          </cell>
          <cell r="H11" t="str">
            <v>ZZZ</v>
          </cell>
          <cell r="I11">
            <v>1</v>
          </cell>
          <cell r="J11">
            <v>7348</v>
          </cell>
          <cell r="K11">
            <v>7348</v>
          </cell>
          <cell r="L11">
            <v>810300</v>
          </cell>
          <cell r="M11" t="str">
            <v>RV01D12010</v>
          </cell>
        </row>
        <row r="12">
          <cell r="A12">
            <v>10047</v>
          </cell>
          <cell r="B12">
            <v>10047</v>
          </cell>
          <cell r="C12" t="str">
            <v xml:space="preserve">CBJS01    </v>
          </cell>
          <cell r="D12" t="str">
            <v>BJSERVICES CO MIDDLE EAST LTD</v>
          </cell>
          <cell r="E12">
            <v>20011023</v>
          </cell>
          <cell r="F12" t="str">
            <v xml:space="preserve">BJS-REIMBURMNT CHGS-     </v>
          </cell>
          <cell r="G12" t="str">
            <v>ZZZ</v>
          </cell>
          <cell r="H12" t="str">
            <v>ZZZ</v>
          </cell>
          <cell r="I12">
            <v>1</v>
          </cell>
          <cell r="J12">
            <v>565.51</v>
          </cell>
          <cell r="K12">
            <v>565.51</v>
          </cell>
          <cell r="L12">
            <v>810300</v>
          </cell>
          <cell r="M12" t="str">
            <v>RV01D12010</v>
          </cell>
        </row>
        <row r="13">
          <cell r="A13">
            <v>10409</v>
          </cell>
          <cell r="B13">
            <v>10409</v>
          </cell>
          <cell r="C13" t="str">
            <v xml:space="preserve">CPEN03    </v>
          </cell>
          <cell r="D13" t="str">
            <v>PENTAGON FREIGHT SERVICES INC</v>
          </cell>
          <cell r="E13">
            <v>20011029</v>
          </cell>
          <cell r="F13" t="str">
            <v xml:space="preserve">PEN-FREIGHT CHGS         </v>
          </cell>
          <cell r="G13" t="str">
            <v>ZZZ</v>
          </cell>
          <cell r="H13" t="str">
            <v>ZZZ</v>
          </cell>
          <cell r="I13">
            <v>1</v>
          </cell>
          <cell r="J13">
            <v>418.1</v>
          </cell>
          <cell r="K13">
            <v>418.1</v>
          </cell>
          <cell r="L13">
            <v>821000</v>
          </cell>
          <cell r="M13" t="str">
            <v>RV00D10024</v>
          </cell>
        </row>
        <row r="14">
          <cell r="A14">
            <v>10422</v>
          </cell>
          <cell r="B14">
            <v>10422</v>
          </cell>
          <cell r="C14" t="str">
            <v xml:space="preserve">CMID03    </v>
          </cell>
          <cell r="D14" t="str">
            <v>MID CONTINENT ENVIRONMENTAL PROJECT</v>
          </cell>
          <cell r="E14">
            <v>20011029</v>
          </cell>
          <cell r="F14" t="str">
            <v xml:space="preserve">MID-CONS. CHGS-CTRL ENGR </v>
          </cell>
          <cell r="G14" t="str">
            <v>ZZZ</v>
          </cell>
          <cell r="H14" t="str">
            <v>ZZZ</v>
          </cell>
          <cell r="I14">
            <v>1</v>
          </cell>
          <cell r="J14">
            <v>4700</v>
          </cell>
          <cell r="K14">
            <v>4700</v>
          </cell>
          <cell r="L14">
            <v>832000</v>
          </cell>
          <cell r="M14" t="str">
            <v>RV01D12010</v>
          </cell>
        </row>
        <row r="15">
          <cell r="A15">
            <v>11667</v>
          </cell>
          <cell r="B15">
            <v>11667</v>
          </cell>
          <cell r="C15" t="str">
            <v xml:space="preserve">CRAJ01    </v>
          </cell>
          <cell r="D15" t="str">
            <v>RAJAMAHENDRI SHIPPING &amp; OIL FI</v>
          </cell>
          <cell r="E15">
            <v>20011116</v>
          </cell>
          <cell r="F15" t="str">
            <v>RAJ-NATIONAL HOLIDAYS WAG</v>
          </cell>
          <cell r="G15" t="str">
            <v>AAA</v>
          </cell>
          <cell r="H15" t="str">
            <v>AAA</v>
          </cell>
          <cell r="I15">
            <v>48.03</v>
          </cell>
          <cell r="J15">
            <v>94.26</v>
          </cell>
          <cell r="K15">
            <v>4527.33</v>
          </cell>
          <cell r="L15">
            <v>832100</v>
          </cell>
          <cell r="M15" t="str">
            <v>RV01P10003PCO</v>
          </cell>
        </row>
        <row r="16">
          <cell r="A16">
            <v>11668</v>
          </cell>
          <cell r="B16">
            <v>11668</v>
          </cell>
          <cell r="C16" t="str">
            <v xml:space="preserve">CRAJ01    </v>
          </cell>
          <cell r="D16" t="str">
            <v>RAJAMAHENDRI SHIPPING &amp; OIL FI</v>
          </cell>
          <cell r="E16">
            <v>20011116</v>
          </cell>
          <cell r="F16" t="str">
            <v xml:space="preserve">RAJ-SAFETY OFFICER-OCT01 </v>
          </cell>
          <cell r="G16" t="str">
            <v>AAA</v>
          </cell>
          <cell r="H16" t="str">
            <v>AAA</v>
          </cell>
          <cell r="I16">
            <v>48.03</v>
          </cell>
          <cell r="J16">
            <v>127.72</v>
          </cell>
          <cell r="K16">
            <v>6134.57</v>
          </cell>
          <cell r="L16">
            <v>832100</v>
          </cell>
          <cell r="M16" t="str">
            <v>RV01P10003PCO</v>
          </cell>
        </row>
        <row r="17">
          <cell r="A17">
            <v>11985</v>
          </cell>
          <cell r="B17">
            <v>11985</v>
          </cell>
          <cell r="C17" t="str">
            <v xml:space="preserve">CPEN04    </v>
          </cell>
          <cell r="D17" t="str">
            <v>PENTAGON FREIGHT SERVICES PLC</v>
          </cell>
          <cell r="E17">
            <v>20011121</v>
          </cell>
          <cell r="F17" t="str">
            <v xml:space="preserve">PEN-FREIGHT CHGS         </v>
          </cell>
          <cell r="G17" t="str">
            <v>GBP</v>
          </cell>
          <cell r="H17" t="str">
            <v>ZZZ</v>
          </cell>
          <cell r="I17">
            <v>0.6234413965087281</v>
          </cell>
          <cell r="J17">
            <v>263.06</v>
          </cell>
          <cell r="K17">
            <v>164</v>
          </cell>
          <cell r="L17">
            <v>821000</v>
          </cell>
          <cell r="M17" t="str">
            <v>RV01P10003POS</v>
          </cell>
        </row>
        <row r="18">
          <cell r="A18">
            <v>13257</v>
          </cell>
          <cell r="B18">
            <v>13257</v>
          </cell>
          <cell r="C18" t="str">
            <v xml:space="preserve">CALT01    </v>
          </cell>
          <cell r="D18" t="str">
            <v>ALTON INTERNATIONAL PTE LTD</v>
          </cell>
          <cell r="E18">
            <v>20011210</v>
          </cell>
          <cell r="F18" t="str">
            <v xml:space="preserve">ALT-MAT PURCHASED        </v>
          </cell>
          <cell r="G18" t="str">
            <v>ZZZ</v>
          </cell>
          <cell r="H18" t="str">
            <v>ZZZ</v>
          </cell>
          <cell r="I18">
            <v>1</v>
          </cell>
          <cell r="J18">
            <v>8200</v>
          </cell>
          <cell r="K18">
            <v>8200</v>
          </cell>
          <cell r="L18">
            <v>850190</v>
          </cell>
          <cell r="M18" t="str">
            <v>RV01P10003P41</v>
          </cell>
        </row>
        <row r="19">
          <cell r="A19">
            <v>14157</v>
          </cell>
          <cell r="B19">
            <v>14157</v>
          </cell>
          <cell r="C19" t="str">
            <v xml:space="preserve">CBJS01    </v>
          </cell>
          <cell r="D19" t="str">
            <v>BJSERVICES CO MIDDLE EAST LTD</v>
          </cell>
          <cell r="E19">
            <v>20011226</v>
          </cell>
          <cell r="F19" t="str">
            <v xml:space="preserve">BJS-SUPPLY OF CHEMICALS  </v>
          </cell>
          <cell r="G19" t="str">
            <v>ZZZ</v>
          </cell>
          <cell r="H19" t="str">
            <v>ZZZ</v>
          </cell>
          <cell r="I19">
            <v>1</v>
          </cell>
          <cell r="J19">
            <v>22756.9</v>
          </cell>
          <cell r="K19">
            <v>22756.9</v>
          </cell>
          <cell r="L19">
            <v>810200</v>
          </cell>
          <cell r="M19" t="str">
            <v>RV01P04022</v>
          </cell>
        </row>
        <row r="20">
          <cell r="A20">
            <v>14190</v>
          </cell>
          <cell r="B20">
            <v>14190</v>
          </cell>
          <cell r="C20" t="str">
            <v xml:space="preserve">CBJS01    </v>
          </cell>
          <cell r="D20" t="str">
            <v>BJSERVICES CO MIDDLE EAST LTD</v>
          </cell>
          <cell r="E20">
            <v>20011224</v>
          </cell>
          <cell r="F20" t="str">
            <v xml:space="preserve">BJS-REIMBURSMNT CHGS     </v>
          </cell>
          <cell r="G20" t="str">
            <v>ZZZ</v>
          </cell>
          <cell r="H20" t="str">
            <v>ZZZ</v>
          </cell>
          <cell r="I20">
            <v>1</v>
          </cell>
          <cell r="J20">
            <v>3370</v>
          </cell>
          <cell r="K20">
            <v>3370</v>
          </cell>
          <cell r="L20">
            <v>810200</v>
          </cell>
          <cell r="M20" t="str">
            <v>RV01D12010</v>
          </cell>
        </row>
        <row r="21">
          <cell r="A21">
            <v>14190</v>
          </cell>
          <cell r="B21">
            <v>14190</v>
          </cell>
          <cell r="C21" t="str">
            <v xml:space="preserve">CBJS01    </v>
          </cell>
          <cell r="D21" t="str">
            <v>BJSERVICES CO MIDDLE EAST LTD</v>
          </cell>
          <cell r="E21">
            <v>20011224</v>
          </cell>
          <cell r="F21" t="str">
            <v xml:space="preserve">BJS-REIMBURSMNT CHGS     </v>
          </cell>
          <cell r="G21" t="str">
            <v>ZZZ</v>
          </cell>
          <cell r="H21" t="str">
            <v>ZZZ</v>
          </cell>
          <cell r="I21">
            <v>1</v>
          </cell>
          <cell r="J21">
            <v>2523.8000000000002</v>
          </cell>
          <cell r="K21">
            <v>2523.8000000000002</v>
          </cell>
          <cell r="L21">
            <v>810200</v>
          </cell>
          <cell r="M21" t="str">
            <v>RV01P04016</v>
          </cell>
        </row>
        <row r="22">
          <cell r="A22">
            <v>14303</v>
          </cell>
          <cell r="B22">
            <v>14303</v>
          </cell>
          <cell r="C22" t="str">
            <v xml:space="preserve">CARY01    </v>
          </cell>
          <cell r="D22" t="str">
            <v>ARYA OFFSHORE SERVICES P LTD</v>
          </cell>
          <cell r="E22">
            <v>20011226</v>
          </cell>
          <cell r="F22" t="str">
            <v xml:space="preserve">ARY-AGNCY&amp;ATTENDNCE FEE  </v>
          </cell>
          <cell r="G22" t="str">
            <v>AAA</v>
          </cell>
          <cell r="H22" t="str">
            <v>AAA</v>
          </cell>
          <cell r="I22">
            <v>48.03</v>
          </cell>
          <cell r="J22">
            <v>375.18</v>
          </cell>
          <cell r="K22">
            <v>18020</v>
          </cell>
          <cell r="L22">
            <v>821000</v>
          </cell>
          <cell r="M22" t="str">
            <v>RV00D10024</v>
          </cell>
        </row>
        <row r="23">
          <cell r="A23">
            <v>14891</v>
          </cell>
          <cell r="B23">
            <v>14891</v>
          </cell>
          <cell r="C23" t="str">
            <v xml:space="preserve">CWEA01    </v>
          </cell>
          <cell r="D23" t="str">
            <v>WEATHERFORD DRILLING&amp;INTERVENT</v>
          </cell>
          <cell r="E23">
            <v>20020104</v>
          </cell>
          <cell r="F23" t="str">
            <v xml:space="preserve">WEA-FREIGHT CHGS         </v>
          </cell>
          <cell r="G23" t="str">
            <v>ZZZ</v>
          </cell>
          <cell r="H23" t="str">
            <v>ZZZ</v>
          </cell>
          <cell r="I23">
            <v>1</v>
          </cell>
          <cell r="J23">
            <v>660</v>
          </cell>
          <cell r="K23">
            <v>660</v>
          </cell>
          <cell r="L23">
            <v>810490</v>
          </cell>
          <cell r="M23" t="str">
            <v>RV01D12010</v>
          </cell>
        </row>
        <row r="24">
          <cell r="A24">
            <v>15446</v>
          </cell>
          <cell r="B24">
            <v>15446</v>
          </cell>
          <cell r="C24" t="str">
            <v xml:space="preserve">CBJS01    </v>
          </cell>
          <cell r="D24" t="str">
            <v>BJSERVICES CO MIDDLE EAST LTD</v>
          </cell>
          <cell r="E24">
            <v>20020111</v>
          </cell>
          <cell r="F24" t="str">
            <v xml:space="preserve">BJS-AIRFREIGHT CHGS      </v>
          </cell>
          <cell r="G24" t="str">
            <v>ZZZ</v>
          </cell>
          <cell r="H24" t="str">
            <v>ZZZ</v>
          </cell>
          <cell r="I24">
            <v>1</v>
          </cell>
          <cell r="J24">
            <v>3052.33</v>
          </cell>
          <cell r="K24">
            <v>3052.33</v>
          </cell>
          <cell r="L24">
            <v>810140</v>
          </cell>
          <cell r="M24" t="str">
            <v>RV01D12010</v>
          </cell>
        </row>
        <row r="25">
          <cell r="A25">
            <v>15451</v>
          </cell>
          <cell r="B25">
            <v>15451</v>
          </cell>
          <cell r="C25" t="str">
            <v xml:space="preserve">CBJS01    </v>
          </cell>
          <cell r="D25" t="str">
            <v>BJSERVICES CO MIDDLE EAST LTD</v>
          </cell>
          <cell r="E25">
            <v>20020111</v>
          </cell>
          <cell r="F25" t="str">
            <v xml:space="preserve">BJS-AIRFREIGHT CHGS      </v>
          </cell>
          <cell r="G25" t="str">
            <v>ZZZ</v>
          </cell>
          <cell r="H25" t="str">
            <v>ZZZ</v>
          </cell>
          <cell r="I25">
            <v>1</v>
          </cell>
          <cell r="J25">
            <v>3398.65</v>
          </cell>
          <cell r="K25">
            <v>3398.65</v>
          </cell>
          <cell r="L25">
            <v>810140</v>
          </cell>
          <cell r="M25" t="str">
            <v>RV01D12010</v>
          </cell>
        </row>
        <row r="26">
          <cell r="A26">
            <v>15458</v>
          </cell>
          <cell r="B26">
            <v>15458</v>
          </cell>
          <cell r="C26" t="str">
            <v xml:space="preserve">CBJS01    </v>
          </cell>
          <cell r="D26" t="str">
            <v>BJSERVICES CO MIDDLE EAST LTD</v>
          </cell>
          <cell r="E26">
            <v>20020111</v>
          </cell>
          <cell r="F26" t="str">
            <v xml:space="preserve">BJS-FIELD ENGR-24-28/12  </v>
          </cell>
          <cell r="G26" t="str">
            <v>ZZZ</v>
          </cell>
          <cell r="H26" t="str">
            <v>ZZZ</v>
          </cell>
          <cell r="I26">
            <v>1</v>
          </cell>
          <cell r="J26">
            <v>1875</v>
          </cell>
          <cell r="K26">
            <v>1875</v>
          </cell>
          <cell r="L26">
            <v>810140</v>
          </cell>
          <cell r="M26" t="str">
            <v>RV01P04022</v>
          </cell>
        </row>
        <row r="27">
          <cell r="A27">
            <v>15527</v>
          </cell>
          <cell r="B27">
            <v>15527</v>
          </cell>
          <cell r="C27" t="str">
            <v xml:space="preserve">CPEN03    </v>
          </cell>
          <cell r="D27" t="str">
            <v>PENTAGON FREIGHT SERVICES INC</v>
          </cell>
          <cell r="E27">
            <v>20020111</v>
          </cell>
          <cell r="F27" t="str">
            <v xml:space="preserve">PEN-AIR FREIGHT CHGS     </v>
          </cell>
          <cell r="G27" t="str">
            <v>ZZZ</v>
          </cell>
          <cell r="H27" t="str">
            <v>ZZZ</v>
          </cell>
          <cell r="I27">
            <v>1</v>
          </cell>
          <cell r="J27">
            <v>-50.55</v>
          </cell>
          <cell r="K27">
            <v>-50.55</v>
          </cell>
          <cell r="L27">
            <v>821000</v>
          </cell>
          <cell r="M27" t="str">
            <v>RV02P10003P35</v>
          </cell>
        </row>
        <row r="28">
          <cell r="A28">
            <v>15530</v>
          </cell>
          <cell r="B28">
            <v>15530</v>
          </cell>
          <cell r="C28" t="str">
            <v xml:space="preserve">CPEN03    </v>
          </cell>
          <cell r="D28" t="str">
            <v>PENTAGON FREIGHT SERVICES INC</v>
          </cell>
          <cell r="E28">
            <v>20020111</v>
          </cell>
          <cell r="F28" t="str">
            <v xml:space="preserve">PEN-AIR FREIGHT CHGS     </v>
          </cell>
          <cell r="G28" t="str">
            <v>ZZZ</v>
          </cell>
          <cell r="H28" t="str">
            <v>ZZZ</v>
          </cell>
          <cell r="I28">
            <v>1</v>
          </cell>
          <cell r="J28">
            <v>-10.08</v>
          </cell>
          <cell r="K28">
            <v>-10.08</v>
          </cell>
          <cell r="L28">
            <v>821000</v>
          </cell>
          <cell r="M28" t="str">
            <v>RV02P10003P06</v>
          </cell>
        </row>
        <row r="29">
          <cell r="A29">
            <v>15863</v>
          </cell>
          <cell r="B29">
            <v>15863</v>
          </cell>
          <cell r="C29" t="str">
            <v xml:space="preserve">CBJS01    </v>
          </cell>
          <cell r="D29" t="str">
            <v>BJSERVICES CO MIDDLE EAST LTD</v>
          </cell>
          <cell r="E29">
            <v>20020118</v>
          </cell>
          <cell r="F29" t="str">
            <v>BJS-SUPPLY OF-LONG OVERAL</v>
          </cell>
          <cell r="G29" t="str">
            <v>ZZZ</v>
          </cell>
          <cell r="H29" t="str">
            <v>ZZZ</v>
          </cell>
          <cell r="I29">
            <v>1</v>
          </cell>
          <cell r="J29">
            <v>1675.7</v>
          </cell>
          <cell r="K29">
            <v>1675.7</v>
          </cell>
          <cell r="L29">
            <v>300200</v>
          </cell>
          <cell r="M29" t="str">
            <v>RV00D10024</v>
          </cell>
        </row>
        <row r="30">
          <cell r="A30">
            <v>15943</v>
          </cell>
          <cell r="B30">
            <v>15943</v>
          </cell>
          <cell r="C30" t="str">
            <v xml:space="preserve">CARY01    </v>
          </cell>
          <cell r="D30" t="str">
            <v>ARYA OFFSHORE SERVICES P LTD</v>
          </cell>
          <cell r="E30">
            <v>20020122</v>
          </cell>
          <cell r="F30" t="str">
            <v xml:space="preserve">ARY-LOGIC CO-ORD-OCT00   </v>
          </cell>
          <cell r="G30" t="str">
            <v>AAA</v>
          </cell>
          <cell r="H30" t="str">
            <v>AAA</v>
          </cell>
          <cell r="I30">
            <v>48.03</v>
          </cell>
          <cell r="J30">
            <v>1051.43</v>
          </cell>
          <cell r="K30">
            <v>50500</v>
          </cell>
          <cell r="L30">
            <v>821000</v>
          </cell>
          <cell r="M30" t="str">
            <v>RV01P10003PTL</v>
          </cell>
        </row>
        <row r="31">
          <cell r="A31">
            <v>15968</v>
          </cell>
          <cell r="B31">
            <v>15968</v>
          </cell>
          <cell r="C31" t="str">
            <v xml:space="preserve">CHIT01    </v>
          </cell>
          <cell r="D31" t="str">
            <v>HITECH DRILLING SERVICES INDIA LTD</v>
          </cell>
          <cell r="E31">
            <v>20020123</v>
          </cell>
          <cell r="F31" t="str">
            <v>HIT-COST OF MATERIALS&amp;SPA</v>
          </cell>
          <cell r="G31" t="str">
            <v>ZZZ</v>
          </cell>
          <cell r="H31" t="str">
            <v>ZZZ</v>
          </cell>
          <cell r="I31">
            <v>1</v>
          </cell>
          <cell r="J31">
            <v>21714.080000000002</v>
          </cell>
          <cell r="K31">
            <v>21714.080000000002</v>
          </cell>
          <cell r="L31">
            <v>806290</v>
          </cell>
          <cell r="M31" t="str">
            <v>RV01D12010</v>
          </cell>
        </row>
        <row r="32">
          <cell r="A32">
            <v>15968</v>
          </cell>
          <cell r="B32">
            <v>15968</v>
          </cell>
          <cell r="C32" t="str">
            <v xml:space="preserve">CHIT01    </v>
          </cell>
          <cell r="D32" t="str">
            <v>HITECH DRILLING SERVICES INDIA LTD</v>
          </cell>
          <cell r="E32">
            <v>20020123</v>
          </cell>
          <cell r="F32" t="str">
            <v>HIT-COST OF MATERIALS&amp;SPA</v>
          </cell>
          <cell r="G32" t="str">
            <v>ZZZ</v>
          </cell>
          <cell r="H32" t="str">
            <v>ZZZ</v>
          </cell>
          <cell r="I32">
            <v>1</v>
          </cell>
          <cell r="J32">
            <v>525.67999999999995</v>
          </cell>
          <cell r="K32">
            <v>525.67999999999995</v>
          </cell>
          <cell r="L32">
            <v>806290</v>
          </cell>
          <cell r="M32" t="str">
            <v>RV01P04016</v>
          </cell>
        </row>
        <row r="33">
          <cell r="A33">
            <v>15968</v>
          </cell>
          <cell r="B33">
            <v>15968</v>
          </cell>
          <cell r="C33" t="str">
            <v xml:space="preserve">CHIT01    </v>
          </cell>
          <cell r="D33" t="str">
            <v>HITECH DRILLING SERVICES INDIA LTD</v>
          </cell>
          <cell r="E33">
            <v>20020123</v>
          </cell>
          <cell r="F33" t="str">
            <v>HIT-COST OF MATERIALS&amp;SPA</v>
          </cell>
          <cell r="G33" t="str">
            <v>ZZZ</v>
          </cell>
          <cell r="H33" t="str">
            <v>ZZZ</v>
          </cell>
          <cell r="I33">
            <v>1</v>
          </cell>
          <cell r="J33">
            <v>525.67999999999995</v>
          </cell>
          <cell r="K33">
            <v>525.67999999999995</v>
          </cell>
          <cell r="L33">
            <v>806290</v>
          </cell>
          <cell r="M33" t="str">
            <v>RV01P04017</v>
          </cell>
        </row>
        <row r="34">
          <cell r="A34">
            <v>15968</v>
          </cell>
          <cell r="B34">
            <v>15968</v>
          </cell>
          <cell r="C34" t="str">
            <v xml:space="preserve">CHIT01    </v>
          </cell>
          <cell r="D34" t="str">
            <v>HITECH DRILLING SERVICES INDIA LTD</v>
          </cell>
          <cell r="E34">
            <v>20020123</v>
          </cell>
          <cell r="F34" t="str">
            <v>HIT-COST OF MATERIALS&amp;SPA</v>
          </cell>
          <cell r="G34" t="str">
            <v>ZZZ</v>
          </cell>
          <cell r="H34" t="str">
            <v>ZZZ</v>
          </cell>
          <cell r="I34">
            <v>1</v>
          </cell>
          <cell r="J34">
            <v>2569.88</v>
          </cell>
          <cell r="K34">
            <v>2569.88</v>
          </cell>
          <cell r="L34">
            <v>806290</v>
          </cell>
          <cell r="M34" t="str">
            <v>RV01D12025</v>
          </cell>
        </row>
        <row r="35">
          <cell r="A35">
            <v>15968</v>
          </cell>
          <cell r="B35">
            <v>15968</v>
          </cell>
          <cell r="C35" t="str">
            <v xml:space="preserve">CHIT01    </v>
          </cell>
          <cell r="D35" t="str">
            <v>HITECH DRILLING SERVICES INDIA LTD</v>
          </cell>
          <cell r="E35">
            <v>20020123</v>
          </cell>
          <cell r="F35" t="str">
            <v>HIT-COST OF MATERIALS&amp;SPA</v>
          </cell>
          <cell r="G35" t="str">
            <v>ZZZ</v>
          </cell>
          <cell r="H35" t="str">
            <v>ZZZ</v>
          </cell>
          <cell r="I35">
            <v>1</v>
          </cell>
          <cell r="J35">
            <v>2569.88</v>
          </cell>
          <cell r="K35">
            <v>2569.88</v>
          </cell>
          <cell r="L35">
            <v>806290</v>
          </cell>
          <cell r="M35" t="str">
            <v>RV01D19027</v>
          </cell>
        </row>
        <row r="36">
          <cell r="A36">
            <v>15968</v>
          </cell>
          <cell r="B36">
            <v>15968</v>
          </cell>
          <cell r="C36" t="str">
            <v xml:space="preserve">CHIT01    </v>
          </cell>
          <cell r="D36" t="str">
            <v>HITECH DRILLING SERVICES INDIA LTD</v>
          </cell>
          <cell r="E36">
            <v>20020123</v>
          </cell>
          <cell r="F36" t="str">
            <v>HIT-COST OF MATERIALS&amp;SPA</v>
          </cell>
          <cell r="G36" t="str">
            <v>ZZZ</v>
          </cell>
          <cell r="H36" t="str">
            <v>ZZZ</v>
          </cell>
          <cell r="I36">
            <v>1</v>
          </cell>
          <cell r="J36">
            <v>2569.88</v>
          </cell>
          <cell r="K36">
            <v>2569.88</v>
          </cell>
          <cell r="L36">
            <v>806290</v>
          </cell>
          <cell r="M36" t="str">
            <v>RV01D19032</v>
          </cell>
        </row>
        <row r="37">
          <cell r="A37">
            <v>15968</v>
          </cell>
          <cell r="B37">
            <v>15968</v>
          </cell>
          <cell r="C37" t="str">
            <v xml:space="preserve">CHIT01    </v>
          </cell>
          <cell r="D37" t="str">
            <v>HITECH DRILLING SERVICES INDIA LTD</v>
          </cell>
          <cell r="E37">
            <v>20020123</v>
          </cell>
          <cell r="F37" t="str">
            <v>HIT-COST OF MATERIALS&amp;SPA</v>
          </cell>
          <cell r="G37" t="str">
            <v>ZZZ</v>
          </cell>
          <cell r="H37" t="str">
            <v>ZZZ</v>
          </cell>
          <cell r="I37">
            <v>1</v>
          </cell>
          <cell r="J37">
            <v>2569.88</v>
          </cell>
          <cell r="K37">
            <v>2569.88</v>
          </cell>
          <cell r="L37">
            <v>806290</v>
          </cell>
          <cell r="M37" t="str">
            <v>RV01E04036</v>
          </cell>
        </row>
        <row r="38">
          <cell r="A38">
            <v>17193</v>
          </cell>
          <cell r="B38">
            <v>17193</v>
          </cell>
          <cell r="C38" t="str">
            <v xml:space="preserve">CSMI01    </v>
          </cell>
          <cell r="D38" t="str">
            <v>SMITH INTERNATIONAL DEVELOPMENT COR</v>
          </cell>
          <cell r="E38">
            <v>20020207</v>
          </cell>
          <cell r="F38" t="str">
            <v>SMI-SMITH MT BIT TYPE DTJ</v>
          </cell>
          <cell r="G38" t="str">
            <v>ZZZ</v>
          </cell>
          <cell r="H38" t="str">
            <v>ZZZ</v>
          </cell>
          <cell r="I38">
            <v>1</v>
          </cell>
          <cell r="J38">
            <v>18357</v>
          </cell>
          <cell r="K38">
            <v>18357</v>
          </cell>
          <cell r="L38">
            <v>810310</v>
          </cell>
          <cell r="M38" t="str">
            <v>RV01D12025</v>
          </cell>
        </row>
        <row r="39">
          <cell r="A39">
            <v>17308</v>
          </cell>
          <cell r="B39">
            <v>17308</v>
          </cell>
          <cell r="C39" t="str">
            <v xml:space="preserve">CWEA01    </v>
          </cell>
          <cell r="D39" t="str">
            <v>WEATHERFORD DRILLING&amp;INTERVENT</v>
          </cell>
          <cell r="E39">
            <v>20020208</v>
          </cell>
          <cell r="F39" t="str">
            <v xml:space="preserve">WEA-MAT PURCHASED        </v>
          </cell>
          <cell r="G39" t="str">
            <v>ZZZ</v>
          </cell>
          <cell r="H39" t="str">
            <v>ZZZ</v>
          </cell>
          <cell r="I39">
            <v>1</v>
          </cell>
          <cell r="J39">
            <v>1495</v>
          </cell>
          <cell r="K39">
            <v>1495</v>
          </cell>
          <cell r="L39">
            <v>810900</v>
          </cell>
          <cell r="M39" t="str">
            <v>RV01D12025</v>
          </cell>
        </row>
        <row r="40">
          <cell r="A40">
            <v>17315</v>
          </cell>
          <cell r="B40">
            <v>17315</v>
          </cell>
          <cell r="C40" t="str">
            <v xml:space="preserve">CHIT01    </v>
          </cell>
          <cell r="D40" t="str">
            <v>HITECH DRILLING SERVICES INDIA LTD</v>
          </cell>
          <cell r="E40">
            <v>20020211</v>
          </cell>
          <cell r="F40" t="str">
            <v>HIT-COST OF MAT. &amp; SPARES</v>
          </cell>
          <cell r="G40" t="str">
            <v>ZZZ</v>
          </cell>
          <cell r="H40" t="str">
            <v>ZZZ</v>
          </cell>
          <cell r="I40">
            <v>1</v>
          </cell>
          <cell r="J40">
            <v>13678</v>
          </cell>
          <cell r="K40">
            <v>13678</v>
          </cell>
          <cell r="L40">
            <v>810490</v>
          </cell>
          <cell r="M40" t="str">
            <v>RV01D12025</v>
          </cell>
        </row>
        <row r="41">
          <cell r="A41">
            <v>17718</v>
          </cell>
          <cell r="B41">
            <v>17718</v>
          </cell>
          <cell r="C41" t="str">
            <v xml:space="preserve">CBJS01    </v>
          </cell>
          <cell r="D41" t="str">
            <v>BJSERVICES CO MIDDLE EAST LTD</v>
          </cell>
          <cell r="E41">
            <v>20020215</v>
          </cell>
          <cell r="F41" t="str">
            <v xml:space="preserve">BJS-REIMB OF CHGS        </v>
          </cell>
          <cell r="G41" t="str">
            <v>ZZZ</v>
          </cell>
          <cell r="H41" t="str">
            <v>ZZZ</v>
          </cell>
          <cell r="I41">
            <v>1</v>
          </cell>
          <cell r="J41">
            <v>1970.6</v>
          </cell>
          <cell r="K41">
            <v>1970.6</v>
          </cell>
          <cell r="L41">
            <v>810140</v>
          </cell>
          <cell r="M41" t="str">
            <v>RV01D12025</v>
          </cell>
        </row>
        <row r="42">
          <cell r="A42">
            <v>18578</v>
          </cell>
          <cell r="B42">
            <v>18578</v>
          </cell>
          <cell r="C42" t="str">
            <v xml:space="preserve">CPEN03    </v>
          </cell>
          <cell r="D42" t="str">
            <v>PENTAGON FREIGHT SERVICES INC</v>
          </cell>
          <cell r="E42">
            <v>20020301</v>
          </cell>
          <cell r="F42" t="str">
            <v xml:space="preserve">PEN-FREIGHT CHGS-18/1/02 </v>
          </cell>
          <cell r="G42" t="str">
            <v>ZZZ</v>
          </cell>
          <cell r="H42" t="str">
            <v>ZZZ</v>
          </cell>
          <cell r="I42">
            <v>1</v>
          </cell>
          <cell r="J42">
            <v>317.33</v>
          </cell>
          <cell r="K42">
            <v>317.33</v>
          </cell>
          <cell r="L42">
            <v>821000</v>
          </cell>
          <cell r="M42" t="str">
            <v>RV01P10003P30</v>
          </cell>
        </row>
        <row r="43">
          <cell r="A43">
            <v>18581</v>
          </cell>
          <cell r="B43">
            <v>18581</v>
          </cell>
          <cell r="C43" t="str">
            <v xml:space="preserve">CPEN03    </v>
          </cell>
          <cell r="D43" t="str">
            <v>PENTAGON FREIGHT SERVICES INC</v>
          </cell>
          <cell r="E43">
            <v>20020301</v>
          </cell>
          <cell r="F43" t="str">
            <v xml:space="preserve">PEN-FREIGHT CHGS-4/2/02  </v>
          </cell>
          <cell r="G43" t="str">
            <v>ZZZ</v>
          </cell>
          <cell r="H43" t="str">
            <v>ZZZ</v>
          </cell>
          <cell r="I43">
            <v>1</v>
          </cell>
          <cell r="J43">
            <v>100.32</v>
          </cell>
          <cell r="K43">
            <v>100.32</v>
          </cell>
          <cell r="L43">
            <v>821000</v>
          </cell>
          <cell r="M43" t="str">
            <v>RV01P10003P30</v>
          </cell>
        </row>
        <row r="44">
          <cell r="A44">
            <v>18712</v>
          </cell>
          <cell r="B44">
            <v>18712</v>
          </cell>
          <cell r="C44" t="str">
            <v xml:space="preserve">CWEA01    </v>
          </cell>
          <cell r="D44" t="str">
            <v>WEATHERFORD DRILLING&amp;INTERVENT</v>
          </cell>
          <cell r="E44">
            <v>20020304</v>
          </cell>
          <cell r="F44" t="str">
            <v xml:space="preserve">WEA-FREIGHT CHGS-5/2/02  </v>
          </cell>
          <cell r="G44" t="str">
            <v>ZZZ</v>
          </cell>
          <cell r="H44" t="str">
            <v>ZZZ</v>
          </cell>
          <cell r="I44">
            <v>1</v>
          </cell>
          <cell r="J44">
            <v>552.04999999999995</v>
          </cell>
          <cell r="K44">
            <v>552.04999999999995</v>
          </cell>
          <cell r="L44">
            <v>810500</v>
          </cell>
          <cell r="M44" t="str">
            <v>RV01D19027</v>
          </cell>
        </row>
        <row r="45">
          <cell r="A45">
            <v>18792</v>
          </cell>
          <cell r="B45">
            <v>18792</v>
          </cell>
          <cell r="C45" t="str">
            <v xml:space="preserve">CBAK02    </v>
          </cell>
          <cell r="D45" t="str">
            <v>BAKER OIL TOOLS</v>
          </cell>
          <cell r="E45">
            <v>20020305</v>
          </cell>
          <cell r="F45" t="str">
            <v>BAK-RENTAL CHGS-FISHING T</v>
          </cell>
          <cell r="G45" t="str">
            <v>ZZZ</v>
          </cell>
          <cell r="H45" t="str">
            <v>ZZZ</v>
          </cell>
          <cell r="I45">
            <v>1</v>
          </cell>
          <cell r="J45">
            <v>1540</v>
          </cell>
          <cell r="K45">
            <v>1540</v>
          </cell>
          <cell r="L45">
            <v>810490</v>
          </cell>
          <cell r="M45" t="str">
            <v>RV01D19027</v>
          </cell>
        </row>
        <row r="46">
          <cell r="A46">
            <v>19562</v>
          </cell>
          <cell r="B46">
            <v>19562</v>
          </cell>
          <cell r="C46" t="str">
            <v xml:space="preserve">CBJS01    </v>
          </cell>
          <cell r="D46" t="str">
            <v>BJSERVICES CO MIDDLE EAST LTD</v>
          </cell>
          <cell r="E46">
            <v>20020315</v>
          </cell>
          <cell r="F46" t="str">
            <v xml:space="preserve">BJS-BAKER RENTAL ITMES   </v>
          </cell>
          <cell r="G46" t="str">
            <v>ZZZ</v>
          </cell>
          <cell r="H46" t="str">
            <v>ZZZ</v>
          </cell>
          <cell r="I46">
            <v>1</v>
          </cell>
          <cell r="J46">
            <v>3363.31</v>
          </cell>
          <cell r="K46">
            <v>3363.3097826086955</v>
          </cell>
          <cell r="L46">
            <v>810490</v>
          </cell>
          <cell r="M46" t="str">
            <v>RV01D12025</v>
          </cell>
        </row>
        <row r="47">
          <cell r="A47">
            <v>19562</v>
          </cell>
          <cell r="B47">
            <v>19562</v>
          </cell>
          <cell r="C47" t="str">
            <v xml:space="preserve">CBJS01    </v>
          </cell>
          <cell r="D47" t="str">
            <v>BJSERVICES CO MIDDLE EAST LTD</v>
          </cell>
          <cell r="E47">
            <v>20020315</v>
          </cell>
          <cell r="F47" t="str">
            <v xml:space="preserve">BJS-BAKER RENTAL ITMES   </v>
          </cell>
          <cell r="G47" t="str">
            <v>ZZZ</v>
          </cell>
          <cell r="H47" t="str">
            <v>ZZZ</v>
          </cell>
          <cell r="I47">
            <v>1</v>
          </cell>
          <cell r="J47">
            <v>1921.89</v>
          </cell>
          <cell r="K47">
            <v>1921.891304347826</v>
          </cell>
          <cell r="L47">
            <v>810490</v>
          </cell>
          <cell r="M47" t="str">
            <v>RV01D19027</v>
          </cell>
        </row>
        <row r="48">
          <cell r="A48">
            <v>19562</v>
          </cell>
          <cell r="B48">
            <v>19562</v>
          </cell>
          <cell r="C48" t="str">
            <v xml:space="preserve">CBJS01    </v>
          </cell>
          <cell r="D48" t="str">
            <v>BJSERVICES CO MIDDLE EAST LTD</v>
          </cell>
          <cell r="E48">
            <v>20020315</v>
          </cell>
          <cell r="F48" t="str">
            <v xml:space="preserve">BJS-BAKER RENTAL ITMES   </v>
          </cell>
          <cell r="G48" t="str">
            <v>ZZZ</v>
          </cell>
          <cell r="H48" t="str">
            <v>ZZZ</v>
          </cell>
          <cell r="I48">
            <v>1</v>
          </cell>
          <cell r="J48">
            <v>576.57000000000005</v>
          </cell>
          <cell r="K48">
            <v>576.56739130434789</v>
          </cell>
          <cell r="L48">
            <v>810490</v>
          </cell>
          <cell r="M48" t="str">
            <v>RV01P04016</v>
          </cell>
        </row>
        <row r="49">
          <cell r="A49">
            <v>19562</v>
          </cell>
          <cell r="B49">
            <v>19562</v>
          </cell>
          <cell r="C49" t="str">
            <v xml:space="preserve">CBJS01    </v>
          </cell>
          <cell r="D49" t="str">
            <v>BJSERVICES CO MIDDLE EAST LTD</v>
          </cell>
          <cell r="E49">
            <v>20020315</v>
          </cell>
          <cell r="F49" t="str">
            <v xml:space="preserve">BJS-BAKER RENTAL ITMES   </v>
          </cell>
          <cell r="G49" t="str">
            <v>ZZZ</v>
          </cell>
          <cell r="H49" t="str">
            <v>ZZZ</v>
          </cell>
          <cell r="I49">
            <v>1</v>
          </cell>
          <cell r="J49">
            <v>1345.32</v>
          </cell>
          <cell r="K49">
            <v>1345.3239130434783</v>
          </cell>
          <cell r="L49">
            <v>810490</v>
          </cell>
          <cell r="M49" t="str">
            <v>RV01P04017</v>
          </cell>
        </row>
        <row r="50">
          <cell r="A50">
            <v>19562</v>
          </cell>
          <cell r="B50">
            <v>19562</v>
          </cell>
          <cell r="C50" t="str">
            <v xml:space="preserve">CBJS01    </v>
          </cell>
          <cell r="D50" t="str">
            <v>BJSERVICES CO MIDDLE EAST LTD</v>
          </cell>
          <cell r="E50">
            <v>20020315</v>
          </cell>
          <cell r="F50" t="str">
            <v xml:space="preserve">BJS-BAKER RENTAL ITMES   </v>
          </cell>
          <cell r="G50" t="str">
            <v>ZZZ</v>
          </cell>
          <cell r="H50" t="str">
            <v>ZZZ</v>
          </cell>
          <cell r="I50">
            <v>1</v>
          </cell>
          <cell r="J50">
            <v>1633.61</v>
          </cell>
          <cell r="K50">
            <v>1633.6076086956523</v>
          </cell>
          <cell r="L50">
            <v>810490</v>
          </cell>
          <cell r="M50" t="str">
            <v>RV01P04022</v>
          </cell>
        </row>
        <row r="51">
          <cell r="A51">
            <v>19669</v>
          </cell>
          <cell r="B51">
            <v>19669</v>
          </cell>
          <cell r="C51" t="str">
            <v xml:space="preserve">CALT01    </v>
          </cell>
          <cell r="D51" t="str">
            <v>ALTON INTERNATIONAL PTE LTD</v>
          </cell>
          <cell r="E51">
            <v>20020318</v>
          </cell>
          <cell r="F51" t="str">
            <v xml:space="preserve">ALT-MAT PURCHASED        </v>
          </cell>
          <cell r="G51" t="str">
            <v>ZZZ</v>
          </cell>
          <cell r="H51" t="str">
            <v>ZZZ</v>
          </cell>
          <cell r="I51">
            <v>1</v>
          </cell>
          <cell r="J51">
            <v>3059</v>
          </cell>
          <cell r="K51">
            <v>3059</v>
          </cell>
          <cell r="L51">
            <v>850120</v>
          </cell>
          <cell r="M51" t="str">
            <v>RV01P10003P30</v>
          </cell>
        </row>
        <row r="52">
          <cell r="A52">
            <v>19777</v>
          </cell>
          <cell r="B52">
            <v>19777</v>
          </cell>
          <cell r="C52" t="str">
            <v xml:space="preserve">CARY01    </v>
          </cell>
          <cell r="D52" t="str">
            <v>ARYA OFFSHORE SERVICES P LTD</v>
          </cell>
          <cell r="E52">
            <v>20020319</v>
          </cell>
          <cell r="F52" t="str">
            <v>ARY-AGENCY&amp;ATTENDENCE FEE</v>
          </cell>
          <cell r="G52" t="str">
            <v>AAA</v>
          </cell>
          <cell r="H52" t="str">
            <v>AAA</v>
          </cell>
          <cell r="I52">
            <v>48.03</v>
          </cell>
          <cell r="J52">
            <v>492.96</v>
          </cell>
          <cell r="K52">
            <v>23677</v>
          </cell>
          <cell r="L52">
            <v>821000</v>
          </cell>
          <cell r="M52" t="str">
            <v>RV01D12025</v>
          </cell>
        </row>
        <row r="53">
          <cell r="A53">
            <v>19844</v>
          </cell>
          <cell r="B53">
            <v>19844</v>
          </cell>
          <cell r="C53" t="str">
            <v xml:space="preserve">CPEN03    </v>
          </cell>
          <cell r="D53" t="str">
            <v>PENTAGON FREIGHT SERVICES INC</v>
          </cell>
          <cell r="E53">
            <v>20020320</v>
          </cell>
          <cell r="F53" t="str">
            <v xml:space="preserve">PEN-FREIGHT CHGS-2/4/02  </v>
          </cell>
          <cell r="G53" t="str">
            <v>ZZZ</v>
          </cell>
          <cell r="H53" t="str">
            <v>ZZZ</v>
          </cell>
          <cell r="I53">
            <v>1</v>
          </cell>
          <cell r="J53">
            <v>-100.32</v>
          </cell>
          <cell r="K53">
            <v>-100.32</v>
          </cell>
          <cell r="L53">
            <v>821000</v>
          </cell>
          <cell r="M53" t="str">
            <v>RV01P10003P30</v>
          </cell>
        </row>
        <row r="54">
          <cell r="A54">
            <v>20442</v>
          </cell>
          <cell r="B54">
            <v>20442</v>
          </cell>
          <cell r="C54" t="str">
            <v xml:space="preserve">CWEA01    </v>
          </cell>
          <cell r="D54" t="str">
            <v>WEATHERFORD DRILLING&amp;INTERVENT</v>
          </cell>
          <cell r="E54">
            <v>20020328</v>
          </cell>
          <cell r="F54" t="str">
            <v xml:space="preserve">WEA-FISHING EQUIP-MAR02  </v>
          </cell>
          <cell r="G54" t="str">
            <v>ZZZ</v>
          </cell>
          <cell r="H54" t="str">
            <v>ZZZ</v>
          </cell>
          <cell r="I54">
            <v>1</v>
          </cell>
          <cell r="J54">
            <v>-650</v>
          </cell>
          <cell r="K54">
            <v>-650</v>
          </cell>
          <cell r="L54">
            <v>810900</v>
          </cell>
          <cell r="M54" t="str">
            <v>RV01E04036</v>
          </cell>
        </row>
        <row r="55">
          <cell r="A55">
            <v>20445</v>
          </cell>
          <cell r="B55">
            <v>20445</v>
          </cell>
          <cell r="C55" t="str">
            <v xml:space="preserve">CHIT01    </v>
          </cell>
          <cell r="D55" t="str">
            <v>HITECH DRILLING SERVICES INDIA LTD</v>
          </cell>
          <cell r="E55">
            <v>20020328</v>
          </cell>
          <cell r="F55" t="str">
            <v>HIT-ADDL. CRANE OPER. CHG</v>
          </cell>
          <cell r="G55" t="str">
            <v>ZZZ</v>
          </cell>
          <cell r="H55" t="str">
            <v>ZZZ</v>
          </cell>
          <cell r="I55">
            <v>1</v>
          </cell>
          <cell r="J55">
            <v>1071</v>
          </cell>
          <cell r="K55">
            <v>1071</v>
          </cell>
          <cell r="L55">
            <v>810900</v>
          </cell>
          <cell r="M55" t="str">
            <v>RV01D12010</v>
          </cell>
        </row>
        <row r="56">
          <cell r="A56">
            <v>20445</v>
          </cell>
          <cell r="B56">
            <v>20445</v>
          </cell>
          <cell r="C56" t="str">
            <v xml:space="preserve">CHIT01    </v>
          </cell>
          <cell r="D56" t="str">
            <v>HITECH DRILLING SERVICES INDIA LTD</v>
          </cell>
          <cell r="E56">
            <v>20020328</v>
          </cell>
          <cell r="F56" t="str">
            <v>HIT-ADDL. CRANE OPER. CHG</v>
          </cell>
          <cell r="G56" t="str">
            <v>ZZZ</v>
          </cell>
          <cell r="H56" t="str">
            <v>ZZZ</v>
          </cell>
          <cell r="I56">
            <v>1</v>
          </cell>
          <cell r="J56">
            <v>1071</v>
          </cell>
          <cell r="K56">
            <v>1071</v>
          </cell>
          <cell r="L56">
            <v>810900</v>
          </cell>
          <cell r="M56" t="str">
            <v>RV01D12025</v>
          </cell>
        </row>
        <row r="57">
          <cell r="A57">
            <v>20445</v>
          </cell>
          <cell r="B57">
            <v>20445</v>
          </cell>
          <cell r="C57" t="str">
            <v xml:space="preserve">CHIT01    </v>
          </cell>
          <cell r="D57" t="str">
            <v>HITECH DRILLING SERVICES INDIA LTD</v>
          </cell>
          <cell r="E57">
            <v>20020328</v>
          </cell>
          <cell r="F57" t="str">
            <v>HIT-ADDL. CRANE OPER. CHG</v>
          </cell>
          <cell r="G57" t="str">
            <v>ZZZ</v>
          </cell>
          <cell r="H57" t="str">
            <v>ZZZ</v>
          </cell>
          <cell r="I57">
            <v>1</v>
          </cell>
          <cell r="J57">
            <v>567</v>
          </cell>
          <cell r="K57">
            <v>567</v>
          </cell>
          <cell r="L57">
            <v>810900</v>
          </cell>
          <cell r="M57" t="str">
            <v>RV01D19027</v>
          </cell>
        </row>
        <row r="58">
          <cell r="A58">
            <v>20445</v>
          </cell>
          <cell r="B58">
            <v>20445</v>
          </cell>
          <cell r="C58" t="str">
            <v xml:space="preserve">CHIT01    </v>
          </cell>
          <cell r="D58" t="str">
            <v>HITECH DRILLING SERVICES INDIA LTD</v>
          </cell>
          <cell r="E58">
            <v>20020328</v>
          </cell>
          <cell r="F58" t="str">
            <v>HIT-ADDL. CRANE OPER. CHG</v>
          </cell>
          <cell r="G58" t="str">
            <v>ZZZ</v>
          </cell>
          <cell r="H58" t="str">
            <v>ZZZ</v>
          </cell>
          <cell r="I58">
            <v>1</v>
          </cell>
          <cell r="J58">
            <v>220.5</v>
          </cell>
          <cell r="K58">
            <v>220.5</v>
          </cell>
          <cell r="L58">
            <v>810900</v>
          </cell>
          <cell r="M58" t="str">
            <v>RV01D19032</v>
          </cell>
        </row>
        <row r="59">
          <cell r="A59">
            <v>20445</v>
          </cell>
          <cell r="B59">
            <v>20445</v>
          </cell>
          <cell r="C59" t="str">
            <v xml:space="preserve">CHIT01    </v>
          </cell>
          <cell r="D59" t="str">
            <v>HITECH DRILLING SERVICES INDIA LTD</v>
          </cell>
          <cell r="E59">
            <v>20020328</v>
          </cell>
          <cell r="F59" t="str">
            <v>HIT-ADDL. CRANE OPER. CHG</v>
          </cell>
          <cell r="G59" t="str">
            <v>ZZZ</v>
          </cell>
          <cell r="H59" t="str">
            <v>ZZZ</v>
          </cell>
          <cell r="I59">
            <v>1</v>
          </cell>
          <cell r="J59">
            <v>819</v>
          </cell>
          <cell r="K59">
            <v>819</v>
          </cell>
          <cell r="L59">
            <v>810900</v>
          </cell>
          <cell r="M59" t="str">
            <v>RV01P04016</v>
          </cell>
        </row>
        <row r="60">
          <cell r="A60">
            <v>20445</v>
          </cell>
          <cell r="B60">
            <v>20445</v>
          </cell>
          <cell r="C60" t="str">
            <v xml:space="preserve">CHIT01    </v>
          </cell>
          <cell r="D60" t="str">
            <v>HITECH DRILLING SERVICES INDIA LTD</v>
          </cell>
          <cell r="E60">
            <v>20020328</v>
          </cell>
          <cell r="F60" t="str">
            <v>HIT-ADDL. CRANE OPER. CHG</v>
          </cell>
          <cell r="G60" t="str">
            <v>ZZZ</v>
          </cell>
          <cell r="H60" t="str">
            <v>ZZZ</v>
          </cell>
          <cell r="I60">
            <v>1</v>
          </cell>
          <cell r="J60">
            <v>535.5</v>
          </cell>
          <cell r="K60">
            <v>535.5</v>
          </cell>
          <cell r="L60">
            <v>810900</v>
          </cell>
          <cell r="M60" t="str">
            <v>RV01P04017</v>
          </cell>
        </row>
        <row r="61">
          <cell r="A61">
            <v>20445</v>
          </cell>
          <cell r="B61">
            <v>20445</v>
          </cell>
          <cell r="C61" t="str">
            <v xml:space="preserve">CHIT01    </v>
          </cell>
          <cell r="D61" t="str">
            <v>HITECH DRILLING SERVICES INDIA LTD</v>
          </cell>
          <cell r="E61">
            <v>20020328</v>
          </cell>
          <cell r="F61" t="str">
            <v>HIT-ADDL. CRANE OPER. CHG</v>
          </cell>
          <cell r="G61" t="str">
            <v>ZZZ</v>
          </cell>
          <cell r="H61" t="str">
            <v>ZZZ</v>
          </cell>
          <cell r="I61">
            <v>1</v>
          </cell>
          <cell r="J61">
            <v>567</v>
          </cell>
          <cell r="K61">
            <v>567</v>
          </cell>
          <cell r="L61">
            <v>810900</v>
          </cell>
          <cell r="M61" t="str">
            <v>RV01P04022</v>
          </cell>
        </row>
        <row r="62">
          <cell r="A62">
            <v>20446</v>
          </cell>
          <cell r="B62">
            <v>20446</v>
          </cell>
          <cell r="C62" t="str">
            <v xml:space="preserve">CHIT01    </v>
          </cell>
          <cell r="D62" t="str">
            <v>HITECH DRILLING SERVICES INDIA LTD</v>
          </cell>
          <cell r="E62">
            <v>20020328</v>
          </cell>
          <cell r="F62" t="str">
            <v xml:space="preserve">HIT-COST OF MAT &amp; SPARES </v>
          </cell>
          <cell r="G62" t="str">
            <v>ZZZ</v>
          </cell>
          <cell r="H62" t="str">
            <v>ZZZ</v>
          </cell>
          <cell r="I62">
            <v>1</v>
          </cell>
          <cell r="J62">
            <v>14640.37</v>
          </cell>
          <cell r="K62">
            <v>14640.37</v>
          </cell>
          <cell r="L62">
            <v>810490</v>
          </cell>
          <cell r="M62" t="str">
            <v>RV01D19027</v>
          </cell>
        </row>
        <row r="63">
          <cell r="A63">
            <v>20882</v>
          </cell>
          <cell r="B63">
            <v>20882</v>
          </cell>
          <cell r="C63" t="str">
            <v xml:space="preserve">CARY01    </v>
          </cell>
          <cell r="D63" t="str">
            <v>ARYA OFFSHORE SERVICES P LTD</v>
          </cell>
          <cell r="E63">
            <v>20020403</v>
          </cell>
          <cell r="F63" t="str">
            <v>ARY-AGENCY&amp;ATTENDENCE FEE</v>
          </cell>
          <cell r="G63" t="str">
            <v>AAA</v>
          </cell>
          <cell r="H63" t="str">
            <v>AAA</v>
          </cell>
          <cell r="I63">
            <v>48.03</v>
          </cell>
          <cell r="J63">
            <v>1374.16</v>
          </cell>
          <cell r="K63">
            <v>66001</v>
          </cell>
          <cell r="L63">
            <v>821000</v>
          </cell>
          <cell r="M63" t="str">
            <v>RV01P10003POS</v>
          </cell>
        </row>
        <row r="64">
          <cell r="A64">
            <v>20896</v>
          </cell>
          <cell r="B64">
            <v>20896</v>
          </cell>
          <cell r="C64" t="str">
            <v xml:space="preserve">CARY01    </v>
          </cell>
          <cell r="D64" t="str">
            <v>ARYA OFFSHORE SERVICES P LTD</v>
          </cell>
          <cell r="E64">
            <v>20020403</v>
          </cell>
          <cell r="F64" t="str">
            <v>ARY-AGENCY&amp;ATTENDENCE FEE</v>
          </cell>
          <cell r="G64" t="str">
            <v>AAA</v>
          </cell>
          <cell r="H64" t="str">
            <v>AAA</v>
          </cell>
          <cell r="I64">
            <v>48.03</v>
          </cell>
          <cell r="J64">
            <v>101.39</v>
          </cell>
          <cell r="K64">
            <v>4870</v>
          </cell>
          <cell r="L64">
            <v>821000</v>
          </cell>
          <cell r="M64" t="str">
            <v>RV01P02015</v>
          </cell>
        </row>
        <row r="65">
          <cell r="A65">
            <v>20992</v>
          </cell>
          <cell r="B65">
            <v>20992</v>
          </cell>
          <cell r="C65" t="str">
            <v xml:space="preserve">CHIT01    </v>
          </cell>
          <cell r="D65" t="str">
            <v>HITECH DRILLING SERVICES INDIA LTD</v>
          </cell>
          <cell r="E65">
            <v>20020405</v>
          </cell>
          <cell r="F65" t="str">
            <v xml:space="preserve">HIT-CATERING CHGS        </v>
          </cell>
          <cell r="G65" t="str">
            <v>ZZZ</v>
          </cell>
          <cell r="H65" t="str">
            <v>ZZZ</v>
          </cell>
          <cell r="I65">
            <v>1</v>
          </cell>
          <cell r="J65">
            <v>291</v>
          </cell>
          <cell r="K65">
            <v>291</v>
          </cell>
          <cell r="L65">
            <v>820200</v>
          </cell>
          <cell r="M65" t="str">
            <v>RV01D12025</v>
          </cell>
        </row>
        <row r="66">
          <cell r="A66">
            <v>20993</v>
          </cell>
          <cell r="B66">
            <v>20993</v>
          </cell>
          <cell r="C66" t="str">
            <v xml:space="preserve">CHIT01    </v>
          </cell>
          <cell r="D66" t="str">
            <v>HITECH DRILLING SERVICES INDIA LTD</v>
          </cell>
          <cell r="E66">
            <v>20020405</v>
          </cell>
          <cell r="F66" t="str">
            <v xml:space="preserve">HIT-CATERING&amp;ACOMODN     </v>
          </cell>
          <cell r="G66" t="str">
            <v>ZZZ</v>
          </cell>
          <cell r="H66" t="str">
            <v>ZZZ</v>
          </cell>
          <cell r="I66">
            <v>1</v>
          </cell>
          <cell r="J66">
            <v>5271</v>
          </cell>
          <cell r="K66">
            <v>5271</v>
          </cell>
          <cell r="L66">
            <v>806290</v>
          </cell>
          <cell r="M66" t="str">
            <v>RV01D12025</v>
          </cell>
        </row>
        <row r="67">
          <cell r="A67">
            <v>20994</v>
          </cell>
          <cell r="B67">
            <v>20994</v>
          </cell>
          <cell r="C67" t="str">
            <v xml:space="preserve">CHIT01    </v>
          </cell>
          <cell r="D67" t="str">
            <v>HITECH DRILLING SERVICES INDIA LTD</v>
          </cell>
          <cell r="E67">
            <v>20020405</v>
          </cell>
          <cell r="F67" t="str">
            <v xml:space="preserve">HIT-CATERING&amp;ACOMODN     </v>
          </cell>
          <cell r="G67" t="str">
            <v>ZZZ</v>
          </cell>
          <cell r="H67" t="str">
            <v>ZZZ</v>
          </cell>
          <cell r="I67">
            <v>1</v>
          </cell>
          <cell r="J67">
            <v>4609.75</v>
          </cell>
          <cell r="K67">
            <v>4609.75</v>
          </cell>
          <cell r="L67">
            <v>806290</v>
          </cell>
          <cell r="M67" t="str">
            <v>RV01P04016</v>
          </cell>
        </row>
        <row r="68">
          <cell r="A68">
            <v>20994</v>
          </cell>
          <cell r="B68">
            <v>20994</v>
          </cell>
          <cell r="C68" t="str">
            <v xml:space="preserve">CHIT01    </v>
          </cell>
          <cell r="D68" t="str">
            <v>HITECH DRILLING SERVICES INDIA LTD</v>
          </cell>
          <cell r="E68">
            <v>20020405</v>
          </cell>
          <cell r="F68" t="str">
            <v xml:space="preserve">HIT-CATERING&amp;ACOMODN     </v>
          </cell>
          <cell r="G68" t="str">
            <v>ZZZ</v>
          </cell>
          <cell r="H68" t="str">
            <v>ZZZ</v>
          </cell>
          <cell r="I68">
            <v>1</v>
          </cell>
          <cell r="J68">
            <v>2089.5</v>
          </cell>
          <cell r="K68">
            <v>2089.5</v>
          </cell>
          <cell r="L68">
            <v>806290</v>
          </cell>
          <cell r="M68" t="str">
            <v>RV01P04017</v>
          </cell>
        </row>
        <row r="69">
          <cell r="A69">
            <v>20995</v>
          </cell>
          <cell r="B69">
            <v>20995</v>
          </cell>
          <cell r="C69" t="str">
            <v xml:space="preserve">CHIT01    </v>
          </cell>
          <cell r="D69" t="str">
            <v>HITECH DRILLING SERVICES INDIA LTD</v>
          </cell>
          <cell r="E69">
            <v>20020405</v>
          </cell>
          <cell r="F69" t="str">
            <v xml:space="preserve">HIT-CATERING&amp;ACOMODN     </v>
          </cell>
          <cell r="G69" t="str">
            <v>ZZZ</v>
          </cell>
          <cell r="H69" t="str">
            <v>ZZZ</v>
          </cell>
          <cell r="I69">
            <v>1</v>
          </cell>
          <cell r="J69">
            <v>1023.75</v>
          </cell>
          <cell r="K69">
            <v>1023.75</v>
          </cell>
          <cell r="L69">
            <v>806290</v>
          </cell>
          <cell r="M69" t="str">
            <v>RV01P04017</v>
          </cell>
        </row>
        <row r="70">
          <cell r="A70">
            <v>20995</v>
          </cell>
          <cell r="B70">
            <v>20995</v>
          </cell>
          <cell r="C70" t="str">
            <v xml:space="preserve">CHIT01    </v>
          </cell>
          <cell r="D70" t="str">
            <v>HITECH DRILLING SERVICES INDIA LTD</v>
          </cell>
          <cell r="E70">
            <v>20020405</v>
          </cell>
          <cell r="F70" t="str">
            <v xml:space="preserve">HIT-CATERING&amp;ACOMODN     </v>
          </cell>
          <cell r="G70" t="str">
            <v>ZZZ</v>
          </cell>
          <cell r="H70" t="str">
            <v>ZZZ</v>
          </cell>
          <cell r="I70">
            <v>1</v>
          </cell>
          <cell r="J70">
            <v>661.5</v>
          </cell>
          <cell r="K70">
            <v>661.5</v>
          </cell>
          <cell r="L70">
            <v>806290</v>
          </cell>
          <cell r="M70" t="str">
            <v>RV01P04016</v>
          </cell>
        </row>
        <row r="71">
          <cell r="A71">
            <v>20995</v>
          </cell>
          <cell r="B71">
            <v>20995</v>
          </cell>
          <cell r="C71" t="str">
            <v xml:space="preserve">CHIT01    </v>
          </cell>
          <cell r="D71" t="str">
            <v>HITECH DRILLING SERVICES INDIA LTD</v>
          </cell>
          <cell r="E71">
            <v>20020405</v>
          </cell>
          <cell r="F71" t="str">
            <v xml:space="preserve">HIT-CATERING&amp;ACOMODN     </v>
          </cell>
          <cell r="G71" t="str">
            <v>ZZZ</v>
          </cell>
          <cell r="H71" t="str">
            <v>ZZZ</v>
          </cell>
          <cell r="I71">
            <v>1</v>
          </cell>
          <cell r="J71">
            <v>1670</v>
          </cell>
          <cell r="K71">
            <v>1670</v>
          </cell>
          <cell r="L71">
            <v>806290</v>
          </cell>
          <cell r="M71" t="str">
            <v>RV01P04022</v>
          </cell>
        </row>
        <row r="72">
          <cell r="A72">
            <v>20995</v>
          </cell>
          <cell r="B72">
            <v>20995</v>
          </cell>
          <cell r="C72" t="str">
            <v xml:space="preserve">CHIT01    </v>
          </cell>
          <cell r="D72" t="str">
            <v>HITECH DRILLING SERVICES INDIA LTD</v>
          </cell>
          <cell r="E72">
            <v>20020405</v>
          </cell>
          <cell r="F72" t="str">
            <v xml:space="preserve">HIT-CATERING&amp;ACOMODN     </v>
          </cell>
          <cell r="G72" t="str">
            <v>ZZZ</v>
          </cell>
          <cell r="H72" t="str">
            <v>ZZZ</v>
          </cell>
          <cell r="I72">
            <v>1</v>
          </cell>
          <cell r="J72">
            <v>31.5</v>
          </cell>
          <cell r="K72">
            <v>31.5</v>
          </cell>
          <cell r="L72">
            <v>806290</v>
          </cell>
          <cell r="M72" t="str">
            <v>RV01D12025</v>
          </cell>
        </row>
        <row r="73">
          <cell r="A73">
            <v>20996</v>
          </cell>
          <cell r="B73">
            <v>20996</v>
          </cell>
          <cell r="C73" t="str">
            <v xml:space="preserve">CHIT01    </v>
          </cell>
          <cell r="D73" t="str">
            <v>HITECH DRILLING SERVICES INDIA LTD</v>
          </cell>
          <cell r="E73">
            <v>20020405</v>
          </cell>
          <cell r="F73" t="str">
            <v xml:space="preserve">HIT-RECHARGE-COST&amp;MAT    </v>
          </cell>
          <cell r="G73" t="str">
            <v>ZZZ</v>
          </cell>
          <cell r="H73" t="str">
            <v>ZZZ</v>
          </cell>
          <cell r="I73">
            <v>1</v>
          </cell>
          <cell r="J73">
            <v>5743.55</v>
          </cell>
          <cell r="K73">
            <v>5743.55</v>
          </cell>
          <cell r="L73">
            <v>810320</v>
          </cell>
          <cell r="M73" t="str">
            <v>RV01E04036</v>
          </cell>
        </row>
        <row r="74">
          <cell r="A74">
            <v>21099</v>
          </cell>
          <cell r="B74">
            <v>21099</v>
          </cell>
          <cell r="C74" t="str">
            <v xml:space="preserve">CKVA05    </v>
          </cell>
          <cell r="D74" t="str">
            <v>KVAERNER OILFIELD PRODUCTS SERVICES</v>
          </cell>
          <cell r="E74">
            <v>20020408</v>
          </cell>
          <cell r="F74" t="str">
            <v xml:space="preserve">KVA-REIMB OF EXPENSES    </v>
          </cell>
          <cell r="G74" t="str">
            <v>ZZZ</v>
          </cell>
          <cell r="H74" t="str">
            <v>ZZZ</v>
          </cell>
          <cell r="I74">
            <v>1</v>
          </cell>
          <cell r="J74">
            <v>755.34</v>
          </cell>
          <cell r="K74">
            <v>755.34</v>
          </cell>
          <cell r="L74">
            <v>810500</v>
          </cell>
          <cell r="M74" t="str">
            <v>RV01D19027</v>
          </cell>
        </row>
        <row r="75">
          <cell r="A75">
            <v>21099</v>
          </cell>
          <cell r="B75">
            <v>21099</v>
          </cell>
          <cell r="C75" t="str">
            <v xml:space="preserve">CKVA05    </v>
          </cell>
          <cell r="D75" t="str">
            <v>KVAERNER OILFIELD PRODUCTS SERVICES</v>
          </cell>
          <cell r="E75">
            <v>20020408</v>
          </cell>
          <cell r="F75" t="str">
            <v xml:space="preserve">KVA-REIMB OF EXPENSES    </v>
          </cell>
          <cell r="G75" t="str">
            <v>ZZZ</v>
          </cell>
          <cell r="H75" t="str">
            <v>ZZZ</v>
          </cell>
          <cell r="I75">
            <v>1</v>
          </cell>
          <cell r="J75">
            <v>755.35</v>
          </cell>
          <cell r="K75">
            <v>755.35</v>
          </cell>
          <cell r="L75">
            <v>810500</v>
          </cell>
          <cell r="M75" t="str">
            <v>RV01D19032</v>
          </cell>
        </row>
        <row r="76">
          <cell r="A76">
            <v>21743</v>
          </cell>
          <cell r="B76">
            <v>21743</v>
          </cell>
          <cell r="C76" t="str">
            <v xml:space="preserve">CARY01    </v>
          </cell>
          <cell r="D76" t="str">
            <v>ARYA OFFSHORE SERVICES P LTD</v>
          </cell>
          <cell r="E76">
            <v>20020419</v>
          </cell>
          <cell r="F76" t="str">
            <v xml:space="preserve">ARY-COURIER CHGS         </v>
          </cell>
          <cell r="G76" t="str">
            <v>AAA</v>
          </cell>
          <cell r="H76" t="str">
            <v>AAA</v>
          </cell>
          <cell r="I76">
            <v>48.03</v>
          </cell>
          <cell r="J76">
            <v>96.88</v>
          </cell>
          <cell r="K76">
            <v>4653</v>
          </cell>
          <cell r="L76">
            <v>821000</v>
          </cell>
          <cell r="M76" t="str">
            <v>RV01P10003PWR</v>
          </cell>
        </row>
        <row r="77">
          <cell r="A77">
            <v>21754</v>
          </cell>
          <cell r="B77">
            <v>21754</v>
          </cell>
          <cell r="C77" t="str">
            <v xml:space="preserve">CARY01    </v>
          </cell>
          <cell r="D77" t="str">
            <v>ARYA OFFSHORE SERVICES P LTD</v>
          </cell>
          <cell r="E77">
            <v>20020419</v>
          </cell>
          <cell r="F77" t="str">
            <v>ARY-AGENCY&amp;ATTENDENCE FEE</v>
          </cell>
          <cell r="G77" t="str">
            <v>AAA</v>
          </cell>
          <cell r="H77" t="str">
            <v>AAA</v>
          </cell>
          <cell r="I77">
            <v>48.03</v>
          </cell>
          <cell r="J77">
            <v>140.63999999999999</v>
          </cell>
          <cell r="K77">
            <v>6755</v>
          </cell>
          <cell r="L77">
            <v>821000</v>
          </cell>
          <cell r="M77" t="str">
            <v>RV00D10024</v>
          </cell>
        </row>
        <row r="78">
          <cell r="A78">
            <v>22599</v>
          </cell>
          <cell r="B78">
            <v>22599</v>
          </cell>
          <cell r="C78" t="str">
            <v xml:space="preserve">CARY01    </v>
          </cell>
          <cell r="D78" t="str">
            <v>ARYA OFFSHORE SERVICES P LTD</v>
          </cell>
          <cell r="E78">
            <v>20020503</v>
          </cell>
          <cell r="F78" t="str">
            <v>ARY-TRAVEL EXP-DHANASEKAR</v>
          </cell>
          <cell r="G78" t="str">
            <v>AAA</v>
          </cell>
          <cell r="H78" t="str">
            <v>AAA</v>
          </cell>
          <cell r="I78">
            <v>48.03</v>
          </cell>
          <cell r="J78">
            <v>374.97</v>
          </cell>
          <cell r="K78">
            <v>18010</v>
          </cell>
          <cell r="L78">
            <v>821000</v>
          </cell>
          <cell r="M78" t="str">
            <v>RV01D12010</v>
          </cell>
        </row>
        <row r="79">
          <cell r="A79">
            <v>22803</v>
          </cell>
          <cell r="B79">
            <v>22803</v>
          </cell>
          <cell r="C79" t="str">
            <v xml:space="preserve">CSMI01    </v>
          </cell>
          <cell r="D79" t="str">
            <v>SMITH INTERNATIONAL DEVELOPMENT COR</v>
          </cell>
          <cell r="E79">
            <v>20020507</v>
          </cell>
          <cell r="F79" t="str">
            <v>SMI-SMITH MT BIT TYPE XR+</v>
          </cell>
          <cell r="G79" t="str">
            <v>ZZZ</v>
          </cell>
          <cell r="H79" t="str">
            <v>ZZZ</v>
          </cell>
          <cell r="I79">
            <v>1</v>
          </cell>
          <cell r="J79">
            <v>3664</v>
          </cell>
          <cell r="K79">
            <v>3664</v>
          </cell>
          <cell r="L79">
            <v>809100</v>
          </cell>
          <cell r="M79" t="str">
            <v>RV01P04022</v>
          </cell>
        </row>
        <row r="80">
          <cell r="A80">
            <v>22804</v>
          </cell>
          <cell r="B80">
            <v>22804</v>
          </cell>
          <cell r="C80" t="str">
            <v xml:space="preserve">CSMI01    </v>
          </cell>
          <cell r="D80" t="str">
            <v>SMITH INTERNATIONAL DEVELOPMENT COR</v>
          </cell>
          <cell r="E80">
            <v>20020507</v>
          </cell>
          <cell r="F80" t="str">
            <v>SMI-SMITH MT BIT TYPE MGS</v>
          </cell>
          <cell r="G80" t="str">
            <v>ZZZ</v>
          </cell>
          <cell r="H80" t="str">
            <v>ZZZ</v>
          </cell>
          <cell r="I80">
            <v>1</v>
          </cell>
          <cell r="J80">
            <v>12807</v>
          </cell>
          <cell r="K80">
            <v>12807</v>
          </cell>
          <cell r="L80">
            <v>809100</v>
          </cell>
          <cell r="M80" t="str">
            <v>RV01E04036</v>
          </cell>
        </row>
        <row r="81">
          <cell r="A81">
            <v>23482</v>
          </cell>
          <cell r="B81">
            <v>23482</v>
          </cell>
          <cell r="C81" t="str">
            <v xml:space="preserve">CMIO01    </v>
          </cell>
          <cell r="D81" t="str">
            <v>MIOVERSEAS LIMITED</v>
          </cell>
          <cell r="E81">
            <v>20020517</v>
          </cell>
          <cell r="F81" t="str">
            <v>MIO-EQUIP. RENTAL CHGS-AP</v>
          </cell>
          <cell r="G81" t="str">
            <v>ZZZ</v>
          </cell>
          <cell r="H81" t="str">
            <v>ZZZ</v>
          </cell>
          <cell r="I81">
            <v>1</v>
          </cell>
          <cell r="J81">
            <v>6600</v>
          </cell>
          <cell r="K81">
            <v>6600</v>
          </cell>
          <cell r="L81">
            <v>810320</v>
          </cell>
          <cell r="M81" t="str">
            <v>RV01E04036</v>
          </cell>
        </row>
        <row r="82">
          <cell r="A82">
            <v>23518</v>
          </cell>
          <cell r="B82">
            <v>23518</v>
          </cell>
          <cell r="C82" t="str">
            <v xml:space="preserve">CPEN06    </v>
          </cell>
          <cell r="D82" t="str">
            <v>PENTAGON FREIGHT SERVICES LLC</v>
          </cell>
          <cell r="E82">
            <v>20020517</v>
          </cell>
          <cell r="F82" t="str">
            <v xml:space="preserve">PEN-AIRFREIGHT CHGS      </v>
          </cell>
          <cell r="G82" t="str">
            <v>ZZZ</v>
          </cell>
          <cell r="H82" t="str">
            <v>ZZZ</v>
          </cell>
          <cell r="I82">
            <v>1</v>
          </cell>
          <cell r="J82">
            <v>219.58</v>
          </cell>
          <cell r="K82">
            <v>219.58</v>
          </cell>
          <cell r="L82">
            <v>821000</v>
          </cell>
          <cell r="M82" t="str">
            <v>RV02P10003P35</v>
          </cell>
        </row>
        <row r="83">
          <cell r="A83">
            <v>23658</v>
          </cell>
          <cell r="B83">
            <v>23658</v>
          </cell>
          <cell r="C83" t="str">
            <v xml:space="preserve">CBJS01    </v>
          </cell>
          <cell r="D83" t="str">
            <v>BJSERVICES CO MIDDLE EAST LTD</v>
          </cell>
          <cell r="E83">
            <v>20020521</v>
          </cell>
          <cell r="F83" t="str">
            <v>BJS-REIMB CHGS-RENTAL ITE</v>
          </cell>
          <cell r="G83" t="str">
            <v>ZZZ</v>
          </cell>
          <cell r="H83" t="str">
            <v>ZZZ</v>
          </cell>
          <cell r="I83">
            <v>1</v>
          </cell>
          <cell r="J83">
            <v>893</v>
          </cell>
          <cell r="K83">
            <v>893</v>
          </cell>
          <cell r="L83">
            <v>810500</v>
          </cell>
          <cell r="M83" t="str">
            <v>RV01D19032</v>
          </cell>
        </row>
        <row r="84">
          <cell r="A84">
            <v>23658</v>
          </cell>
          <cell r="B84">
            <v>23658</v>
          </cell>
          <cell r="C84" t="str">
            <v xml:space="preserve">CBJS01    </v>
          </cell>
          <cell r="D84" t="str">
            <v>BJSERVICES CO MIDDLE EAST LTD</v>
          </cell>
          <cell r="E84">
            <v>20020521</v>
          </cell>
          <cell r="F84" t="str">
            <v>BJS-REIMB CHGS-RENTAL ITE</v>
          </cell>
          <cell r="G84" t="str">
            <v>ZZZ</v>
          </cell>
          <cell r="H84" t="str">
            <v>ZZZ</v>
          </cell>
          <cell r="I84">
            <v>1</v>
          </cell>
          <cell r="J84">
            <v>803.7</v>
          </cell>
          <cell r="K84">
            <v>803.7</v>
          </cell>
          <cell r="L84">
            <v>810500</v>
          </cell>
          <cell r="M84" t="str">
            <v>RV01D19027</v>
          </cell>
        </row>
        <row r="85">
          <cell r="A85">
            <v>23658</v>
          </cell>
          <cell r="B85">
            <v>23658</v>
          </cell>
          <cell r="C85" t="str">
            <v xml:space="preserve">CBJS01    </v>
          </cell>
          <cell r="D85" t="str">
            <v>BJSERVICES CO MIDDLE EAST LTD</v>
          </cell>
          <cell r="E85">
            <v>20020521</v>
          </cell>
          <cell r="F85" t="str">
            <v>BJS-REIMB CHGS-RENTAL ITE</v>
          </cell>
          <cell r="G85" t="str">
            <v>ZZZ</v>
          </cell>
          <cell r="H85" t="str">
            <v>ZZZ</v>
          </cell>
          <cell r="I85">
            <v>1</v>
          </cell>
          <cell r="J85">
            <v>4197.1000000000004</v>
          </cell>
          <cell r="K85">
            <v>4197.1000000000004</v>
          </cell>
          <cell r="L85">
            <v>810500</v>
          </cell>
          <cell r="M85" t="str">
            <v>RV01E04036</v>
          </cell>
        </row>
        <row r="86">
          <cell r="A86">
            <v>23740</v>
          </cell>
          <cell r="B86">
            <v>23740</v>
          </cell>
          <cell r="C86" t="str">
            <v xml:space="preserve">CMAD05    </v>
          </cell>
          <cell r="D86" t="str">
            <v>MADRAS STEELS &amp; TUBES</v>
          </cell>
          <cell r="E86">
            <v>20020522</v>
          </cell>
          <cell r="F86" t="str">
            <v xml:space="preserve">MAD-MAT PURCHASED        </v>
          </cell>
          <cell r="G86" t="str">
            <v>AAA</v>
          </cell>
          <cell r="H86" t="str">
            <v>AAA</v>
          </cell>
          <cell r="I86">
            <v>48.03</v>
          </cell>
          <cell r="J86">
            <v>512.42999999999995</v>
          </cell>
          <cell r="K86">
            <v>24612</v>
          </cell>
          <cell r="L86">
            <v>101100</v>
          </cell>
          <cell r="M86" t="str">
            <v>RV01P81306</v>
          </cell>
        </row>
        <row r="87">
          <cell r="A87">
            <v>24981</v>
          </cell>
          <cell r="B87">
            <v>24981</v>
          </cell>
          <cell r="C87" t="str">
            <v xml:space="preserve">CBJS01    </v>
          </cell>
          <cell r="D87" t="str">
            <v>BJSERVICES CO MIDDLE EAST LTD</v>
          </cell>
          <cell r="E87">
            <v>20020611</v>
          </cell>
          <cell r="F87" t="str">
            <v>BJS-REIMB CHG-RENTAL ITEM</v>
          </cell>
          <cell r="G87" t="str">
            <v>ZZZ</v>
          </cell>
          <cell r="H87" t="str">
            <v>ZZZ</v>
          </cell>
          <cell r="I87">
            <v>1</v>
          </cell>
          <cell r="J87">
            <v>2946.9</v>
          </cell>
          <cell r="K87">
            <v>2946.9</v>
          </cell>
          <cell r="L87">
            <v>810900</v>
          </cell>
          <cell r="M87" t="str">
            <v>RV01E04036</v>
          </cell>
        </row>
        <row r="88">
          <cell r="A88">
            <v>25085</v>
          </cell>
          <cell r="B88">
            <v>25085</v>
          </cell>
          <cell r="C88" t="str">
            <v xml:space="preserve">CABA02    </v>
          </cell>
          <cell r="D88" t="str">
            <v>ABAN LOYD CHILES OFFSHORE LTD</v>
          </cell>
          <cell r="E88">
            <v>20020613</v>
          </cell>
          <cell r="F88" t="str">
            <v>ABA-RECHARGE COST OF MATE</v>
          </cell>
          <cell r="G88" t="str">
            <v>ZZZ</v>
          </cell>
          <cell r="H88" t="str">
            <v>ZZZ</v>
          </cell>
          <cell r="I88">
            <v>1</v>
          </cell>
          <cell r="J88">
            <v>2855</v>
          </cell>
          <cell r="K88">
            <v>2855</v>
          </cell>
          <cell r="L88">
            <v>810900</v>
          </cell>
          <cell r="M88" t="str">
            <v>RV01E04036</v>
          </cell>
        </row>
        <row r="89">
          <cell r="A89">
            <v>25086</v>
          </cell>
          <cell r="B89">
            <v>25086</v>
          </cell>
          <cell r="C89" t="str">
            <v xml:space="preserve">CABA02    </v>
          </cell>
          <cell r="D89" t="str">
            <v>ABAN LOYD CHILES OFFSHORE LTD</v>
          </cell>
          <cell r="E89">
            <v>20020613</v>
          </cell>
          <cell r="F89" t="str">
            <v xml:space="preserve">ABA-ADDL. CRANE OPERATOR </v>
          </cell>
          <cell r="G89" t="str">
            <v>ZZZ</v>
          </cell>
          <cell r="H89" t="str">
            <v>ZZZ</v>
          </cell>
          <cell r="I89">
            <v>1</v>
          </cell>
          <cell r="J89">
            <v>2614.5</v>
          </cell>
          <cell r="K89">
            <v>2614.5</v>
          </cell>
          <cell r="L89">
            <v>810900</v>
          </cell>
          <cell r="M89" t="str">
            <v>RV01E04036</v>
          </cell>
        </row>
        <row r="90">
          <cell r="A90">
            <v>25162</v>
          </cell>
          <cell r="B90">
            <v>25162</v>
          </cell>
          <cell r="C90" t="str">
            <v xml:space="preserve">CABA02    </v>
          </cell>
          <cell r="D90" t="str">
            <v>ABAN LOYD CHILES OFFSHORE LTD</v>
          </cell>
          <cell r="E90">
            <v>20020614</v>
          </cell>
          <cell r="F90" t="str">
            <v xml:space="preserve">ABA-RECHARGE OF EXPENSE  </v>
          </cell>
          <cell r="G90" t="str">
            <v>ZZZ</v>
          </cell>
          <cell r="H90" t="str">
            <v>ZZZ</v>
          </cell>
          <cell r="I90">
            <v>1</v>
          </cell>
          <cell r="J90">
            <v>1308</v>
          </cell>
          <cell r="K90">
            <v>1308</v>
          </cell>
          <cell r="L90">
            <v>810900</v>
          </cell>
          <cell r="M90" t="str">
            <v>RV01D12025</v>
          </cell>
        </row>
        <row r="91">
          <cell r="A91">
            <v>25163</v>
          </cell>
          <cell r="B91">
            <v>25163</v>
          </cell>
          <cell r="C91" t="str">
            <v xml:space="preserve">CABA02    </v>
          </cell>
          <cell r="D91" t="str">
            <v>ABAN LOYD CHILES OFFSHORE LTD</v>
          </cell>
          <cell r="E91">
            <v>20020614</v>
          </cell>
          <cell r="F91" t="str">
            <v>ABA-RECHARGE-COST OF MATE</v>
          </cell>
          <cell r="G91" t="str">
            <v>ZZZ</v>
          </cell>
          <cell r="H91" t="str">
            <v>ZZZ</v>
          </cell>
          <cell r="I91">
            <v>1</v>
          </cell>
          <cell r="J91">
            <v>6545</v>
          </cell>
          <cell r="K91">
            <v>6545</v>
          </cell>
          <cell r="L91">
            <v>810900</v>
          </cell>
          <cell r="M91" t="str">
            <v>RV01E04036</v>
          </cell>
        </row>
        <row r="92">
          <cell r="A92">
            <v>25240</v>
          </cell>
          <cell r="B92">
            <v>25240</v>
          </cell>
          <cell r="C92" t="str">
            <v xml:space="preserve">CBJS01    </v>
          </cell>
          <cell r="D92" t="str">
            <v>BJSERVICES CO MIDDLE EAST LTD</v>
          </cell>
          <cell r="E92">
            <v>20020617</v>
          </cell>
          <cell r="F92" t="str">
            <v>BJS-REIMB. OF TRANSPORT C</v>
          </cell>
          <cell r="G92" t="str">
            <v>ZZZ</v>
          </cell>
          <cell r="H92" t="str">
            <v>ZZZ</v>
          </cell>
          <cell r="I92">
            <v>1</v>
          </cell>
          <cell r="J92">
            <v>551.48</v>
          </cell>
          <cell r="K92">
            <v>551.48</v>
          </cell>
          <cell r="L92">
            <v>810900</v>
          </cell>
          <cell r="M92" t="str">
            <v>RV01E04036</v>
          </cell>
        </row>
        <row r="93">
          <cell r="A93">
            <v>25324</v>
          </cell>
          <cell r="B93">
            <v>25324</v>
          </cell>
          <cell r="C93" t="str">
            <v xml:space="preserve">CPEN06    </v>
          </cell>
          <cell r="D93" t="str">
            <v>PENTAGON FREIGHT SERVICES LLC</v>
          </cell>
          <cell r="E93">
            <v>20020618</v>
          </cell>
          <cell r="F93" t="str">
            <v xml:space="preserve">PEN-FREIGHT CHGS         </v>
          </cell>
          <cell r="G93" t="str">
            <v>ZZZ</v>
          </cell>
          <cell r="H93" t="str">
            <v>ZZZ</v>
          </cell>
          <cell r="I93">
            <v>1</v>
          </cell>
          <cell r="J93">
            <v>239.5</v>
          </cell>
          <cell r="K93">
            <v>239.5</v>
          </cell>
          <cell r="L93">
            <v>821000</v>
          </cell>
          <cell r="M93" t="str">
            <v>RV02P10003P30</v>
          </cell>
        </row>
        <row r="94">
          <cell r="A94">
            <v>25342</v>
          </cell>
          <cell r="B94">
            <v>25342</v>
          </cell>
          <cell r="C94" t="str">
            <v xml:space="preserve">COIL01    </v>
          </cell>
          <cell r="D94" t="str">
            <v>OIL &amp; NATURAL GAS CORPORATION</v>
          </cell>
          <cell r="E94">
            <v>20020619</v>
          </cell>
          <cell r="F94" t="str">
            <v>OIL-NELSON STY-BACKCHARGE</v>
          </cell>
          <cell r="G94" t="str">
            <v>AAA</v>
          </cell>
          <cell r="H94" t="str">
            <v>AAA</v>
          </cell>
          <cell r="I94">
            <v>48.03</v>
          </cell>
          <cell r="J94">
            <v>-45.82</v>
          </cell>
          <cell r="K94">
            <v>-2200.96</v>
          </cell>
          <cell r="L94">
            <v>825320</v>
          </cell>
          <cell r="M94" t="str">
            <v>RV01P12001</v>
          </cell>
        </row>
        <row r="95">
          <cell r="A95">
            <v>25369</v>
          </cell>
          <cell r="B95">
            <v>25369</v>
          </cell>
          <cell r="C95" t="str">
            <v xml:space="preserve">CABA02    </v>
          </cell>
          <cell r="D95" t="str">
            <v>ABAN LOYD CHILES OFFSHORE LTD</v>
          </cell>
          <cell r="E95">
            <v>20020619</v>
          </cell>
          <cell r="F95" t="str">
            <v xml:space="preserve">ABA-CATERING CHGS        </v>
          </cell>
          <cell r="G95" t="str">
            <v>ZZZ</v>
          </cell>
          <cell r="H95" t="str">
            <v>ZZZ</v>
          </cell>
          <cell r="I95">
            <v>1</v>
          </cell>
          <cell r="J95">
            <v>840</v>
          </cell>
          <cell r="K95">
            <v>840</v>
          </cell>
          <cell r="L95">
            <v>806290</v>
          </cell>
          <cell r="M95" t="str">
            <v>RV01D19032</v>
          </cell>
        </row>
        <row r="96">
          <cell r="A96">
            <v>25369</v>
          </cell>
          <cell r="B96">
            <v>25369</v>
          </cell>
          <cell r="C96" t="str">
            <v xml:space="preserve">CABA02    </v>
          </cell>
          <cell r="D96" t="str">
            <v>ABAN LOYD CHILES OFFSHORE LTD</v>
          </cell>
          <cell r="E96">
            <v>20020619</v>
          </cell>
          <cell r="F96" t="str">
            <v xml:space="preserve">ABA-CATERING CHGS        </v>
          </cell>
          <cell r="G96" t="str">
            <v>ZZZ</v>
          </cell>
          <cell r="H96" t="str">
            <v>ZZZ</v>
          </cell>
          <cell r="I96">
            <v>1</v>
          </cell>
          <cell r="J96">
            <v>1002.75</v>
          </cell>
          <cell r="K96">
            <v>1002.75</v>
          </cell>
          <cell r="L96">
            <v>806290</v>
          </cell>
          <cell r="M96" t="str">
            <v>RV01D19027</v>
          </cell>
        </row>
        <row r="97">
          <cell r="A97">
            <v>25369</v>
          </cell>
          <cell r="B97">
            <v>25369</v>
          </cell>
          <cell r="C97" t="str">
            <v xml:space="preserve">CABA02    </v>
          </cell>
          <cell r="D97" t="str">
            <v>ABAN LOYD CHILES OFFSHORE LTD</v>
          </cell>
          <cell r="E97">
            <v>20020619</v>
          </cell>
          <cell r="F97" t="str">
            <v xml:space="preserve">ABA-CATERING CHGS        </v>
          </cell>
          <cell r="G97" t="str">
            <v>ZZZ</v>
          </cell>
          <cell r="H97" t="str">
            <v>ZZZ</v>
          </cell>
          <cell r="I97">
            <v>1</v>
          </cell>
          <cell r="J97">
            <v>819.25</v>
          </cell>
          <cell r="K97">
            <v>819.25</v>
          </cell>
          <cell r="L97">
            <v>806290</v>
          </cell>
          <cell r="M97" t="str">
            <v>RV01E04036</v>
          </cell>
        </row>
        <row r="98">
          <cell r="A98">
            <v>25370</v>
          </cell>
          <cell r="B98">
            <v>25370</v>
          </cell>
          <cell r="C98" t="str">
            <v xml:space="preserve">CABA02    </v>
          </cell>
          <cell r="D98" t="str">
            <v>ABAN LOYD CHILES OFFSHORE LTD</v>
          </cell>
          <cell r="E98">
            <v>20020619</v>
          </cell>
          <cell r="F98" t="str">
            <v xml:space="preserve">ABA-CATERING CHGS        </v>
          </cell>
          <cell r="G98" t="str">
            <v>ZZZ</v>
          </cell>
          <cell r="H98" t="str">
            <v>ZZZ</v>
          </cell>
          <cell r="I98">
            <v>1</v>
          </cell>
          <cell r="J98">
            <v>4069</v>
          </cell>
          <cell r="K98">
            <v>4069</v>
          </cell>
          <cell r="L98">
            <v>806290</v>
          </cell>
          <cell r="M98" t="str">
            <v>RV01E04036</v>
          </cell>
        </row>
        <row r="99">
          <cell r="A99">
            <v>25371</v>
          </cell>
          <cell r="B99">
            <v>25371</v>
          </cell>
          <cell r="C99" t="str">
            <v xml:space="preserve">CABA02    </v>
          </cell>
          <cell r="D99" t="str">
            <v>ABAN LOYD CHILES OFFSHORE LTD</v>
          </cell>
          <cell r="E99">
            <v>20020619</v>
          </cell>
          <cell r="F99" t="str">
            <v xml:space="preserve">ABA-CATERING CHGS        </v>
          </cell>
          <cell r="G99" t="str">
            <v>ZZZ</v>
          </cell>
          <cell r="H99" t="str">
            <v>ZZZ</v>
          </cell>
          <cell r="I99">
            <v>1</v>
          </cell>
          <cell r="J99">
            <v>787.5</v>
          </cell>
          <cell r="K99">
            <v>787.5</v>
          </cell>
          <cell r="L99">
            <v>806290</v>
          </cell>
          <cell r="M99" t="str">
            <v>RV01E04036</v>
          </cell>
        </row>
        <row r="100">
          <cell r="A100">
            <v>25371</v>
          </cell>
          <cell r="B100">
            <v>25371</v>
          </cell>
          <cell r="C100" t="str">
            <v xml:space="preserve">CABA02    </v>
          </cell>
          <cell r="D100" t="str">
            <v>ABAN LOYD CHILES OFFSHORE LTD</v>
          </cell>
          <cell r="E100">
            <v>20020619</v>
          </cell>
          <cell r="F100" t="str">
            <v xml:space="preserve">ABA-CATERING CHGS        </v>
          </cell>
          <cell r="G100" t="str">
            <v>ZZZ</v>
          </cell>
          <cell r="H100" t="str">
            <v>ZZZ</v>
          </cell>
          <cell r="I100">
            <v>1</v>
          </cell>
          <cell r="J100">
            <v>2389</v>
          </cell>
          <cell r="K100">
            <v>2389</v>
          </cell>
          <cell r="L100">
            <v>806290</v>
          </cell>
          <cell r="M100" t="str">
            <v>RV02E04009</v>
          </cell>
        </row>
        <row r="101">
          <cell r="A101">
            <v>25372</v>
          </cell>
          <cell r="B101">
            <v>25372</v>
          </cell>
          <cell r="C101" t="str">
            <v xml:space="preserve">CABA02    </v>
          </cell>
          <cell r="D101" t="str">
            <v>ABAN LOYD CHILES OFFSHORE LTD</v>
          </cell>
          <cell r="E101">
            <v>20020619</v>
          </cell>
          <cell r="F101" t="str">
            <v>ABA-COST OF MAT. RECHARGE</v>
          </cell>
          <cell r="G101" t="str">
            <v>ZZZ</v>
          </cell>
          <cell r="H101" t="str">
            <v>ZZZ</v>
          </cell>
          <cell r="I101">
            <v>1</v>
          </cell>
          <cell r="J101">
            <v>24061</v>
          </cell>
          <cell r="K101">
            <v>24061</v>
          </cell>
          <cell r="L101">
            <v>806290</v>
          </cell>
          <cell r="M101" t="str">
            <v>RV01D12010</v>
          </cell>
        </row>
        <row r="102">
          <cell r="A102">
            <v>25534</v>
          </cell>
          <cell r="B102">
            <v>25534</v>
          </cell>
          <cell r="C102" t="str">
            <v xml:space="preserve">CCHA01    </v>
          </cell>
          <cell r="D102" t="str">
            <v>CHANDRA SHIPPING &amp; TRADING SERVICES</v>
          </cell>
          <cell r="E102">
            <v>20020620</v>
          </cell>
          <cell r="F102" t="str">
            <v xml:space="preserve">CHA-TRANSPORTATION CHGS  </v>
          </cell>
          <cell r="G102" t="str">
            <v>AAA</v>
          </cell>
          <cell r="H102" t="str">
            <v>AAA</v>
          </cell>
          <cell r="I102">
            <v>48.03</v>
          </cell>
          <cell r="J102">
            <v>208.2</v>
          </cell>
          <cell r="K102">
            <v>10000</v>
          </cell>
          <cell r="L102">
            <v>820200</v>
          </cell>
          <cell r="M102" t="str">
            <v>RV01E04036</v>
          </cell>
        </row>
        <row r="103">
          <cell r="A103">
            <v>25535</v>
          </cell>
          <cell r="B103">
            <v>25535</v>
          </cell>
          <cell r="C103" t="str">
            <v xml:space="preserve">CCHA01    </v>
          </cell>
          <cell r="D103" t="str">
            <v>CHANDRA SHIPPING &amp; TRADING SERVICES</v>
          </cell>
          <cell r="E103">
            <v>20020620</v>
          </cell>
          <cell r="F103" t="str">
            <v xml:space="preserve">CHA-TRANSPORTATION CHGS  </v>
          </cell>
          <cell r="G103" t="str">
            <v>AAA</v>
          </cell>
          <cell r="H103" t="str">
            <v>AAA</v>
          </cell>
          <cell r="I103">
            <v>48.03</v>
          </cell>
          <cell r="J103">
            <v>208.2</v>
          </cell>
          <cell r="K103">
            <v>10000</v>
          </cell>
          <cell r="L103">
            <v>820200</v>
          </cell>
          <cell r="M103" t="str">
            <v>RV02D11013</v>
          </cell>
        </row>
        <row r="104">
          <cell r="A104">
            <v>25663</v>
          </cell>
          <cell r="B104">
            <v>25663</v>
          </cell>
          <cell r="C104" t="str">
            <v xml:space="preserve">CARY01    </v>
          </cell>
          <cell r="D104" t="str">
            <v>ARYA OFFSHORE SERVICES P LTD</v>
          </cell>
          <cell r="E104">
            <v>20020621</v>
          </cell>
          <cell r="F104" t="str">
            <v>ARY-AGENCY&amp;ATTENDENCE FEE</v>
          </cell>
          <cell r="G104" t="str">
            <v>AAA</v>
          </cell>
          <cell r="H104" t="str">
            <v>AAA</v>
          </cell>
          <cell r="I104">
            <v>48.03</v>
          </cell>
          <cell r="J104">
            <v>116.66</v>
          </cell>
          <cell r="K104">
            <v>5603</v>
          </cell>
          <cell r="L104">
            <v>821000</v>
          </cell>
          <cell r="M104" t="str">
            <v>RV01D18034</v>
          </cell>
        </row>
        <row r="105">
          <cell r="A105">
            <v>25664</v>
          </cell>
          <cell r="B105">
            <v>25664</v>
          </cell>
          <cell r="C105" t="str">
            <v xml:space="preserve">CARY01    </v>
          </cell>
          <cell r="D105" t="str">
            <v>ARYA OFFSHORE SERVICES P LTD</v>
          </cell>
          <cell r="E105">
            <v>20020621</v>
          </cell>
          <cell r="F105" t="str">
            <v>ARY-AGENCY&amp;ATTENDENCE FEE</v>
          </cell>
          <cell r="G105" t="str">
            <v>AAA</v>
          </cell>
          <cell r="H105" t="str">
            <v>AAA</v>
          </cell>
          <cell r="I105">
            <v>48.03</v>
          </cell>
          <cell r="J105">
            <v>134.71</v>
          </cell>
          <cell r="K105">
            <v>6470</v>
          </cell>
          <cell r="L105">
            <v>821000</v>
          </cell>
          <cell r="M105" t="str">
            <v>RV01D18034</v>
          </cell>
        </row>
        <row r="106">
          <cell r="A106">
            <v>25666</v>
          </cell>
          <cell r="B106">
            <v>25666</v>
          </cell>
          <cell r="C106" t="str">
            <v xml:space="preserve">CARY01    </v>
          </cell>
          <cell r="D106" t="str">
            <v>ARYA OFFSHORE SERVICES P LTD</v>
          </cell>
          <cell r="E106">
            <v>20020621</v>
          </cell>
          <cell r="F106" t="str">
            <v>ARY-AGENCY&amp;ATTENDENCE FEE</v>
          </cell>
          <cell r="G106" t="str">
            <v>AAA</v>
          </cell>
          <cell r="H106" t="str">
            <v>AAA</v>
          </cell>
          <cell r="I106">
            <v>48.03</v>
          </cell>
          <cell r="J106">
            <v>96.81</v>
          </cell>
          <cell r="K106">
            <v>4650</v>
          </cell>
          <cell r="L106">
            <v>821000</v>
          </cell>
          <cell r="M106" t="str">
            <v>RV01D18034</v>
          </cell>
        </row>
        <row r="107">
          <cell r="A107">
            <v>26002</v>
          </cell>
          <cell r="B107">
            <v>26002</v>
          </cell>
          <cell r="C107" t="str">
            <v xml:space="preserve">CALT01    </v>
          </cell>
          <cell r="D107" t="str">
            <v>ALTON INTERNATIONAL PTE LTD</v>
          </cell>
          <cell r="E107">
            <v>20020627</v>
          </cell>
          <cell r="F107" t="str">
            <v xml:space="preserve">ALT-MAT PURCHASE-021295  </v>
          </cell>
          <cell r="G107" t="str">
            <v>ZZZ</v>
          </cell>
          <cell r="H107" t="str">
            <v>ZZZ</v>
          </cell>
          <cell r="I107">
            <v>1</v>
          </cell>
          <cell r="J107">
            <v>3252</v>
          </cell>
          <cell r="K107">
            <v>3252</v>
          </cell>
          <cell r="L107">
            <v>850120</v>
          </cell>
          <cell r="M107" t="str">
            <v>RV02P10003P35</v>
          </cell>
        </row>
        <row r="108">
          <cell r="A108">
            <v>26069</v>
          </cell>
          <cell r="B108">
            <v>26069</v>
          </cell>
          <cell r="C108" t="str">
            <v xml:space="preserve">CBJS01    </v>
          </cell>
          <cell r="D108" t="str">
            <v>BJSERVICES CO MIDDLE EAST LTD</v>
          </cell>
          <cell r="E108">
            <v>20020628</v>
          </cell>
          <cell r="F108" t="str">
            <v xml:space="preserve">BJS-NEW VAM TEST CAPS    </v>
          </cell>
          <cell r="G108" t="str">
            <v>ZZZ</v>
          </cell>
          <cell r="H108" t="str">
            <v>ZZZ</v>
          </cell>
          <cell r="I108">
            <v>1</v>
          </cell>
          <cell r="J108">
            <v>3283</v>
          </cell>
          <cell r="K108">
            <v>3283</v>
          </cell>
          <cell r="L108">
            <v>810200</v>
          </cell>
          <cell r="M108" t="str">
            <v>RV02D10204</v>
          </cell>
        </row>
        <row r="109">
          <cell r="A109">
            <v>26070</v>
          </cell>
          <cell r="B109">
            <v>26070</v>
          </cell>
          <cell r="C109" t="str">
            <v xml:space="preserve">CBJS01    </v>
          </cell>
          <cell r="D109" t="str">
            <v>BJSERVICES CO MIDDLE EAST LTD</v>
          </cell>
          <cell r="E109">
            <v>20020628</v>
          </cell>
          <cell r="F109" t="str">
            <v xml:space="preserve">BJS-CONTROL LINE FITTING </v>
          </cell>
          <cell r="G109" t="str">
            <v>ZZZ</v>
          </cell>
          <cell r="H109" t="str">
            <v>ZZZ</v>
          </cell>
          <cell r="I109">
            <v>1</v>
          </cell>
          <cell r="J109">
            <v>2000</v>
          </cell>
          <cell r="K109">
            <v>2000</v>
          </cell>
          <cell r="L109">
            <v>810200</v>
          </cell>
          <cell r="M109" t="str">
            <v>RV01D12010</v>
          </cell>
        </row>
        <row r="110">
          <cell r="A110">
            <v>26070</v>
          </cell>
          <cell r="B110">
            <v>26070</v>
          </cell>
          <cell r="C110" t="str">
            <v xml:space="preserve">CBJS01    </v>
          </cell>
          <cell r="D110" t="str">
            <v>BJSERVICES CO MIDDLE EAST LTD</v>
          </cell>
          <cell r="E110">
            <v>20020628</v>
          </cell>
          <cell r="F110" t="str">
            <v xml:space="preserve">BJS-CONTROL LINE FITTING </v>
          </cell>
          <cell r="G110" t="str">
            <v>ZZZ</v>
          </cell>
          <cell r="H110" t="str">
            <v>ZZZ</v>
          </cell>
          <cell r="I110">
            <v>1</v>
          </cell>
          <cell r="J110">
            <v>2000</v>
          </cell>
          <cell r="K110">
            <v>2000</v>
          </cell>
          <cell r="L110">
            <v>810200</v>
          </cell>
          <cell r="M110" t="str">
            <v>RV01P04016</v>
          </cell>
        </row>
        <row r="111">
          <cell r="A111">
            <v>26070</v>
          </cell>
          <cell r="B111">
            <v>26070</v>
          </cell>
          <cell r="C111" t="str">
            <v xml:space="preserve">CBJS01    </v>
          </cell>
          <cell r="D111" t="str">
            <v>BJSERVICES CO MIDDLE EAST LTD</v>
          </cell>
          <cell r="E111">
            <v>20020628</v>
          </cell>
          <cell r="F111" t="str">
            <v xml:space="preserve">BJS-CONTROL LINE FITTING </v>
          </cell>
          <cell r="G111" t="str">
            <v>ZZZ</v>
          </cell>
          <cell r="H111" t="str">
            <v>ZZZ</v>
          </cell>
          <cell r="I111">
            <v>1</v>
          </cell>
          <cell r="J111">
            <v>2000</v>
          </cell>
          <cell r="K111">
            <v>2000</v>
          </cell>
          <cell r="L111">
            <v>810200</v>
          </cell>
          <cell r="M111" t="str">
            <v>RV01P04017</v>
          </cell>
        </row>
        <row r="112">
          <cell r="A112">
            <v>26070</v>
          </cell>
          <cell r="B112">
            <v>26070</v>
          </cell>
          <cell r="C112" t="str">
            <v xml:space="preserve">CBJS01    </v>
          </cell>
          <cell r="D112" t="str">
            <v>BJSERVICES CO MIDDLE EAST LTD</v>
          </cell>
          <cell r="E112">
            <v>20020628</v>
          </cell>
          <cell r="F112" t="str">
            <v xml:space="preserve">BJS-CONTROL LINE FITTING </v>
          </cell>
          <cell r="G112" t="str">
            <v>ZZZ</v>
          </cell>
          <cell r="H112" t="str">
            <v>ZZZ</v>
          </cell>
          <cell r="I112">
            <v>1</v>
          </cell>
          <cell r="J112">
            <v>2000</v>
          </cell>
          <cell r="K112">
            <v>2000</v>
          </cell>
          <cell r="L112">
            <v>810200</v>
          </cell>
          <cell r="M112" t="str">
            <v>RV01D19027</v>
          </cell>
        </row>
        <row r="113">
          <cell r="A113">
            <v>26070</v>
          </cell>
          <cell r="B113">
            <v>26070</v>
          </cell>
          <cell r="C113" t="str">
            <v xml:space="preserve">CBJS01    </v>
          </cell>
          <cell r="D113" t="str">
            <v>BJSERVICES CO MIDDLE EAST LTD</v>
          </cell>
          <cell r="E113">
            <v>20020628</v>
          </cell>
          <cell r="F113" t="str">
            <v xml:space="preserve">BJS-CONTROL LINE FITTING </v>
          </cell>
          <cell r="G113" t="str">
            <v>ZZZ</v>
          </cell>
          <cell r="H113" t="str">
            <v>ZZZ</v>
          </cell>
          <cell r="I113">
            <v>1</v>
          </cell>
          <cell r="J113">
            <v>2000</v>
          </cell>
          <cell r="K113">
            <v>2000</v>
          </cell>
          <cell r="L113">
            <v>810200</v>
          </cell>
          <cell r="M113" t="str">
            <v>RV01D19032</v>
          </cell>
        </row>
        <row r="114">
          <cell r="A114">
            <v>26070</v>
          </cell>
          <cell r="B114">
            <v>26070</v>
          </cell>
          <cell r="C114" t="str">
            <v xml:space="preserve">CBJS01    </v>
          </cell>
          <cell r="D114" t="str">
            <v>BJSERVICES CO MIDDLE EAST LTD</v>
          </cell>
          <cell r="E114">
            <v>20020628</v>
          </cell>
          <cell r="F114" t="str">
            <v xml:space="preserve">BJS-CONTROL LINE FITTING </v>
          </cell>
          <cell r="G114" t="str">
            <v>ZZZ</v>
          </cell>
          <cell r="H114" t="str">
            <v>ZZZ</v>
          </cell>
          <cell r="I114">
            <v>1</v>
          </cell>
          <cell r="J114">
            <v>2000</v>
          </cell>
          <cell r="K114">
            <v>2000</v>
          </cell>
          <cell r="L114">
            <v>810200</v>
          </cell>
          <cell r="M114" t="str">
            <v>RV01P04022</v>
          </cell>
        </row>
        <row r="115">
          <cell r="A115">
            <v>26070</v>
          </cell>
          <cell r="B115">
            <v>26070</v>
          </cell>
          <cell r="C115" t="str">
            <v xml:space="preserve">CBJS01    </v>
          </cell>
          <cell r="D115" t="str">
            <v>BJSERVICES CO MIDDLE EAST LTD</v>
          </cell>
          <cell r="E115">
            <v>20020628</v>
          </cell>
          <cell r="F115" t="str">
            <v xml:space="preserve">BJS-CONTROL LINE FITTING </v>
          </cell>
          <cell r="G115" t="str">
            <v>ZZZ</v>
          </cell>
          <cell r="H115" t="str">
            <v>ZZZ</v>
          </cell>
          <cell r="I115">
            <v>1</v>
          </cell>
          <cell r="J115">
            <v>2000</v>
          </cell>
          <cell r="K115">
            <v>2000</v>
          </cell>
          <cell r="L115">
            <v>810200</v>
          </cell>
          <cell r="M115" t="str">
            <v>RV01D12025</v>
          </cell>
        </row>
        <row r="116">
          <cell r="A116">
            <v>26100</v>
          </cell>
          <cell r="B116">
            <v>26100</v>
          </cell>
          <cell r="C116" t="str">
            <v xml:space="preserve">CCHO01    </v>
          </cell>
          <cell r="D116" t="str">
            <v>CHOICE ELECTRICALS</v>
          </cell>
          <cell r="E116">
            <v>20020701</v>
          </cell>
          <cell r="F116" t="str">
            <v xml:space="preserve">CHO-MAT. PURCHASE-021468 </v>
          </cell>
          <cell r="G116" t="str">
            <v>AAA</v>
          </cell>
          <cell r="H116" t="str">
            <v>AAA</v>
          </cell>
          <cell r="I116">
            <v>48.03</v>
          </cell>
          <cell r="J116">
            <v>564.23</v>
          </cell>
          <cell r="K116">
            <v>27100</v>
          </cell>
          <cell r="L116">
            <v>850320</v>
          </cell>
          <cell r="M116" t="str">
            <v>RV02P10003POS</v>
          </cell>
        </row>
        <row r="117">
          <cell r="A117">
            <v>26538</v>
          </cell>
          <cell r="B117">
            <v>26538</v>
          </cell>
          <cell r="C117" t="str">
            <v xml:space="preserve">CBJS01    </v>
          </cell>
          <cell r="D117" t="str">
            <v>BJSERVICES CO MIDDLE EAST LTD</v>
          </cell>
          <cell r="E117">
            <v>20020708</v>
          </cell>
          <cell r="F117" t="str">
            <v xml:space="preserve">BJS-CONSMPTN FLOAT EQUIP </v>
          </cell>
          <cell r="G117" t="str">
            <v>ZZZ</v>
          </cell>
          <cell r="H117" t="str">
            <v>ZZZ</v>
          </cell>
          <cell r="I117">
            <v>1</v>
          </cell>
          <cell r="J117">
            <v>11875.13</v>
          </cell>
          <cell r="K117">
            <v>11875.13</v>
          </cell>
          <cell r="L117">
            <v>810200</v>
          </cell>
          <cell r="M117" t="str">
            <v>RV01E04036</v>
          </cell>
        </row>
        <row r="118">
          <cell r="A118">
            <v>26539</v>
          </cell>
          <cell r="B118">
            <v>26539</v>
          </cell>
          <cell r="C118" t="str">
            <v xml:space="preserve">CBJS01    </v>
          </cell>
          <cell r="D118" t="str">
            <v>BJSERVICES CO MIDDLE EAST LTD</v>
          </cell>
          <cell r="E118">
            <v>20020708</v>
          </cell>
          <cell r="F118" t="str">
            <v xml:space="preserve">BJS-FLOAT EQUIP. CHGS    </v>
          </cell>
          <cell r="G118" t="str">
            <v>ZZZ</v>
          </cell>
          <cell r="H118" t="str">
            <v>ZZZ</v>
          </cell>
          <cell r="I118">
            <v>1</v>
          </cell>
          <cell r="J118">
            <v>49647.29</v>
          </cell>
          <cell r="K118">
            <v>49647.29</v>
          </cell>
          <cell r="L118">
            <v>810200</v>
          </cell>
          <cell r="M118" t="str">
            <v>RV01E04036</v>
          </cell>
        </row>
        <row r="119">
          <cell r="A119">
            <v>26868</v>
          </cell>
          <cell r="B119">
            <v>26868</v>
          </cell>
          <cell r="C119" t="str">
            <v xml:space="preserve">CBJS01    </v>
          </cell>
          <cell r="D119" t="str">
            <v>BJSERVICES CO MIDDLE EAST LTD</v>
          </cell>
          <cell r="E119">
            <v>20020711</v>
          </cell>
          <cell r="F119" t="str">
            <v xml:space="preserve">BJS-CEMENT RETAINER CHG  </v>
          </cell>
          <cell r="G119" t="str">
            <v>ZZZ</v>
          </cell>
          <cell r="H119" t="str">
            <v>ZZZ</v>
          </cell>
          <cell r="I119">
            <v>1</v>
          </cell>
          <cell r="J119">
            <v>4365.54</v>
          </cell>
          <cell r="K119">
            <v>4365.54</v>
          </cell>
          <cell r="L119">
            <v>300100</v>
          </cell>
          <cell r="M119" t="str">
            <v>RV01D18034</v>
          </cell>
        </row>
        <row r="120">
          <cell r="A120">
            <v>27776</v>
          </cell>
          <cell r="B120">
            <v>27776</v>
          </cell>
          <cell r="C120" t="str">
            <v xml:space="preserve">CBAK02    </v>
          </cell>
          <cell r="D120" t="str">
            <v>BAKER OIL TOOLS</v>
          </cell>
          <cell r="E120">
            <v>20020729</v>
          </cell>
          <cell r="F120" t="str">
            <v xml:space="preserve">BAK-RENTAL CHGS          </v>
          </cell>
          <cell r="G120" t="str">
            <v>ZZZ</v>
          </cell>
          <cell r="H120" t="str">
            <v>ZZZ</v>
          </cell>
          <cell r="I120">
            <v>1</v>
          </cell>
          <cell r="J120">
            <v>400.58</v>
          </cell>
          <cell r="K120">
            <v>400.58</v>
          </cell>
          <cell r="L120">
            <v>810900</v>
          </cell>
          <cell r="M120" t="str">
            <v>RV01E04036</v>
          </cell>
        </row>
        <row r="121">
          <cell r="A121">
            <v>27792</v>
          </cell>
          <cell r="B121">
            <v>27792</v>
          </cell>
          <cell r="C121" t="str">
            <v xml:space="preserve">CARY01    </v>
          </cell>
          <cell r="D121" t="str">
            <v>ARYA OFFSHORE SERVICES P LTD</v>
          </cell>
          <cell r="E121">
            <v>20020729</v>
          </cell>
          <cell r="F121" t="str">
            <v>ARY-AGENCY&amp;ATTENDENCE FEE</v>
          </cell>
          <cell r="G121" t="str">
            <v>AAA</v>
          </cell>
          <cell r="H121" t="str">
            <v>AAA</v>
          </cell>
          <cell r="I121">
            <v>48.03</v>
          </cell>
          <cell r="J121">
            <v>684.8</v>
          </cell>
          <cell r="K121">
            <v>32891</v>
          </cell>
          <cell r="L121">
            <v>821000</v>
          </cell>
          <cell r="M121" t="str">
            <v>RV01E04036</v>
          </cell>
        </row>
        <row r="122">
          <cell r="A122">
            <v>28190</v>
          </cell>
          <cell r="B122">
            <v>28190</v>
          </cell>
          <cell r="C122" t="str">
            <v xml:space="preserve">CCER01    </v>
          </cell>
          <cell r="D122" t="str">
            <v>CERTIFIED OILFIELD RENTALS LIMITED</v>
          </cell>
          <cell r="E122">
            <v>20020805</v>
          </cell>
          <cell r="F122" t="str">
            <v>CER-ANCILLARY/REPAIR COST</v>
          </cell>
          <cell r="G122" t="str">
            <v>ZZZ</v>
          </cell>
          <cell r="H122" t="str">
            <v>ZZZ</v>
          </cell>
          <cell r="I122">
            <v>1</v>
          </cell>
          <cell r="J122">
            <v>12266.08</v>
          </cell>
          <cell r="K122">
            <v>12266.08</v>
          </cell>
          <cell r="L122">
            <v>810850</v>
          </cell>
          <cell r="M122" t="str">
            <v>RV02D11013</v>
          </cell>
        </row>
        <row r="123">
          <cell r="A123">
            <v>28569</v>
          </cell>
          <cell r="B123">
            <v>28569</v>
          </cell>
          <cell r="C123" t="str">
            <v xml:space="preserve">CMAT01    </v>
          </cell>
          <cell r="D123" t="str">
            <v>MATHER AND PLATT (INDIA) LTD</v>
          </cell>
          <cell r="E123">
            <v>20020809</v>
          </cell>
          <cell r="F123" t="str">
            <v xml:space="preserve">MAT-SUPERVISION&amp;ERECTION </v>
          </cell>
          <cell r="G123" t="str">
            <v>AAA</v>
          </cell>
          <cell r="H123" t="str">
            <v>AAA</v>
          </cell>
          <cell r="I123">
            <v>48.03</v>
          </cell>
          <cell r="J123">
            <v>936.91</v>
          </cell>
          <cell r="K123">
            <v>45000</v>
          </cell>
          <cell r="L123">
            <v>840550</v>
          </cell>
          <cell r="M123" t="str">
            <v>RV01D19018</v>
          </cell>
        </row>
        <row r="124">
          <cell r="A124">
            <v>28670</v>
          </cell>
          <cell r="B124">
            <v>28670</v>
          </cell>
          <cell r="C124" t="str">
            <v xml:space="preserve">CBJS01    </v>
          </cell>
          <cell r="D124" t="str">
            <v>BJSERVICES CO MIDDLE EAST LTD</v>
          </cell>
          <cell r="E124">
            <v>20020812</v>
          </cell>
          <cell r="F124" t="str">
            <v xml:space="preserve">BJS-RE-STOCKING CHGS     </v>
          </cell>
          <cell r="G124" t="str">
            <v>ZZZ</v>
          </cell>
          <cell r="H124" t="str">
            <v>ZZZ</v>
          </cell>
          <cell r="I124">
            <v>1</v>
          </cell>
          <cell r="J124">
            <v>11317.06</v>
          </cell>
          <cell r="K124">
            <v>11317.0625</v>
          </cell>
          <cell r="L124">
            <v>810200</v>
          </cell>
          <cell r="M124" t="str">
            <v>RV01D12010</v>
          </cell>
        </row>
        <row r="125">
          <cell r="A125">
            <v>28670</v>
          </cell>
          <cell r="B125">
            <v>28670</v>
          </cell>
          <cell r="C125" t="str">
            <v xml:space="preserve">CBJS01    </v>
          </cell>
          <cell r="D125" t="str">
            <v>BJSERVICES CO MIDDLE EAST LTD</v>
          </cell>
          <cell r="E125">
            <v>20020812</v>
          </cell>
          <cell r="F125" t="str">
            <v xml:space="preserve">BJS-RE-STOCKING CHGS     </v>
          </cell>
          <cell r="G125" t="str">
            <v>ZZZ</v>
          </cell>
          <cell r="H125" t="str">
            <v>ZZZ</v>
          </cell>
          <cell r="I125">
            <v>1</v>
          </cell>
          <cell r="J125">
            <v>11317.06</v>
          </cell>
          <cell r="K125">
            <v>11317.0625</v>
          </cell>
          <cell r="L125">
            <v>810200</v>
          </cell>
          <cell r="M125" t="str">
            <v>RV01D12025</v>
          </cell>
        </row>
        <row r="126">
          <cell r="A126">
            <v>28670</v>
          </cell>
          <cell r="B126">
            <v>28670</v>
          </cell>
          <cell r="C126" t="str">
            <v xml:space="preserve">CBJS01    </v>
          </cell>
          <cell r="D126" t="str">
            <v>BJSERVICES CO MIDDLE EAST LTD</v>
          </cell>
          <cell r="E126">
            <v>20020812</v>
          </cell>
          <cell r="F126" t="str">
            <v xml:space="preserve">BJS-RE-STOCKING CHGS     </v>
          </cell>
          <cell r="G126" t="str">
            <v>ZZZ</v>
          </cell>
          <cell r="H126" t="str">
            <v>ZZZ</v>
          </cell>
          <cell r="I126">
            <v>1</v>
          </cell>
          <cell r="J126">
            <v>11317.06</v>
          </cell>
          <cell r="K126">
            <v>11317.0625</v>
          </cell>
          <cell r="L126">
            <v>810200</v>
          </cell>
          <cell r="M126" t="str">
            <v>RV01D19027</v>
          </cell>
        </row>
        <row r="127">
          <cell r="A127">
            <v>28670</v>
          </cell>
          <cell r="B127">
            <v>28670</v>
          </cell>
          <cell r="C127" t="str">
            <v xml:space="preserve">CBJS01    </v>
          </cell>
          <cell r="D127" t="str">
            <v>BJSERVICES CO MIDDLE EAST LTD</v>
          </cell>
          <cell r="E127">
            <v>20020812</v>
          </cell>
          <cell r="F127" t="str">
            <v xml:space="preserve">BJS-RE-STOCKING CHGS     </v>
          </cell>
          <cell r="G127" t="str">
            <v>ZZZ</v>
          </cell>
          <cell r="H127" t="str">
            <v>ZZZ</v>
          </cell>
          <cell r="I127">
            <v>1</v>
          </cell>
          <cell r="J127">
            <v>11317.06</v>
          </cell>
          <cell r="K127">
            <v>11317.0625</v>
          </cell>
          <cell r="L127">
            <v>810200</v>
          </cell>
          <cell r="M127" t="str">
            <v>RV01E04036</v>
          </cell>
        </row>
        <row r="128">
          <cell r="A128">
            <v>28671</v>
          </cell>
          <cell r="B128">
            <v>28671</v>
          </cell>
          <cell r="C128" t="str">
            <v xml:space="preserve">CBJS01    </v>
          </cell>
          <cell r="D128" t="str">
            <v>BJSERVICES CO MIDDLE EAST LTD</v>
          </cell>
          <cell r="E128">
            <v>20020812</v>
          </cell>
          <cell r="F128" t="str">
            <v>BJS-REIMB. CHGS-RENTAL IT</v>
          </cell>
          <cell r="G128" t="str">
            <v>ZZZ</v>
          </cell>
          <cell r="H128" t="str">
            <v>ZZZ</v>
          </cell>
          <cell r="I128">
            <v>1</v>
          </cell>
          <cell r="J128">
            <v>3017.2</v>
          </cell>
          <cell r="K128">
            <v>3017.2</v>
          </cell>
          <cell r="L128">
            <v>810200</v>
          </cell>
          <cell r="M128" t="str">
            <v>RV02D11013</v>
          </cell>
        </row>
        <row r="129">
          <cell r="A129">
            <v>28766</v>
          </cell>
          <cell r="B129">
            <v>28766</v>
          </cell>
          <cell r="C129" t="str">
            <v xml:space="preserve">CTUB03    </v>
          </cell>
          <cell r="D129" t="str">
            <v>TUBESTAR OIL FIELD INSP &amp; MAIN</v>
          </cell>
          <cell r="E129">
            <v>20020814</v>
          </cell>
          <cell r="F129" t="str">
            <v xml:space="preserve">TUB-INSPECTION CHGS      </v>
          </cell>
          <cell r="G129" t="str">
            <v>AAA</v>
          </cell>
          <cell r="H129" t="str">
            <v>AAA</v>
          </cell>
          <cell r="I129">
            <v>48.03</v>
          </cell>
          <cell r="J129">
            <v>849.83</v>
          </cell>
          <cell r="K129">
            <v>40817.4</v>
          </cell>
          <cell r="L129">
            <v>850150</v>
          </cell>
          <cell r="M129" t="str">
            <v>RV01D12025</v>
          </cell>
        </row>
        <row r="130">
          <cell r="A130">
            <v>29134</v>
          </cell>
          <cell r="B130">
            <v>29134</v>
          </cell>
          <cell r="C130" t="str">
            <v xml:space="preserve">CPEN01    </v>
          </cell>
          <cell r="D130" t="str">
            <v>PENTAGON FGT SERV (S) PTE LTD</v>
          </cell>
          <cell r="E130">
            <v>20020822</v>
          </cell>
          <cell r="F130" t="str">
            <v xml:space="preserve">PEN-FREIGHT CHGS         </v>
          </cell>
          <cell r="G130" t="str">
            <v>SGD</v>
          </cell>
          <cell r="H130" t="str">
            <v>ZZZ</v>
          </cell>
          <cell r="I130">
            <v>1.738</v>
          </cell>
          <cell r="J130">
            <v>142.78</v>
          </cell>
          <cell r="K130">
            <v>248.16</v>
          </cell>
          <cell r="L130">
            <v>821000</v>
          </cell>
          <cell r="M130" t="str">
            <v>RV02P10003P35</v>
          </cell>
        </row>
        <row r="131">
          <cell r="A131">
            <v>29143</v>
          </cell>
          <cell r="B131">
            <v>29143</v>
          </cell>
          <cell r="C131" t="str">
            <v xml:space="preserve">CWEA01    </v>
          </cell>
          <cell r="D131" t="str">
            <v>WEATHERFORD DRILLING&amp;INTERVENT</v>
          </cell>
          <cell r="E131">
            <v>20020822</v>
          </cell>
          <cell r="F131" t="str">
            <v>WEA-POST RENTAL INSPECTIO</v>
          </cell>
          <cell r="G131" t="str">
            <v>ZZZ</v>
          </cell>
          <cell r="H131" t="str">
            <v>ZZZ</v>
          </cell>
          <cell r="I131">
            <v>1</v>
          </cell>
          <cell r="J131">
            <v>10600.63</v>
          </cell>
          <cell r="K131">
            <v>10600.627500000001</v>
          </cell>
          <cell r="L131">
            <v>810850</v>
          </cell>
          <cell r="M131" t="str">
            <v>RV01D12010</v>
          </cell>
        </row>
        <row r="132">
          <cell r="A132">
            <v>29143</v>
          </cell>
          <cell r="B132">
            <v>29143</v>
          </cell>
          <cell r="C132" t="str">
            <v xml:space="preserve">CWEA01    </v>
          </cell>
          <cell r="D132" t="str">
            <v>WEATHERFORD DRILLING&amp;INTERVENT</v>
          </cell>
          <cell r="E132">
            <v>20020822</v>
          </cell>
          <cell r="F132" t="str">
            <v>WEA-POST RENTAL INSPECTIO</v>
          </cell>
          <cell r="G132" t="str">
            <v>ZZZ</v>
          </cell>
          <cell r="H132" t="str">
            <v>ZZZ</v>
          </cell>
          <cell r="I132">
            <v>1</v>
          </cell>
          <cell r="J132">
            <v>10600.63</v>
          </cell>
          <cell r="K132">
            <v>10600.627500000001</v>
          </cell>
          <cell r="L132">
            <v>810850</v>
          </cell>
          <cell r="M132" t="str">
            <v>RV01P04016</v>
          </cell>
        </row>
        <row r="133">
          <cell r="A133">
            <v>29143</v>
          </cell>
          <cell r="B133">
            <v>29143</v>
          </cell>
          <cell r="C133" t="str">
            <v xml:space="preserve">CWEA01    </v>
          </cell>
          <cell r="D133" t="str">
            <v>WEATHERFORD DRILLING&amp;INTERVENT</v>
          </cell>
          <cell r="E133">
            <v>20020822</v>
          </cell>
          <cell r="F133" t="str">
            <v>WEA-POST RENTAL INSPECTIO</v>
          </cell>
          <cell r="G133" t="str">
            <v>ZZZ</v>
          </cell>
          <cell r="H133" t="str">
            <v>ZZZ</v>
          </cell>
          <cell r="I133">
            <v>1</v>
          </cell>
          <cell r="J133">
            <v>10600.63</v>
          </cell>
          <cell r="K133">
            <v>10600.627500000001</v>
          </cell>
          <cell r="L133">
            <v>810850</v>
          </cell>
          <cell r="M133" t="str">
            <v>RV01P04017</v>
          </cell>
        </row>
        <row r="134">
          <cell r="A134">
            <v>29143</v>
          </cell>
          <cell r="B134">
            <v>29143</v>
          </cell>
          <cell r="C134" t="str">
            <v xml:space="preserve">CWEA01    </v>
          </cell>
          <cell r="D134" t="str">
            <v>WEATHERFORD DRILLING&amp;INTERVENT</v>
          </cell>
          <cell r="E134">
            <v>20020822</v>
          </cell>
          <cell r="F134" t="str">
            <v>WEA-POST RENTAL INSPECTIO</v>
          </cell>
          <cell r="G134" t="str">
            <v>ZZZ</v>
          </cell>
          <cell r="H134" t="str">
            <v>ZZZ</v>
          </cell>
          <cell r="I134">
            <v>1</v>
          </cell>
          <cell r="J134">
            <v>10600.63</v>
          </cell>
          <cell r="K134">
            <v>10600.627500000001</v>
          </cell>
          <cell r="L134">
            <v>810850</v>
          </cell>
          <cell r="M134" t="str">
            <v>RV01P04022</v>
          </cell>
        </row>
        <row r="135">
          <cell r="A135">
            <v>29143</v>
          </cell>
          <cell r="B135">
            <v>29143</v>
          </cell>
          <cell r="C135" t="str">
            <v xml:space="preserve">CWEA01    </v>
          </cell>
          <cell r="D135" t="str">
            <v>WEATHERFORD DRILLING&amp;INTERVENT</v>
          </cell>
          <cell r="E135">
            <v>20020822</v>
          </cell>
          <cell r="F135" t="str">
            <v>WEA-POST RENTAL INSPECTIO</v>
          </cell>
          <cell r="G135" t="str">
            <v>ZZZ</v>
          </cell>
          <cell r="H135" t="str">
            <v>ZZZ</v>
          </cell>
          <cell r="I135">
            <v>1</v>
          </cell>
          <cell r="J135">
            <v>10600.63</v>
          </cell>
          <cell r="K135">
            <v>10600.627500000001</v>
          </cell>
          <cell r="L135">
            <v>810850</v>
          </cell>
          <cell r="M135" t="str">
            <v>RV01D12025</v>
          </cell>
        </row>
        <row r="136">
          <cell r="A136">
            <v>29143</v>
          </cell>
          <cell r="B136">
            <v>29143</v>
          </cell>
          <cell r="C136" t="str">
            <v xml:space="preserve">CWEA01    </v>
          </cell>
          <cell r="D136" t="str">
            <v>WEATHERFORD DRILLING&amp;INTERVENT</v>
          </cell>
          <cell r="E136">
            <v>20020822</v>
          </cell>
          <cell r="F136" t="str">
            <v>WEA-POST RENTAL INSPECTIO</v>
          </cell>
          <cell r="G136" t="str">
            <v>ZZZ</v>
          </cell>
          <cell r="H136" t="str">
            <v>ZZZ</v>
          </cell>
          <cell r="I136">
            <v>1</v>
          </cell>
          <cell r="J136">
            <v>10600.63</v>
          </cell>
          <cell r="K136">
            <v>10600.627500000001</v>
          </cell>
          <cell r="L136">
            <v>810850</v>
          </cell>
          <cell r="M136" t="str">
            <v>RV01D19027</v>
          </cell>
        </row>
        <row r="137">
          <cell r="A137">
            <v>29143</v>
          </cell>
          <cell r="B137">
            <v>29143</v>
          </cell>
          <cell r="C137" t="str">
            <v xml:space="preserve">CWEA01    </v>
          </cell>
          <cell r="D137" t="str">
            <v>WEATHERFORD DRILLING&amp;INTERVENT</v>
          </cell>
          <cell r="E137">
            <v>20020822</v>
          </cell>
          <cell r="F137" t="str">
            <v>WEA-POST RENTAL INSPECTIO</v>
          </cell>
          <cell r="G137" t="str">
            <v>ZZZ</v>
          </cell>
          <cell r="H137" t="str">
            <v>ZZZ</v>
          </cell>
          <cell r="I137">
            <v>1</v>
          </cell>
          <cell r="J137">
            <v>10600.63</v>
          </cell>
          <cell r="K137">
            <v>10600.627500000001</v>
          </cell>
          <cell r="L137">
            <v>810850</v>
          </cell>
          <cell r="M137" t="str">
            <v>RV01D19032</v>
          </cell>
        </row>
        <row r="138">
          <cell r="A138">
            <v>29143</v>
          </cell>
          <cell r="B138">
            <v>29143</v>
          </cell>
          <cell r="C138" t="str">
            <v xml:space="preserve">CWEA01    </v>
          </cell>
          <cell r="D138" t="str">
            <v>WEATHERFORD DRILLING&amp;INTERVENT</v>
          </cell>
          <cell r="E138">
            <v>20020822</v>
          </cell>
          <cell r="F138" t="str">
            <v>WEA-POST RENTAL INSPECTIO</v>
          </cell>
          <cell r="G138" t="str">
            <v>ZZZ</v>
          </cell>
          <cell r="H138" t="str">
            <v>ZZZ</v>
          </cell>
          <cell r="I138">
            <v>1</v>
          </cell>
          <cell r="J138">
            <v>10600.63</v>
          </cell>
          <cell r="K138">
            <v>10600.627500000001</v>
          </cell>
          <cell r="L138">
            <v>810850</v>
          </cell>
          <cell r="M138" t="str">
            <v>RV01E04036</v>
          </cell>
        </row>
        <row r="139">
          <cell r="A139">
            <v>29239</v>
          </cell>
          <cell r="B139">
            <v>29239</v>
          </cell>
          <cell r="C139" t="str">
            <v xml:space="preserve">CARY01    </v>
          </cell>
          <cell r="D139" t="str">
            <v>ARYA OFFSHORE SERVICES P LTD</v>
          </cell>
          <cell r="E139">
            <v>20020826</v>
          </cell>
          <cell r="F139" t="str">
            <v xml:space="preserve">ARY DEM PIR-23443,21769  </v>
          </cell>
          <cell r="G139" t="str">
            <v>AAA</v>
          </cell>
          <cell r="H139" t="str">
            <v>AAA</v>
          </cell>
          <cell r="I139">
            <v>48.03</v>
          </cell>
          <cell r="J139">
            <v>-232.55</v>
          </cell>
          <cell r="K139">
            <v>-11169.5</v>
          </cell>
          <cell r="L139">
            <v>821000</v>
          </cell>
          <cell r="M139" t="str">
            <v>RV02D11013</v>
          </cell>
        </row>
        <row r="140">
          <cell r="A140">
            <v>29258</v>
          </cell>
          <cell r="B140">
            <v>29258</v>
          </cell>
          <cell r="C140" t="str">
            <v xml:space="preserve">CABB04    </v>
          </cell>
          <cell r="D140" t="str">
            <v>ABB VECTO GRAY (PTE)LTD</v>
          </cell>
          <cell r="E140">
            <v>20020826</v>
          </cell>
          <cell r="F140" t="str">
            <v xml:space="preserve">ABB-RENTAL CHGS          </v>
          </cell>
          <cell r="G140" t="str">
            <v>ZZZ</v>
          </cell>
          <cell r="H140" t="str">
            <v>ZZZ</v>
          </cell>
          <cell r="I140">
            <v>1</v>
          </cell>
          <cell r="J140">
            <v>137.06</v>
          </cell>
          <cell r="K140">
            <v>137.06</v>
          </cell>
          <cell r="L140">
            <v>810110</v>
          </cell>
          <cell r="M140" t="str">
            <v>RV01E04036</v>
          </cell>
        </row>
        <row r="141">
          <cell r="A141">
            <v>29258</v>
          </cell>
          <cell r="B141">
            <v>29258</v>
          </cell>
          <cell r="C141" t="str">
            <v xml:space="preserve">CABB04    </v>
          </cell>
          <cell r="D141" t="str">
            <v>ABB VECTO GRAY (PTE)LTD</v>
          </cell>
          <cell r="E141">
            <v>20020826</v>
          </cell>
          <cell r="F141" t="str">
            <v xml:space="preserve">ABB-RENTAL CHGS          </v>
          </cell>
          <cell r="G141" t="str">
            <v>ZZZ</v>
          </cell>
          <cell r="H141" t="str">
            <v>ZZZ</v>
          </cell>
          <cell r="I141">
            <v>1</v>
          </cell>
          <cell r="J141">
            <v>67.849999999999994</v>
          </cell>
          <cell r="K141">
            <v>67.849999999999994</v>
          </cell>
          <cell r="L141">
            <v>810110</v>
          </cell>
          <cell r="M141" t="str">
            <v>RV02E04009</v>
          </cell>
        </row>
        <row r="142">
          <cell r="A142">
            <v>29258</v>
          </cell>
          <cell r="B142">
            <v>29258</v>
          </cell>
          <cell r="C142" t="str">
            <v xml:space="preserve">CABB04    </v>
          </cell>
          <cell r="D142" t="str">
            <v>ABB VECTO GRAY (PTE)LTD</v>
          </cell>
          <cell r="E142">
            <v>20020826</v>
          </cell>
          <cell r="F142" t="str">
            <v xml:space="preserve">ABB-RENTAL CHGS          </v>
          </cell>
          <cell r="G142" t="str">
            <v>ZZZ</v>
          </cell>
          <cell r="H142" t="str">
            <v>ZZZ</v>
          </cell>
          <cell r="I142">
            <v>1</v>
          </cell>
          <cell r="J142">
            <v>145.09</v>
          </cell>
          <cell r="K142">
            <v>145.09</v>
          </cell>
          <cell r="L142">
            <v>810110</v>
          </cell>
          <cell r="M142" t="str">
            <v>RV01E04036</v>
          </cell>
        </row>
        <row r="143">
          <cell r="A143">
            <v>29259</v>
          </cell>
          <cell r="B143">
            <v>29259</v>
          </cell>
          <cell r="C143" t="str">
            <v xml:space="preserve">CSRI01    </v>
          </cell>
          <cell r="D143" t="str">
            <v>SRINIVASA CONSTRUCTIONS</v>
          </cell>
          <cell r="E143">
            <v>20020826</v>
          </cell>
          <cell r="F143" t="str">
            <v xml:space="preserve">SRI-MILE STONE 6 &amp; 7     </v>
          </cell>
          <cell r="G143" t="str">
            <v>AAA</v>
          </cell>
          <cell r="H143" t="str">
            <v>AAA</v>
          </cell>
          <cell r="I143">
            <v>48.03</v>
          </cell>
          <cell r="J143">
            <v>8258.86</v>
          </cell>
          <cell r="K143">
            <v>396673</v>
          </cell>
          <cell r="L143">
            <v>101050</v>
          </cell>
          <cell r="M143" t="str">
            <v>RV00P80006</v>
          </cell>
        </row>
        <row r="144">
          <cell r="A144">
            <v>29541</v>
          </cell>
          <cell r="B144">
            <v>29541</v>
          </cell>
          <cell r="C144" t="str">
            <v xml:space="preserve">CBJS01    </v>
          </cell>
          <cell r="D144" t="str">
            <v>BJSERVICES CO MIDDLE EAST LTD</v>
          </cell>
          <cell r="E144">
            <v>20020828</v>
          </cell>
          <cell r="F144" t="str">
            <v>BJS-CONSUMPTN OF CHEMICAL</v>
          </cell>
          <cell r="G144" t="str">
            <v>ZZZ</v>
          </cell>
          <cell r="H144" t="str">
            <v>ZZZ</v>
          </cell>
          <cell r="I144">
            <v>1</v>
          </cell>
          <cell r="J144">
            <v>7032.79</v>
          </cell>
          <cell r="K144">
            <v>7032.7924999999996</v>
          </cell>
          <cell r="L144">
            <v>810200</v>
          </cell>
          <cell r="M144" t="str">
            <v>RV01D12010</v>
          </cell>
        </row>
        <row r="145">
          <cell r="A145">
            <v>29541</v>
          </cell>
          <cell r="B145">
            <v>29541</v>
          </cell>
          <cell r="C145" t="str">
            <v xml:space="preserve">CBJS01    </v>
          </cell>
          <cell r="D145" t="str">
            <v>BJSERVICES CO MIDDLE EAST LTD</v>
          </cell>
          <cell r="E145">
            <v>20020828</v>
          </cell>
          <cell r="F145" t="str">
            <v>BJS-CONSUMPTN OF CHEMICAL</v>
          </cell>
          <cell r="G145" t="str">
            <v>ZZZ</v>
          </cell>
          <cell r="H145" t="str">
            <v>ZZZ</v>
          </cell>
          <cell r="I145">
            <v>1</v>
          </cell>
          <cell r="J145">
            <v>7032.79</v>
          </cell>
          <cell r="K145">
            <v>7032.7924999999996</v>
          </cell>
          <cell r="L145">
            <v>810200</v>
          </cell>
          <cell r="M145" t="str">
            <v>RV01D19027</v>
          </cell>
        </row>
        <row r="146">
          <cell r="A146">
            <v>29541</v>
          </cell>
          <cell r="B146">
            <v>29541</v>
          </cell>
          <cell r="C146" t="str">
            <v xml:space="preserve">CBJS01    </v>
          </cell>
          <cell r="D146" t="str">
            <v>BJSERVICES CO MIDDLE EAST LTD</v>
          </cell>
          <cell r="E146">
            <v>20020828</v>
          </cell>
          <cell r="F146" t="str">
            <v>BJS-CONSUMPTN OF CHEMICAL</v>
          </cell>
          <cell r="G146" t="str">
            <v>ZZZ</v>
          </cell>
          <cell r="H146" t="str">
            <v>ZZZ</v>
          </cell>
          <cell r="I146">
            <v>1</v>
          </cell>
          <cell r="J146">
            <v>7032.79</v>
          </cell>
          <cell r="K146">
            <v>7032.7924999999996</v>
          </cell>
          <cell r="L146">
            <v>810200</v>
          </cell>
          <cell r="M146" t="str">
            <v>RV01D12025</v>
          </cell>
        </row>
        <row r="147">
          <cell r="A147">
            <v>29541</v>
          </cell>
          <cell r="B147">
            <v>29541</v>
          </cell>
          <cell r="C147" t="str">
            <v xml:space="preserve">CBJS01    </v>
          </cell>
          <cell r="D147" t="str">
            <v>BJSERVICES CO MIDDLE EAST LTD</v>
          </cell>
          <cell r="E147">
            <v>20020828</v>
          </cell>
          <cell r="F147" t="str">
            <v>BJS-CONSUMPTN OF CHEMICAL</v>
          </cell>
          <cell r="G147" t="str">
            <v>ZZZ</v>
          </cell>
          <cell r="H147" t="str">
            <v>ZZZ</v>
          </cell>
          <cell r="I147">
            <v>1</v>
          </cell>
          <cell r="J147">
            <v>7032.79</v>
          </cell>
          <cell r="K147">
            <v>7032.7924999999996</v>
          </cell>
          <cell r="L147">
            <v>810200</v>
          </cell>
          <cell r="M147" t="str">
            <v>RV01E04036</v>
          </cell>
        </row>
        <row r="148">
          <cell r="A148">
            <v>29937</v>
          </cell>
          <cell r="B148">
            <v>29937</v>
          </cell>
          <cell r="C148" t="str">
            <v xml:space="preserve">CBJS01    </v>
          </cell>
          <cell r="D148" t="str">
            <v>BJSERVICES CO MIDDLE EAST LTD</v>
          </cell>
          <cell r="E148">
            <v>20020904</v>
          </cell>
          <cell r="F148" t="str">
            <v>BJS-REIMB. OF FREIGHT CHG</v>
          </cell>
          <cell r="G148" t="str">
            <v>ZZZ</v>
          </cell>
          <cell r="H148" t="str">
            <v>ZZZ</v>
          </cell>
          <cell r="I148">
            <v>1</v>
          </cell>
          <cell r="J148">
            <v>2780.8</v>
          </cell>
          <cell r="K148">
            <v>2780.8</v>
          </cell>
          <cell r="L148">
            <v>821000</v>
          </cell>
          <cell r="M148" t="str">
            <v>RV01E04036</v>
          </cell>
        </row>
        <row r="149">
          <cell r="A149">
            <v>30088</v>
          </cell>
          <cell r="B149">
            <v>30088</v>
          </cell>
          <cell r="C149" t="str">
            <v xml:space="preserve">CCER01    </v>
          </cell>
          <cell r="D149" t="str">
            <v>CERTIFIED OILFIELD RENTALS LIMITED</v>
          </cell>
          <cell r="E149">
            <v>20020906</v>
          </cell>
          <cell r="F149" t="str">
            <v>CER-POST RENTAL INSPECTIO</v>
          </cell>
          <cell r="G149" t="str">
            <v>ZZZ</v>
          </cell>
          <cell r="H149" t="str">
            <v>ZZZ</v>
          </cell>
          <cell r="I149">
            <v>1</v>
          </cell>
          <cell r="J149">
            <v>1409.19</v>
          </cell>
          <cell r="K149">
            <v>1409.19</v>
          </cell>
          <cell r="L149">
            <v>810850</v>
          </cell>
          <cell r="M149" t="str">
            <v>RV02D11013</v>
          </cell>
        </row>
        <row r="150">
          <cell r="A150">
            <v>30092</v>
          </cell>
          <cell r="B150">
            <v>30092</v>
          </cell>
          <cell r="C150" t="str">
            <v xml:space="preserve">CARY01    </v>
          </cell>
          <cell r="D150" t="str">
            <v>ARYA OFFSHORE SERVICES P LTD</v>
          </cell>
          <cell r="E150">
            <v>20020906</v>
          </cell>
          <cell r="F150" t="str">
            <v>ARY-AGENCY&amp;ATTENDENCE FEE</v>
          </cell>
          <cell r="G150" t="str">
            <v>AAA</v>
          </cell>
          <cell r="H150" t="str">
            <v>AAA</v>
          </cell>
          <cell r="I150">
            <v>48.03</v>
          </cell>
          <cell r="J150">
            <v>265</v>
          </cell>
          <cell r="K150">
            <v>12728</v>
          </cell>
          <cell r="L150">
            <v>821000</v>
          </cell>
          <cell r="M150" t="str">
            <v>RV01D19014</v>
          </cell>
        </row>
        <row r="151">
          <cell r="A151">
            <v>30093</v>
          </cell>
          <cell r="B151">
            <v>30093</v>
          </cell>
          <cell r="C151" t="str">
            <v xml:space="preserve">CARY01    </v>
          </cell>
          <cell r="D151" t="str">
            <v>ARYA OFFSHORE SERVICES P LTD</v>
          </cell>
          <cell r="E151">
            <v>20020906</v>
          </cell>
          <cell r="F151" t="str">
            <v>ARY-AGENCY&amp;ATTENDENCE FEE</v>
          </cell>
          <cell r="G151" t="str">
            <v>AAA</v>
          </cell>
          <cell r="H151" t="str">
            <v>AAA</v>
          </cell>
          <cell r="I151">
            <v>48.03</v>
          </cell>
          <cell r="J151">
            <v>132.94</v>
          </cell>
          <cell r="K151">
            <v>6385</v>
          </cell>
          <cell r="L151">
            <v>821000</v>
          </cell>
          <cell r="M151" t="str">
            <v>RV02D11013</v>
          </cell>
        </row>
        <row r="152">
          <cell r="A152">
            <v>30094</v>
          </cell>
          <cell r="B152">
            <v>30094</v>
          </cell>
          <cell r="C152" t="str">
            <v xml:space="preserve">CARY01    </v>
          </cell>
          <cell r="D152" t="str">
            <v>ARYA OFFSHORE SERVICES P LTD</v>
          </cell>
          <cell r="E152">
            <v>20020906</v>
          </cell>
          <cell r="F152" t="str">
            <v>ARY-AGENCY&amp;ATTENDENCE FEE</v>
          </cell>
          <cell r="G152" t="str">
            <v>AAA</v>
          </cell>
          <cell r="H152" t="str">
            <v>AAA</v>
          </cell>
          <cell r="I152">
            <v>48.03</v>
          </cell>
          <cell r="J152">
            <v>335.21</v>
          </cell>
          <cell r="K152">
            <v>16100</v>
          </cell>
          <cell r="L152">
            <v>821000</v>
          </cell>
          <cell r="M152" t="str">
            <v>RV00D19F15</v>
          </cell>
        </row>
        <row r="153">
          <cell r="A153">
            <v>30095</v>
          </cell>
          <cell r="B153">
            <v>30095</v>
          </cell>
          <cell r="C153" t="str">
            <v xml:space="preserve">CARY01    </v>
          </cell>
          <cell r="D153" t="str">
            <v>ARYA OFFSHORE SERVICES P LTD</v>
          </cell>
          <cell r="E153">
            <v>20020906</v>
          </cell>
          <cell r="F153" t="str">
            <v xml:space="preserve">ARY-TRANSPORTATION CHGS  </v>
          </cell>
          <cell r="G153" t="str">
            <v>AAA</v>
          </cell>
          <cell r="H153" t="str">
            <v>AAA</v>
          </cell>
          <cell r="I153">
            <v>48.03</v>
          </cell>
          <cell r="J153">
            <v>300.94</v>
          </cell>
          <cell r="K153">
            <v>14454</v>
          </cell>
          <cell r="L153">
            <v>821000</v>
          </cell>
          <cell r="M153" t="str">
            <v>RV02P10003PTL</v>
          </cell>
        </row>
        <row r="154">
          <cell r="A154">
            <v>30455</v>
          </cell>
          <cell r="B154">
            <v>30455</v>
          </cell>
          <cell r="C154" t="str">
            <v xml:space="preserve">CLEE01    </v>
          </cell>
          <cell r="D154" t="str">
            <v>LEE &amp; MUIRHEAD LIMITED</v>
          </cell>
          <cell r="E154">
            <v>20020912</v>
          </cell>
          <cell r="F154" t="str">
            <v>LEE-IMPORT CLEARANCE CHGS</v>
          </cell>
          <cell r="G154" t="str">
            <v>AAA</v>
          </cell>
          <cell r="H154" t="str">
            <v>AAA</v>
          </cell>
          <cell r="I154">
            <v>48.03</v>
          </cell>
          <cell r="J154">
            <v>6.66</v>
          </cell>
          <cell r="K154">
            <v>320</v>
          </cell>
          <cell r="L154">
            <v>821000</v>
          </cell>
          <cell r="M154" t="str">
            <v>RV02P10003P30</v>
          </cell>
        </row>
        <row r="155">
          <cell r="A155">
            <v>30456</v>
          </cell>
          <cell r="B155">
            <v>30456</v>
          </cell>
          <cell r="C155" t="str">
            <v xml:space="preserve">CLEE01    </v>
          </cell>
          <cell r="D155" t="str">
            <v>LEE &amp; MUIRHEAD LIMITED</v>
          </cell>
          <cell r="E155">
            <v>20020912</v>
          </cell>
          <cell r="F155" t="str">
            <v>LEE-IMPORT CLEARANCE CHGS</v>
          </cell>
          <cell r="G155" t="str">
            <v>AAA</v>
          </cell>
          <cell r="H155" t="str">
            <v>AAA</v>
          </cell>
          <cell r="I155">
            <v>48.03</v>
          </cell>
          <cell r="J155">
            <v>106.18</v>
          </cell>
          <cell r="K155">
            <v>5100</v>
          </cell>
          <cell r="L155">
            <v>821000</v>
          </cell>
          <cell r="M155" t="str">
            <v>RV02P10003P30</v>
          </cell>
        </row>
        <row r="156">
          <cell r="A156">
            <v>30456</v>
          </cell>
          <cell r="B156">
            <v>30456</v>
          </cell>
          <cell r="C156" t="str">
            <v xml:space="preserve">CLEE01    </v>
          </cell>
          <cell r="D156" t="str">
            <v>LEE &amp; MUIRHEAD LIMITED</v>
          </cell>
          <cell r="E156">
            <v>20020912</v>
          </cell>
          <cell r="F156" t="str">
            <v>LEE-IMPORT CLEARANCE CHGS</v>
          </cell>
          <cell r="G156" t="str">
            <v>AAA</v>
          </cell>
          <cell r="H156" t="str">
            <v>AAA</v>
          </cell>
          <cell r="I156">
            <v>48.03</v>
          </cell>
          <cell r="J156">
            <v>5.31</v>
          </cell>
          <cell r="K156">
            <v>255</v>
          </cell>
          <cell r="L156">
            <v>821000</v>
          </cell>
          <cell r="M156" t="str">
            <v>RV02P10003P30</v>
          </cell>
        </row>
        <row r="157">
          <cell r="A157">
            <v>30804</v>
          </cell>
          <cell r="B157">
            <v>30804</v>
          </cell>
          <cell r="C157" t="str">
            <v xml:space="preserve">CBJS01    </v>
          </cell>
          <cell r="D157" t="str">
            <v>BJSERVICES CO MIDDLE EAST LTD</v>
          </cell>
          <cell r="E157">
            <v>20020918</v>
          </cell>
          <cell r="F157" t="str">
            <v>BJS-CR. NOTE FOR CHEMICAL</v>
          </cell>
          <cell r="G157" t="str">
            <v>ZZZ</v>
          </cell>
          <cell r="H157" t="str">
            <v>ZZZ</v>
          </cell>
          <cell r="I157">
            <v>1</v>
          </cell>
          <cell r="J157">
            <v>-19050.830000000002</v>
          </cell>
          <cell r="K157">
            <v>-19050.830000000002</v>
          </cell>
          <cell r="L157">
            <v>810200</v>
          </cell>
          <cell r="M157" t="str">
            <v>RV01E04036</v>
          </cell>
        </row>
        <row r="158">
          <cell r="A158">
            <v>31034</v>
          </cell>
          <cell r="B158">
            <v>31034</v>
          </cell>
          <cell r="C158" t="str">
            <v xml:space="preserve">CBAR03    </v>
          </cell>
          <cell r="D158" t="str">
            <v>BARTON INSTRUMENT SYS LTD</v>
          </cell>
          <cell r="E158">
            <v>20020923</v>
          </cell>
          <cell r="F158" t="str">
            <v>BAR-MAT PURCHASE-IPIS2208</v>
          </cell>
          <cell r="G158" t="str">
            <v>GBP</v>
          </cell>
          <cell r="H158" t="str">
            <v>ZZZ</v>
          </cell>
          <cell r="I158">
            <v>0.6234413965087281</v>
          </cell>
          <cell r="J158">
            <v>1494.93</v>
          </cell>
          <cell r="K158">
            <v>932</v>
          </cell>
          <cell r="L158">
            <v>840550</v>
          </cell>
          <cell r="M158" t="str">
            <v>RV01D19018</v>
          </cell>
          <cell r="N158" t="str">
            <v>IPIS 2208</v>
          </cell>
        </row>
        <row r="159">
          <cell r="A159">
            <v>31068</v>
          </cell>
          <cell r="B159">
            <v>31068</v>
          </cell>
          <cell r="C159" t="str">
            <v xml:space="preserve">CBAR03    </v>
          </cell>
          <cell r="D159" t="str">
            <v>BARTON INSTRUMENT SYS LTD</v>
          </cell>
          <cell r="E159">
            <v>20020923</v>
          </cell>
          <cell r="F159" t="str">
            <v>BAR-BARTON MODEL 7100 TUR</v>
          </cell>
          <cell r="G159" t="str">
            <v>GBP</v>
          </cell>
          <cell r="H159" t="str">
            <v>ZZZ</v>
          </cell>
          <cell r="I159">
            <v>0.6234413965087281</v>
          </cell>
          <cell r="J159">
            <v>9072.2199999999993</v>
          </cell>
          <cell r="K159">
            <v>5656</v>
          </cell>
          <cell r="L159">
            <v>840550</v>
          </cell>
          <cell r="M159" t="str">
            <v>RV01D19018</v>
          </cell>
          <cell r="N159" t="str">
            <v>IPIS 2208</v>
          </cell>
        </row>
        <row r="160">
          <cell r="A160">
            <v>31398</v>
          </cell>
          <cell r="B160">
            <v>31398</v>
          </cell>
          <cell r="C160" t="str">
            <v xml:space="preserve">CGMM01    </v>
          </cell>
          <cell r="D160" t="str">
            <v>GMMCO LIMITED</v>
          </cell>
          <cell r="E160">
            <v>20020926</v>
          </cell>
          <cell r="F160" t="str">
            <v xml:space="preserve">GMM-SERV. ENGR-18-20/9   </v>
          </cell>
          <cell r="G160" t="str">
            <v>AAA</v>
          </cell>
          <cell r="H160" t="str">
            <v>AAA</v>
          </cell>
          <cell r="I160">
            <v>48.03</v>
          </cell>
          <cell r="J160">
            <v>541.33000000000004</v>
          </cell>
          <cell r="K160">
            <v>26000</v>
          </cell>
          <cell r="L160">
            <v>832000</v>
          </cell>
          <cell r="M160" t="str">
            <v>RV02P10003PCO</v>
          </cell>
        </row>
        <row r="161">
          <cell r="A161">
            <v>31573</v>
          </cell>
          <cell r="B161">
            <v>31573</v>
          </cell>
          <cell r="C161" t="str">
            <v xml:space="preserve">CALT01    </v>
          </cell>
          <cell r="D161" t="str">
            <v>ALTON INTERNATIONAL PTE LTD</v>
          </cell>
          <cell r="E161">
            <v>20021001</v>
          </cell>
          <cell r="F161" t="str">
            <v>ALT-MAT PURCHASE-RV3CC103</v>
          </cell>
          <cell r="G161" t="str">
            <v>ZZZ</v>
          </cell>
          <cell r="H161" t="str">
            <v>ZZZ</v>
          </cell>
          <cell r="I161">
            <v>1</v>
          </cell>
          <cell r="J161">
            <v>16420</v>
          </cell>
          <cell r="K161">
            <v>16420</v>
          </cell>
          <cell r="L161">
            <v>850120</v>
          </cell>
          <cell r="M161" t="str">
            <v>RV02P10003P30</v>
          </cell>
        </row>
        <row r="162">
          <cell r="A162">
            <v>31575</v>
          </cell>
          <cell r="B162">
            <v>31575</v>
          </cell>
          <cell r="C162" t="str">
            <v xml:space="preserve">CMRI01    </v>
          </cell>
          <cell r="D162" t="str">
            <v>MRINDUSTRIAL SERVICES</v>
          </cell>
          <cell r="E162">
            <v>20021001</v>
          </cell>
          <cell r="F162" t="str">
            <v xml:space="preserve">MRI-MAT PURCHASE-022198  </v>
          </cell>
          <cell r="G162" t="str">
            <v>AAA</v>
          </cell>
          <cell r="H162" t="str">
            <v>AAA</v>
          </cell>
          <cell r="I162">
            <v>48.03</v>
          </cell>
          <cell r="J162">
            <v>16.239999999999998</v>
          </cell>
          <cell r="K162">
            <v>780</v>
          </cell>
          <cell r="L162">
            <v>850320</v>
          </cell>
          <cell r="M162" t="str">
            <v>RV02P10003POS</v>
          </cell>
        </row>
        <row r="163">
          <cell r="A163">
            <v>31584</v>
          </cell>
          <cell r="B163">
            <v>31584</v>
          </cell>
          <cell r="C163" t="str">
            <v xml:space="preserve">CEPR01    </v>
          </cell>
          <cell r="D163" t="str">
            <v>EPRODUCTION SOLUTIONS INC</v>
          </cell>
          <cell r="E163">
            <v>20021001</v>
          </cell>
          <cell r="F163" t="str">
            <v>EPR-MAT PURCHASE-IPIS2281</v>
          </cell>
          <cell r="G163" t="str">
            <v>ZZZ</v>
          </cell>
          <cell r="H163" t="str">
            <v>ZZZ</v>
          </cell>
          <cell r="I163">
            <v>1</v>
          </cell>
          <cell r="J163">
            <v>570</v>
          </cell>
          <cell r="K163">
            <v>570</v>
          </cell>
          <cell r="L163">
            <v>850320</v>
          </cell>
          <cell r="M163" t="str">
            <v>RV01P81306</v>
          </cell>
        </row>
        <row r="164">
          <cell r="A164">
            <v>31801</v>
          </cell>
          <cell r="B164">
            <v>31801</v>
          </cell>
          <cell r="C164" t="str">
            <v xml:space="preserve">CSVE02    </v>
          </cell>
          <cell r="D164" t="str">
            <v>SVENVIRO CONSULTANTS</v>
          </cell>
          <cell r="E164">
            <v>20021007</v>
          </cell>
          <cell r="F164" t="str">
            <v xml:space="preserve">SVE-PROJ ENVIR. STUDY    </v>
          </cell>
          <cell r="G164" t="str">
            <v>AAA</v>
          </cell>
          <cell r="H164" t="str">
            <v>AAA</v>
          </cell>
          <cell r="I164">
            <v>48.03</v>
          </cell>
          <cell r="J164">
            <v>1224.23</v>
          </cell>
          <cell r="K164">
            <v>58800</v>
          </cell>
          <cell r="L164">
            <v>832000</v>
          </cell>
          <cell r="M164" t="str">
            <v>RV02P10003PSF</v>
          </cell>
        </row>
        <row r="165">
          <cell r="A165">
            <v>31922</v>
          </cell>
          <cell r="B165">
            <v>31922</v>
          </cell>
          <cell r="C165" t="str">
            <v xml:space="preserve">CPEN03    </v>
          </cell>
          <cell r="D165" t="str">
            <v>PENTAGON FREIGHT SERVICES INC</v>
          </cell>
          <cell r="E165">
            <v>20021007</v>
          </cell>
          <cell r="F165" t="str">
            <v xml:space="preserve">PEN-FREIGHT CHGS         </v>
          </cell>
          <cell r="G165" t="str">
            <v>ZZZ</v>
          </cell>
          <cell r="H165" t="str">
            <v>ZZZ</v>
          </cell>
          <cell r="I165">
            <v>1</v>
          </cell>
          <cell r="J165">
            <v>463.57</v>
          </cell>
          <cell r="K165">
            <v>463.57</v>
          </cell>
          <cell r="L165">
            <v>821000</v>
          </cell>
          <cell r="M165" t="str">
            <v>RV00D19F15</v>
          </cell>
        </row>
        <row r="166">
          <cell r="A166">
            <v>31934</v>
          </cell>
          <cell r="B166">
            <v>31934</v>
          </cell>
          <cell r="C166" t="str">
            <v xml:space="preserve">CPEN03    </v>
          </cell>
          <cell r="D166" t="str">
            <v>PENTAGON FREIGHT SERVICES INC</v>
          </cell>
          <cell r="E166">
            <v>20021007</v>
          </cell>
          <cell r="F166" t="str">
            <v xml:space="preserve">PEN-FREIGHT CHGS         </v>
          </cell>
          <cell r="G166" t="str">
            <v>ZZZ</v>
          </cell>
          <cell r="H166" t="str">
            <v>ZZZ</v>
          </cell>
          <cell r="I166">
            <v>1</v>
          </cell>
          <cell r="J166">
            <v>185.36</v>
          </cell>
          <cell r="K166">
            <v>185.36</v>
          </cell>
          <cell r="L166">
            <v>821000</v>
          </cell>
          <cell r="M166" t="str">
            <v>RV02P10003P30</v>
          </cell>
        </row>
        <row r="167">
          <cell r="A167">
            <v>32144</v>
          </cell>
          <cell r="B167">
            <v>32144</v>
          </cell>
          <cell r="C167" t="str">
            <v xml:space="preserve">CLEE01    </v>
          </cell>
          <cell r="D167" t="str">
            <v>LEE &amp; MUIRHEAD LIMITED</v>
          </cell>
          <cell r="E167">
            <v>20021011</v>
          </cell>
          <cell r="F167" t="str">
            <v>LEE-IMPORT CLEARANCE CHGS</v>
          </cell>
          <cell r="G167" t="str">
            <v>AAA</v>
          </cell>
          <cell r="H167" t="str">
            <v>AAA</v>
          </cell>
          <cell r="I167">
            <v>48.03</v>
          </cell>
          <cell r="J167">
            <v>38</v>
          </cell>
          <cell r="K167">
            <v>1825</v>
          </cell>
          <cell r="L167">
            <v>821000</v>
          </cell>
          <cell r="M167" t="str">
            <v>RV02P10003P32</v>
          </cell>
        </row>
        <row r="168">
          <cell r="A168">
            <v>32145</v>
          </cell>
          <cell r="B168">
            <v>32145</v>
          </cell>
          <cell r="C168" t="str">
            <v xml:space="preserve">CLEE01    </v>
          </cell>
          <cell r="D168" t="str">
            <v>LEE &amp; MUIRHEAD LIMITED</v>
          </cell>
          <cell r="E168">
            <v>20021011</v>
          </cell>
          <cell r="F168" t="str">
            <v>LEE-IMPORT CLEARANCE CHGS</v>
          </cell>
          <cell r="G168" t="str">
            <v>AAA</v>
          </cell>
          <cell r="H168" t="str">
            <v>AAA</v>
          </cell>
          <cell r="I168">
            <v>48.03</v>
          </cell>
          <cell r="J168">
            <v>111.49</v>
          </cell>
          <cell r="K168">
            <v>5355</v>
          </cell>
          <cell r="L168">
            <v>821000</v>
          </cell>
          <cell r="M168" t="str">
            <v>RV02P10003P32</v>
          </cell>
        </row>
        <row r="169">
          <cell r="A169">
            <v>32160</v>
          </cell>
          <cell r="B169">
            <v>32160</v>
          </cell>
          <cell r="C169" t="str">
            <v xml:space="preserve">CLEE01    </v>
          </cell>
          <cell r="D169" t="str">
            <v>LEE &amp; MUIRHEAD LIMITED</v>
          </cell>
          <cell r="E169">
            <v>20021011</v>
          </cell>
          <cell r="F169" t="str">
            <v>LEE-IMPORT CLEARANCE CHGS</v>
          </cell>
          <cell r="G169" t="str">
            <v>AAA</v>
          </cell>
          <cell r="H169" t="str">
            <v>AAA</v>
          </cell>
          <cell r="I169">
            <v>48.03</v>
          </cell>
          <cell r="J169">
            <v>18.53</v>
          </cell>
          <cell r="K169">
            <v>890</v>
          </cell>
          <cell r="L169">
            <v>821000</v>
          </cell>
          <cell r="M169" t="str">
            <v>RV00D19F15</v>
          </cell>
        </row>
        <row r="170">
          <cell r="A170">
            <v>32161</v>
          </cell>
          <cell r="B170">
            <v>32161</v>
          </cell>
          <cell r="C170" t="str">
            <v xml:space="preserve">CLEE01    </v>
          </cell>
          <cell r="D170" t="str">
            <v>LEE &amp; MUIRHEAD LIMITED</v>
          </cell>
          <cell r="E170">
            <v>20021011</v>
          </cell>
          <cell r="F170" t="str">
            <v>LEE-IMPORT CLEARANCE CHGS</v>
          </cell>
          <cell r="G170" t="str">
            <v>AAA</v>
          </cell>
          <cell r="H170" t="str">
            <v>AAA</v>
          </cell>
          <cell r="I170">
            <v>48.03</v>
          </cell>
          <cell r="J170">
            <v>111.49</v>
          </cell>
          <cell r="K170">
            <v>5355</v>
          </cell>
          <cell r="L170">
            <v>821000</v>
          </cell>
          <cell r="M170" t="str">
            <v>RV00D19F15</v>
          </cell>
        </row>
        <row r="171">
          <cell r="A171">
            <v>32220</v>
          </cell>
          <cell r="B171">
            <v>32220</v>
          </cell>
          <cell r="C171" t="str">
            <v xml:space="preserve">CPEN01    </v>
          </cell>
          <cell r="D171" t="str">
            <v>PENTAGON FGT SERV (S) PTE LTD</v>
          </cell>
          <cell r="E171">
            <v>20021011</v>
          </cell>
          <cell r="F171" t="str">
            <v xml:space="preserve">PEN-FREIGHT CHGSPAID     </v>
          </cell>
          <cell r="G171" t="str">
            <v>SGD</v>
          </cell>
          <cell r="H171" t="str">
            <v>ZZZ</v>
          </cell>
          <cell r="I171">
            <v>1.738</v>
          </cell>
          <cell r="J171">
            <v>135.59</v>
          </cell>
          <cell r="K171">
            <v>235.65</v>
          </cell>
          <cell r="L171">
            <v>821000</v>
          </cell>
          <cell r="M171" t="str">
            <v>RV02P10003P30</v>
          </cell>
        </row>
        <row r="172">
          <cell r="A172">
            <v>32221</v>
          </cell>
          <cell r="B172">
            <v>32221</v>
          </cell>
          <cell r="C172" t="str">
            <v xml:space="preserve">CPEN01    </v>
          </cell>
          <cell r="D172" t="str">
            <v>PENTAGON FGT SERV (S) PTE LTD</v>
          </cell>
          <cell r="E172">
            <v>20021011</v>
          </cell>
          <cell r="F172" t="str">
            <v xml:space="preserve">PEN-FREIGHT CHGS         </v>
          </cell>
          <cell r="G172" t="str">
            <v>SGD</v>
          </cell>
          <cell r="H172" t="str">
            <v>ZZZ</v>
          </cell>
          <cell r="I172">
            <v>1.738</v>
          </cell>
          <cell r="J172">
            <v>137.83000000000001</v>
          </cell>
          <cell r="K172">
            <v>239.54</v>
          </cell>
          <cell r="L172">
            <v>821000</v>
          </cell>
          <cell r="M172" t="str">
            <v>RV02P10003P30</v>
          </cell>
        </row>
        <row r="173">
          <cell r="A173">
            <v>32427</v>
          </cell>
          <cell r="B173">
            <v>32427</v>
          </cell>
          <cell r="C173" t="str">
            <v xml:space="preserve">CINN02    </v>
          </cell>
          <cell r="D173" t="str">
            <v>INNOVATIVE TECHNOMICS PVT LTD</v>
          </cell>
          <cell r="E173">
            <v>20021016</v>
          </cell>
          <cell r="F173" t="str">
            <v>INN-CTRL PANEL ACCESSORIE</v>
          </cell>
          <cell r="G173" t="str">
            <v>AAA</v>
          </cell>
          <cell r="H173" t="str">
            <v>AAA</v>
          </cell>
          <cell r="I173">
            <v>48.03</v>
          </cell>
          <cell r="J173">
            <v>2483.64</v>
          </cell>
          <cell r="K173">
            <v>119289</v>
          </cell>
          <cell r="L173">
            <v>310200</v>
          </cell>
          <cell r="M173" t="str">
            <v>RV02P10003P24</v>
          </cell>
        </row>
        <row r="174">
          <cell r="A174">
            <v>32725</v>
          </cell>
          <cell r="B174">
            <v>32725</v>
          </cell>
          <cell r="C174" t="str">
            <v xml:space="preserve">CMAD05    </v>
          </cell>
          <cell r="D174" t="str">
            <v>MADRAS STEELS &amp; TUBES</v>
          </cell>
          <cell r="E174">
            <v>20021021</v>
          </cell>
          <cell r="F174" t="str">
            <v xml:space="preserve">MAD-MAT PURCHASE-021650  </v>
          </cell>
          <cell r="G174" t="str">
            <v>AAA</v>
          </cell>
          <cell r="H174" t="str">
            <v>AAA</v>
          </cell>
          <cell r="I174">
            <v>48.03</v>
          </cell>
          <cell r="J174">
            <v>163.31</v>
          </cell>
          <cell r="K174">
            <v>7844</v>
          </cell>
          <cell r="L174">
            <v>850120</v>
          </cell>
          <cell r="M174" t="str">
            <v>RV02P10003P28</v>
          </cell>
        </row>
        <row r="175">
          <cell r="A175">
            <v>32979</v>
          </cell>
          <cell r="B175">
            <v>32979</v>
          </cell>
          <cell r="C175" t="str">
            <v xml:space="preserve">CREV02    </v>
          </cell>
          <cell r="D175" t="str">
            <v>REVATHI ELECTRONICS &amp; CONTROLS</v>
          </cell>
          <cell r="E175">
            <v>20021022</v>
          </cell>
          <cell r="F175" t="str">
            <v>REV-REIMB. OF FREIGHT CHG</v>
          </cell>
          <cell r="G175" t="str">
            <v>AAA</v>
          </cell>
          <cell r="H175" t="str">
            <v>AAA</v>
          </cell>
          <cell r="I175">
            <v>48.03</v>
          </cell>
          <cell r="J175">
            <v>105</v>
          </cell>
          <cell r="K175">
            <v>5043</v>
          </cell>
          <cell r="L175">
            <v>850110</v>
          </cell>
          <cell r="M175" t="str">
            <v>RV01D19018</v>
          </cell>
        </row>
        <row r="176">
          <cell r="A176">
            <v>33275</v>
          </cell>
          <cell r="B176">
            <v>33275</v>
          </cell>
          <cell r="C176" t="str">
            <v xml:space="preserve">CALT01    </v>
          </cell>
          <cell r="D176" t="str">
            <v>ALTON INTERNATIONAL PTE LTD</v>
          </cell>
          <cell r="E176">
            <v>20021028</v>
          </cell>
          <cell r="F176" t="str">
            <v xml:space="preserve">ALT-MAT PURCHASE-021608  </v>
          </cell>
          <cell r="G176" t="str">
            <v>ZZZ</v>
          </cell>
          <cell r="H176" t="str">
            <v>ZZZ</v>
          </cell>
          <cell r="I176">
            <v>1</v>
          </cell>
          <cell r="J176">
            <v>5019</v>
          </cell>
          <cell r="K176">
            <v>5019</v>
          </cell>
          <cell r="L176">
            <v>850190</v>
          </cell>
          <cell r="M176" t="str">
            <v>RV02P10003P28</v>
          </cell>
        </row>
        <row r="177">
          <cell r="A177">
            <v>33281</v>
          </cell>
          <cell r="B177">
            <v>33281</v>
          </cell>
          <cell r="C177" t="str">
            <v xml:space="preserve">CHYD11    </v>
          </cell>
          <cell r="D177" t="str">
            <v>HYDRATIGHT SWEENEY LTD</v>
          </cell>
          <cell r="E177">
            <v>20021028</v>
          </cell>
          <cell r="F177" t="str">
            <v xml:space="preserve">HYD-CR. NOTE-INV.45884   </v>
          </cell>
          <cell r="G177" t="str">
            <v>ZZZ</v>
          </cell>
          <cell r="H177" t="str">
            <v>ZZZ</v>
          </cell>
          <cell r="I177">
            <v>1</v>
          </cell>
          <cell r="J177">
            <v>-574.25</v>
          </cell>
          <cell r="K177">
            <v>-574.25</v>
          </cell>
          <cell r="L177">
            <v>840550</v>
          </cell>
          <cell r="M177" t="str">
            <v>RV01D12023</v>
          </cell>
        </row>
        <row r="178">
          <cell r="A178">
            <v>33490</v>
          </cell>
          <cell r="B178">
            <v>33490</v>
          </cell>
          <cell r="C178" t="str">
            <v xml:space="preserve">CPRE12    </v>
          </cell>
          <cell r="D178" t="str">
            <v>PRECISION ENGINEERING INDUSTRIES</v>
          </cell>
          <cell r="E178">
            <v>20021031</v>
          </cell>
          <cell r="F178" t="str">
            <v>PRE-MAT PURCHASE-IPIS 233</v>
          </cell>
          <cell r="G178" t="str">
            <v>AAA</v>
          </cell>
          <cell r="H178" t="str">
            <v>AAA</v>
          </cell>
          <cell r="I178">
            <v>48.03</v>
          </cell>
          <cell r="J178">
            <v>199.75</v>
          </cell>
          <cell r="K178">
            <v>9594</v>
          </cell>
          <cell r="L178">
            <v>840550</v>
          </cell>
          <cell r="M178" t="str">
            <v>RV00D19027</v>
          </cell>
        </row>
        <row r="179">
          <cell r="A179">
            <v>33630</v>
          </cell>
          <cell r="B179">
            <v>33630</v>
          </cell>
          <cell r="C179" t="str">
            <v xml:space="preserve">CGSH01    </v>
          </cell>
          <cell r="D179" t="str">
            <v>G.SHYAM SUNDER</v>
          </cell>
          <cell r="E179">
            <v>20021106</v>
          </cell>
          <cell r="F179" t="str">
            <v xml:space="preserve">GSH-CONS. FEE-1/10-7/10  </v>
          </cell>
          <cell r="G179" t="str">
            <v>AAA</v>
          </cell>
          <cell r="H179" t="str">
            <v>AAA</v>
          </cell>
          <cell r="I179">
            <v>48.03</v>
          </cell>
          <cell r="J179">
            <v>98.9</v>
          </cell>
          <cell r="K179">
            <v>4750</v>
          </cell>
          <cell r="L179">
            <v>832000</v>
          </cell>
          <cell r="M179" t="str">
            <v>RV02P10003PCO</v>
          </cell>
        </row>
        <row r="180">
          <cell r="A180">
            <v>33753</v>
          </cell>
          <cell r="B180">
            <v>33753</v>
          </cell>
          <cell r="C180" t="str">
            <v xml:space="preserve">CMAD05    </v>
          </cell>
          <cell r="D180" t="str">
            <v>MADRAS STEELS &amp; TUBES</v>
          </cell>
          <cell r="E180">
            <v>20021107</v>
          </cell>
          <cell r="F180" t="str">
            <v xml:space="preserve">MAD-MAT PURCHASE-021694  </v>
          </cell>
          <cell r="G180" t="str">
            <v>AAA</v>
          </cell>
          <cell r="H180" t="str">
            <v>AAA</v>
          </cell>
          <cell r="I180">
            <v>48.03</v>
          </cell>
          <cell r="J180">
            <v>3742.58</v>
          </cell>
          <cell r="K180">
            <v>179756</v>
          </cell>
          <cell r="L180">
            <v>850120</v>
          </cell>
          <cell r="M180" t="str">
            <v>RV02P10003P36</v>
          </cell>
        </row>
        <row r="181">
          <cell r="A181">
            <v>33844</v>
          </cell>
          <cell r="B181">
            <v>33844</v>
          </cell>
          <cell r="C181" t="str">
            <v xml:space="preserve">CCHA01    </v>
          </cell>
          <cell r="D181" t="str">
            <v>CHANDRA SHIPPING &amp; TRADING SERVICES</v>
          </cell>
          <cell r="E181">
            <v>20021108</v>
          </cell>
          <cell r="F181" t="str">
            <v xml:space="preserve">CHA-LABOUR CHGS          </v>
          </cell>
          <cell r="G181" t="str">
            <v>AAA</v>
          </cell>
          <cell r="H181" t="str">
            <v>AAA</v>
          </cell>
          <cell r="I181">
            <v>48.03</v>
          </cell>
          <cell r="J181">
            <v>111.91</v>
          </cell>
          <cell r="K181">
            <v>5375</v>
          </cell>
          <cell r="L181">
            <v>820200</v>
          </cell>
          <cell r="M181" t="str">
            <v>RV02D23021</v>
          </cell>
        </row>
        <row r="182">
          <cell r="A182">
            <v>33845</v>
          </cell>
          <cell r="B182">
            <v>33845</v>
          </cell>
          <cell r="C182" t="str">
            <v xml:space="preserve">CCHA01    </v>
          </cell>
          <cell r="D182" t="str">
            <v>CHANDRA SHIPPING &amp; TRADING SERVICES</v>
          </cell>
          <cell r="E182">
            <v>20021108</v>
          </cell>
          <cell r="F182" t="str">
            <v>CHA-8MT ESCORT CRANE CHGS</v>
          </cell>
          <cell r="G182" t="str">
            <v>AAA</v>
          </cell>
          <cell r="H182" t="str">
            <v>AAA</v>
          </cell>
          <cell r="I182">
            <v>48.03</v>
          </cell>
          <cell r="J182">
            <v>880.7</v>
          </cell>
          <cell r="K182">
            <v>42300</v>
          </cell>
          <cell r="L182">
            <v>820200</v>
          </cell>
          <cell r="M182" t="str">
            <v>RV02D23021</v>
          </cell>
        </row>
        <row r="183">
          <cell r="A183">
            <v>33846</v>
          </cell>
          <cell r="B183">
            <v>33846</v>
          </cell>
          <cell r="C183" t="str">
            <v xml:space="preserve">CCHA01    </v>
          </cell>
          <cell r="D183" t="str">
            <v>CHANDRA SHIPPING &amp; TRADING SERVICES</v>
          </cell>
          <cell r="E183">
            <v>20021108</v>
          </cell>
          <cell r="F183" t="str">
            <v xml:space="preserve">CHA-PERSONNEL CHGS       </v>
          </cell>
          <cell r="G183" t="str">
            <v>AAA</v>
          </cell>
          <cell r="H183" t="str">
            <v>AAA</v>
          </cell>
          <cell r="I183">
            <v>48.03</v>
          </cell>
          <cell r="J183">
            <v>298.36</v>
          </cell>
          <cell r="K183">
            <v>14330</v>
          </cell>
          <cell r="L183">
            <v>820200</v>
          </cell>
          <cell r="M183" t="str">
            <v>RV02D23021</v>
          </cell>
        </row>
        <row r="184">
          <cell r="A184">
            <v>33861</v>
          </cell>
          <cell r="B184">
            <v>33861</v>
          </cell>
          <cell r="C184" t="str">
            <v xml:space="preserve">CPEN04    </v>
          </cell>
          <cell r="D184" t="str">
            <v>PENTAGON FREIGHT SERVICES PLC</v>
          </cell>
          <cell r="E184">
            <v>20021111</v>
          </cell>
          <cell r="F184" t="str">
            <v xml:space="preserve">PEN DEDN FROM PIR 32132  </v>
          </cell>
          <cell r="G184" t="str">
            <v>ZZZ</v>
          </cell>
          <cell r="H184" t="str">
            <v>ZZZ</v>
          </cell>
          <cell r="I184">
            <v>1</v>
          </cell>
          <cell r="J184">
            <v>-31</v>
          </cell>
          <cell r="K184">
            <v>-31</v>
          </cell>
          <cell r="L184">
            <v>821000</v>
          </cell>
          <cell r="M184" t="str">
            <v xml:space="preserve">RV02P10003P24  </v>
          </cell>
        </row>
        <row r="185">
          <cell r="A185">
            <v>33862</v>
          </cell>
          <cell r="B185">
            <v>33862</v>
          </cell>
          <cell r="C185" t="str">
            <v xml:space="preserve">CKOT02    </v>
          </cell>
          <cell r="D185" t="str">
            <v>KOTHARI BROTHERS</v>
          </cell>
          <cell r="E185">
            <v>20021108</v>
          </cell>
          <cell r="F185" t="str">
            <v xml:space="preserve">KOT-MAT PURCHASE-021742  </v>
          </cell>
          <cell r="G185" t="str">
            <v>AAA</v>
          </cell>
          <cell r="H185" t="str">
            <v>AAA</v>
          </cell>
          <cell r="I185">
            <v>48.03</v>
          </cell>
          <cell r="J185">
            <v>316.8</v>
          </cell>
          <cell r="K185">
            <v>15215.85</v>
          </cell>
          <cell r="L185">
            <v>850150</v>
          </cell>
          <cell r="M185" t="str">
            <v>RV02P10003P06</v>
          </cell>
        </row>
        <row r="186">
          <cell r="A186">
            <v>33863</v>
          </cell>
          <cell r="B186">
            <v>33863</v>
          </cell>
          <cell r="C186" t="str">
            <v xml:space="preserve">CAUT03    </v>
          </cell>
          <cell r="D186" t="str">
            <v>AUTOMATIC POWER INC.</v>
          </cell>
          <cell r="E186">
            <v>20021108</v>
          </cell>
          <cell r="F186" t="str">
            <v>AUT-ITEMS PURCHASE-021737</v>
          </cell>
          <cell r="G186" t="str">
            <v>ZZZ</v>
          </cell>
          <cell r="H186" t="str">
            <v>ZZZ</v>
          </cell>
          <cell r="I186">
            <v>1</v>
          </cell>
          <cell r="J186">
            <v>435</v>
          </cell>
          <cell r="K186">
            <v>435</v>
          </cell>
          <cell r="L186">
            <v>850190</v>
          </cell>
          <cell r="M186" t="str">
            <v>RV02P10003P41</v>
          </cell>
        </row>
        <row r="187">
          <cell r="A187">
            <v>33873</v>
          </cell>
          <cell r="B187">
            <v>33873</v>
          </cell>
          <cell r="C187" t="str">
            <v xml:space="preserve">CLEE01    </v>
          </cell>
          <cell r="D187" t="str">
            <v>LEE &amp; MUIRHEAD LIMITED</v>
          </cell>
          <cell r="E187">
            <v>20021111</v>
          </cell>
          <cell r="F187" t="str">
            <v>LEE-IMPORT CLEARANCE CHGS</v>
          </cell>
          <cell r="G187" t="str">
            <v>AAA</v>
          </cell>
          <cell r="H187" t="str">
            <v>AAA</v>
          </cell>
          <cell r="I187">
            <v>48.03</v>
          </cell>
          <cell r="J187">
            <v>106.18</v>
          </cell>
          <cell r="K187">
            <v>5100</v>
          </cell>
          <cell r="L187">
            <v>821000</v>
          </cell>
          <cell r="M187" t="str">
            <v>RV02P10003P28</v>
          </cell>
        </row>
        <row r="188">
          <cell r="A188">
            <v>33873</v>
          </cell>
          <cell r="B188">
            <v>33873</v>
          </cell>
          <cell r="C188" t="str">
            <v xml:space="preserve">CLEE01    </v>
          </cell>
          <cell r="D188" t="str">
            <v>LEE &amp; MUIRHEAD LIMITED</v>
          </cell>
          <cell r="E188">
            <v>20021111</v>
          </cell>
          <cell r="F188" t="str">
            <v>LEE-IMPORT CLEARANCE CHGS</v>
          </cell>
          <cell r="G188" t="str">
            <v>AAA</v>
          </cell>
          <cell r="H188" t="str">
            <v>AAA</v>
          </cell>
          <cell r="I188">
            <v>48.03</v>
          </cell>
          <cell r="J188">
            <v>5.31</v>
          </cell>
          <cell r="K188">
            <v>255</v>
          </cell>
          <cell r="L188">
            <v>821000</v>
          </cell>
          <cell r="M188" t="str">
            <v>RV02P10003P28</v>
          </cell>
        </row>
        <row r="189">
          <cell r="A189">
            <v>33886</v>
          </cell>
          <cell r="B189">
            <v>33886</v>
          </cell>
          <cell r="C189" t="str">
            <v xml:space="preserve">CLEE01    </v>
          </cell>
          <cell r="D189" t="str">
            <v>LEE &amp; MUIRHEAD LIMITED</v>
          </cell>
          <cell r="E189">
            <v>20021111</v>
          </cell>
          <cell r="F189" t="str">
            <v>LEE-IMPORT CLEARANCE CHGS</v>
          </cell>
          <cell r="G189" t="str">
            <v>AAA</v>
          </cell>
          <cell r="H189" t="str">
            <v>AAA</v>
          </cell>
          <cell r="I189">
            <v>48.03</v>
          </cell>
          <cell r="J189">
            <v>16.86</v>
          </cell>
          <cell r="K189">
            <v>810</v>
          </cell>
          <cell r="L189">
            <v>821000</v>
          </cell>
          <cell r="M189" t="str">
            <v>RV02P10003P30</v>
          </cell>
        </row>
        <row r="190">
          <cell r="A190">
            <v>33887</v>
          </cell>
          <cell r="B190">
            <v>33887</v>
          </cell>
          <cell r="C190" t="str">
            <v xml:space="preserve">CLEE01    </v>
          </cell>
          <cell r="D190" t="str">
            <v>LEE &amp; MUIRHEAD LIMITED</v>
          </cell>
          <cell r="E190">
            <v>20021111</v>
          </cell>
          <cell r="F190" t="str">
            <v>LEE-IMPORT CLEARANCE CHGS</v>
          </cell>
          <cell r="G190" t="str">
            <v>AAA</v>
          </cell>
          <cell r="H190" t="str">
            <v>AAA</v>
          </cell>
          <cell r="I190">
            <v>48.03</v>
          </cell>
          <cell r="J190">
            <v>106.18</v>
          </cell>
          <cell r="K190">
            <v>5100</v>
          </cell>
          <cell r="L190">
            <v>821000</v>
          </cell>
          <cell r="M190" t="str">
            <v>RV02P10003P30</v>
          </cell>
        </row>
        <row r="191">
          <cell r="A191">
            <v>33887</v>
          </cell>
          <cell r="B191">
            <v>33887</v>
          </cell>
          <cell r="C191" t="str">
            <v xml:space="preserve">CLEE01    </v>
          </cell>
          <cell r="D191" t="str">
            <v>LEE &amp; MUIRHEAD LIMITED</v>
          </cell>
          <cell r="E191">
            <v>20021111</v>
          </cell>
          <cell r="F191" t="str">
            <v>LEE-IMPORT CLEARANCE CHGS</v>
          </cell>
          <cell r="G191" t="str">
            <v>AAA</v>
          </cell>
          <cell r="H191" t="str">
            <v>AAA</v>
          </cell>
          <cell r="I191">
            <v>48.03</v>
          </cell>
          <cell r="J191">
            <v>5.31</v>
          </cell>
          <cell r="K191">
            <v>255</v>
          </cell>
          <cell r="L191">
            <v>821000</v>
          </cell>
          <cell r="M191" t="str">
            <v>RV02P10003P30</v>
          </cell>
        </row>
        <row r="192">
          <cell r="A192">
            <v>33888</v>
          </cell>
          <cell r="B192">
            <v>33888</v>
          </cell>
          <cell r="C192" t="str">
            <v xml:space="preserve">CLEE01    </v>
          </cell>
          <cell r="D192" t="str">
            <v>LEE &amp; MUIRHEAD LIMITED</v>
          </cell>
          <cell r="E192">
            <v>20021111</v>
          </cell>
          <cell r="F192" t="str">
            <v>LEE-IMPORT CLEARANCE CHGS</v>
          </cell>
          <cell r="G192" t="str">
            <v>AAA</v>
          </cell>
          <cell r="H192" t="str">
            <v>AAA</v>
          </cell>
          <cell r="I192">
            <v>48.03</v>
          </cell>
          <cell r="J192">
            <v>6.77</v>
          </cell>
          <cell r="K192">
            <v>325</v>
          </cell>
          <cell r="L192">
            <v>821000</v>
          </cell>
          <cell r="M192" t="str">
            <v>RV02P10003P30</v>
          </cell>
        </row>
        <row r="193">
          <cell r="A193">
            <v>33889</v>
          </cell>
          <cell r="B193">
            <v>33889</v>
          </cell>
          <cell r="C193" t="str">
            <v xml:space="preserve">CLEE01    </v>
          </cell>
          <cell r="D193" t="str">
            <v>LEE &amp; MUIRHEAD LIMITED</v>
          </cell>
          <cell r="E193">
            <v>20021111</v>
          </cell>
          <cell r="F193" t="str">
            <v>LEE-IMPORT CLEARANCE CHGS</v>
          </cell>
          <cell r="G193" t="str">
            <v>AAA</v>
          </cell>
          <cell r="H193" t="str">
            <v>AAA</v>
          </cell>
          <cell r="I193">
            <v>48.03</v>
          </cell>
          <cell r="J193">
            <v>106.18</v>
          </cell>
          <cell r="K193">
            <v>5100</v>
          </cell>
          <cell r="L193">
            <v>821000</v>
          </cell>
          <cell r="M193" t="str">
            <v>RV02P10003P30</v>
          </cell>
        </row>
        <row r="194">
          <cell r="A194">
            <v>33889</v>
          </cell>
          <cell r="B194">
            <v>33889</v>
          </cell>
          <cell r="C194" t="str">
            <v xml:space="preserve">CLEE01    </v>
          </cell>
          <cell r="D194" t="str">
            <v>LEE &amp; MUIRHEAD LIMITED</v>
          </cell>
          <cell r="E194">
            <v>20021111</v>
          </cell>
          <cell r="F194" t="str">
            <v>LEE-IMPORT CLEARANCE CHGS</v>
          </cell>
          <cell r="G194" t="str">
            <v>AAA</v>
          </cell>
          <cell r="H194" t="str">
            <v>AAA</v>
          </cell>
          <cell r="I194">
            <v>48.03</v>
          </cell>
          <cell r="J194">
            <v>5.31</v>
          </cell>
          <cell r="K194">
            <v>255</v>
          </cell>
          <cell r="L194">
            <v>821000</v>
          </cell>
          <cell r="M194" t="str">
            <v>RV02P10003P30</v>
          </cell>
        </row>
        <row r="195">
          <cell r="A195">
            <v>33950</v>
          </cell>
          <cell r="B195">
            <v>33950</v>
          </cell>
          <cell r="C195" t="str">
            <v xml:space="preserve">CGSH01    </v>
          </cell>
          <cell r="D195" t="str">
            <v>G.SHYAM SUNDER</v>
          </cell>
          <cell r="E195">
            <v>20021112</v>
          </cell>
          <cell r="F195" t="str">
            <v xml:space="preserve">GSH-REIMB. OF EXPENSES   </v>
          </cell>
          <cell r="G195" t="str">
            <v>AAA</v>
          </cell>
          <cell r="H195" t="str">
            <v>AAA</v>
          </cell>
          <cell r="I195">
            <v>48.03</v>
          </cell>
          <cell r="J195">
            <v>41.47</v>
          </cell>
          <cell r="K195">
            <v>1992</v>
          </cell>
          <cell r="L195">
            <v>832010</v>
          </cell>
          <cell r="M195" t="str">
            <v>RV02P10003PCO</v>
          </cell>
        </row>
        <row r="196">
          <cell r="A196">
            <v>34224</v>
          </cell>
          <cell r="B196">
            <v>34224</v>
          </cell>
          <cell r="C196" t="str">
            <v xml:space="preserve">CRAD04    </v>
          </cell>
          <cell r="D196" t="str">
            <v>RAD COMPUNEEDS</v>
          </cell>
          <cell r="E196">
            <v>20021115</v>
          </cell>
          <cell r="F196" t="str">
            <v>RAD-PUR OF DLT CARTRIDGES</v>
          </cell>
          <cell r="G196" t="str">
            <v>AAA</v>
          </cell>
          <cell r="H196" t="str">
            <v>AAA</v>
          </cell>
          <cell r="I196">
            <v>48.03</v>
          </cell>
          <cell r="J196">
            <v>540.29</v>
          </cell>
          <cell r="K196">
            <v>25950</v>
          </cell>
          <cell r="L196">
            <v>870100</v>
          </cell>
          <cell r="M196" t="str">
            <v>RV02P10003P06</v>
          </cell>
        </row>
        <row r="197">
          <cell r="A197">
            <v>34424</v>
          </cell>
          <cell r="B197">
            <v>34424</v>
          </cell>
          <cell r="C197" t="str">
            <v xml:space="preserve">CIND28    </v>
          </cell>
          <cell r="D197" t="str">
            <v>INDIAN REGISTER OF SHIPPING</v>
          </cell>
          <cell r="E197">
            <v>20021119</v>
          </cell>
          <cell r="F197" t="str">
            <v xml:space="preserve">IND-INSPECTION CHGS      </v>
          </cell>
          <cell r="G197" t="str">
            <v>AAA</v>
          </cell>
          <cell r="H197" t="str">
            <v>AAA</v>
          </cell>
          <cell r="I197">
            <v>48.03</v>
          </cell>
          <cell r="J197">
            <v>233.19</v>
          </cell>
          <cell r="K197">
            <v>11200</v>
          </cell>
          <cell r="L197">
            <v>832500</v>
          </cell>
          <cell r="M197" t="str">
            <v>RV02P10003P28</v>
          </cell>
        </row>
        <row r="198">
          <cell r="A198">
            <v>34452</v>
          </cell>
          <cell r="B198">
            <v>34452</v>
          </cell>
          <cell r="C198" t="str">
            <v xml:space="preserve">CVLI01    </v>
          </cell>
          <cell r="D198" t="str">
            <v>V LINK SYSTEM</v>
          </cell>
          <cell r="E198">
            <v>20021120</v>
          </cell>
          <cell r="F198" t="str">
            <v xml:space="preserve">VLI-GP 328 RADIO/BATTERY </v>
          </cell>
          <cell r="G198" t="str">
            <v>AAA</v>
          </cell>
          <cell r="H198" t="str">
            <v>AAA</v>
          </cell>
          <cell r="I198">
            <v>48.03</v>
          </cell>
          <cell r="J198">
            <v>1255.8800000000001</v>
          </cell>
          <cell r="K198">
            <v>60320</v>
          </cell>
          <cell r="L198">
            <v>100350</v>
          </cell>
          <cell r="M198" t="str">
            <v>RV02P71905</v>
          </cell>
        </row>
        <row r="199">
          <cell r="A199">
            <v>34453</v>
          </cell>
          <cell r="B199">
            <v>34453</v>
          </cell>
          <cell r="C199" t="str">
            <v xml:space="preserve">CVLI01    </v>
          </cell>
          <cell r="D199" t="str">
            <v>V LINK SYSTEM</v>
          </cell>
          <cell r="E199">
            <v>20021120</v>
          </cell>
          <cell r="F199" t="str">
            <v xml:space="preserve">VLI-GP 328 RADIO/BATTERY </v>
          </cell>
          <cell r="G199" t="str">
            <v>AAA</v>
          </cell>
          <cell r="H199" t="str">
            <v>AAA</v>
          </cell>
          <cell r="I199">
            <v>48.03</v>
          </cell>
          <cell r="J199">
            <v>3767.65</v>
          </cell>
          <cell r="K199">
            <v>180960</v>
          </cell>
          <cell r="L199">
            <v>100350</v>
          </cell>
          <cell r="M199" t="str">
            <v>RV01P71705</v>
          </cell>
        </row>
        <row r="200">
          <cell r="A200">
            <v>34454</v>
          </cell>
          <cell r="B200">
            <v>34454</v>
          </cell>
          <cell r="C200" t="str">
            <v xml:space="preserve">CVLI01    </v>
          </cell>
          <cell r="D200" t="str">
            <v>V LINK SYSTEM</v>
          </cell>
          <cell r="E200">
            <v>20021120</v>
          </cell>
          <cell r="F200" t="str">
            <v xml:space="preserve">VLI-BASE STATION         </v>
          </cell>
          <cell r="G200" t="str">
            <v>AAA</v>
          </cell>
          <cell r="H200" t="str">
            <v>AAA</v>
          </cell>
          <cell r="I200">
            <v>48.03</v>
          </cell>
          <cell r="J200">
            <v>380.22</v>
          </cell>
          <cell r="K200">
            <v>18262</v>
          </cell>
          <cell r="L200">
            <v>100350</v>
          </cell>
          <cell r="M200" t="str">
            <v>RV01P71705</v>
          </cell>
        </row>
        <row r="201">
          <cell r="A201">
            <v>34471</v>
          </cell>
          <cell r="B201">
            <v>34471</v>
          </cell>
          <cell r="C201" t="str">
            <v xml:space="preserve">CLEE01    </v>
          </cell>
          <cell r="D201" t="str">
            <v>LEE &amp; MUIRHEAD LIMITED</v>
          </cell>
          <cell r="E201">
            <v>20021120</v>
          </cell>
          <cell r="F201" t="str">
            <v>LEE-IMPORT CLEARANCE CHGS</v>
          </cell>
          <cell r="G201" t="str">
            <v>AAA</v>
          </cell>
          <cell r="H201" t="str">
            <v>AAA</v>
          </cell>
          <cell r="I201">
            <v>48.03</v>
          </cell>
          <cell r="J201">
            <v>373.41</v>
          </cell>
          <cell r="K201">
            <v>17935</v>
          </cell>
          <cell r="L201">
            <v>821000</v>
          </cell>
          <cell r="M201" t="str">
            <v>RV02P10003P08</v>
          </cell>
        </row>
        <row r="202">
          <cell r="A202">
            <v>34472</v>
          </cell>
          <cell r="B202">
            <v>34472</v>
          </cell>
          <cell r="C202" t="str">
            <v xml:space="preserve">CLEE01    </v>
          </cell>
          <cell r="D202" t="str">
            <v>LEE &amp; MUIRHEAD LIMITED</v>
          </cell>
          <cell r="E202">
            <v>20021120</v>
          </cell>
          <cell r="F202" t="str">
            <v>LEE-IMPORT CLEARANCE CHGS</v>
          </cell>
          <cell r="G202" t="str">
            <v>AAA</v>
          </cell>
          <cell r="H202" t="str">
            <v>AAA</v>
          </cell>
          <cell r="I202">
            <v>48.03</v>
          </cell>
          <cell r="J202">
            <v>111.49</v>
          </cell>
          <cell r="K202">
            <v>5355</v>
          </cell>
          <cell r="L202">
            <v>821000</v>
          </cell>
          <cell r="M202" t="str">
            <v>RV02P10003P08</v>
          </cell>
        </row>
        <row r="203">
          <cell r="A203">
            <v>34493</v>
          </cell>
          <cell r="B203">
            <v>34493</v>
          </cell>
          <cell r="C203" t="str">
            <v xml:space="preserve">CTVV01    </v>
          </cell>
          <cell r="D203" t="str">
            <v>TVV S N N MURTY</v>
          </cell>
          <cell r="E203">
            <v>20021121</v>
          </cell>
          <cell r="F203" t="str">
            <v xml:space="preserve">TVV-OXYGEN GAS-OCT02     </v>
          </cell>
          <cell r="G203" t="str">
            <v>AAA</v>
          </cell>
          <cell r="H203" t="str">
            <v>AAA</v>
          </cell>
          <cell r="I203">
            <v>48.03</v>
          </cell>
          <cell r="J203">
            <v>951.7</v>
          </cell>
          <cell r="K203">
            <v>45710</v>
          </cell>
          <cell r="L203">
            <v>850320</v>
          </cell>
          <cell r="M203" t="str">
            <v>RV02P10003POS</v>
          </cell>
        </row>
        <row r="204">
          <cell r="A204">
            <v>34504</v>
          </cell>
          <cell r="B204">
            <v>34504</v>
          </cell>
          <cell r="C204" t="str">
            <v xml:space="preserve">CABB04    </v>
          </cell>
          <cell r="D204" t="str">
            <v>ABB VECTO GRAY (PTE)LTD</v>
          </cell>
          <cell r="E204">
            <v>20021121</v>
          </cell>
          <cell r="F204" t="str">
            <v xml:space="preserve">ABB-FREIGHT CHGS         </v>
          </cell>
          <cell r="G204" t="str">
            <v>ZZZ</v>
          </cell>
          <cell r="H204" t="str">
            <v>ZZZ</v>
          </cell>
          <cell r="I204">
            <v>1</v>
          </cell>
          <cell r="J204">
            <v>306.44</v>
          </cell>
          <cell r="K204">
            <v>306.44</v>
          </cell>
          <cell r="L204">
            <v>810110</v>
          </cell>
          <cell r="M204" t="str">
            <v>RV01E04036</v>
          </cell>
        </row>
        <row r="205">
          <cell r="A205">
            <v>34541</v>
          </cell>
          <cell r="B205">
            <v>34541</v>
          </cell>
          <cell r="C205" t="str">
            <v xml:space="preserve">CHAK02    </v>
          </cell>
          <cell r="D205" t="str">
            <v>HAKIM HARDWARE STORES</v>
          </cell>
          <cell r="E205">
            <v>20021121</v>
          </cell>
          <cell r="F205" t="str">
            <v xml:space="preserve">HAK-MAT PURCHASE-021778  </v>
          </cell>
          <cell r="G205" t="str">
            <v>AAA</v>
          </cell>
          <cell r="H205" t="str">
            <v>AAA</v>
          </cell>
          <cell r="I205">
            <v>48.03</v>
          </cell>
          <cell r="J205">
            <v>492.8</v>
          </cell>
          <cell r="K205">
            <v>23669.35</v>
          </cell>
          <cell r="L205">
            <v>850320</v>
          </cell>
          <cell r="M205" t="str">
            <v>RV02P10003P30</v>
          </cell>
        </row>
        <row r="206">
          <cell r="A206">
            <v>34545</v>
          </cell>
          <cell r="B206">
            <v>34545</v>
          </cell>
          <cell r="C206" t="str">
            <v xml:space="preserve">CELS02    </v>
          </cell>
          <cell r="D206" t="str">
            <v>ELSYTEC CONTROLS PRIVATE LIMITED</v>
          </cell>
          <cell r="E206">
            <v>20021121</v>
          </cell>
          <cell r="F206" t="str">
            <v xml:space="preserve">ELS-PACKING CHGS         </v>
          </cell>
          <cell r="G206" t="str">
            <v>AAA</v>
          </cell>
          <cell r="H206" t="str">
            <v>AAA</v>
          </cell>
          <cell r="I206">
            <v>48.03</v>
          </cell>
          <cell r="J206">
            <v>97.86</v>
          </cell>
          <cell r="K206">
            <v>4700</v>
          </cell>
          <cell r="L206">
            <v>840550</v>
          </cell>
          <cell r="M206" t="str">
            <v>RV01P82006</v>
          </cell>
        </row>
        <row r="207">
          <cell r="A207">
            <v>34546</v>
          </cell>
          <cell r="B207">
            <v>34546</v>
          </cell>
          <cell r="C207" t="str">
            <v xml:space="preserve">CPEN01    </v>
          </cell>
          <cell r="D207" t="str">
            <v>PENTAGON FGT SERV (S) PTE LTD</v>
          </cell>
          <cell r="E207">
            <v>20021121</v>
          </cell>
          <cell r="F207" t="str">
            <v xml:space="preserve">PEN-FREIGHT CHGS         </v>
          </cell>
          <cell r="G207" t="str">
            <v>SGD</v>
          </cell>
          <cell r="H207" t="str">
            <v>ZZZ</v>
          </cell>
          <cell r="I207">
            <v>1.738</v>
          </cell>
          <cell r="J207">
            <v>177.58</v>
          </cell>
          <cell r="K207">
            <v>308.64</v>
          </cell>
          <cell r="L207">
            <v>821000</v>
          </cell>
          <cell r="M207" t="str">
            <v>RV02P10003P30</v>
          </cell>
        </row>
        <row r="208">
          <cell r="A208">
            <v>34604</v>
          </cell>
          <cell r="B208">
            <v>34604</v>
          </cell>
          <cell r="C208" t="str">
            <v xml:space="preserve">CRAJ01    </v>
          </cell>
          <cell r="D208" t="str">
            <v>RAJAMAHENDRI SHIPPING &amp; OIL FI</v>
          </cell>
          <cell r="E208">
            <v>20021122</v>
          </cell>
          <cell r="F208" t="str">
            <v>RAJ-UTILITY-LIVING QUARTE</v>
          </cell>
          <cell r="G208" t="str">
            <v>AAA</v>
          </cell>
          <cell r="H208" t="str">
            <v>AAA</v>
          </cell>
          <cell r="I208">
            <v>48.03</v>
          </cell>
          <cell r="J208">
            <v>1823.4</v>
          </cell>
          <cell r="K208">
            <v>87578</v>
          </cell>
          <cell r="L208">
            <v>832100</v>
          </cell>
          <cell r="M208" t="str">
            <v>RV02P10003PCO</v>
          </cell>
        </row>
        <row r="209">
          <cell r="A209">
            <v>34605</v>
          </cell>
          <cell r="B209">
            <v>34605</v>
          </cell>
          <cell r="C209" t="str">
            <v xml:space="preserve">CPEN01    </v>
          </cell>
          <cell r="D209" t="str">
            <v>PENTAGON FGT SERV (S) PTE LTD</v>
          </cell>
          <cell r="E209">
            <v>20021122</v>
          </cell>
          <cell r="F209" t="str">
            <v xml:space="preserve">PEN-FREIGHT CHGS PAID    </v>
          </cell>
          <cell r="G209" t="str">
            <v>SGD</v>
          </cell>
          <cell r="H209" t="str">
            <v>ZZZ</v>
          </cell>
          <cell r="I209">
            <v>1.738</v>
          </cell>
          <cell r="J209">
            <v>2641.87</v>
          </cell>
          <cell r="K209">
            <v>4591.57</v>
          </cell>
          <cell r="L209">
            <v>821000</v>
          </cell>
          <cell r="M209" t="str">
            <v>RV02P10003P35</v>
          </cell>
        </row>
        <row r="210">
          <cell r="A210">
            <v>34694</v>
          </cell>
          <cell r="B210">
            <v>34694</v>
          </cell>
          <cell r="C210" t="str">
            <v xml:space="preserve">CBUR02    </v>
          </cell>
          <cell r="D210" t="str">
            <v>BUREAU VERITAS INDUSTRIAL</v>
          </cell>
          <cell r="E210">
            <v>20021125</v>
          </cell>
          <cell r="F210" t="str">
            <v xml:space="preserve">BUR-INSPECTION CHGS      </v>
          </cell>
          <cell r="G210" t="str">
            <v>AAA</v>
          </cell>
          <cell r="H210" t="str">
            <v>AAA</v>
          </cell>
          <cell r="I210">
            <v>48.03</v>
          </cell>
          <cell r="J210">
            <v>104.1</v>
          </cell>
          <cell r="K210">
            <v>5000</v>
          </cell>
          <cell r="L210">
            <v>832500</v>
          </cell>
          <cell r="M210" t="str">
            <v>RV01D19018</v>
          </cell>
        </row>
        <row r="211">
          <cell r="A211">
            <v>34722</v>
          </cell>
          <cell r="B211">
            <v>34722</v>
          </cell>
          <cell r="C211" t="str">
            <v xml:space="preserve">CCHO01    </v>
          </cell>
          <cell r="D211" t="str">
            <v>CHOICE ELECTRICALS</v>
          </cell>
          <cell r="E211">
            <v>20021126</v>
          </cell>
          <cell r="F211" t="str">
            <v xml:space="preserve">CHO-MAT PURCHASE-021752  </v>
          </cell>
          <cell r="G211" t="str">
            <v>AAA</v>
          </cell>
          <cell r="H211" t="str">
            <v>AAA</v>
          </cell>
          <cell r="I211">
            <v>48.03</v>
          </cell>
          <cell r="J211">
            <v>314.38</v>
          </cell>
          <cell r="K211">
            <v>15099.5</v>
          </cell>
          <cell r="L211">
            <v>850110</v>
          </cell>
          <cell r="M211" t="str">
            <v>RV02P10003P24</v>
          </cell>
        </row>
        <row r="212">
          <cell r="A212">
            <v>34723</v>
          </cell>
          <cell r="B212">
            <v>34723</v>
          </cell>
          <cell r="C212" t="str">
            <v xml:space="preserve">CCHO01    </v>
          </cell>
          <cell r="D212" t="str">
            <v>CHOICE ELECTRICALS</v>
          </cell>
          <cell r="E212">
            <v>20021126</v>
          </cell>
          <cell r="F212" t="str">
            <v>CHO-MAT PURCHASE-RV3CC000</v>
          </cell>
          <cell r="G212" t="str">
            <v>AAA</v>
          </cell>
          <cell r="H212" t="str">
            <v>AAA</v>
          </cell>
          <cell r="I212">
            <v>48.03</v>
          </cell>
          <cell r="J212">
            <v>841.81</v>
          </cell>
          <cell r="K212">
            <v>40432</v>
          </cell>
          <cell r="L212">
            <v>850110</v>
          </cell>
          <cell r="M212" t="str">
            <v>RV02P10003P24</v>
          </cell>
        </row>
        <row r="213">
          <cell r="A213">
            <v>34769</v>
          </cell>
          <cell r="B213">
            <v>34769</v>
          </cell>
          <cell r="C213" t="str">
            <v xml:space="preserve">CBUR02    </v>
          </cell>
          <cell r="D213" t="str">
            <v>BUREAU VERITAS INDUSTRIAL</v>
          </cell>
          <cell r="E213">
            <v>20021126</v>
          </cell>
          <cell r="F213" t="str">
            <v xml:space="preserve">BUR-INSPECTION CHGS      </v>
          </cell>
          <cell r="G213" t="str">
            <v>AAA</v>
          </cell>
          <cell r="H213" t="str">
            <v>AAA</v>
          </cell>
          <cell r="I213">
            <v>48.03</v>
          </cell>
          <cell r="J213">
            <v>1504.87</v>
          </cell>
          <cell r="K213">
            <v>72279</v>
          </cell>
          <cell r="L213">
            <v>832500</v>
          </cell>
          <cell r="M213" t="str">
            <v>RV01D19018</v>
          </cell>
        </row>
        <row r="214">
          <cell r="A214">
            <v>34771</v>
          </cell>
          <cell r="B214">
            <v>34771</v>
          </cell>
          <cell r="C214" t="str">
            <v xml:space="preserve">CPOO01    </v>
          </cell>
          <cell r="D214" t="str">
            <v>POONA ENGINEERING COMPANY</v>
          </cell>
          <cell r="E214">
            <v>20021126</v>
          </cell>
          <cell r="F214" t="str">
            <v xml:space="preserve">POO-MAT PURCHASE-021759  </v>
          </cell>
          <cell r="G214" t="str">
            <v>AAA</v>
          </cell>
          <cell r="H214" t="str">
            <v>AAA</v>
          </cell>
          <cell r="I214">
            <v>48.03</v>
          </cell>
          <cell r="J214">
            <v>116.87</v>
          </cell>
          <cell r="K214">
            <v>5613.5</v>
          </cell>
          <cell r="L214">
            <v>850320</v>
          </cell>
          <cell r="M214" t="str">
            <v>RV02P10003P28</v>
          </cell>
        </row>
        <row r="215">
          <cell r="A215">
            <v>34772</v>
          </cell>
          <cell r="B215">
            <v>34772</v>
          </cell>
          <cell r="C215" t="str">
            <v xml:space="preserve">CPEN01    </v>
          </cell>
          <cell r="D215" t="str">
            <v>PENTAGON FGT SERV (S) PTE LTD</v>
          </cell>
          <cell r="E215">
            <v>20021126</v>
          </cell>
          <cell r="F215" t="str">
            <v xml:space="preserve">PEN-FREIGHT CHGS         </v>
          </cell>
          <cell r="G215" t="str">
            <v>SGD</v>
          </cell>
          <cell r="H215" t="str">
            <v>ZZZ</v>
          </cell>
          <cell r="I215">
            <v>1.738</v>
          </cell>
          <cell r="J215">
            <v>200.45</v>
          </cell>
          <cell r="K215">
            <v>348.39</v>
          </cell>
          <cell r="L215">
            <v>821000</v>
          </cell>
          <cell r="M215" t="str">
            <v>RV02P10003P35</v>
          </cell>
        </row>
        <row r="216">
          <cell r="A216">
            <v>34773</v>
          </cell>
          <cell r="B216">
            <v>34773</v>
          </cell>
          <cell r="C216" t="str">
            <v xml:space="preserve">CPEN01    </v>
          </cell>
          <cell r="D216" t="str">
            <v>PENTAGON FGT SERV (S) PTE LTD</v>
          </cell>
          <cell r="E216">
            <v>20021126</v>
          </cell>
          <cell r="F216" t="str">
            <v xml:space="preserve">PEN-FREIGHT CHGS         </v>
          </cell>
          <cell r="G216" t="str">
            <v>SGD</v>
          </cell>
          <cell r="H216" t="str">
            <v>ZZZ</v>
          </cell>
          <cell r="I216">
            <v>1.738</v>
          </cell>
          <cell r="J216">
            <v>242.05</v>
          </cell>
          <cell r="K216">
            <v>420.68</v>
          </cell>
          <cell r="L216">
            <v>821000</v>
          </cell>
          <cell r="M216" t="str">
            <v>RV02P10003P30</v>
          </cell>
        </row>
        <row r="217">
          <cell r="A217">
            <v>34806</v>
          </cell>
          <cell r="B217">
            <v>34806</v>
          </cell>
          <cell r="C217" t="str">
            <v xml:space="preserve">CSUS01    </v>
          </cell>
          <cell r="D217" t="str">
            <v>SUSTHIRA CONSTRUCTIONS</v>
          </cell>
          <cell r="E217">
            <v>20021127</v>
          </cell>
          <cell r="F217" t="str">
            <v xml:space="preserve">SUS-MILESTONE #6 PYMT    </v>
          </cell>
          <cell r="G217" t="str">
            <v>AAA</v>
          </cell>
          <cell r="H217" t="str">
            <v>AAA</v>
          </cell>
          <cell r="I217">
            <v>48.03</v>
          </cell>
          <cell r="J217">
            <v>11908.89</v>
          </cell>
          <cell r="K217">
            <v>571984</v>
          </cell>
          <cell r="L217">
            <v>840550</v>
          </cell>
          <cell r="M217" t="str">
            <v>RV00P80006</v>
          </cell>
        </row>
        <row r="218">
          <cell r="A218">
            <v>34871</v>
          </cell>
          <cell r="B218">
            <v>34871</v>
          </cell>
          <cell r="C218" t="str">
            <v xml:space="preserve">CRAJ01    </v>
          </cell>
          <cell r="D218" t="str">
            <v>RAJAMAHENDRI SHIPPING &amp; OIL FI</v>
          </cell>
          <cell r="E218">
            <v>20021127</v>
          </cell>
          <cell r="F218" t="str">
            <v xml:space="preserve">RAJ-MANPOWER SERV-OCT02  </v>
          </cell>
          <cell r="G218" t="str">
            <v>AAA</v>
          </cell>
          <cell r="H218" t="str">
            <v>AAA</v>
          </cell>
          <cell r="I218">
            <v>48.03</v>
          </cell>
          <cell r="J218">
            <v>2731.77</v>
          </cell>
          <cell r="K218">
            <v>131207</v>
          </cell>
          <cell r="L218">
            <v>832100</v>
          </cell>
          <cell r="M218" t="str">
            <v>RV02P10003PCO</v>
          </cell>
        </row>
        <row r="219">
          <cell r="A219">
            <v>34872</v>
          </cell>
          <cell r="B219">
            <v>34872</v>
          </cell>
          <cell r="C219" t="str">
            <v xml:space="preserve">CRAJ01    </v>
          </cell>
          <cell r="D219" t="str">
            <v>RAJAMAHENDRI SHIPPING &amp; OIL FI</v>
          </cell>
          <cell r="E219">
            <v>20021127</v>
          </cell>
          <cell r="F219" t="str">
            <v>RAJ-OT-MANPOWER SERV-OCT0</v>
          </cell>
          <cell r="G219" t="str">
            <v>AAA</v>
          </cell>
          <cell r="H219" t="str">
            <v>AAA</v>
          </cell>
          <cell r="I219">
            <v>48.03</v>
          </cell>
          <cell r="J219">
            <v>268.33</v>
          </cell>
          <cell r="K219">
            <v>12888</v>
          </cell>
          <cell r="L219">
            <v>832100</v>
          </cell>
          <cell r="M219" t="str">
            <v>RV02P10003PCO</v>
          </cell>
        </row>
        <row r="220">
          <cell r="A220">
            <v>34873</v>
          </cell>
          <cell r="B220">
            <v>34873</v>
          </cell>
          <cell r="C220" t="str">
            <v xml:space="preserve">CRAJ01    </v>
          </cell>
          <cell r="D220" t="str">
            <v>RAJAMAHENDRI SHIPPING &amp; OIL FI</v>
          </cell>
          <cell r="E220">
            <v>20021127</v>
          </cell>
          <cell r="F220" t="str">
            <v xml:space="preserve">RAJ-MANPOWER SERV-OCT02  </v>
          </cell>
          <cell r="G220" t="str">
            <v>AAA</v>
          </cell>
          <cell r="H220" t="str">
            <v>AAA</v>
          </cell>
          <cell r="I220">
            <v>48.03</v>
          </cell>
          <cell r="J220">
            <v>500.31</v>
          </cell>
          <cell r="K220">
            <v>24030</v>
          </cell>
          <cell r="L220">
            <v>832100</v>
          </cell>
          <cell r="M220" t="str">
            <v>RV02P10003PCO</v>
          </cell>
        </row>
        <row r="221">
          <cell r="A221">
            <v>34874</v>
          </cell>
          <cell r="B221">
            <v>34874</v>
          </cell>
          <cell r="C221" t="str">
            <v xml:space="preserve">CRAJ01    </v>
          </cell>
          <cell r="D221" t="str">
            <v>RAJAMAHENDRI SHIPPING &amp; OIL FI</v>
          </cell>
          <cell r="E221">
            <v>20021127</v>
          </cell>
          <cell r="F221" t="str">
            <v>RAJ-OT-MANPOWER SERV-OCT0</v>
          </cell>
          <cell r="G221" t="str">
            <v>AAA</v>
          </cell>
          <cell r="H221" t="str">
            <v>AAA</v>
          </cell>
          <cell r="I221">
            <v>48.03</v>
          </cell>
          <cell r="J221">
            <v>76.41</v>
          </cell>
          <cell r="K221">
            <v>3670</v>
          </cell>
          <cell r="L221">
            <v>832100</v>
          </cell>
          <cell r="M221" t="str">
            <v>RV02P10003PCO</v>
          </cell>
        </row>
        <row r="222">
          <cell r="A222">
            <v>34875</v>
          </cell>
          <cell r="B222">
            <v>34875</v>
          </cell>
          <cell r="C222" t="str">
            <v xml:space="preserve">CRAJ01    </v>
          </cell>
          <cell r="D222" t="str">
            <v>RAJAMAHENDRI SHIPPING &amp; OIL FI</v>
          </cell>
          <cell r="E222">
            <v>20021127</v>
          </cell>
          <cell r="F222" t="str">
            <v>RAJ-DISMANTLING&amp;STORAGE C</v>
          </cell>
          <cell r="G222" t="str">
            <v>AAA</v>
          </cell>
          <cell r="H222" t="str">
            <v>AAA</v>
          </cell>
          <cell r="I222">
            <v>48.03</v>
          </cell>
          <cell r="J222">
            <v>2435.98</v>
          </cell>
          <cell r="K222">
            <v>117000</v>
          </cell>
          <cell r="L222">
            <v>832100</v>
          </cell>
          <cell r="M222" t="str">
            <v>RV02P10003PCO</v>
          </cell>
        </row>
        <row r="223">
          <cell r="A223">
            <v>34920</v>
          </cell>
          <cell r="B223">
            <v>34920</v>
          </cell>
          <cell r="C223" t="str">
            <v xml:space="preserve">CLAK01    </v>
          </cell>
          <cell r="D223" t="str">
            <v>LAKHOTIA ENTERPRISE</v>
          </cell>
          <cell r="E223">
            <v>20021127</v>
          </cell>
          <cell r="F223" t="str">
            <v xml:space="preserve">LAK-MAT PURCHASE-021780  </v>
          </cell>
          <cell r="G223" t="str">
            <v>AAA</v>
          </cell>
          <cell r="H223" t="str">
            <v>AAA</v>
          </cell>
          <cell r="I223">
            <v>48.03</v>
          </cell>
          <cell r="J223">
            <v>34.79</v>
          </cell>
          <cell r="K223">
            <v>1671</v>
          </cell>
          <cell r="L223">
            <v>850320</v>
          </cell>
          <cell r="M223" t="str">
            <v>RV02P10003POS</v>
          </cell>
        </row>
        <row r="224">
          <cell r="A224">
            <v>34945</v>
          </cell>
          <cell r="B224">
            <v>34945</v>
          </cell>
          <cell r="C224" t="str">
            <v xml:space="preserve">CPEN03    </v>
          </cell>
          <cell r="D224" t="str">
            <v>PENTAGON FREIGHT SERVICES INC</v>
          </cell>
          <cell r="E224">
            <v>20021128</v>
          </cell>
          <cell r="F224" t="str">
            <v xml:space="preserve">PEN-FREIGHT CHGS         </v>
          </cell>
          <cell r="G224" t="str">
            <v>ZZZ</v>
          </cell>
          <cell r="H224" t="str">
            <v>ZZZ</v>
          </cell>
          <cell r="I224">
            <v>1</v>
          </cell>
          <cell r="J224">
            <v>428.72</v>
          </cell>
          <cell r="K224">
            <v>428.72</v>
          </cell>
          <cell r="L224">
            <v>821000</v>
          </cell>
          <cell r="M224" t="str">
            <v>RV02P10003P28</v>
          </cell>
        </row>
        <row r="225">
          <cell r="A225">
            <v>34946</v>
          </cell>
          <cell r="B225">
            <v>34946</v>
          </cell>
          <cell r="C225" t="str">
            <v xml:space="preserve">CPEN03    </v>
          </cell>
          <cell r="D225" t="str">
            <v>PENTAGON FREIGHT SERVICES INC</v>
          </cell>
          <cell r="E225">
            <v>20021128</v>
          </cell>
          <cell r="F225" t="str">
            <v xml:space="preserve">PEN-FREIGHT CHGS         </v>
          </cell>
          <cell r="G225" t="str">
            <v>ZZZ</v>
          </cell>
          <cell r="H225" t="str">
            <v>ZZZ</v>
          </cell>
          <cell r="I225">
            <v>1</v>
          </cell>
          <cell r="J225">
            <v>811.71</v>
          </cell>
          <cell r="K225">
            <v>811.71</v>
          </cell>
          <cell r="L225">
            <v>821000</v>
          </cell>
          <cell r="M225" t="str">
            <v>RV02P10003PSF</v>
          </cell>
        </row>
        <row r="226">
          <cell r="A226">
            <v>34947</v>
          </cell>
          <cell r="B226">
            <v>34947</v>
          </cell>
          <cell r="C226" t="str">
            <v xml:space="preserve">CPEN03    </v>
          </cell>
          <cell r="D226" t="str">
            <v>PENTAGON FREIGHT SERVICES INC</v>
          </cell>
          <cell r="E226">
            <v>20021128</v>
          </cell>
          <cell r="F226" t="str">
            <v xml:space="preserve">PEN-FREIGHT CHGS         </v>
          </cell>
          <cell r="G226" t="str">
            <v>ZZZ</v>
          </cell>
          <cell r="H226" t="str">
            <v>ZZZ</v>
          </cell>
          <cell r="I226">
            <v>1</v>
          </cell>
          <cell r="J226">
            <v>259.81</v>
          </cell>
          <cell r="K226">
            <v>259.81</v>
          </cell>
          <cell r="L226">
            <v>821000</v>
          </cell>
          <cell r="M226" t="str">
            <v>RV02P10003P14</v>
          </cell>
        </row>
        <row r="227">
          <cell r="A227">
            <v>34948</v>
          </cell>
          <cell r="B227">
            <v>34948</v>
          </cell>
          <cell r="C227" t="str">
            <v xml:space="preserve">CPEN03    </v>
          </cell>
          <cell r="D227" t="str">
            <v>PENTAGON FREIGHT SERVICES INC</v>
          </cell>
          <cell r="E227">
            <v>20021128</v>
          </cell>
          <cell r="F227" t="str">
            <v xml:space="preserve">PEN-FREIGHT CHGS         </v>
          </cell>
          <cell r="G227" t="str">
            <v>ZZZ</v>
          </cell>
          <cell r="H227" t="str">
            <v>ZZZ</v>
          </cell>
          <cell r="I227">
            <v>1</v>
          </cell>
          <cell r="J227">
            <v>1106.8900000000001</v>
          </cell>
          <cell r="K227">
            <v>1106.8900000000001</v>
          </cell>
          <cell r="L227">
            <v>821000</v>
          </cell>
          <cell r="M227" t="str">
            <v>RV02P10003P30</v>
          </cell>
        </row>
        <row r="228">
          <cell r="A228">
            <v>34967</v>
          </cell>
          <cell r="B228">
            <v>34967</v>
          </cell>
          <cell r="C228" t="str">
            <v xml:space="preserve">CALT01    </v>
          </cell>
          <cell r="D228" t="str">
            <v>ALTON INTERNATIONAL PTE LTD</v>
          </cell>
          <cell r="E228">
            <v>20021127</v>
          </cell>
          <cell r="F228" t="str">
            <v xml:space="preserve">ALT-MAT PURCHASE-021773  </v>
          </cell>
          <cell r="G228" t="str">
            <v>ZZZ</v>
          </cell>
          <cell r="H228" t="str">
            <v>ZZZ</v>
          </cell>
          <cell r="I228">
            <v>1</v>
          </cell>
          <cell r="J228">
            <v>40</v>
          </cell>
          <cell r="K228">
            <v>40</v>
          </cell>
          <cell r="L228">
            <v>850190</v>
          </cell>
          <cell r="M228" t="str">
            <v>RV02P10003P28</v>
          </cell>
        </row>
        <row r="229">
          <cell r="A229">
            <v>35006</v>
          </cell>
          <cell r="B229">
            <v>35006</v>
          </cell>
          <cell r="C229" t="str">
            <v xml:space="preserve">CTRA11    </v>
          </cell>
          <cell r="D229" t="str">
            <v>TRAVEL HOUSE - VIZAG</v>
          </cell>
          <cell r="E229">
            <v>20021128</v>
          </cell>
          <cell r="F229" t="str">
            <v xml:space="preserve">TRA-WILLIAM REID TRVL    </v>
          </cell>
          <cell r="G229" t="str">
            <v>AAA</v>
          </cell>
          <cell r="H229" t="str">
            <v>AAA</v>
          </cell>
          <cell r="I229">
            <v>48.03</v>
          </cell>
          <cell r="J229">
            <v>68.62</v>
          </cell>
          <cell r="K229">
            <v>3296</v>
          </cell>
          <cell r="L229">
            <v>875050</v>
          </cell>
          <cell r="M229" t="str">
            <v>RV02P10003PSY</v>
          </cell>
        </row>
        <row r="230">
          <cell r="A230">
            <v>35017</v>
          </cell>
          <cell r="B230">
            <v>35017</v>
          </cell>
          <cell r="C230" t="str">
            <v xml:space="preserve">CPAC02    </v>
          </cell>
          <cell r="D230" t="str">
            <v>PACKINGS &amp; JOINTINGS GASKETS PR</v>
          </cell>
          <cell r="E230">
            <v>20021127</v>
          </cell>
          <cell r="F230" t="str">
            <v xml:space="preserve">PAC-MAT PURCHASE-021725  </v>
          </cell>
          <cell r="G230" t="str">
            <v>AAA</v>
          </cell>
          <cell r="H230" t="str">
            <v>AAA</v>
          </cell>
          <cell r="I230">
            <v>48.03</v>
          </cell>
          <cell r="J230">
            <v>562.46</v>
          </cell>
          <cell r="K230">
            <v>27015</v>
          </cell>
          <cell r="L230">
            <v>850320</v>
          </cell>
          <cell r="M230" t="str">
            <v>RV02P10003P32</v>
          </cell>
        </row>
        <row r="231">
          <cell r="A231">
            <v>35021</v>
          </cell>
          <cell r="B231">
            <v>35021</v>
          </cell>
          <cell r="C231" t="str">
            <v xml:space="preserve">CMAD03    </v>
          </cell>
          <cell r="D231" t="str">
            <v>MADRAS INDUSTRIAL PRODUCTS</v>
          </cell>
          <cell r="E231">
            <v>20021129</v>
          </cell>
          <cell r="F231" t="str">
            <v xml:space="preserve">MAD-MAT PURCHASE-021698  </v>
          </cell>
          <cell r="G231" t="str">
            <v>AAA</v>
          </cell>
          <cell r="H231" t="str">
            <v>AAA</v>
          </cell>
          <cell r="I231">
            <v>48.03</v>
          </cell>
          <cell r="J231">
            <v>2680.55</v>
          </cell>
          <cell r="K231">
            <v>128747</v>
          </cell>
          <cell r="L231">
            <v>850320</v>
          </cell>
          <cell r="M231" t="str">
            <v>RV02P10003POS</v>
          </cell>
        </row>
        <row r="232">
          <cell r="A232">
            <v>35089</v>
          </cell>
          <cell r="B232">
            <v>35089</v>
          </cell>
          <cell r="C232" t="str">
            <v xml:space="preserve">CFLU04    </v>
          </cell>
          <cell r="D232" t="str">
            <v>FLUID-POWER EQUIPMENT, INC</v>
          </cell>
          <cell r="E232">
            <v>20021128</v>
          </cell>
          <cell r="F232" t="str">
            <v>FLU-MOTOR INSULATOR-02170</v>
          </cell>
          <cell r="G232" t="str">
            <v>ZZZ</v>
          </cell>
          <cell r="H232" t="str">
            <v>ZZZ</v>
          </cell>
          <cell r="I232">
            <v>1</v>
          </cell>
          <cell r="J232">
            <v>45</v>
          </cell>
          <cell r="K232">
            <v>45</v>
          </cell>
          <cell r="L232">
            <v>310200</v>
          </cell>
          <cell r="M232" t="str">
            <v>RV02P10003P03</v>
          </cell>
        </row>
        <row r="233">
          <cell r="A233">
            <v>35090</v>
          </cell>
          <cell r="B233">
            <v>35090</v>
          </cell>
          <cell r="C233" t="str">
            <v xml:space="preserve">CFLU04    </v>
          </cell>
          <cell r="D233" t="str">
            <v>FLUID-POWER EQUIPMENT, INC</v>
          </cell>
          <cell r="E233">
            <v>20021128</v>
          </cell>
          <cell r="F233" t="str">
            <v xml:space="preserve">FLU-MOTOR KIT-RV3CC00018 </v>
          </cell>
          <cell r="G233" t="str">
            <v>ZZZ</v>
          </cell>
          <cell r="H233" t="str">
            <v>ZZZ</v>
          </cell>
          <cell r="I233">
            <v>1</v>
          </cell>
          <cell r="J233">
            <v>38862</v>
          </cell>
          <cell r="K233">
            <v>38862</v>
          </cell>
          <cell r="L233">
            <v>850191</v>
          </cell>
          <cell r="M233" t="str">
            <v>RV02P10003P40</v>
          </cell>
        </row>
        <row r="234">
          <cell r="A234">
            <v>35091</v>
          </cell>
          <cell r="B234">
            <v>35091</v>
          </cell>
          <cell r="C234" t="str">
            <v xml:space="preserve">CPAC02    </v>
          </cell>
          <cell r="D234" t="str">
            <v>PACKINGS &amp; JOINTINGS GASKETS PR</v>
          </cell>
          <cell r="E234">
            <v>20021129</v>
          </cell>
          <cell r="F234" t="str">
            <v xml:space="preserve">PAC-MAT PURCHASE-021765  </v>
          </cell>
          <cell r="G234" t="str">
            <v>AAA</v>
          </cell>
          <cell r="H234" t="str">
            <v>AAA</v>
          </cell>
          <cell r="I234">
            <v>48.03</v>
          </cell>
          <cell r="J234">
            <v>51.32</v>
          </cell>
          <cell r="K234">
            <v>2465</v>
          </cell>
          <cell r="L234">
            <v>840550</v>
          </cell>
          <cell r="M234" t="str">
            <v>RV02D19014</v>
          </cell>
        </row>
        <row r="235">
          <cell r="A235">
            <v>35097</v>
          </cell>
          <cell r="B235">
            <v>35097</v>
          </cell>
          <cell r="C235" t="str">
            <v xml:space="preserve">CIND28    </v>
          </cell>
          <cell r="D235" t="str">
            <v>INDIAN REGISTER OF SHIPPING</v>
          </cell>
          <cell r="E235">
            <v>20021129</v>
          </cell>
          <cell r="F235" t="str">
            <v xml:space="preserve">IND-INSPECTION FEE       </v>
          </cell>
          <cell r="G235" t="str">
            <v>AAA</v>
          </cell>
          <cell r="H235" t="str">
            <v>AAA</v>
          </cell>
          <cell r="I235">
            <v>48.03</v>
          </cell>
          <cell r="J235">
            <v>29.15</v>
          </cell>
          <cell r="K235">
            <v>1400</v>
          </cell>
          <cell r="L235">
            <v>840550</v>
          </cell>
          <cell r="M235" t="str">
            <v>RV01D19018</v>
          </cell>
        </row>
        <row r="236">
          <cell r="A236">
            <v>35098</v>
          </cell>
          <cell r="B236">
            <v>35098</v>
          </cell>
          <cell r="C236" t="str">
            <v xml:space="preserve">CMAD05    </v>
          </cell>
          <cell r="D236" t="str">
            <v>MADRAS STEELS &amp; TUBES</v>
          </cell>
          <cell r="E236">
            <v>20021129</v>
          </cell>
          <cell r="F236" t="str">
            <v xml:space="preserve">MAD-MAT PURCHASE-021746  </v>
          </cell>
          <cell r="G236" t="str">
            <v>AAA</v>
          </cell>
          <cell r="H236" t="str">
            <v>AAA</v>
          </cell>
          <cell r="I236">
            <v>48.03</v>
          </cell>
          <cell r="J236">
            <v>104.21</v>
          </cell>
          <cell r="K236">
            <v>5005</v>
          </cell>
          <cell r="L236">
            <v>850190</v>
          </cell>
          <cell r="M236" t="str">
            <v>RV02P10003P36</v>
          </cell>
        </row>
        <row r="237">
          <cell r="A237">
            <v>35100</v>
          </cell>
          <cell r="B237">
            <v>35100</v>
          </cell>
          <cell r="C237" t="str">
            <v xml:space="preserve">CSOL02    </v>
          </cell>
          <cell r="D237" t="str">
            <v>SOLAR TURBINES</v>
          </cell>
          <cell r="E237">
            <v>20021129</v>
          </cell>
          <cell r="F237" t="str">
            <v>SOL-MAT PURCHASE-RV2LA105</v>
          </cell>
          <cell r="G237" t="str">
            <v>ZZZ</v>
          </cell>
          <cell r="H237" t="str">
            <v>ZZZ</v>
          </cell>
          <cell r="I237">
            <v>1</v>
          </cell>
          <cell r="J237">
            <v>159900</v>
          </cell>
          <cell r="K237">
            <v>159900</v>
          </cell>
          <cell r="L237">
            <v>840550</v>
          </cell>
          <cell r="M237" t="str">
            <v>RV01D19014</v>
          </cell>
        </row>
        <row r="238">
          <cell r="A238">
            <v>35189</v>
          </cell>
          <cell r="B238">
            <v>35189</v>
          </cell>
          <cell r="C238" t="str">
            <v xml:space="preserve">CMAD01    </v>
          </cell>
          <cell r="D238" t="str">
            <v>MADRAS TOOLS AND TACKLES</v>
          </cell>
          <cell r="E238">
            <v>20021202</v>
          </cell>
          <cell r="F238" t="str">
            <v xml:space="preserve">MAD-MAT PURCHASE-021769  </v>
          </cell>
          <cell r="G238" t="str">
            <v>AAA</v>
          </cell>
          <cell r="H238" t="str">
            <v>AAA</v>
          </cell>
          <cell r="I238">
            <v>48.03</v>
          </cell>
          <cell r="J238">
            <v>896.21</v>
          </cell>
          <cell r="K238">
            <v>43044.85</v>
          </cell>
          <cell r="L238">
            <v>850190</v>
          </cell>
          <cell r="M238" t="str">
            <v>RV02P10003P33</v>
          </cell>
        </row>
        <row r="239">
          <cell r="A239">
            <v>35192</v>
          </cell>
          <cell r="B239">
            <v>35192</v>
          </cell>
          <cell r="C239" t="str">
            <v xml:space="preserve">CPOO01    </v>
          </cell>
          <cell r="D239" t="str">
            <v>POONA ENGINEERING COMPANY</v>
          </cell>
          <cell r="E239">
            <v>20021202</v>
          </cell>
          <cell r="F239" t="str">
            <v xml:space="preserve">POO-MAT PURCHASE-021686  </v>
          </cell>
          <cell r="G239" t="str">
            <v>AAA</v>
          </cell>
          <cell r="H239" t="str">
            <v>AAA</v>
          </cell>
          <cell r="I239">
            <v>48.03</v>
          </cell>
          <cell r="J239">
            <v>1570.29</v>
          </cell>
          <cell r="K239">
            <v>75420.800000000003</v>
          </cell>
          <cell r="L239">
            <v>850320</v>
          </cell>
          <cell r="M239" t="str">
            <v>RV02P10003P28</v>
          </cell>
        </row>
        <row r="240">
          <cell r="A240">
            <v>35203</v>
          </cell>
          <cell r="B240">
            <v>35203</v>
          </cell>
          <cell r="C240" t="str">
            <v xml:space="preserve">CBUR02    </v>
          </cell>
          <cell r="D240" t="str">
            <v>BUREAU VERITAS INDUSTRIAL</v>
          </cell>
          <cell r="E240">
            <v>20021202</v>
          </cell>
          <cell r="F240" t="str">
            <v xml:space="preserve">BUR-INSPECTION FEE       </v>
          </cell>
          <cell r="G240" t="str">
            <v>AAA</v>
          </cell>
          <cell r="H240" t="str">
            <v>AAA</v>
          </cell>
          <cell r="I240">
            <v>48.03</v>
          </cell>
          <cell r="J240">
            <v>150.94999999999999</v>
          </cell>
          <cell r="K240">
            <v>7250</v>
          </cell>
          <cell r="L240">
            <v>832500</v>
          </cell>
          <cell r="M240" t="str">
            <v>RV02P10003P36</v>
          </cell>
        </row>
        <row r="241">
          <cell r="A241">
            <v>35218</v>
          </cell>
          <cell r="B241">
            <v>35218</v>
          </cell>
          <cell r="C241" t="str">
            <v xml:space="preserve">CPAR04    </v>
          </cell>
          <cell r="D241" t="str">
            <v>PARADIGM GEOPHYSICAL PTY LTD</v>
          </cell>
          <cell r="E241">
            <v>20021202</v>
          </cell>
          <cell r="F241" t="str">
            <v>PAR-MILE#1 COMPLETION PHA</v>
          </cell>
          <cell r="G241" t="str">
            <v>ZZZ</v>
          </cell>
          <cell r="H241" t="str">
            <v>ZZZ</v>
          </cell>
          <cell r="I241">
            <v>1</v>
          </cell>
          <cell r="J241">
            <v>91560</v>
          </cell>
          <cell r="K241">
            <v>91560</v>
          </cell>
          <cell r="L241">
            <v>803310</v>
          </cell>
          <cell r="M241" t="str">
            <v>RV02E02426</v>
          </cell>
        </row>
        <row r="242">
          <cell r="A242">
            <v>35219</v>
          </cell>
          <cell r="B242">
            <v>35219</v>
          </cell>
          <cell r="C242" t="str">
            <v xml:space="preserve">CCOR11    </v>
          </cell>
          <cell r="D242" t="str">
            <v>CORE LABORATORIES MALAYSIA SDN BHD</v>
          </cell>
          <cell r="E242">
            <v>20021202</v>
          </cell>
          <cell r="F242" t="str">
            <v>COR-HANDLING&amp;DOCUMENTATIO</v>
          </cell>
          <cell r="G242" t="str">
            <v>ZZZ</v>
          </cell>
          <cell r="H242" t="str">
            <v>ZZZ</v>
          </cell>
          <cell r="I242">
            <v>1</v>
          </cell>
          <cell r="J242">
            <v>97.5</v>
          </cell>
          <cell r="K242">
            <v>97.5</v>
          </cell>
          <cell r="L242">
            <v>850606</v>
          </cell>
          <cell r="M242" t="str">
            <v>RV02P10003POS</v>
          </cell>
        </row>
        <row r="243">
          <cell r="A243">
            <v>35224</v>
          </cell>
          <cell r="B243">
            <v>35224</v>
          </cell>
          <cell r="C243" t="str">
            <v xml:space="preserve">CLEE01    </v>
          </cell>
          <cell r="D243" t="str">
            <v>LEE &amp; MUIRHEAD LIMITED</v>
          </cell>
          <cell r="E243">
            <v>20021203</v>
          </cell>
          <cell r="F243" t="str">
            <v>LEE-IMPORT CLEARANCE CHGS</v>
          </cell>
          <cell r="G243" t="str">
            <v>AAA</v>
          </cell>
          <cell r="H243" t="str">
            <v>AAA</v>
          </cell>
          <cell r="I243">
            <v>48.03</v>
          </cell>
          <cell r="J243">
            <v>7.81</v>
          </cell>
          <cell r="K243">
            <v>375</v>
          </cell>
          <cell r="L243">
            <v>821000</v>
          </cell>
          <cell r="M243" t="str">
            <v>RV02P10003POS</v>
          </cell>
        </row>
        <row r="244">
          <cell r="A244">
            <v>35225</v>
          </cell>
          <cell r="B244">
            <v>35225</v>
          </cell>
          <cell r="C244" t="str">
            <v xml:space="preserve">CLEE01    </v>
          </cell>
          <cell r="D244" t="str">
            <v>LEE &amp; MUIRHEAD LIMITED</v>
          </cell>
          <cell r="E244">
            <v>20021203</v>
          </cell>
          <cell r="F244" t="str">
            <v>LEE-IMPORT CLEARANCE CHGS</v>
          </cell>
          <cell r="G244" t="str">
            <v>AAA</v>
          </cell>
          <cell r="H244" t="str">
            <v>AAA</v>
          </cell>
          <cell r="I244">
            <v>48.03</v>
          </cell>
          <cell r="J244">
            <v>111.49</v>
          </cell>
          <cell r="K244">
            <v>5355</v>
          </cell>
          <cell r="L244">
            <v>821000</v>
          </cell>
          <cell r="M244" t="str">
            <v>RV02P10003POS</v>
          </cell>
        </row>
        <row r="245">
          <cell r="A245">
            <v>35226</v>
          </cell>
          <cell r="B245">
            <v>35226</v>
          </cell>
          <cell r="C245" t="str">
            <v xml:space="preserve">CLEE01    </v>
          </cell>
          <cell r="D245" t="str">
            <v>LEE &amp; MUIRHEAD LIMITED</v>
          </cell>
          <cell r="E245">
            <v>20021203</v>
          </cell>
          <cell r="F245" t="str">
            <v>LEE-IMPORT CLEARANCE CHGS</v>
          </cell>
          <cell r="G245" t="str">
            <v>AAA</v>
          </cell>
          <cell r="H245" t="str">
            <v>AAA</v>
          </cell>
          <cell r="I245">
            <v>48.03</v>
          </cell>
          <cell r="J245">
            <v>27.48</v>
          </cell>
          <cell r="K245">
            <v>1320</v>
          </cell>
          <cell r="L245">
            <v>821000</v>
          </cell>
          <cell r="M245" t="str">
            <v>RV02P10003PSF</v>
          </cell>
        </row>
        <row r="246">
          <cell r="A246">
            <v>35227</v>
          </cell>
          <cell r="B246">
            <v>35227</v>
          </cell>
          <cell r="C246" t="str">
            <v xml:space="preserve">CLEE01    </v>
          </cell>
          <cell r="D246" t="str">
            <v>LEE &amp; MUIRHEAD LIMITED</v>
          </cell>
          <cell r="E246">
            <v>20021203</v>
          </cell>
          <cell r="F246" t="str">
            <v>LEE-IMPORT CLEARANCE CHGS</v>
          </cell>
          <cell r="G246" t="str">
            <v>AAA</v>
          </cell>
          <cell r="H246" t="str">
            <v>AAA</v>
          </cell>
          <cell r="I246">
            <v>48.03</v>
          </cell>
          <cell r="J246">
            <v>111.49</v>
          </cell>
          <cell r="K246">
            <v>5355</v>
          </cell>
          <cell r="L246">
            <v>821000</v>
          </cell>
          <cell r="M246" t="str">
            <v>RV02P10003PSF</v>
          </cell>
        </row>
        <row r="247">
          <cell r="A247">
            <v>35228</v>
          </cell>
          <cell r="B247">
            <v>35228</v>
          </cell>
          <cell r="C247" t="str">
            <v xml:space="preserve">CLEE01    </v>
          </cell>
          <cell r="D247" t="str">
            <v>LEE &amp; MUIRHEAD LIMITED</v>
          </cell>
          <cell r="E247">
            <v>20021203</v>
          </cell>
          <cell r="F247" t="str">
            <v>LEE-IMPORT CLEARANCE CHGS</v>
          </cell>
          <cell r="G247" t="str">
            <v>AAA</v>
          </cell>
          <cell r="H247" t="str">
            <v>AAA</v>
          </cell>
          <cell r="I247">
            <v>48.03</v>
          </cell>
          <cell r="J247">
            <v>3.54</v>
          </cell>
          <cell r="K247">
            <v>170</v>
          </cell>
          <cell r="L247">
            <v>821000</v>
          </cell>
          <cell r="M247" t="str">
            <v>RV02P10003P36</v>
          </cell>
        </row>
        <row r="248">
          <cell r="A248">
            <v>35229</v>
          </cell>
          <cell r="B248">
            <v>35229</v>
          </cell>
          <cell r="C248" t="str">
            <v xml:space="preserve">CLEE01    </v>
          </cell>
          <cell r="D248" t="str">
            <v>LEE &amp; MUIRHEAD LIMITED</v>
          </cell>
          <cell r="E248">
            <v>20021203</v>
          </cell>
          <cell r="F248" t="str">
            <v>LEE-IMPORT CLEARANCE CHGS</v>
          </cell>
          <cell r="G248" t="str">
            <v>AAA</v>
          </cell>
          <cell r="H248" t="str">
            <v>AAA</v>
          </cell>
          <cell r="I248">
            <v>48.03</v>
          </cell>
          <cell r="J248">
            <v>111.49</v>
          </cell>
          <cell r="K248">
            <v>5355</v>
          </cell>
          <cell r="L248">
            <v>821000</v>
          </cell>
          <cell r="M248" t="str">
            <v>RV02P10003P36</v>
          </cell>
        </row>
        <row r="249">
          <cell r="A249">
            <v>35230</v>
          </cell>
          <cell r="B249">
            <v>35230</v>
          </cell>
          <cell r="C249" t="str">
            <v xml:space="preserve">CLEE01    </v>
          </cell>
          <cell r="D249" t="str">
            <v>LEE &amp; MUIRHEAD LIMITED</v>
          </cell>
          <cell r="E249">
            <v>20021203</v>
          </cell>
          <cell r="F249" t="str">
            <v>LEE-IMPORT CLEARANCE CHGS</v>
          </cell>
          <cell r="G249" t="str">
            <v>AAA</v>
          </cell>
          <cell r="H249" t="str">
            <v>AAA</v>
          </cell>
          <cell r="I249">
            <v>48.03</v>
          </cell>
          <cell r="J249">
            <v>10.37</v>
          </cell>
          <cell r="K249">
            <v>498</v>
          </cell>
          <cell r="L249">
            <v>821000</v>
          </cell>
          <cell r="M249" t="str">
            <v>RV02P10003P41</v>
          </cell>
        </row>
        <row r="250">
          <cell r="A250">
            <v>35231</v>
          </cell>
          <cell r="B250">
            <v>35231</v>
          </cell>
          <cell r="C250" t="str">
            <v xml:space="preserve">CLEE01    </v>
          </cell>
          <cell r="D250" t="str">
            <v>LEE &amp; MUIRHEAD LIMITED</v>
          </cell>
          <cell r="E250">
            <v>20021203</v>
          </cell>
          <cell r="F250" t="str">
            <v>LEE-IMPORT CLEARANCE CHGS</v>
          </cell>
          <cell r="G250" t="str">
            <v>AAA</v>
          </cell>
          <cell r="H250" t="str">
            <v>AAA</v>
          </cell>
          <cell r="I250">
            <v>48.03</v>
          </cell>
          <cell r="J250">
            <v>111.49</v>
          </cell>
          <cell r="K250">
            <v>5355</v>
          </cell>
          <cell r="L250">
            <v>821000</v>
          </cell>
          <cell r="M250" t="str">
            <v>RV02P10003P41</v>
          </cell>
        </row>
        <row r="251">
          <cell r="A251">
            <v>35232</v>
          </cell>
          <cell r="B251">
            <v>35232</v>
          </cell>
          <cell r="C251" t="str">
            <v xml:space="preserve">CLEE01    </v>
          </cell>
          <cell r="D251" t="str">
            <v>LEE &amp; MUIRHEAD LIMITED</v>
          </cell>
          <cell r="E251">
            <v>20021203</v>
          </cell>
          <cell r="F251" t="str">
            <v>LEE-IMPORT CLEARANCE CHGS</v>
          </cell>
          <cell r="G251" t="str">
            <v>AAA</v>
          </cell>
          <cell r="H251" t="str">
            <v>AAA</v>
          </cell>
          <cell r="I251">
            <v>48.03</v>
          </cell>
          <cell r="J251">
            <v>5.83</v>
          </cell>
          <cell r="K251">
            <v>280</v>
          </cell>
          <cell r="L251">
            <v>821000</v>
          </cell>
          <cell r="M251" t="str">
            <v>RV02P10003POS</v>
          </cell>
        </row>
        <row r="252">
          <cell r="A252">
            <v>35233</v>
          </cell>
          <cell r="B252">
            <v>35233</v>
          </cell>
          <cell r="C252" t="str">
            <v xml:space="preserve">CLEE01    </v>
          </cell>
          <cell r="D252" t="str">
            <v>LEE &amp; MUIRHEAD LIMITED</v>
          </cell>
          <cell r="E252">
            <v>20021203</v>
          </cell>
          <cell r="F252" t="str">
            <v>LEE-IMPORT CLEARANCE CHGS</v>
          </cell>
          <cell r="G252" t="str">
            <v>AAA</v>
          </cell>
          <cell r="H252" t="str">
            <v>AAA</v>
          </cell>
          <cell r="I252">
            <v>48.03</v>
          </cell>
          <cell r="J252">
            <v>111.49</v>
          </cell>
          <cell r="K252">
            <v>5355</v>
          </cell>
          <cell r="L252">
            <v>821000</v>
          </cell>
          <cell r="M252" t="str">
            <v>RV02P10003POS</v>
          </cell>
        </row>
        <row r="253">
          <cell r="A253">
            <v>35234</v>
          </cell>
          <cell r="B253">
            <v>35234</v>
          </cell>
          <cell r="C253" t="str">
            <v xml:space="preserve">CLEE01    </v>
          </cell>
          <cell r="D253" t="str">
            <v>LEE &amp; MUIRHEAD LIMITED</v>
          </cell>
          <cell r="E253">
            <v>20021203</v>
          </cell>
          <cell r="F253" t="str">
            <v>LEE-IMPORT CLEARANCE CHGS</v>
          </cell>
          <cell r="G253" t="str">
            <v>AAA</v>
          </cell>
          <cell r="H253" t="str">
            <v>AAA</v>
          </cell>
          <cell r="I253">
            <v>48.03</v>
          </cell>
          <cell r="J253">
            <v>5.73</v>
          </cell>
          <cell r="K253">
            <v>275</v>
          </cell>
          <cell r="L253">
            <v>821000</v>
          </cell>
          <cell r="M253" t="str">
            <v>RV02P10003P35</v>
          </cell>
        </row>
        <row r="254">
          <cell r="A254">
            <v>35235</v>
          </cell>
          <cell r="B254">
            <v>35235</v>
          </cell>
          <cell r="C254" t="str">
            <v xml:space="preserve">CLEE01    </v>
          </cell>
          <cell r="D254" t="str">
            <v>LEE &amp; MUIRHEAD LIMITED</v>
          </cell>
          <cell r="E254">
            <v>20021203</v>
          </cell>
          <cell r="F254" t="str">
            <v>LEE-IMPORT CLEARANCE CHGS</v>
          </cell>
          <cell r="G254" t="str">
            <v>AAA</v>
          </cell>
          <cell r="H254" t="str">
            <v>AAA</v>
          </cell>
          <cell r="I254">
            <v>48.03</v>
          </cell>
          <cell r="J254">
            <v>111.49</v>
          </cell>
          <cell r="K254">
            <v>5355</v>
          </cell>
          <cell r="L254">
            <v>821000</v>
          </cell>
          <cell r="M254" t="str">
            <v>RV02P10003P35</v>
          </cell>
        </row>
        <row r="255">
          <cell r="A255">
            <v>35236</v>
          </cell>
          <cell r="B255">
            <v>35236</v>
          </cell>
          <cell r="C255" t="str">
            <v xml:space="preserve">CLEE01    </v>
          </cell>
          <cell r="D255" t="str">
            <v>LEE &amp; MUIRHEAD LIMITED</v>
          </cell>
          <cell r="E255">
            <v>20021203</v>
          </cell>
          <cell r="F255" t="str">
            <v>LEE-IMPORT CLEARANCE CHGS</v>
          </cell>
          <cell r="G255" t="str">
            <v>AAA</v>
          </cell>
          <cell r="H255" t="str">
            <v>AAA</v>
          </cell>
          <cell r="I255">
            <v>48.03</v>
          </cell>
          <cell r="J255">
            <v>5.73</v>
          </cell>
          <cell r="K255">
            <v>275</v>
          </cell>
          <cell r="L255">
            <v>821000</v>
          </cell>
          <cell r="M255" t="str">
            <v>RV02P10003P36</v>
          </cell>
        </row>
        <row r="256">
          <cell r="A256">
            <v>35237</v>
          </cell>
          <cell r="B256">
            <v>35237</v>
          </cell>
          <cell r="C256" t="str">
            <v xml:space="preserve">CLEE01    </v>
          </cell>
          <cell r="D256" t="str">
            <v>LEE &amp; MUIRHEAD LIMITED</v>
          </cell>
          <cell r="E256">
            <v>20021203</v>
          </cell>
          <cell r="F256" t="str">
            <v>LEE-IMPORT CLEARANCE CHGS</v>
          </cell>
          <cell r="G256" t="str">
            <v>AAA</v>
          </cell>
          <cell r="H256" t="str">
            <v>AAA</v>
          </cell>
          <cell r="I256">
            <v>48.03</v>
          </cell>
          <cell r="J256">
            <v>111.49</v>
          </cell>
          <cell r="K256">
            <v>5355</v>
          </cell>
          <cell r="L256">
            <v>821000</v>
          </cell>
          <cell r="M256" t="str">
            <v>RV02P10003P36</v>
          </cell>
        </row>
        <row r="257">
          <cell r="A257">
            <v>35238</v>
          </cell>
          <cell r="B257">
            <v>35238</v>
          </cell>
          <cell r="C257" t="str">
            <v xml:space="preserve">CLEE01    </v>
          </cell>
          <cell r="D257" t="str">
            <v>LEE &amp; MUIRHEAD LIMITED</v>
          </cell>
          <cell r="E257">
            <v>20021203</v>
          </cell>
          <cell r="F257" t="str">
            <v>LEE-IMPORT CLEARANCE CHGS</v>
          </cell>
          <cell r="G257" t="str">
            <v>AAA</v>
          </cell>
          <cell r="H257" t="str">
            <v>AAA</v>
          </cell>
          <cell r="I257">
            <v>48.03</v>
          </cell>
          <cell r="J257">
            <v>24.78</v>
          </cell>
          <cell r="K257">
            <v>1190</v>
          </cell>
          <cell r="L257">
            <v>821000</v>
          </cell>
          <cell r="M257" t="str">
            <v>RV01D19018</v>
          </cell>
        </row>
        <row r="258">
          <cell r="A258">
            <v>35239</v>
          </cell>
          <cell r="B258">
            <v>35239</v>
          </cell>
          <cell r="C258" t="str">
            <v xml:space="preserve">CLEE01    </v>
          </cell>
          <cell r="D258" t="str">
            <v>LEE &amp; MUIRHEAD LIMITED</v>
          </cell>
          <cell r="E258">
            <v>20021203</v>
          </cell>
          <cell r="F258" t="str">
            <v>LEE-IMPORT CLEARANCE CHGS</v>
          </cell>
          <cell r="G258" t="str">
            <v>AAA</v>
          </cell>
          <cell r="H258" t="str">
            <v>AAA</v>
          </cell>
          <cell r="I258">
            <v>48.03</v>
          </cell>
          <cell r="J258">
            <v>111.49</v>
          </cell>
          <cell r="K258">
            <v>5355</v>
          </cell>
          <cell r="L258">
            <v>821000</v>
          </cell>
          <cell r="M258" t="str">
            <v>RV01D19018</v>
          </cell>
        </row>
        <row r="259">
          <cell r="A259">
            <v>35240</v>
          </cell>
          <cell r="B259">
            <v>35240</v>
          </cell>
          <cell r="C259" t="str">
            <v xml:space="preserve">CLEE01    </v>
          </cell>
          <cell r="D259" t="str">
            <v>LEE &amp; MUIRHEAD LIMITED</v>
          </cell>
          <cell r="E259">
            <v>20021203</v>
          </cell>
          <cell r="F259" t="str">
            <v>LEE-IMPORT CLEARANCE CHGS</v>
          </cell>
          <cell r="G259" t="str">
            <v>AAA</v>
          </cell>
          <cell r="H259" t="str">
            <v>AAA</v>
          </cell>
          <cell r="I259">
            <v>48.03</v>
          </cell>
          <cell r="J259">
            <v>10.41</v>
          </cell>
          <cell r="K259">
            <v>500</v>
          </cell>
          <cell r="L259">
            <v>821000</v>
          </cell>
          <cell r="M259" t="str">
            <v>RV02P10003P30</v>
          </cell>
        </row>
        <row r="260">
          <cell r="A260">
            <v>35241</v>
          </cell>
          <cell r="B260">
            <v>35241</v>
          </cell>
          <cell r="C260" t="str">
            <v xml:space="preserve">CLEE01    </v>
          </cell>
          <cell r="D260" t="str">
            <v>LEE &amp; MUIRHEAD LIMITED</v>
          </cell>
          <cell r="E260">
            <v>20021203</v>
          </cell>
          <cell r="F260" t="str">
            <v>LEE-IMPORT CLEARANCE CHGS</v>
          </cell>
          <cell r="G260" t="str">
            <v>AAA</v>
          </cell>
          <cell r="H260" t="str">
            <v>AAA</v>
          </cell>
          <cell r="I260">
            <v>48.03</v>
          </cell>
          <cell r="J260">
            <v>111.49</v>
          </cell>
          <cell r="K260">
            <v>5355</v>
          </cell>
          <cell r="L260">
            <v>821000</v>
          </cell>
          <cell r="M260" t="str">
            <v>RV02P10003P30</v>
          </cell>
        </row>
        <row r="261">
          <cell r="A261">
            <v>35242</v>
          </cell>
          <cell r="B261">
            <v>35242</v>
          </cell>
          <cell r="C261" t="str">
            <v xml:space="preserve">CLEE01    </v>
          </cell>
          <cell r="D261" t="str">
            <v>LEE &amp; MUIRHEAD LIMITED</v>
          </cell>
          <cell r="E261">
            <v>20021203</v>
          </cell>
          <cell r="F261" t="str">
            <v>LEE-IMPORT CLEARANCE CHGS</v>
          </cell>
          <cell r="G261" t="str">
            <v>AAA</v>
          </cell>
          <cell r="H261" t="str">
            <v>AAA</v>
          </cell>
          <cell r="I261">
            <v>48.03</v>
          </cell>
          <cell r="J261">
            <v>34.729999999999997</v>
          </cell>
          <cell r="K261">
            <v>1668</v>
          </cell>
          <cell r="L261">
            <v>821000</v>
          </cell>
          <cell r="M261" t="str">
            <v>RV02P10003P06</v>
          </cell>
        </row>
        <row r="262">
          <cell r="A262">
            <v>35243</v>
          </cell>
          <cell r="B262">
            <v>35243</v>
          </cell>
          <cell r="C262" t="str">
            <v xml:space="preserve">CLEE01    </v>
          </cell>
          <cell r="D262" t="str">
            <v>LEE &amp; MUIRHEAD LIMITED</v>
          </cell>
          <cell r="E262">
            <v>20021203</v>
          </cell>
          <cell r="F262" t="str">
            <v>LEE-IMPORT CLEARANCE CHGS</v>
          </cell>
          <cell r="G262" t="str">
            <v>AAA</v>
          </cell>
          <cell r="H262" t="str">
            <v>AAA</v>
          </cell>
          <cell r="I262">
            <v>48.03</v>
          </cell>
          <cell r="J262">
            <v>111.49</v>
          </cell>
          <cell r="K262">
            <v>5355</v>
          </cell>
          <cell r="L262">
            <v>821000</v>
          </cell>
          <cell r="M262" t="str">
            <v>RV02P10003P06</v>
          </cell>
        </row>
        <row r="263">
          <cell r="A263">
            <v>35310</v>
          </cell>
          <cell r="B263">
            <v>35310</v>
          </cell>
          <cell r="C263" t="str">
            <v xml:space="preserve">CSOL02    </v>
          </cell>
          <cell r="D263" t="str">
            <v>SOLAR TURBINES</v>
          </cell>
          <cell r="E263">
            <v>20021203</v>
          </cell>
          <cell r="F263" t="str">
            <v xml:space="preserve">SOL-W.REID SERV. CHGS    </v>
          </cell>
          <cell r="G263" t="str">
            <v>ZZZ</v>
          </cell>
          <cell r="H263" t="str">
            <v>ZZZ</v>
          </cell>
          <cell r="I263">
            <v>1</v>
          </cell>
          <cell r="J263">
            <v>44170.07</v>
          </cell>
          <cell r="K263">
            <v>44170.07</v>
          </cell>
          <cell r="L263">
            <v>840550</v>
          </cell>
          <cell r="M263" t="str">
            <v>RV01D19014</v>
          </cell>
        </row>
        <row r="264">
          <cell r="A264">
            <v>35333</v>
          </cell>
          <cell r="B264">
            <v>35333</v>
          </cell>
          <cell r="C264" t="str">
            <v xml:space="preserve">CMAT06    </v>
          </cell>
          <cell r="D264" t="str">
            <v>MATHER &amp; PLATT PUMPS LTD</v>
          </cell>
          <cell r="E264">
            <v>20021203</v>
          </cell>
          <cell r="F264" t="str">
            <v xml:space="preserve">MAT-MAT PURCHASE-021613  </v>
          </cell>
          <cell r="G264" t="str">
            <v>AAA</v>
          </cell>
          <cell r="H264" t="str">
            <v>AAA</v>
          </cell>
          <cell r="I264">
            <v>48.03</v>
          </cell>
          <cell r="J264">
            <v>5666.54</v>
          </cell>
          <cell r="K264">
            <v>272164</v>
          </cell>
          <cell r="L264">
            <v>850190</v>
          </cell>
          <cell r="M264" t="str">
            <v>RV02P10003P03</v>
          </cell>
        </row>
        <row r="265">
          <cell r="A265">
            <v>35352</v>
          </cell>
          <cell r="B265">
            <v>35352</v>
          </cell>
          <cell r="C265" t="str">
            <v xml:space="preserve">CAVT01    </v>
          </cell>
          <cell r="D265" t="str">
            <v>A V TECHNOLOGIES</v>
          </cell>
          <cell r="E265">
            <v>20021204</v>
          </cell>
          <cell r="F265" t="str">
            <v xml:space="preserve">AVT-HIRE-LCD PROJ-31/10  </v>
          </cell>
          <cell r="G265" t="str">
            <v>AAA</v>
          </cell>
          <cell r="H265" t="str">
            <v>AAA</v>
          </cell>
          <cell r="I265">
            <v>48.03</v>
          </cell>
          <cell r="J265">
            <v>20.82</v>
          </cell>
          <cell r="K265">
            <v>1000</v>
          </cell>
          <cell r="L265">
            <v>832000</v>
          </cell>
          <cell r="M265" t="str">
            <v>RV02P10003PCT</v>
          </cell>
        </row>
        <row r="266">
          <cell r="A266">
            <v>35436</v>
          </cell>
          <cell r="B266">
            <v>35436</v>
          </cell>
          <cell r="C266" t="str">
            <v xml:space="preserve">CTVV01    </v>
          </cell>
          <cell r="D266" t="str">
            <v>TVV S N N MURTY</v>
          </cell>
          <cell r="E266">
            <v>20021205</v>
          </cell>
          <cell r="F266" t="str">
            <v xml:space="preserve">TVV-SUPPLY OF LPG-OCT02  </v>
          </cell>
          <cell r="G266" t="str">
            <v>AAA</v>
          </cell>
          <cell r="H266" t="str">
            <v>AAA</v>
          </cell>
          <cell r="I266">
            <v>48.03</v>
          </cell>
          <cell r="J266">
            <v>1385.86</v>
          </cell>
          <cell r="K266">
            <v>66562.8</v>
          </cell>
          <cell r="L266">
            <v>850320</v>
          </cell>
          <cell r="M266" t="str">
            <v>RV02P10003POS</v>
          </cell>
        </row>
        <row r="267">
          <cell r="A267">
            <v>35460</v>
          </cell>
          <cell r="B267">
            <v>35460</v>
          </cell>
          <cell r="C267" t="str">
            <v xml:space="preserve">CMSA01    </v>
          </cell>
          <cell r="D267" t="str">
            <v>MSA (INDIA) LIMITED</v>
          </cell>
          <cell r="E267">
            <v>20021205</v>
          </cell>
          <cell r="F267" t="str">
            <v xml:space="preserve">MSA-MAT PURCHASED        </v>
          </cell>
          <cell r="G267" t="str">
            <v>AAA</v>
          </cell>
          <cell r="H267" t="str">
            <v>AAA</v>
          </cell>
          <cell r="I267">
            <v>48.03</v>
          </cell>
          <cell r="J267">
            <v>12.18</v>
          </cell>
          <cell r="K267">
            <v>585</v>
          </cell>
          <cell r="L267">
            <v>850325</v>
          </cell>
          <cell r="M267" t="str">
            <v>RV02P10003PSF</v>
          </cell>
        </row>
        <row r="268">
          <cell r="A268">
            <v>35484</v>
          </cell>
          <cell r="B268">
            <v>35484</v>
          </cell>
          <cell r="C268" t="str">
            <v xml:space="preserve">CVID01    </v>
          </cell>
          <cell r="D268" t="str">
            <v>VIDESH SANCHAR NIGAM LTD</v>
          </cell>
          <cell r="E268">
            <v>20021205</v>
          </cell>
          <cell r="F268" t="str">
            <v xml:space="preserve">VID-INMARSAT SERV-OCT02  </v>
          </cell>
          <cell r="G268" t="str">
            <v>AAA</v>
          </cell>
          <cell r="H268" t="str">
            <v>AAA</v>
          </cell>
          <cell r="I268">
            <v>48.03</v>
          </cell>
          <cell r="J268">
            <v>40.17</v>
          </cell>
          <cell r="K268">
            <v>1929.22</v>
          </cell>
          <cell r="L268">
            <v>872150</v>
          </cell>
          <cell r="M268" t="str">
            <v>RV02P10003POS</v>
          </cell>
        </row>
        <row r="269">
          <cell r="A269">
            <v>35490</v>
          </cell>
          <cell r="B269">
            <v>35490</v>
          </cell>
          <cell r="C269" t="str">
            <v xml:space="preserve">CCHA01    </v>
          </cell>
          <cell r="D269" t="str">
            <v>CHANDRA SHIPPING &amp; TRADING SERVICES</v>
          </cell>
          <cell r="E269">
            <v>20021205</v>
          </cell>
          <cell r="F269" t="str">
            <v xml:space="preserve">CHA-LABOUR CHGS          </v>
          </cell>
          <cell r="G269" t="str">
            <v>AAA</v>
          </cell>
          <cell r="H269" t="str">
            <v>AAA</v>
          </cell>
          <cell r="I269">
            <v>48.03</v>
          </cell>
          <cell r="J269">
            <v>41.64</v>
          </cell>
          <cell r="K269">
            <v>2000</v>
          </cell>
          <cell r="L269">
            <v>820200</v>
          </cell>
          <cell r="M269" t="str">
            <v>RV02D23021</v>
          </cell>
        </row>
        <row r="270">
          <cell r="A270">
            <v>35491</v>
          </cell>
          <cell r="B270">
            <v>35491</v>
          </cell>
          <cell r="C270" t="str">
            <v xml:space="preserve">CCHA01    </v>
          </cell>
          <cell r="D270" t="str">
            <v>CHANDRA SHIPPING &amp; TRADING SERVICES</v>
          </cell>
          <cell r="E270">
            <v>20021205</v>
          </cell>
          <cell r="F270" t="str">
            <v xml:space="preserve">CHA-HIRE-8T CRANE&amp;LABOUR </v>
          </cell>
          <cell r="G270" t="str">
            <v>AAA</v>
          </cell>
          <cell r="H270" t="str">
            <v>AAA</v>
          </cell>
          <cell r="I270">
            <v>48.03</v>
          </cell>
          <cell r="J270">
            <v>880.7</v>
          </cell>
          <cell r="K270">
            <v>42300</v>
          </cell>
          <cell r="L270">
            <v>820200</v>
          </cell>
          <cell r="M270" t="str">
            <v>RV02D23021</v>
          </cell>
        </row>
        <row r="271">
          <cell r="A271">
            <v>35492</v>
          </cell>
          <cell r="B271">
            <v>35492</v>
          </cell>
          <cell r="C271" t="str">
            <v xml:space="preserve">CCHA01    </v>
          </cell>
          <cell r="D271" t="str">
            <v>CHANDRA SHIPPING &amp; TRADING SERVICES</v>
          </cell>
          <cell r="E271">
            <v>20021205</v>
          </cell>
          <cell r="F271" t="str">
            <v xml:space="preserve">CHA-PERSONNEL HIRE CHGS  </v>
          </cell>
          <cell r="G271" t="str">
            <v>AAA</v>
          </cell>
          <cell r="H271" t="str">
            <v>AAA</v>
          </cell>
          <cell r="I271">
            <v>48.03</v>
          </cell>
          <cell r="J271">
            <v>298.36</v>
          </cell>
          <cell r="K271">
            <v>14330</v>
          </cell>
          <cell r="L271">
            <v>820200</v>
          </cell>
          <cell r="M271" t="str">
            <v>RV02D23021</v>
          </cell>
        </row>
        <row r="272">
          <cell r="A272">
            <v>35496</v>
          </cell>
          <cell r="B272">
            <v>35496</v>
          </cell>
          <cell r="C272" t="str">
            <v xml:space="preserve">CKAK02    </v>
          </cell>
          <cell r="D272" t="str">
            <v>KAKINADA SEAPORTS LTD</v>
          </cell>
          <cell r="E272">
            <v>20021205</v>
          </cell>
          <cell r="F272" t="str">
            <v xml:space="preserve">KAK-LAND LEASE CHG-NOV02 </v>
          </cell>
          <cell r="G272" t="str">
            <v>AAA</v>
          </cell>
          <cell r="H272" t="str">
            <v>AAA</v>
          </cell>
          <cell r="I272">
            <v>48.03</v>
          </cell>
          <cell r="J272">
            <v>2162.27</v>
          </cell>
          <cell r="K272">
            <v>103854</v>
          </cell>
          <cell r="L272">
            <v>820200</v>
          </cell>
          <cell r="M272" t="str">
            <v>RV02P10003PTL</v>
          </cell>
        </row>
        <row r="273">
          <cell r="A273">
            <v>35500</v>
          </cell>
          <cell r="B273">
            <v>35500</v>
          </cell>
          <cell r="C273" t="str">
            <v xml:space="preserve">CPRO08    </v>
          </cell>
          <cell r="D273" t="str">
            <v>PROMASYS UPBOUND INT.B.V.</v>
          </cell>
          <cell r="E273">
            <v>20021205</v>
          </cell>
          <cell r="F273" t="str">
            <v xml:space="preserve">PRO-TRNG&amp;INSTALLATION    </v>
          </cell>
          <cell r="G273" t="str">
            <v>EUR</v>
          </cell>
          <cell r="H273" t="str">
            <v>ZZZ</v>
          </cell>
          <cell r="I273">
            <v>1.0033109260559847</v>
          </cell>
          <cell r="J273">
            <v>22893.200000000001</v>
          </cell>
          <cell r="K273">
            <v>22969</v>
          </cell>
          <cell r="L273">
            <v>832100</v>
          </cell>
          <cell r="M273" t="str">
            <v>RV02P10003PSF</v>
          </cell>
          <cell r="N273" t="str">
            <v>2SC1375</v>
          </cell>
        </row>
        <row r="274">
          <cell r="A274">
            <v>35602</v>
          </cell>
          <cell r="B274">
            <v>35602</v>
          </cell>
          <cell r="C274" t="str">
            <v xml:space="preserve">CTRA07    </v>
          </cell>
          <cell r="D274" t="str">
            <v>TRAVEL CORPORATION (I) LTD CHENNAI</v>
          </cell>
          <cell r="E274">
            <v>20021206</v>
          </cell>
          <cell r="F274" t="str">
            <v xml:space="preserve">TRA-TRAVEL EXPENSES      </v>
          </cell>
          <cell r="G274" t="str">
            <v>AAA</v>
          </cell>
          <cell r="H274" t="str">
            <v>AAA</v>
          </cell>
          <cell r="I274">
            <v>48.03</v>
          </cell>
          <cell r="J274">
            <v>44.56</v>
          </cell>
          <cell r="K274">
            <v>2140</v>
          </cell>
          <cell r="L274">
            <v>825300</v>
          </cell>
          <cell r="M274" t="str">
            <v>RV02D19008</v>
          </cell>
        </row>
        <row r="275">
          <cell r="A275">
            <v>35602</v>
          </cell>
          <cell r="B275">
            <v>35602</v>
          </cell>
          <cell r="C275" t="str">
            <v xml:space="preserve">CTRA07    </v>
          </cell>
          <cell r="D275" t="str">
            <v>TRAVEL CORPORATION (I) LTD CHENNAI</v>
          </cell>
          <cell r="E275">
            <v>20021206</v>
          </cell>
          <cell r="F275" t="str">
            <v xml:space="preserve">TRA-TRAVEL EXPENSES      </v>
          </cell>
          <cell r="G275" t="str">
            <v>AAA</v>
          </cell>
          <cell r="H275" t="str">
            <v>AAA</v>
          </cell>
          <cell r="I275">
            <v>48.03</v>
          </cell>
          <cell r="J275">
            <v>21.92</v>
          </cell>
          <cell r="K275">
            <v>1053</v>
          </cell>
          <cell r="L275">
            <v>825300</v>
          </cell>
          <cell r="M275" t="str">
            <v>RV02P10003PCO</v>
          </cell>
        </row>
        <row r="276">
          <cell r="A276">
            <v>35602</v>
          </cell>
          <cell r="B276">
            <v>35602</v>
          </cell>
          <cell r="C276" t="str">
            <v xml:space="preserve">CTRA07    </v>
          </cell>
          <cell r="D276" t="str">
            <v>TRAVEL CORPORATION (I) LTD CHENNAI</v>
          </cell>
          <cell r="E276">
            <v>20021206</v>
          </cell>
          <cell r="F276" t="str">
            <v xml:space="preserve">TRA-TRAVEL EXPENSES      </v>
          </cell>
          <cell r="G276" t="str">
            <v>AAA</v>
          </cell>
          <cell r="H276" t="str">
            <v>AAA</v>
          </cell>
          <cell r="I276">
            <v>48.03</v>
          </cell>
          <cell r="J276">
            <v>36.119999999999997</v>
          </cell>
          <cell r="K276">
            <v>1735</v>
          </cell>
          <cell r="L276">
            <v>825300</v>
          </cell>
          <cell r="M276" t="str">
            <v>RV02P10003PCT</v>
          </cell>
        </row>
        <row r="277">
          <cell r="A277">
            <v>35602</v>
          </cell>
          <cell r="B277">
            <v>35602</v>
          </cell>
          <cell r="C277" t="str">
            <v xml:space="preserve">CTRA07    </v>
          </cell>
          <cell r="D277" t="str">
            <v>TRAVEL CORPORATION (I) LTD CHENNAI</v>
          </cell>
          <cell r="E277">
            <v>20021206</v>
          </cell>
          <cell r="F277" t="str">
            <v xml:space="preserve">TRA-TRAVEL EXPENSES      </v>
          </cell>
          <cell r="G277" t="str">
            <v>AAA</v>
          </cell>
          <cell r="H277" t="str">
            <v>AAA</v>
          </cell>
          <cell r="I277">
            <v>48.03</v>
          </cell>
          <cell r="J277">
            <v>309.22000000000003</v>
          </cell>
          <cell r="K277">
            <v>14852</v>
          </cell>
          <cell r="L277">
            <v>825300</v>
          </cell>
          <cell r="M277" t="str">
            <v>RV02P10003PSF</v>
          </cell>
        </row>
        <row r="278">
          <cell r="A278">
            <v>35602</v>
          </cell>
          <cell r="B278">
            <v>35602</v>
          </cell>
          <cell r="C278" t="str">
            <v xml:space="preserve">CTRA07    </v>
          </cell>
          <cell r="D278" t="str">
            <v>TRAVEL CORPORATION (I) LTD CHENNAI</v>
          </cell>
          <cell r="E278">
            <v>20021206</v>
          </cell>
          <cell r="F278" t="str">
            <v xml:space="preserve">TRA-TRAVEL EXPENSES      </v>
          </cell>
          <cell r="G278" t="str">
            <v>AAA</v>
          </cell>
          <cell r="H278" t="str">
            <v>AAA</v>
          </cell>
          <cell r="I278">
            <v>48.03</v>
          </cell>
          <cell r="J278">
            <v>1076.3699999999999</v>
          </cell>
          <cell r="K278">
            <v>51698</v>
          </cell>
          <cell r="L278">
            <v>825300</v>
          </cell>
          <cell r="M278" t="str">
            <v>RV02P10003PSY</v>
          </cell>
        </row>
        <row r="279">
          <cell r="A279">
            <v>35626</v>
          </cell>
          <cell r="B279">
            <v>35626</v>
          </cell>
          <cell r="C279" t="str">
            <v xml:space="preserve">CIND28    </v>
          </cell>
          <cell r="D279" t="str">
            <v>INDIAN REGISTER OF SHIPPING</v>
          </cell>
          <cell r="E279">
            <v>20021206</v>
          </cell>
          <cell r="F279" t="str">
            <v xml:space="preserve">IND-INSPECTION FEE       </v>
          </cell>
          <cell r="G279" t="str">
            <v>AAA</v>
          </cell>
          <cell r="H279" t="str">
            <v>AAA</v>
          </cell>
          <cell r="I279">
            <v>48.03</v>
          </cell>
          <cell r="J279">
            <v>72.87</v>
          </cell>
          <cell r="K279">
            <v>3500</v>
          </cell>
          <cell r="L279">
            <v>832500</v>
          </cell>
          <cell r="M279" t="str">
            <v>RV02D19016</v>
          </cell>
          <cell r="N279">
            <v>21764</v>
          </cell>
        </row>
        <row r="280">
          <cell r="A280">
            <v>35629</v>
          </cell>
          <cell r="B280">
            <v>35629</v>
          </cell>
          <cell r="C280" t="str">
            <v xml:space="preserve">CRAJ01    </v>
          </cell>
          <cell r="D280" t="str">
            <v>RAJAMAHENDRI SHIPPING &amp; OIL FI</v>
          </cell>
          <cell r="E280">
            <v>20021206</v>
          </cell>
          <cell r="F280" t="str">
            <v xml:space="preserve">RAJ-PROV. OF DEO-NOV02   </v>
          </cell>
          <cell r="G280" t="str">
            <v>AAA</v>
          </cell>
          <cell r="H280" t="str">
            <v>AAA</v>
          </cell>
          <cell r="I280">
            <v>48.03</v>
          </cell>
          <cell r="J280">
            <v>39.35</v>
          </cell>
          <cell r="K280">
            <v>1890</v>
          </cell>
          <cell r="L280">
            <v>832100</v>
          </cell>
          <cell r="M280" t="str">
            <v>RV02P10003PCO</v>
          </cell>
        </row>
        <row r="281">
          <cell r="A281">
            <v>35630</v>
          </cell>
          <cell r="B281">
            <v>35630</v>
          </cell>
          <cell r="C281" t="str">
            <v xml:space="preserve">CRAJ01    </v>
          </cell>
          <cell r="D281" t="str">
            <v>RAJAMAHENDRI SHIPPING &amp; OIL FI</v>
          </cell>
          <cell r="E281">
            <v>20021206</v>
          </cell>
          <cell r="F281" t="str">
            <v>RAJ-HIRE-MT.JOSH-OCT&amp;NOV0</v>
          </cell>
          <cell r="G281" t="str">
            <v>AAA</v>
          </cell>
          <cell r="H281" t="str">
            <v>AAA</v>
          </cell>
          <cell r="I281">
            <v>48.03</v>
          </cell>
          <cell r="J281">
            <v>13325.01</v>
          </cell>
          <cell r="K281">
            <v>640000</v>
          </cell>
          <cell r="L281">
            <v>832100</v>
          </cell>
          <cell r="M281" t="str">
            <v>RV02P10003PTL</v>
          </cell>
        </row>
        <row r="282">
          <cell r="A282">
            <v>35632</v>
          </cell>
          <cell r="B282">
            <v>35632</v>
          </cell>
          <cell r="C282" t="str">
            <v xml:space="preserve">CPRE13    </v>
          </cell>
          <cell r="D282" t="str">
            <v>PRECISION INDUSTRIES</v>
          </cell>
          <cell r="E282">
            <v>20021206</v>
          </cell>
          <cell r="F282" t="str">
            <v xml:space="preserve">PRE-MAT PURCHASE-021463  </v>
          </cell>
          <cell r="G282" t="str">
            <v>AAA</v>
          </cell>
          <cell r="H282" t="str">
            <v>AAA</v>
          </cell>
          <cell r="I282">
            <v>48.03</v>
          </cell>
          <cell r="J282">
            <v>445.8</v>
          </cell>
          <cell r="K282">
            <v>21412</v>
          </cell>
          <cell r="L282">
            <v>850120</v>
          </cell>
          <cell r="M282" t="str">
            <v>RV02P10003P37</v>
          </cell>
        </row>
        <row r="283">
          <cell r="A283">
            <v>35638</v>
          </cell>
          <cell r="B283">
            <v>35638</v>
          </cell>
          <cell r="C283" t="str">
            <v xml:space="preserve">CSCH16    </v>
          </cell>
          <cell r="D283" t="str">
            <v>SCHLUMBERGER ASIA SERVICES LTD</v>
          </cell>
          <cell r="E283">
            <v>20021209</v>
          </cell>
          <cell r="F283" t="str">
            <v xml:space="preserve">SCH-DATA PROCESSING SERV </v>
          </cell>
          <cell r="G283" t="str">
            <v>ZZZ</v>
          </cell>
          <cell r="H283" t="str">
            <v>ZZZ</v>
          </cell>
          <cell r="I283">
            <v>1</v>
          </cell>
          <cell r="J283">
            <v>19110</v>
          </cell>
          <cell r="K283">
            <v>19110</v>
          </cell>
          <cell r="L283">
            <v>810650</v>
          </cell>
          <cell r="M283" t="str">
            <v>RV01D12025</v>
          </cell>
        </row>
        <row r="284">
          <cell r="A284">
            <v>35736</v>
          </cell>
          <cell r="B284">
            <v>35736</v>
          </cell>
          <cell r="C284" t="str">
            <v xml:space="preserve">CLEE01    </v>
          </cell>
          <cell r="D284" t="str">
            <v>LEE &amp; MUIRHEAD LIMITED</v>
          </cell>
          <cell r="E284">
            <v>20021209</v>
          </cell>
          <cell r="F284" t="str">
            <v xml:space="preserve">LEE-LOGISTICS SERV       </v>
          </cell>
          <cell r="G284" t="str">
            <v>AAA</v>
          </cell>
          <cell r="H284" t="str">
            <v>AAA</v>
          </cell>
          <cell r="I284">
            <v>48.03</v>
          </cell>
          <cell r="J284">
            <v>457.76</v>
          </cell>
          <cell r="K284">
            <v>21986</v>
          </cell>
          <cell r="L284">
            <v>821000</v>
          </cell>
          <cell r="M284" t="str">
            <v>RV02P10003PTL</v>
          </cell>
        </row>
        <row r="285">
          <cell r="A285">
            <v>35737</v>
          </cell>
          <cell r="B285">
            <v>35737</v>
          </cell>
          <cell r="C285" t="str">
            <v xml:space="preserve">CLEE01    </v>
          </cell>
          <cell r="D285" t="str">
            <v>LEE &amp; MUIRHEAD LIMITED</v>
          </cell>
          <cell r="E285">
            <v>20021209</v>
          </cell>
          <cell r="F285" t="str">
            <v xml:space="preserve">LEE-LOGISTICS SERV       </v>
          </cell>
          <cell r="G285" t="str">
            <v>AAA</v>
          </cell>
          <cell r="H285" t="str">
            <v>AAA</v>
          </cell>
          <cell r="I285">
            <v>48.03</v>
          </cell>
          <cell r="J285">
            <v>2697.23</v>
          </cell>
          <cell r="K285">
            <v>129548</v>
          </cell>
          <cell r="L285">
            <v>821000</v>
          </cell>
          <cell r="M285" t="str">
            <v>RV02P10003PTL</v>
          </cell>
        </row>
        <row r="286">
          <cell r="A286">
            <v>35738</v>
          </cell>
          <cell r="B286">
            <v>35738</v>
          </cell>
          <cell r="C286" t="str">
            <v xml:space="preserve">CLEE01    </v>
          </cell>
          <cell r="D286" t="str">
            <v>LEE &amp; MUIRHEAD LIMITED</v>
          </cell>
          <cell r="E286">
            <v>20021209</v>
          </cell>
          <cell r="F286" t="str">
            <v xml:space="preserve">LEE-LOGISTICS SERV       </v>
          </cell>
          <cell r="G286" t="str">
            <v>AAA</v>
          </cell>
          <cell r="H286" t="str">
            <v>AAA</v>
          </cell>
          <cell r="I286">
            <v>48.03</v>
          </cell>
          <cell r="J286">
            <v>83.28</v>
          </cell>
          <cell r="K286">
            <v>4000</v>
          </cell>
          <cell r="L286">
            <v>821000</v>
          </cell>
          <cell r="M286" t="str">
            <v>RV02P10003PTL</v>
          </cell>
        </row>
        <row r="287">
          <cell r="A287">
            <v>35739</v>
          </cell>
          <cell r="B287">
            <v>35739</v>
          </cell>
          <cell r="C287" t="str">
            <v xml:space="preserve">CRAJ01    </v>
          </cell>
          <cell r="D287" t="str">
            <v>RAJAMAHENDRI SHIPPING &amp; OIL FI</v>
          </cell>
          <cell r="E287">
            <v>20021209</v>
          </cell>
          <cell r="F287" t="str">
            <v>RAJ-HIRE-SWARAJ MAZDA-NOV</v>
          </cell>
          <cell r="G287" t="str">
            <v>AAA</v>
          </cell>
          <cell r="H287" t="str">
            <v>AAA</v>
          </cell>
          <cell r="I287">
            <v>48.03</v>
          </cell>
          <cell r="J287">
            <v>530.91999999999996</v>
          </cell>
          <cell r="K287">
            <v>25500</v>
          </cell>
          <cell r="L287">
            <v>832100</v>
          </cell>
          <cell r="M287" t="str">
            <v>RV02P10003PTL</v>
          </cell>
        </row>
        <row r="288">
          <cell r="A288">
            <v>35740</v>
          </cell>
          <cell r="B288">
            <v>35740</v>
          </cell>
          <cell r="C288" t="str">
            <v xml:space="preserve">CRAJ01    </v>
          </cell>
          <cell r="D288" t="str">
            <v>RAJAMAHENDRI SHIPPING &amp; OIL FI</v>
          </cell>
          <cell r="E288">
            <v>20021209</v>
          </cell>
          <cell r="F288" t="str">
            <v>RAJ-HIRE-FIAT SIENNA-NOV0</v>
          </cell>
          <cell r="G288" t="str">
            <v>AAA</v>
          </cell>
          <cell r="H288" t="str">
            <v>AAA</v>
          </cell>
          <cell r="I288">
            <v>48.03</v>
          </cell>
          <cell r="J288">
            <v>593.38</v>
          </cell>
          <cell r="K288">
            <v>28500</v>
          </cell>
          <cell r="L288">
            <v>832100</v>
          </cell>
          <cell r="M288" t="str">
            <v>RV02P10003PTL</v>
          </cell>
        </row>
        <row r="289">
          <cell r="A289">
            <v>35741</v>
          </cell>
          <cell r="B289">
            <v>35741</v>
          </cell>
          <cell r="C289" t="str">
            <v xml:space="preserve">CRAJ01    </v>
          </cell>
          <cell r="D289" t="str">
            <v>RAJAMAHENDRI SHIPPING &amp; OIL FI</v>
          </cell>
          <cell r="E289">
            <v>20021209</v>
          </cell>
          <cell r="F289" t="str">
            <v>RAJ-HIRE-VOYAGER AC-NOV02</v>
          </cell>
          <cell r="G289" t="str">
            <v>AAA</v>
          </cell>
          <cell r="H289" t="str">
            <v>AAA</v>
          </cell>
          <cell r="I289">
            <v>48.03</v>
          </cell>
          <cell r="J289">
            <v>499.69</v>
          </cell>
          <cell r="K289">
            <v>24000</v>
          </cell>
          <cell r="L289">
            <v>832100</v>
          </cell>
          <cell r="M289" t="str">
            <v>RV02P10003PTL</v>
          </cell>
        </row>
        <row r="290">
          <cell r="A290">
            <v>35742</v>
          </cell>
          <cell r="B290">
            <v>35742</v>
          </cell>
          <cell r="C290" t="str">
            <v xml:space="preserve">CRAJ01    </v>
          </cell>
          <cell r="D290" t="str">
            <v>RAJAMAHENDRI SHIPPING &amp; OIL FI</v>
          </cell>
          <cell r="E290">
            <v>20021209</v>
          </cell>
          <cell r="F290" t="str">
            <v>RAJ-HIRE-3T FORKLIFT-NOV0</v>
          </cell>
          <cell r="G290" t="str">
            <v>AAA</v>
          </cell>
          <cell r="H290" t="str">
            <v>AAA</v>
          </cell>
          <cell r="I290">
            <v>48.03</v>
          </cell>
          <cell r="J290">
            <v>749.53</v>
          </cell>
          <cell r="K290">
            <v>36000</v>
          </cell>
          <cell r="L290">
            <v>832100</v>
          </cell>
          <cell r="M290" t="str">
            <v>RV02P10003POS</v>
          </cell>
        </row>
        <row r="291">
          <cell r="A291">
            <v>35743</v>
          </cell>
          <cell r="B291">
            <v>35743</v>
          </cell>
          <cell r="C291" t="str">
            <v xml:space="preserve">CRAJ01    </v>
          </cell>
          <cell r="D291" t="str">
            <v>RAJAMAHENDRI SHIPPING &amp; OIL FI</v>
          </cell>
          <cell r="E291">
            <v>20021209</v>
          </cell>
          <cell r="F291" t="str">
            <v xml:space="preserve">RAJ-RETAINER FEES-NOV02  </v>
          </cell>
          <cell r="G291" t="str">
            <v>AAA</v>
          </cell>
          <cell r="H291" t="str">
            <v>AAA</v>
          </cell>
          <cell r="I291">
            <v>48.03</v>
          </cell>
          <cell r="J291">
            <v>1771.25</v>
          </cell>
          <cell r="K291">
            <v>85073</v>
          </cell>
          <cell r="L291">
            <v>832100</v>
          </cell>
          <cell r="M291" t="str">
            <v>RV02P10003PCO</v>
          </cell>
        </row>
        <row r="292">
          <cell r="A292">
            <v>35744</v>
          </cell>
          <cell r="B292">
            <v>35744</v>
          </cell>
          <cell r="C292" t="str">
            <v xml:space="preserve">CRAJ01    </v>
          </cell>
          <cell r="D292" t="str">
            <v>RAJAMAHENDRI SHIPPING &amp; OIL FI</v>
          </cell>
          <cell r="E292">
            <v>20021209</v>
          </cell>
          <cell r="F292" t="str">
            <v xml:space="preserve">RAJ-HIRE-12T CRANE-NOV02 </v>
          </cell>
          <cell r="G292" t="str">
            <v>AAA</v>
          </cell>
          <cell r="H292" t="str">
            <v>AAA</v>
          </cell>
          <cell r="I292">
            <v>48.03</v>
          </cell>
          <cell r="J292">
            <v>1145.1199999999999</v>
          </cell>
          <cell r="K292">
            <v>55000</v>
          </cell>
          <cell r="L292">
            <v>832100</v>
          </cell>
          <cell r="M292" t="str">
            <v>RV02P10003PTL</v>
          </cell>
        </row>
        <row r="293">
          <cell r="A293">
            <v>35768</v>
          </cell>
          <cell r="B293">
            <v>35768</v>
          </cell>
          <cell r="C293" t="str">
            <v xml:space="preserve">CIND28    </v>
          </cell>
          <cell r="D293" t="str">
            <v>INDIAN REGISTER OF SHIPPING</v>
          </cell>
          <cell r="E293">
            <v>20021209</v>
          </cell>
          <cell r="F293" t="str">
            <v xml:space="preserve">IND-INSPECTION FEE       </v>
          </cell>
          <cell r="G293" t="str">
            <v>AAA</v>
          </cell>
          <cell r="H293" t="str">
            <v>AAA</v>
          </cell>
          <cell r="I293">
            <v>48.03</v>
          </cell>
          <cell r="J293">
            <v>87.45</v>
          </cell>
          <cell r="K293">
            <v>4200</v>
          </cell>
          <cell r="L293">
            <v>832500</v>
          </cell>
          <cell r="M293" t="str">
            <v>RV02D19016</v>
          </cell>
          <cell r="N293">
            <v>1003</v>
          </cell>
        </row>
        <row r="294">
          <cell r="A294">
            <v>35770</v>
          </cell>
          <cell r="B294">
            <v>35770</v>
          </cell>
          <cell r="C294" t="str">
            <v xml:space="preserve">CISI01    </v>
          </cell>
          <cell r="D294" t="str">
            <v>ISIS PETROLEUM CONSULTANTS</v>
          </cell>
          <cell r="E294">
            <v>20021209</v>
          </cell>
          <cell r="F294" t="str">
            <v>ISI-CONS. FEE-C.STARK-NOV</v>
          </cell>
          <cell r="G294" t="str">
            <v>AUD</v>
          </cell>
          <cell r="H294" t="str">
            <v>ZZZ</v>
          </cell>
          <cell r="I294">
            <v>1.7655367231638417</v>
          </cell>
          <cell r="J294">
            <v>10506.72</v>
          </cell>
          <cell r="K294">
            <v>18550</v>
          </cell>
          <cell r="L294">
            <v>832000</v>
          </cell>
          <cell r="M294" t="str">
            <v>RV02E02228</v>
          </cell>
        </row>
        <row r="295">
          <cell r="A295">
            <v>35771</v>
          </cell>
          <cell r="B295">
            <v>35771</v>
          </cell>
          <cell r="C295" t="str">
            <v xml:space="preserve">CISI01    </v>
          </cell>
          <cell r="D295" t="str">
            <v>ISIS PETROLEUM CONSULTANTS</v>
          </cell>
          <cell r="E295">
            <v>20021209</v>
          </cell>
          <cell r="F295" t="str">
            <v>ISI-CONS. FEE-C.STARK-NOV</v>
          </cell>
          <cell r="G295" t="str">
            <v>AUD</v>
          </cell>
          <cell r="H295" t="str">
            <v>ZZZ</v>
          </cell>
          <cell r="I295">
            <v>1.7655367231638417</v>
          </cell>
          <cell r="J295">
            <v>3970.15</v>
          </cell>
          <cell r="K295">
            <v>7009.45</v>
          </cell>
          <cell r="L295">
            <v>832000</v>
          </cell>
          <cell r="M295" t="str">
            <v>RV02E02228</v>
          </cell>
        </row>
        <row r="296">
          <cell r="A296">
            <v>35773</v>
          </cell>
          <cell r="B296">
            <v>35773</v>
          </cell>
          <cell r="C296" t="str">
            <v xml:space="preserve">CPAR08    </v>
          </cell>
          <cell r="D296" t="str">
            <v>PARAMOUNT FORGE</v>
          </cell>
          <cell r="E296">
            <v>20021209</v>
          </cell>
          <cell r="F296" t="str">
            <v xml:space="preserve">PAR-MAT PURCHASE-021764  </v>
          </cell>
          <cell r="G296" t="str">
            <v>AAA</v>
          </cell>
          <cell r="H296" t="str">
            <v>AAA</v>
          </cell>
          <cell r="I296">
            <v>48.03</v>
          </cell>
          <cell r="J296">
            <v>326.52999999999997</v>
          </cell>
          <cell r="K296">
            <v>15683</v>
          </cell>
          <cell r="L296">
            <v>101100</v>
          </cell>
          <cell r="M296" t="str">
            <v>RV02D19016</v>
          </cell>
          <cell r="N296">
            <v>21764</v>
          </cell>
        </row>
        <row r="297">
          <cell r="A297">
            <v>35790</v>
          </cell>
          <cell r="B297">
            <v>35790</v>
          </cell>
          <cell r="C297" t="str">
            <v xml:space="preserve">CADO01    </v>
          </cell>
          <cell r="D297" t="str">
            <v>ADOR MULTIPRODUCTS LIMITED</v>
          </cell>
          <cell r="E297">
            <v>20021210</v>
          </cell>
          <cell r="F297" t="str">
            <v>ADO-PUR-IGNITION LAMP-021</v>
          </cell>
          <cell r="G297" t="str">
            <v>AAA</v>
          </cell>
          <cell r="H297" t="str">
            <v>AAA</v>
          </cell>
          <cell r="I297">
            <v>48.03</v>
          </cell>
          <cell r="J297">
            <v>37.85</v>
          </cell>
          <cell r="K297">
            <v>1818</v>
          </cell>
          <cell r="L297">
            <v>850110</v>
          </cell>
          <cell r="M297" t="str">
            <v>RV02P10003P28</v>
          </cell>
          <cell r="N297">
            <v>21492</v>
          </cell>
        </row>
        <row r="298">
          <cell r="A298">
            <v>35832</v>
          </cell>
          <cell r="B298">
            <v>35832</v>
          </cell>
          <cell r="C298" t="str">
            <v xml:space="preserve">CION01    </v>
          </cell>
          <cell r="D298" t="str">
            <v>ION EXCHANGE (INDIA) LTD</v>
          </cell>
          <cell r="E298">
            <v>20021210</v>
          </cell>
          <cell r="F298" t="str">
            <v xml:space="preserve">ION-POTABLE WATER-NOV02  </v>
          </cell>
          <cell r="G298" t="str">
            <v>AAA</v>
          </cell>
          <cell r="H298" t="str">
            <v>AAA</v>
          </cell>
          <cell r="I298">
            <v>48.03</v>
          </cell>
          <cell r="J298">
            <v>7006.31</v>
          </cell>
          <cell r="K298">
            <v>336513</v>
          </cell>
          <cell r="L298">
            <v>820300</v>
          </cell>
          <cell r="M298" t="str">
            <v>RV02P10003POS</v>
          </cell>
        </row>
        <row r="299">
          <cell r="A299">
            <v>35833</v>
          </cell>
          <cell r="B299">
            <v>35833</v>
          </cell>
          <cell r="C299" t="str">
            <v xml:space="preserve">CBUR02    </v>
          </cell>
          <cell r="D299" t="str">
            <v>BUREAU VERITAS INDUSTRIAL</v>
          </cell>
          <cell r="E299">
            <v>20021210</v>
          </cell>
          <cell r="F299" t="str">
            <v xml:space="preserve">BUR-INSPECTION CHGS      </v>
          </cell>
          <cell r="G299" t="str">
            <v>AAA</v>
          </cell>
          <cell r="H299" t="str">
            <v>AAA</v>
          </cell>
          <cell r="I299">
            <v>48.03</v>
          </cell>
          <cell r="J299">
            <v>2373.52</v>
          </cell>
          <cell r="K299">
            <v>114000</v>
          </cell>
          <cell r="L299">
            <v>832500</v>
          </cell>
          <cell r="M299" t="str">
            <v>RV01D19018</v>
          </cell>
        </row>
        <row r="300">
          <cell r="A300">
            <v>35851</v>
          </cell>
          <cell r="B300">
            <v>35851</v>
          </cell>
          <cell r="C300" t="str">
            <v xml:space="preserve">CALT01    </v>
          </cell>
          <cell r="D300" t="str">
            <v>ALTON INTERNATIONAL PTE LTD</v>
          </cell>
          <cell r="E300">
            <v>20021209</v>
          </cell>
          <cell r="F300" t="str">
            <v xml:space="preserve">ALT-COURIER CHGS         </v>
          </cell>
          <cell r="G300" t="str">
            <v>ZZZ</v>
          </cell>
          <cell r="H300" t="str">
            <v>ZZZ</v>
          </cell>
          <cell r="I300">
            <v>1</v>
          </cell>
          <cell r="J300">
            <v>62.03</v>
          </cell>
          <cell r="K300">
            <v>62.03</v>
          </cell>
          <cell r="L300">
            <v>850325</v>
          </cell>
          <cell r="M300" t="str">
            <v>RV02P10003PSF</v>
          </cell>
          <cell r="N300">
            <v>21773</v>
          </cell>
        </row>
        <row r="301">
          <cell r="A301">
            <v>35855</v>
          </cell>
          <cell r="B301">
            <v>35855</v>
          </cell>
          <cell r="C301" t="str">
            <v xml:space="preserve">CSRI20    </v>
          </cell>
          <cell r="D301" t="str">
            <v>SRINIJA CONSTRUCTIONS</v>
          </cell>
          <cell r="E301">
            <v>20021211</v>
          </cell>
          <cell r="F301" t="str">
            <v>SRI-SHIFTING-EXISTING EJB</v>
          </cell>
          <cell r="G301" t="str">
            <v>AAA</v>
          </cell>
          <cell r="H301" t="str">
            <v>AAA</v>
          </cell>
          <cell r="I301">
            <v>48.03</v>
          </cell>
          <cell r="J301">
            <v>1085.78</v>
          </cell>
          <cell r="K301">
            <v>52150</v>
          </cell>
          <cell r="L301">
            <v>840550</v>
          </cell>
          <cell r="M301" t="str">
            <v>RV01P82506</v>
          </cell>
        </row>
        <row r="302">
          <cell r="A302">
            <v>35896</v>
          </cell>
          <cell r="B302">
            <v>35896</v>
          </cell>
          <cell r="C302" t="str">
            <v xml:space="preserve">COFF02    </v>
          </cell>
          <cell r="D302" t="str">
            <v>OFFSHORE ENGINEERING SERVICES</v>
          </cell>
          <cell r="E302">
            <v>20021211</v>
          </cell>
          <cell r="F302" t="str">
            <v xml:space="preserve">OFF-MANPOWER CHGS-NOV02  </v>
          </cell>
          <cell r="G302" t="str">
            <v>AAA</v>
          </cell>
          <cell r="H302" t="str">
            <v>AAA</v>
          </cell>
          <cell r="I302">
            <v>48.03</v>
          </cell>
          <cell r="J302">
            <v>5840.1</v>
          </cell>
          <cell r="K302">
            <v>280500</v>
          </cell>
          <cell r="L302">
            <v>832100</v>
          </cell>
          <cell r="M302" t="str">
            <v>RV02D19008</v>
          </cell>
        </row>
        <row r="303">
          <cell r="A303">
            <v>35896</v>
          </cell>
          <cell r="B303">
            <v>35896</v>
          </cell>
          <cell r="C303" t="str">
            <v xml:space="preserve">COFF02    </v>
          </cell>
          <cell r="D303" t="str">
            <v>OFFSHORE ENGINEERING SERVICES</v>
          </cell>
          <cell r="E303">
            <v>20021211</v>
          </cell>
          <cell r="F303" t="str">
            <v xml:space="preserve">OFF-MANPOWER CHGS-NOV02  </v>
          </cell>
          <cell r="G303" t="str">
            <v>AAA</v>
          </cell>
          <cell r="H303" t="str">
            <v>AAA</v>
          </cell>
          <cell r="I303">
            <v>48.03</v>
          </cell>
          <cell r="J303">
            <v>1408.23</v>
          </cell>
          <cell r="K303">
            <v>67637.5</v>
          </cell>
          <cell r="L303">
            <v>832100</v>
          </cell>
          <cell r="M303" t="str">
            <v>RV01D19014</v>
          </cell>
        </row>
        <row r="304">
          <cell r="A304">
            <v>35896</v>
          </cell>
          <cell r="B304">
            <v>35896</v>
          </cell>
          <cell r="C304" t="str">
            <v xml:space="preserve">COFF02    </v>
          </cell>
          <cell r="D304" t="str">
            <v>OFFSHORE ENGINEERING SERVICES</v>
          </cell>
          <cell r="E304">
            <v>20021211</v>
          </cell>
          <cell r="F304" t="str">
            <v xml:space="preserve">OFF-MANPOWER CHGS-NOV02  </v>
          </cell>
          <cell r="G304" t="str">
            <v>AAA</v>
          </cell>
          <cell r="H304" t="str">
            <v>AAA</v>
          </cell>
          <cell r="I304">
            <v>48.03</v>
          </cell>
          <cell r="J304">
            <v>1408.23</v>
          </cell>
          <cell r="K304">
            <v>67637.5</v>
          </cell>
          <cell r="L304">
            <v>832100</v>
          </cell>
          <cell r="M304" t="str">
            <v>RV00P80006</v>
          </cell>
        </row>
        <row r="305">
          <cell r="A305">
            <v>35896</v>
          </cell>
          <cell r="B305">
            <v>35896</v>
          </cell>
          <cell r="C305" t="str">
            <v xml:space="preserve">COFF02    </v>
          </cell>
          <cell r="D305" t="str">
            <v>OFFSHORE ENGINEERING SERVICES</v>
          </cell>
          <cell r="E305">
            <v>20021211</v>
          </cell>
          <cell r="F305" t="str">
            <v xml:space="preserve">OFF-MANPOWER CHGS-NOV02  </v>
          </cell>
          <cell r="G305" t="str">
            <v>AAA</v>
          </cell>
          <cell r="H305" t="str">
            <v>AAA</v>
          </cell>
          <cell r="I305">
            <v>48.03</v>
          </cell>
          <cell r="J305">
            <v>1207.06</v>
          </cell>
          <cell r="K305">
            <v>57975</v>
          </cell>
          <cell r="L305">
            <v>832100</v>
          </cell>
          <cell r="M305" t="str">
            <v>RV02D19016</v>
          </cell>
        </row>
        <row r="306">
          <cell r="A306">
            <v>35897</v>
          </cell>
          <cell r="B306">
            <v>35897</v>
          </cell>
          <cell r="C306" t="str">
            <v xml:space="preserve">COFF02    </v>
          </cell>
          <cell r="D306" t="str">
            <v>OFFSHORE ENGINEERING SERVICES</v>
          </cell>
          <cell r="E306">
            <v>20021211</v>
          </cell>
          <cell r="F306" t="str">
            <v xml:space="preserve">OFF-MANPOWER CHGS-NOV02  </v>
          </cell>
          <cell r="G306" t="str">
            <v>AAA</v>
          </cell>
          <cell r="H306" t="str">
            <v>AAA</v>
          </cell>
          <cell r="I306">
            <v>48.03</v>
          </cell>
          <cell r="J306">
            <v>1202.3699999999999</v>
          </cell>
          <cell r="K306">
            <v>57750</v>
          </cell>
          <cell r="L306">
            <v>832100</v>
          </cell>
          <cell r="M306" t="str">
            <v>RV02P10003PCO</v>
          </cell>
        </row>
        <row r="307">
          <cell r="A307">
            <v>35898</v>
          </cell>
          <cell r="B307">
            <v>35898</v>
          </cell>
          <cell r="C307" t="str">
            <v xml:space="preserve">COFF02    </v>
          </cell>
          <cell r="D307" t="str">
            <v>OFFSHORE ENGINEERING SERVICES</v>
          </cell>
          <cell r="E307">
            <v>20021211</v>
          </cell>
          <cell r="F307" t="str">
            <v xml:space="preserve">OFF-MANPOWER CHGS-NOV02  </v>
          </cell>
          <cell r="G307" t="str">
            <v>AAA</v>
          </cell>
          <cell r="H307" t="str">
            <v>AAA</v>
          </cell>
          <cell r="I307">
            <v>48.03</v>
          </cell>
          <cell r="J307">
            <v>4615.34</v>
          </cell>
          <cell r="K307">
            <v>221675</v>
          </cell>
          <cell r="L307">
            <v>832100</v>
          </cell>
          <cell r="M307" t="str">
            <v>RV02P10003PCO</v>
          </cell>
        </row>
        <row r="308">
          <cell r="A308">
            <v>35910</v>
          </cell>
          <cell r="B308">
            <v>35910</v>
          </cell>
          <cell r="C308" t="str">
            <v xml:space="preserve">CIGP01    </v>
          </cell>
          <cell r="D308" t="str">
            <v>IGP ENGINEERS LIMITED</v>
          </cell>
          <cell r="E308">
            <v>20021211</v>
          </cell>
          <cell r="F308" t="str">
            <v xml:space="preserve">IGP-MAT PURCHASE-021741  </v>
          </cell>
          <cell r="G308" t="str">
            <v>AAA</v>
          </cell>
          <cell r="H308" t="str">
            <v>AAA</v>
          </cell>
          <cell r="I308">
            <v>48.03</v>
          </cell>
          <cell r="J308">
            <v>3575.5</v>
          </cell>
          <cell r="K308">
            <v>171731.04</v>
          </cell>
          <cell r="L308">
            <v>850120</v>
          </cell>
          <cell r="M308" t="str">
            <v>RV02P10003P31</v>
          </cell>
        </row>
        <row r="309">
          <cell r="A309">
            <v>35911</v>
          </cell>
          <cell r="B309">
            <v>35911</v>
          </cell>
          <cell r="C309" t="str">
            <v xml:space="preserve">CIGP01    </v>
          </cell>
          <cell r="D309" t="str">
            <v>IGP ENGINEERS LIMITED</v>
          </cell>
          <cell r="E309">
            <v>20021211</v>
          </cell>
          <cell r="F309" t="str">
            <v xml:space="preserve">IGP-MAT PURCHASE-021696  </v>
          </cell>
          <cell r="G309" t="str">
            <v>AAA</v>
          </cell>
          <cell r="H309" t="str">
            <v>AAA</v>
          </cell>
          <cell r="I309">
            <v>48.03</v>
          </cell>
          <cell r="J309">
            <v>56.51</v>
          </cell>
          <cell r="K309">
            <v>2714.4</v>
          </cell>
          <cell r="L309">
            <v>850120</v>
          </cell>
          <cell r="M309" t="str">
            <v>RV02P10003P36</v>
          </cell>
        </row>
        <row r="310">
          <cell r="A310">
            <v>35912</v>
          </cell>
          <cell r="B310">
            <v>35912</v>
          </cell>
          <cell r="C310" t="str">
            <v xml:space="preserve">CIGP01    </v>
          </cell>
          <cell r="D310" t="str">
            <v>IGP ENGINEERS LIMITED</v>
          </cell>
          <cell r="E310">
            <v>20021211</v>
          </cell>
          <cell r="F310" t="str">
            <v xml:space="preserve">IGP-MAT PURCHASE-021654  </v>
          </cell>
          <cell r="G310" t="str">
            <v>AAA</v>
          </cell>
          <cell r="H310" t="str">
            <v>AAA</v>
          </cell>
          <cell r="I310">
            <v>48.03</v>
          </cell>
          <cell r="J310">
            <v>217.31</v>
          </cell>
          <cell r="K310">
            <v>10437.44</v>
          </cell>
          <cell r="L310">
            <v>840550</v>
          </cell>
          <cell r="M310" t="str">
            <v>RV02D19017</v>
          </cell>
        </row>
        <row r="311">
          <cell r="A311">
            <v>35913</v>
          </cell>
          <cell r="B311">
            <v>35913</v>
          </cell>
          <cell r="C311" t="str">
            <v xml:space="preserve">CIGP01    </v>
          </cell>
          <cell r="D311" t="str">
            <v>IGP ENGINEERS LIMITED</v>
          </cell>
          <cell r="E311">
            <v>20021211</v>
          </cell>
          <cell r="F311" t="str">
            <v xml:space="preserve">IGP-MAT PURCHASE-021671  </v>
          </cell>
          <cell r="G311" t="str">
            <v>AAA</v>
          </cell>
          <cell r="H311" t="str">
            <v>AAA</v>
          </cell>
          <cell r="I311">
            <v>48.03</v>
          </cell>
          <cell r="J311">
            <v>34.270000000000003</v>
          </cell>
          <cell r="K311">
            <v>1646.21</v>
          </cell>
          <cell r="L311">
            <v>850120</v>
          </cell>
          <cell r="M311" t="str">
            <v>RV02P10003P31</v>
          </cell>
        </row>
        <row r="312">
          <cell r="A312">
            <v>35919</v>
          </cell>
          <cell r="B312">
            <v>35919</v>
          </cell>
          <cell r="C312" t="str">
            <v xml:space="preserve">CMIL05    </v>
          </cell>
          <cell r="D312" t="str">
            <v>MILLENNIA STRATIGR CONSULTANTS</v>
          </cell>
          <cell r="E312">
            <v>20021211</v>
          </cell>
          <cell r="F312" t="str">
            <v xml:space="preserve">MIL-NANNOFOSSIL ANALYSES </v>
          </cell>
          <cell r="G312" t="str">
            <v>ZZZ</v>
          </cell>
          <cell r="H312" t="str">
            <v>ZZZ</v>
          </cell>
          <cell r="I312">
            <v>1</v>
          </cell>
          <cell r="J312">
            <v>11507</v>
          </cell>
          <cell r="K312">
            <v>11507</v>
          </cell>
          <cell r="L312">
            <v>832000</v>
          </cell>
          <cell r="M312" t="str">
            <v>RV01E04036</v>
          </cell>
        </row>
        <row r="313">
          <cell r="A313">
            <v>35931</v>
          </cell>
          <cell r="B313">
            <v>35931</v>
          </cell>
          <cell r="C313" t="str">
            <v xml:space="preserve">CLEE01    </v>
          </cell>
          <cell r="D313" t="str">
            <v>LEE &amp; MUIRHEAD LIMITED</v>
          </cell>
          <cell r="E313">
            <v>20021126</v>
          </cell>
          <cell r="F313" t="str">
            <v>CLEE- SERV - TAX- NOTPROV</v>
          </cell>
          <cell r="G313" t="str">
            <v>AAA</v>
          </cell>
          <cell r="H313" t="str">
            <v>AAA</v>
          </cell>
          <cell r="I313">
            <v>48.03</v>
          </cell>
          <cell r="J313">
            <v>-5.31</v>
          </cell>
          <cell r="K313">
            <v>-255</v>
          </cell>
          <cell r="L313">
            <v>821000</v>
          </cell>
          <cell r="M313" t="str">
            <v>RV02P10003PTL</v>
          </cell>
        </row>
        <row r="314">
          <cell r="A314">
            <v>35970</v>
          </cell>
          <cell r="B314">
            <v>35970</v>
          </cell>
          <cell r="C314" t="str">
            <v xml:space="preserve">CSVE02    </v>
          </cell>
          <cell r="D314" t="str">
            <v>SVENVIRO CONSULTANTS</v>
          </cell>
          <cell r="E314">
            <v>20021212</v>
          </cell>
          <cell r="F314" t="str">
            <v xml:space="preserve">SVE-AMBIENTS&amp;EFFLUENTS   </v>
          </cell>
          <cell r="G314" t="str">
            <v>AAA</v>
          </cell>
          <cell r="H314" t="str">
            <v>AAA</v>
          </cell>
          <cell r="I314">
            <v>48.03</v>
          </cell>
          <cell r="J314">
            <v>818.24</v>
          </cell>
          <cell r="K314">
            <v>39300</v>
          </cell>
          <cell r="L314">
            <v>836100</v>
          </cell>
          <cell r="M314" t="str">
            <v>RV02P10003PEN</v>
          </cell>
        </row>
        <row r="315">
          <cell r="A315">
            <v>35977</v>
          </cell>
          <cell r="B315">
            <v>35977</v>
          </cell>
          <cell r="C315" t="str">
            <v xml:space="preserve">CBLE01    </v>
          </cell>
          <cell r="D315" t="str">
            <v>B L ELECTRICALS</v>
          </cell>
          <cell r="E315">
            <v>20021212</v>
          </cell>
          <cell r="F315" t="str">
            <v xml:space="preserve">BLE-MAT PURCHASE-021816  </v>
          </cell>
          <cell r="G315" t="str">
            <v>AAA</v>
          </cell>
          <cell r="H315" t="str">
            <v>AAA</v>
          </cell>
          <cell r="I315">
            <v>48.03</v>
          </cell>
          <cell r="J315">
            <v>248.47</v>
          </cell>
          <cell r="K315">
            <v>11934</v>
          </cell>
          <cell r="L315">
            <v>101200</v>
          </cell>
          <cell r="M315" t="str">
            <v>RV02D19014</v>
          </cell>
        </row>
        <row r="316">
          <cell r="A316">
            <v>35995</v>
          </cell>
          <cell r="B316">
            <v>35995</v>
          </cell>
          <cell r="C316" t="str">
            <v xml:space="preserve">CTHE10    </v>
          </cell>
          <cell r="D316" t="str">
            <v>THE GREAT EAST SHIP.CO.LTD</v>
          </cell>
          <cell r="E316">
            <v>20021212</v>
          </cell>
          <cell r="F316" t="str">
            <v>THE-REIMB. SATELLITE CALL</v>
          </cell>
          <cell r="G316" t="str">
            <v>ZZZ</v>
          </cell>
          <cell r="H316" t="str">
            <v>ZZZ</v>
          </cell>
          <cell r="I316">
            <v>1</v>
          </cell>
          <cell r="J316">
            <v>57</v>
          </cell>
          <cell r="K316">
            <v>57</v>
          </cell>
          <cell r="L316">
            <v>832100</v>
          </cell>
          <cell r="M316" t="str">
            <v>RV02P10003PTL</v>
          </cell>
        </row>
        <row r="317">
          <cell r="A317">
            <v>36119</v>
          </cell>
          <cell r="B317">
            <v>36119</v>
          </cell>
          <cell r="C317" t="str">
            <v xml:space="preserve">CTUB03    </v>
          </cell>
          <cell r="D317" t="str">
            <v>TUBESTAR OIL FIELD INSP &amp; MAIN</v>
          </cell>
          <cell r="E317">
            <v>20021213</v>
          </cell>
          <cell r="F317" t="str">
            <v xml:space="preserve">TUB-INSPECTION CHGS      </v>
          </cell>
          <cell r="G317" t="str">
            <v>AAA</v>
          </cell>
          <cell r="H317" t="str">
            <v>AAA</v>
          </cell>
          <cell r="I317">
            <v>48.03</v>
          </cell>
          <cell r="J317">
            <v>3878.99</v>
          </cell>
          <cell r="K317">
            <v>186308.1</v>
          </cell>
          <cell r="L317">
            <v>810850</v>
          </cell>
          <cell r="M317" t="str">
            <v>RV02D11013</v>
          </cell>
          <cell r="N317" t="str">
            <v>3GC003</v>
          </cell>
        </row>
        <row r="318">
          <cell r="A318">
            <v>36120</v>
          </cell>
          <cell r="B318">
            <v>36120</v>
          </cell>
          <cell r="C318" t="str">
            <v xml:space="preserve">CTUB03    </v>
          </cell>
          <cell r="D318" t="str">
            <v>TUBESTAR OIL FIELD INSP &amp; MAIN</v>
          </cell>
          <cell r="E318">
            <v>20021213</v>
          </cell>
          <cell r="F318" t="str">
            <v>TUB-API MODIFIED THREAD D</v>
          </cell>
          <cell r="G318" t="str">
            <v>AAA</v>
          </cell>
          <cell r="H318" t="str">
            <v>AAA</v>
          </cell>
          <cell r="I318">
            <v>48.03</v>
          </cell>
          <cell r="J318">
            <v>154.07</v>
          </cell>
          <cell r="K318">
            <v>7400</v>
          </cell>
          <cell r="L318">
            <v>810850</v>
          </cell>
          <cell r="M318" t="str">
            <v>RV02D11013</v>
          </cell>
        </row>
        <row r="319">
          <cell r="A319">
            <v>36142</v>
          </cell>
          <cell r="B319">
            <v>36142</v>
          </cell>
          <cell r="C319" t="str">
            <v xml:space="preserve">CKOO01    </v>
          </cell>
          <cell r="D319" t="str">
            <v>KOOVERJI DEVSHI &amp; CO PVT LTD</v>
          </cell>
          <cell r="E319">
            <v>20021216</v>
          </cell>
          <cell r="F319" t="str">
            <v>KOO-MAT PURCHASE-RV2SC143</v>
          </cell>
          <cell r="G319" t="str">
            <v>AAA</v>
          </cell>
          <cell r="H319" t="str">
            <v>AAA</v>
          </cell>
          <cell r="I319">
            <v>48.03</v>
          </cell>
          <cell r="J319">
            <v>303.14</v>
          </cell>
          <cell r="K319">
            <v>14560</v>
          </cell>
          <cell r="L319">
            <v>850120</v>
          </cell>
          <cell r="M319" t="str">
            <v>RV02P10003PSF</v>
          </cell>
          <cell r="N319" t="str">
            <v>2SC1437</v>
          </cell>
        </row>
        <row r="320">
          <cell r="A320">
            <v>36143</v>
          </cell>
          <cell r="B320">
            <v>36143</v>
          </cell>
          <cell r="C320" t="str">
            <v xml:space="preserve">CLEE01    </v>
          </cell>
          <cell r="D320" t="str">
            <v>LEE &amp; MUIRHEAD LIMITED</v>
          </cell>
          <cell r="E320">
            <v>20021216</v>
          </cell>
          <cell r="F320" t="str">
            <v>LEE-IMPORT CLEARANCE CHGS</v>
          </cell>
          <cell r="G320" t="str">
            <v>AAA</v>
          </cell>
          <cell r="H320" t="str">
            <v>AAA</v>
          </cell>
          <cell r="I320">
            <v>48.03</v>
          </cell>
          <cell r="J320">
            <v>6.83</v>
          </cell>
          <cell r="K320">
            <v>328</v>
          </cell>
          <cell r="L320">
            <v>821000</v>
          </cell>
          <cell r="M320" t="str">
            <v>RV02P10003P35</v>
          </cell>
          <cell r="N320">
            <v>21732</v>
          </cell>
        </row>
        <row r="321">
          <cell r="A321">
            <v>36144</v>
          </cell>
          <cell r="B321">
            <v>36144</v>
          </cell>
          <cell r="C321" t="str">
            <v xml:space="preserve">CLEE01    </v>
          </cell>
          <cell r="D321" t="str">
            <v>LEE &amp; MUIRHEAD LIMITED</v>
          </cell>
          <cell r="E321">
            <v>20021216</v>
          </cell>
          <cell r="F321" t="str">
            <v>LEE-IMPORT CLEARANCE CHGS</v>
          </cell>
          <cell r="G321" t="str">
            <v>AAA</v>
          </cell>
          <cell r="H321" t="str">
            <v>AAA</v>
          </cell>
          <cell r="I321">
            <v>48.03</v>
          </cell>
          <cell r="J321">
            <v>111.49</v>
          </cell>
          <cell r="K321">
            <v>5355</v>
          </cell>
          <cell r="L321">
            <v>821000</v>
          </cell>
          <cell r="M321" t="str">
            <v>RV02P10003P35</v>
          </cell>
        </row>
        <row r="322">
          <cell r="A322">
            <v>36145</v>
          </cell>
          <cell r="B322">
            <v>36145</v>
          </cell>
          <cell r="C322" t="str">
            <v xml:space="preserve">CLEE01    </v>
          </cell>
          <cell r="D322" t="str">
            <v>LEE &amp; MUIRHEAD LIMITED</v>
          </cell>
          <cell r="E322">
            <v>20021216</v>
          </cell>
          <cell r="F322" t="str">
            <v>LEE-IMPORT CLEARANCE CHGS</v>
          </cell>
          <cell r="G322" t="str">
            <v>AAA</v>
          </cell>
          <cell r="H322" t="str">
            <v>AAA</v>
          </cell>
          <cell r="I322">
            <v>48.03</v>
          </cell>
          <cell r="J322">
            <v>6.83</v>
          </cell>
          <cell r="K322">
            <v>328</v>
          </cell>
          <cell r="L322">
            <v>821000</v>
          </cell>
          <cell r="M322" t="str">
            <v>RV02P10003P35</v>
          </cell>
          <cell r="N322">
            <v>21729</v>
          </cell>
        </row>
        <row r="323">
          <cell r="A323">
            <v>36146</v>
          </cell>
          <cell r="B323">
            <v>36146</v>
          </cell>
          <cell r="C323" t="str">
            <v xml:space="preserve">CLEE01    </v>
          </cell>
          <cell r="D323" t="str">
            <v>LEE &amp; MUIRHEAD LIMITED</v>
          </cell>
          <cell r="E323">
            <v>20021216</v>
          </cell>
          <cell r="F323" t="str">
            <v>LEE-IMPORT CLEARANCE CHGS</v>
          </cell>
          <cell r="G323" t="str">
            <v>AAA</v>
          </cell>
          <cell r="H323" t="str">
            <v>AAA</v>
          </cell>
          <cell r="I323">
            <v>48.03</v>
          </cell>
          <cell r="J323">
            <v>111.49</v>
          </cell>
          <cell r="K323">
            <v>5355</v>
          </cell>
          <cell r="L323">
            <v>821000</v>
          </cell>
          <cell r="M323" t="str">
            <v>RV02P10003P35</v>
          </cell>
        </row>
        <row r="324">
          <cell r="A324">
            <v>36147</v>
          </cell>
          <cell r="B324">
            <v>36147</v>
          </cell>
          <cell r="C324" t="str">
            <v xml:space="preserve">CLEE01    </v>
          </cell>
          <cell r="D324" t="str">
            <v>LEE &amp; MUIRHEAD LIMITED</v>
          </cell>
          <cell r="E324">
            <v>20021216</v>
          </cell>
          <cell r="F324" t="str">
            <v>LEE-IMPORT CLEARANCE CHGS</v>
          </cell>
          <cell r="G324" t="str">
            <v>AAA</v>
          </cell>
          <cell r="H324" t="str">
            <v>AAA</v>
          </cell>
          <cell r="I324">
            <v>48.03</v>
          </cell>
          <cell r="J324">
            <v>22.38</v>
          </cell>
          <cell r="K324">
            <v>1075</v>
          </cell>
          <cell r="L324">
            <v>821000</v>
          </cell>
          <cell r="M324" t="str">
            <v>RV02P10003P35</v>
          </cell>
          <cell r="N324">
            <v>21633</v>
          </cell>
        </row>
        <row r="325">
          <cell r="A325">
            <v>36148</v>
          </cell>
          <cell r="B325">
            <v>36148</v>
          </cell>
          <cell r="C325" t="str">
            <v xml:space="preserve">CLEE01    </v>
          </cell>
          <cell r="D325" t="str">
            <v>LEE &amp; MUIRHEAD LIMITED</v>
          </cell>
          <cell r="E325">
            <v>20021216</v>
          </cell>
          <cell r="F325" t="str">
            <v>LEE-IMPORT CLEARANCE CHGS</v>
          </cell>
          <cell r="G325" t="str">
            <v>AAA</v>
          </cell>
          <cell r="H325" t="str">
            <v>AAA</v>
          </cell>
          <cell r="I325">
            <v>48.03</v>
          </cell>
          <cell r="J325">
            <v>111.49</v>
          </cell>
          <cell r="K325">
            <v>5355</v>
          </cell>
          <cell r="L325">
            <v>821000</v>
          </cell>
          <cell r="M325" t="str">
            <v>RV02P10003P35</v>
          </cell>
        </row>
        <row r="326">
          <cell r="A326">
            <v>36149</v>
          </cell>
          <cell r="B326">
            <v>36149</v>
          </cell>
          <cell r="C326" t="str">
            <v xml:space="preserve">CLEE01    </v>
          </cell>
          <cell r="D326" t="str">
            <v>LEE &amp; MUIRHEAD LIMITED</v>
          </cell>
          <cell r="E326">
            <v>20021216</v>
          </cell>
          <cell r="F326" t="str">
            <v>LEE-IMPORT CLEARANCE CHGS</v>
          </cell>
          <cell r="G326" t="str">
            <v>AAA</v>
          </cell>
          <cell r="H326" t="str">
            <v>AAA</v>
          </cell>
          <cell r="I326">
            <v>48.03</v>
          </cell>
          <cell r="J326">
            <v>120.4</v>
          </cell>
          <cell r="K326">
            <v>5783</v>
          </cell>
          <cell r="L326">
            <v>821000</v>
          </cell>
          <cell r="M326" t="str">
            <v>RV02P10003P36</v>
          </cell>
          <cell r="N326" t="str">
            <v>3CC0021</v>
          </cell>
        </row>
        <row r="327">
          <cell r="A327">
            <v>36150</v>
          </cell>
          <cell r="B327">
            <v>36150</v>
          </cell>
          <cell r="C327" t="str">
            <v xml:space="preserve">CLEE01    </v>
          </cell>
          <cell r="D327" t="str">
            <v>LEE &amp; MUIRHEAD LIMITED</v>
          </cell>
          <cell r="E327">
            <v>20021216</v>
          </cell>
          <cell r="F327" t="str">
            <v>LEE-IMPORT CLEARANCE CHGS</v>
          </cell>
          <cell r="G327" t="str">
            <v>AAA</v>
          </cell>
          <cell r="H327" t="str">
            <v>AAA</v>
          </cell>
          <cell r="I327">
            <v>48.03</v>
          </cell>
          <cell r="J327">
            <v>111.49</v>
          </cell>
          <cell r="K327">
            <v>5355</v>
          </cell>
          <cell r="L327">
            <v>821000</v>
          </cell>
          <cell r="M327" t="str">
            <v>RV02P10003P36</v>
          </cell>
        </row>
        <row r="328">
          <cell r="A328">
            <v>36151</v>
          </cell>
          <cell r="B328">
            <v>36151</v>
          </cell>
          <cell r="C328" t="str">
            <v xml:space="preserve">CLEE01    </v>
          </cell>
          <cell r="D328" t="str">
            <v>LEE &amp; MUIRHEAD LIMITED</v>
          </cell>
          <cell r="E328">
            <v>20021216</v>
          </cell>
          <cell r="F328" t="str">
            <v>LEE-IMPORT CLEARANCE CHGS</v>
          </cell>
          <cell r="G328" t="str">
            <v>AAA</v>
          </cell>
          <cell r="H328" t="str">
            <v>AAA</v>
          </cell>
          <cell r="I328">
            <v>48.03</v>
          </cell>
          <cell r="J328">
            <v>15.26</v>
          </cell>
          <cell r="K328">
            <v>733</v>
          </cell>
          <cell r="L328">
            <v>821000</v>
          </cell>
          <cell r="M328" t="str">
            <v>RV02P10003P30</v>
          </cell>
          <cell r="N328" t="str">
            <v>3CC0011</v>
          </cell>
        </row>
        <row r="329">
          <cell r="A329">
            <v>36152</v>
          </cell>
          <cell r="B329">
            <v>36152</v>
          </cell>
          <cell r="C329" t="str">
            <v xml:space="preserve">CLEE01    </v>
          </cell>
          <cell r="D329" t="str">
            <v>LEE &amp; MUIRHEAD LIMITED</v>
          </cell>
          <cell r="E329">
            <v>20021216</v>
          </cell>
          <cell r="F329" t="str">
            <v>LEE-IMPORT CLEARANCE CHGS</v>
          </cell>
          <cell r="G329" t="str">
            <v>AAA</v>
          </cell>
          <cell r="H329" t="str">
            <v>AAA</v>
          </cell>
          <cell r="I329">
            <v>48.03</v>
          </cell>
          <cell r="J329">
            <v>111.49</v>
          </cell>
          <cell r="K329">
            <v>5355</v>
          </cell>
          <cell r="L329">
            <v>821000</v>
          </cell>
          <cell r="M329" t="str">
            <v>RV02P10003P30</v>
          </cell>
        </row>
        <row r="330">
          <cell r="A330">
            <v>36153</v>
          </cell>
          <cell r="B330">
            <v>36153</v>
          </cell>
          <cell r="C330" t="str">
            <v xml:space="preserve">CLEE01    </v>
          </cell>
          <cell r="D330" t="str">
            <v>LEE &amp; MUIRHEAD LIMITED</v>
          </cell>
          <cell r="E330">
            <v>20021216</v>
          </cell>
          <cell r="F330" t="str">
            <v>LEE-IMPORT CLEARANCE CHGS</v>
          </cell>
          <cell r="G330" t="str">
            <v>AAA</v>
          </cell>
          <cell r="H330" t="str">
            <v>AAA</v>
          </cell>
          <cell r="I330">
            <v>48.03</v>
          </cell>
          <cell r="J330">
            <v>22.86</v>
          </cell>
          <cell r="K330">
            <v>1098</v>
          </cell>
          <cell r="L330">
            <v>821000</v>
          </cell>
          <cell r="M330" t="str">
            <v>RV02P10003P36</v>
          </cell>
          <cell r="N330">
            <v>21670</v>
          </cell>
        </row>
        <row r="331">
          <cell r="A331">
            <v>36154</v>
          </cell>
          <cell r="B331">
            <v>36154</v>
          </cell>
          <cell r="C331" t="str">
            <v xml:space="preserve">CLEE01    </v>
          </cell>
          <cell r="D331" t="str">
            <v>LEE &amp; MUIRHEAD LIMITED</v>
          </cell>
          <cell r="E331">
            <v>20021216</v>
          </cell>
          <cell r="F331" t="str">
            <v>LEE-IMPORT CLEARANCE CHGS</v>
          </cell>
          <cell r="G331" t="str">
            <v>AAA</v>
          </cell>
          <cell r="H331" t="str">
            <v>AAA</v>
          </cell>
          <cell r="I331">
            <v>48.03</v>
          </cell>
          <cell r="J331">
            <v>111.49</v>
          </cell>
          <cell r="K331">
            <v>5355</v>
          </cell>
          <cell r="L331">
            <v>821000</v>
          </cell>
          <cell r="M331" t="str">
            <v>RV02P10003P36</v>
          </cell>
        </row>
        <row r="332">
          <cell r="A332">
            <v>36155</v>
          </cell>
          <cell r="B332">
            <v>36155</v>
          </cell>
          <cell r="C332" t="str">
            <v xml:space="preserve">CLEE01    </v>
          </cell>
          <cell r="D332" t="str">
            <v>LEE &amp; MUIRHEAD LIMITED</v>
          </cell>
          <cell r="E332">
            <v>20021216</v>
          </cell>
          <cell r="F332" t="str">
            <v>LEE-IMPORT CLEARANCE CHGS</v>
          </cell>
          <cell r="G332" t="str">
            <v>AAA</v>
          </cell>
          <cell r="H332" t="str">
            <v>AAA</v>
          </cell>
          <cell r="I332">
            <v>48.03</v>
          </cell>
          <cell r="J332">
            <v>13.91</v>
          </cell>
          <cell r="K332">
            <v>668</v>
          </cell>
          <cell r="L332">
            <v>821000</v>
          </cell>
          <cell r="M332" t="str">
            <v>RV02P10003POS</v>
          </cell>
          <cell r="N332">
            <v>21560</v>
          </cell>
        </row>
        <row r="333">
          <cell r="A333">
            <v>36156</v>
          </cell>
          <cell r="B333">
            <v>36156</v>
          </cell>
          <cell r="C333" t="str">
            <v xml:space="preserve">CLEE01    </v>
          </cell>
          <cell r="D333" t="str">
            <v>LEE &amp; MUIRHEAD LIMITED</v>
          </cell>
          <cell r="E333">
            <v>20021216</v>
          </cell>
          <cell r="F333" t="str">
            <v>LEE-IMPORT CLEARANCE CHGS</v>
          </cell>
          <cell r="G333" t="str">
            <v>AAA</v>
          </cell>
          <cell r="H333" t="str">
            <v>AAA</v>
          </cell>
          <cell r="I333">
            <v>48.03</v>
          </cell>
          <cell r="J333">
            <v>111.49</v>
          </cell>
          <cell r="K333">
            <v>5355</v>
          </cell>
          <cell r="L333">
            <v>821000</v>
          </cell>
          <cell r="M333" t="str">
            <v>RV02P10003POS</v>
          </cell>
        </row>
        <row r="334">
          <cell r="A334">
            <v>36159</v>
          </cell>
          <cell r="B334">
            <v>36159</v>
          </cell>
          <cell r="C334" t="str">
            <v xml:space="preserve">CTVV01    </v>
          </cell>
          <cell r="D334" t="str">
            <v>TVV S N N MURTY</v>
          </cell>
          <cell r="E334">
            <v>20021217</v>
          </cell>
          <cell r="F334" t="str">
            <v>TVV-OXY&amp;ACETYLENE GAS-NOV</v>
          </cell>
          <cell r="G334" t="str">
            <v>AAA</v>
          </cell>
          <cell r="H334" t="str">
            <v>AAA</v>
          </cell>
          <cell r="I334">
            <v>48.03</v>
          </cell>
          <cell r="J334">
            <v>765.35</v>
          </cell>
          <cell r="K334">
            <v>36760</v>
          </cell>
          <cell r="L334">
            <v>850320</v>
          </cell>
          <cell r="M334" t="str">
            <v>RV02P10003POS</v>
          </cell>
        </row>
        <row r="335">
          <cell r="A335">
            <v>36161</v>
          </cell>
          <cell r="B335">
            <v>36161</v>
          </cell>
          <cell r="C335" t="str">
            <v xml:space="preserve">CDAN02    </v>
          </cell>
          <cell r="D335" t="str">
            <v>DANIEL MEASUREMENT &amp; CONTROL INDIA</v>
          </cell>
          <cell r="E335">
            <v>20021216</v>
          </cell>
          <cell r="F335" t="str">
            <v xml:space="preserve">DAN-AMC CHGS             </v>
          </cell>
          <cell r="G335" t="str">
            <v>AAA</v>
          </cell>
          <cell r="H335" t="str">
            <v>AAA</v>
          </cell>
          <cell r="I335">
            <v>48.03</v>
          </cell>
          <cell r="J335">
            <v>1790.55</v>
          </cell>
          <cell r="K335">
            <v>86000</v>
          </cell>
          <cell r="L335">
            <v>850110</v>
          </cell>
          <cell r="M335" t="str">
            <v>RV02P10003P37</v>
          </cell>
        </row>
        <row r="336">
          <cell r="A336">
            <v>36162</v>
          </cell>
          <cell r="B336">
            <v>36162</v>
          </cell>
          <cell r="C336" t="str">
            <v xml:space="preserve">CINS02    </v>
          </cell>
          <cell r="D336" t="str">
            <v>INSTROMET INTERNATIONAL</v>
          </cell>
          <cell r="E336">
            <v>20021216</v>
          </cell>
          <cell r="F336" t="str">
            <v xml:space="preserve">INS-MAT PURCHASE-021497  </v>
          </cell>
          <cell r="G336" t="str">
            <v>EUR</v>
          </cell>
          <cell r="H336" t="str">
            <v>ZZZ</v>
          </cell>
          <cell r="I336">
            <v>1.0033109260559847</v>
          </cell>
          <cell r="J336">
            <v>1395.38</v>
          </cell>
          <cell r="K336">
            <v>1400</v>
          </cell>
          <cell r="L336">
            <v>850120</v>
          </cell>
          <cell r="M336" t="str">
            <v>RV02P10003P37</v>
          </cell>
        </row>
        <row r="337">
          <cell r="A337">
            <v>36191</v>
          </cell>
          <cell r="B337">
            <v>36191</v>
          </cell>
          <cell r="C337" t="str">
            <v xml:space="preserve">CAQU02    </v>
          </cell>
          <cell r="D337" t="str">
            <v>AQUA-TERRA SUPPLY (2001) CO.PTE LTD</v>
          </cell>
          <cell r="E337">
            <v>20021217</v>
          </cell>
          <cell r="F337" t="str">
            <v xml:space="preserve">AQU-MAT PURCHASE         </v>
          </cell>
          <cell r="G337" t="str">
            <v>ZZZ</v>
          </cell>
          <cell r="H337" t="str">
            <v>ZZZ</v>
          </cell>
          <cell r="I337">
            <v>1</v>
          </cell>
          <cell r="J337">
            <v>1179</v>
          </cell>
          <cell r="K337">
            <v>1179</v>
          </cell>
          <cell r="L337">
            <v>101100</v>
          </cell>
          <cell r="M337" t="str">
            <v>RV00D19027</v>
          </cell>
        </row>
        <row r="338">
          <cell r="A338">
            <v>36197</v>
          </cell>
          <cell r="B338">
            <v>36197</v>
          </cell>
          <cell r="C338" t="str">
            <v xml:space="preserve">CRAJ01    </v>
          </cell>
          <cell r="D338" t="str">
            <v>RAJAMAHENDRI SHIPPING &amp; OIL FI</v>
          </cell>
          <cell r="E338">
            <v>20021217</v>
          </cell>
          <cell r="F338" t="str">
            <v xml:space="preserve">RAJ-MANPOWER SERV-NOV02  </v>
          </cell>
          <cell r="G338" t="str">
            <v>AAA</v>
          </cell>
          <cell r="H338" t="str">
            <v>AAA</v>
          </cell>
          <cell r="I338">
            <v>48.03</v>
          </cell>
          <cell r="J338">
            <v>2752.84</v>
          </cell>
          <cell r="K338">
            <v>132219</v>
          </cell>
          <cell r="L338">
            <v>832100</v>
          </cell>
          <cell r="M338" t="str">
            <v>RV02P10003PCO</v>
          </cell>
        </row>
        <row r="339">
          <cell r="A339">
            <v>36198</v>
          </cell>
          <cell r="B339">
            <v>36198</v>
          </cell>
          <cell r="C339" t="str">
            <v xml:space="preserve">CRAJ01    </v>
          </cell>
          <cell r="D339" t="str">
            <v>RAJAMAHENDRI SHIPPING &amp; OIL FI</v>
          </cell>
          <cell r="E339">
            <v>20021217</v>
          </cell>
          <cell r="F339" t="str">
            <v>RAJ-OT-MANPOWER SERV-NOV0</v>
          </cell>
          <cell r="G339" t="str">
            <v>AAA</v>
          </cell>
          <cell r="H339" t="str">
            <v>AAA</v>
          </cell>
          <cell r="I339">
            <v>48.03</v>
          </cell>
          <cell r="J339">
            <v>238.54</v>
          </cell>
          <cell r="K339">
            <v>11457</v>
          </cell>
          <cell r="L339">
            <v>832100</v>
          </cell>
          <cell r="M339" t="str">
            <v>RV02P10003PCO</v>
          </cell>
        </row>
        <row r="340">
          <cell r="A340">
            <v>36199</v>
          </cell>
          <cell r="B340">
            <v>36199</v>
          </cell>
          <cell r="C340" t="str">
            <v xml:space="preserve">CRAJ01    </v>
          </cell>
          <cell r="D340" t="str">
            <v>RAJAMAHENDRI SHIPPING &amp; OIL FI</v>
          </cell>
          <cell r="E340">
            <v>20021217</v>
          </cell>
          <cell r="F340" t="str">
            <v>RAJ-MISC. MANPOWER SERV-N</v>
          </cell>
          <cell r="G340" t="str">
            <v>AAA</v>
          </cell>
          <cell r="H340" t="str">
            <v>AAA</v>
          </cell>
          <cell r="I340">
            <v>48.03</v>
          </cell>
          <cell r="J340">
            <v>497.06</v>
          </cell>
          <cell r="K340">
            <v>23874</v>
          </cell>
          <cell r="L340">
            <v>832100</v>
          </cell>
          <cell r="M340" t="str">
            <v>RV02P10003PCO</v>
          </cell>
        </row>
        <row r="341">
          <cell r="A341">
            <v>36200</v>
          </cell>
          <cell r="B341">
            <v>36200</v>
          </cell>
          <cell r="C341" t="str">
            <v xml:space="preserve">CRAJ01    </v>
          </cell>
          <cell r="D341" t="str">
            <v>RAJAMAHENDRI SHIPPING &amp; OIL FI</v>
          </cell>
          <cell r="E341">
            <v>20021217</v>
          </cell>
          <cell r="F341" t="str">
            <v xml:space="preserve">RAJ-OT-MANPOWER SERV-NOV </v>
          </cell>
          <cell r="G341" t="str">
            <v>AAA</v>
          </cell>
          <cell r="H341" t="str">
            <v>AAA</v>
          </cell>
          <cell r="I341">
            <v>48.03</v>
          </cell>
          <cell r="J341">
            <v>82.32</v>
          </cell>
          <cell r="K341">
            <v>3954</v>
          </cell>
          <cell r="L341">
            <v>832100</v>
          </cell>
          <cell r="M341" t="str">
            <v>RV02P10003PCO</v>
          </cell>
        </row>
        <row r="342">
          <cell r="A342">
            <v>36203</v>
          </cell>
          <cell r="B342">
            <v>36203</v>
          </cell>
          <cell r="C342" t="str">
            <v xml:space="preserve">CCVN01    </v>
          </cell>
          <cell r="D342" t="str">
            <v>CVNAGARJUNA REDDY</v>
          </cell>
          <cell r="E342">
            <v>20021218</v>
          </cell>
          <cell r="F342" t="str">
            <v xml:space="preserve">CVN-PROFESSIONAL CHGS    </v>
          </cell>
          <cell r="G342" t="str">
            <v>AAA</v>
          </cell>
          <cell r="H342" t="str">
            <v>AAA</v>
          </cell>
          <cell r="I342">
            <v>48.03</v>
          </cell>
          <cell r="J342">
            <v>520.51</v>
          </cell>
          <cell r="K342">
            <v>25000</v>
          </cell>
          <cell r="L342">
            <v>832000</v>
          </cell>
          <cell r="M342" t="str">
            <v>RV02P12001</v>
          </cell>
        </row>
        <row r="343">
          <cell r="A343">
            <v>36205</v>
          </cell>
          <cell r="B343">
            <v>36205</v>
          </cell>
          <cell r="C343" t="str">
            <v xml:space="preserve">CSHR01    </v>
          </cell>
          <cell r="D343" t="str">
            <v>SHREE ENTERPRISES</v>
          </cell>
          <cell r="E343">
            <v>20021218</v>
          </cell>
          <cell r="F343" t="str">
            <v xml:space="preserve">SHR-GAS TURBINE PAVEMENT </v>
          </cell>
          <cell r="G343" t="str">
            <v>AAA</v>
          </cell>
          <cell r="H343" t="str">
            <v>AAA</v>
          </cell>
          <cell r="I343">
            <v>48.03</v>
          </cell>
          <cell r="J343">
            <v>10230.27</v>
          </cell>
          <cell r="K343">
            <v>491360</v>
          </cell>
          <cell r="L343">
            <v>840550</v>
          </cell>
          <cell r="M343" t="str">
            <v>RV01D19014</v>
          </cell>
        </row>
        <row r="344">
          <cell r="A344">
            <v>36223</v>
          </cell>
          <cell r="B344">
            <v>36223</v>
          </cell>
          <cell r="C344" t="str">
            <v xml:space="preserve">CSTA02    </v>
          </cell>
          <cell r="D344" t="str">
            <v>STANDARD &amp; POOR'S</v>
          </cell>
          <cell r="E344">
            <v>20021218</v>
          </cell>
          <cell r="F344" t="str">
            <v xml:space="preserve">STA-PLATTS NEWSWIRE      </v>
          </cell>
          <cell r="G344" t="str">
            <v>ZZZ</v>
          </cell>
          <cell r="H344" t="str">
            <v>ZZZ</v>
          </cell>
          <cell r="I344">
            <v>1</v>
          </cell>
          <cell r="J344">
            <v>19920</v>
          </cell>
          <cell r="K344">
            <v>19920</v>
          </cell>
          <cell r="L344">
            <v>870110</v>
          </cell>
          <cell r="M344" t="str">
            <v>RV02P12001</v>
          </cell>
        </row>
        <row r="345">
          <cell r="A345">
            <v>36269</v>
          </cell>
          <cell r="B345">
            <v>36269</v>
          </cell>
          <cell r="C345" t="str">
            <v xml:space="preserve">CWRI01    </v>
          </cell>
          <cell r="D345" t="str">
            <v>WRITER INFORMATION MANAGEMENT SERVI</v>
          </cell>
          <cell r="E345">
            <v>20021218</v>
          </cell>
          <cell r="F345" t="str">
            <v>WRI-INFOR. MANAGE SERV-NO</v>
          </cell>
          <cell r="G345" t="str">
            <v>AAA</v>
          </cell>
          <cell r="H345" t="str">
            <v>AAA</v>
          </cell>
          <cell r="I345">
            <v>48.03</v>
          </cell>
          <cell r="J345">
            <v>133.97999999999999</v>
          </cell>
          <cell r="K345">
            <v>6435</v>
          </cell>
          <cell r="L345">
            <v>832010</v>
          </cell>
          <cell r="M345" t="str">
            <v>RV02P12001</v>
          </cell>
        </row>
        <row r="346">
          <cell r="A346">
            <v>36286</v>
          </cell>
          <cell r="B346">
            <v>36286</v>
          </cell>
          <cell r="C346" t="str">
            <v xml:space="preserve">CPAR08    </v>
          </cell>
          <cell r="D346" t="str">
            <v>PARAMOUNT FORGE</v>
          </cell>
          <cell r="E346">
            <v>20021218</v>
          </cell>
          <cell r="F346" t="str">
            <v xml:space="preserve">PAR-MAT PURCHASE-021706  </v>
          </cell>
          <cell r="G346" t="str">
            <v>AAA</v>
          </cell>
          <cell r="H346" t="str">
            <v>AAA</v>
          </cell>
          <cell r="I346">
            <v>48.03</v>
          </cell>
          <cell r="J346">
            <v>3177.89</v>
          </cell>
          <cell r="K346">
            <v>152634</v>
          </cell>
          <cell r="L346">
            <v>850190</v>
          </cell>
          <cell r="M346" t="str">
            <v>RV02P10003P36</v>
          </cell>
          <cell r="N346">
            <v>21706</v>
          </cell>
        </row>
        <row r="347">
          <cell r="A347">
            <v>36307</v>
          </cell>
          <cell r="B347">
            <v>36307</v>
          </cell>
          <cell r="C347" t="str">
            <v xml:space="preserve">CGMM01    </v>
          </cell>
          <cell r="D347" t="str">
            <v>GMMCO LIMITED</v>
          </cell>
          <cell r="E347">
            <v>20021219</v>
          </cell>
          <cell r="F347" t="str">
            <v xml:space="preserve">GMM-PERSONNEL CHGS       </v>
          </cell>
          <cell r="G347" t="str">
            <v>AAA</v>
          </cell>
          <cell r="H347" t="str">
            <v>AAA</v>
          </cell>
          <cell r="I347">
            <v>48.03</v>
          </cell>
          <cell r="J347">
            <v>10660</v>
          </cell>
          <cell r="K347">
            <v>512000</v>
          </cell>
          <cell r="L347">
            <v>832000</v>
          </cell>
          <cell r="M347" t="str">
            <v>RV01P02015</v>
          </cell>
        </row>
        <row r="348">
          <cell r="A348">
            <v>36343</v>
          </cell>
          <cell r="B348">
            <v>36343</v>
          </cell>
          <cell r="C348" t="str">
            <v xml:space="preserve">COFF02    </v>
          </cell>
          <cell r="D348" t="str">
            <v>OFFSHORE ENGINEERING SERVICES</v>
          </cell>
          <cell r="E348">
            <v>20021220</v>
          </cell>
          <cell r="F348" t="str">
            <v xml:space="preserve">OFF-MANPOWER CHG-1-14/12 </v>
          </cell>
          <cell r="G348" t="str">
            <v>AAA</v>
          </cell>
          <cell r="H348" t="str">
            <v>AAA</v>
          </cell>
          <cell r="I348">
            <v>48.03</v>
          </cell>
          <cell r="J348">
            <v>2946.6</v>
          </cell>
          <cell r="K348">
            <v>141525</v>
          </cell>
          <cell r="L348">
            <v>832100</v>
          </cell>
          <cell r="M348" t="str">
            <v>RV02P10003PCO</v>
          </cell>
        </row>
        <row r="349">
          <cell r="A349">
            <v>36344</v>
          </cell>
          <cell r="B349">
            <v>36344</v>
          </cell>
          <cell r="C349" t="str">
            <v xml:space="preserve">CMSF01    </v>
          </cell>
          <cell r="D349" t="str">
            <v>MSFITTINGS MANUFACTURING CO</v>
          </cell>
          <cell r="E349">
            <v>20021220</v>
          </cell>
          <cell r="F349" t="str">
            <v xml:space="preserve">MSF-MAT PURCHASE-021766  </v>
          </cell>
          <cell r="G349" t="str">
            <v>AAA</v>
          </cell>
          <cell r="H349" t="str">
            <v>AAA</v>
          </cell>
          <cell r="I349">
            <v>48.03</v>
          </cell>
          <cell r="J349">
            <v>213.95</v>
          </cell>
          <cell r="K349">
            <v>10276</v>
          </cell>
          <cell r="L349">
            <v>840550</v>
          </cell>
          <cell r="M349" t="str">
            <v>RV02D19014</v>
          </cell>
        </row>
        <row r="350">
          <cell r="A350">
            <v>36345</v>
          </cell>
          <cell r="B350">
            <v>36345</v>
          </cell>
          <cell r="C350" t="str">
            <v xml:space="preserve">CMSF01    </v>
          </cell>
          <cell r="D350" t="str">
            <v>MSFITTINGS MANUFACTURING CO</v>
          </cell>
          <cell r="E350">
            <v>20021220</v>
          </cell>
          <cell r="F350" t="str">
            <v xml:space="preserve">MSF-MAT PURCHASE-021771  </v>
          </cell>
          <cell r="G350" t="str">
            <v>AAA</v>
          </cell>
          <cell r="H350" t="str">
            <v>AAA</v>
          </cell>
          <cell r="I350">
            <v>48.03</v>
          </cell>
          <cell r="J350">
            <v>154.72</v>
          </cell>
          <cell r="K350">
            <v>7431</v>
          </cell>
          <cell r="L350">
            <v>850320</v>
          </cell>
          <cell r="M350" t="str">
            <v>RV02P10003P36</v>
          </cell>
        </row>
        <row r="351">
          <cell r="A351">
            <v>36388</v>
          </cell>
          <cell r="B351">
            <v>36388</v>
          </cell>
          <cell r="C351" t="str">
            <v xml:space="preserve">CTRA07    </v>
          </cell>
          <cell r="D351" t="str">
            <v>TRAVEL CORPORATION (I) LTD CHENNAI</v>
          </cell>
          <cell r="E351">
            <v>20021224</v>
          </cell>
          <cell r="F351" t="str">
            <v xml:space="preserve">TRA-TRAVEL EXPENSES      </v>
          </cell>
          <cell r="G351" t="str">
            <v>AAA</v>
          </cell>
          <cell r="H351" t="str">
            <v>AAA</v>
          </cell>
          <cell r="I351">
            <v>48.03</v>
          </cell>
          <cell r="J351">
            <v>150.41</v>
          </cell>
          <cell r="K351">
            <v>7224</v>
          </cell>
          <cell r="L351">
            <v>825300</v>
          </cell>
          <cell r="M351" t="str">
            <v>RV02P10003PCO</v>
          </cell>
        </row>
        <row r="352">
          <cell r="A352">
            <v>36388</v>
          </cell>
          <cell r="B352">
            <v>36388</v>
          </cell>
          <cell r="C352" t="str">
            <v xml:space="preserve">CTRA07    </v>
          </cell>
          <cell r="D352" t="str">
            <v>TRAVEL CORPORATION (I) LTD CHENNAI</v>
          </cell>
          <cell r="E352">
            <v>20021224</v>
          </cell>
          <cell r="F352" t="str">
            <v xml:space="preserve">TRA-TRAVEL EXPENSES      </v>
          </cell>
          <cell r="G352" t="str">
            <v>AAA</v>
          </cell>
          <cell r="H352" t="str">
            <v>AAA</v>
          </cell>
          <cell r="I352">
            <v>48.03</v>
          </cell>
          <cell r="J352">
            <v>171.73</v>
          </cell>
          <cell r="K352">
            <v>8248</v>
          </cell>
          <cell r="L352">
            <v>825300</v>
          </cell>
          <cell r="M352" t="str">
            <v>RV02P10003PCT</v>
          </cell>
        </row>
        <row r="353">
          <cell r="A353">
            <v>36388</v>
          </cell>
          <cell r="B353">
            <v>36388</v>
          </cell>
          <cell r="C353" t="str">
            <v xml:space="preserve">CTRA07    </v>
          </cell>
          <cell r="D353" t="str">
            <v>TRAVEL CORPORATION (I) LTD CHENNAI</v>
          </cell>
          <cell r="E353">
            <v>20021224</v>
          </cell>
          <cell r="F353" t="str">
            <v xml:space="preserve">TRA-TRAVEL EXPENSES      </v>
          </cell>
          <cell r="G353" t="str">
            <v>AAA</v>
          </cell>
          <cell r="H353" t="str">
            <v>AAA</v>
          </cell>
          <cell r="I353">
            <v>48.03</v>
          </cell>
          <cell r="J353">
            <v>660.4</v>
          </cell>
          <cell r="K353">
            <v>31719</v>
          </cell>
          <cell r="L353">
            <v>825300</v>
          </cell>
          <cell r="M353" t="str">
            <v>RV02P10003PSY</v>
          </cell>
        </row>
        <row r="354">
          <cell r="A354">
            <v>36388</v>
          </cell>
          <cell r="B354">
            <v>36388</v>
          </cell>
          <cell r="C354" t="str">
            <v xml:space="preserve">CTRA07    </v>
          </cell>
          <cell r="D354" t="str">
            <v>TRAVEL CORPORATION (I) LTD CHENNAI</v>
          </cell>
          <cell r="E354">
            <v>20021224</v>
          </cell>
          <cell r="F354" t="str">
            <v xml:space="preserve">TRA-TRAVEL EXPENSES      </v>
          </cell>
          <cell r="G354" t="str">
            <v>AAA</v>
          </cell>
          <cell r="H354" t="str">
            <v>AAA</v>
          </cell>
          <cell r="I354">
            <v>48.03</v>
          </cell>
          <cell r="J354">
            <v>309.47000000000003</v>
          </cell>
          <cell r="K354">
            <v>14864</v>
          </cell>
          <cell r="L354">
            <v>825300</v>
          </cell>
          <cell r="M354" t="str">
            <v>RV02P10003PWR</v>
          </cell>
        </row>
        <row r="355">
          <cell r="A355">
            <v>36388</v>
          </cell>
          <cell r="B355">
            <v>36388</v>
          </cell>
          <cell r="C355" t="str">
            <v xml:space="preserve">CTRA07    </v>
          </cell>
          <cell r="D355" t="str">
            <v>TRAVEL CORPORATION (I) LTD CHENNAI</v>
          </cell>
          <cell r="E355">
            <v>20021224</v>
          </cell>
          <cell r="F355" t="str">
            <v xml:space="preserve">TRA-TRAVEL EXPENSES      </v>
          </cell>
          <cell r="G355" t="str">
            <v>AAA</v>
          </cell>
          <cell r="H355" t="str">
            <v>AAA</v>
          </cell>
          <cell r="I355">
            <v>48.03</v>
          </cell>
          <cell r="J355">
            <v>764.81</v>
          </cell>
          <cell r="K355">
            <v>36734</v>
          </cell>
          <cell r="L355">
            <v>825300</v>
          </cell>
          <cell r="M355" t="str">
            <v>RV02P12001</v>
          </cell>
        </row>
        <row r="356">
          <cell r="A356">
            <v>36395</v>
          </cell>
          <cell r="B356">
            <v>36395</v>
          </cell>
          <cell r="C356" t="str">
            <v xml:space="preserve">CMAD01    </v>
          </cell>
          <cell r="D356" t="str">
            <v>MADRAS TOOLS AND TACKLES</v>
          </cell>
          <cell r="E356">
            <v>20021223</v>
          </cell>
          <cell r="F356" t="str">
            <v xml:space="preserve">MAD-MAT PURCHASE-021808  </v>
          </cell>
          <cell r="G356" t="str">
            <v>AAA</v>
          </cell>
          <cell r="H356" t="str">
            <v>AAA</v>
          </cell>
          <cell r="I356">
            <v>48.03</v>
          </cell>
          <cell r="J356">
            <v>1670.28</v>
          </cell>
          <cell r="K356">
            <v>80223.520000000004</v>
          </cell>
          <cell r="L356">
            <v>850320</v>
          </cell>
          <cell r="M356" t="str">
            <v>RV02P10003P28</v>
          </cell>
          <cell r="N356">
            <v>21808</v>
          </cell>
        </row>
        <row r="357">
          <cell r="A357">
            <v>36396</v>
          </cell>
          <cell r="B357">
            <v>36396</v>
          </cell>
          <cell r="C357" t="str">
            <v xml:space="preserve">CLEE01    </v>
          </cell>
          <cell r="D357" t="str">
            <v>LEE &amp; MUIRHEAD LIMITED</v>
          </cell>
          <cell r="E357">
            <v>20021223</v>
          </cell>
          <cell r="F357" t="str">
            <v xml:space="preserve">LEE-LOGISTICS SERVICES   </v>
          </cell>
          <cell r="G357" t="str">
            <v>AAA</v>
          </cell>
          <cell r="H357" t="str">
            <v>AAA</v>
          </cell>
          <cell r="I357">
            <v>48.03</v>
          </cell>
          <cell r="J357">
            <v>583.01</v>
          </cell>
          <cell r="K357">
            <v>28002</v>
          </cell>
          <cell r="L357">
            <v>821000</v>
          </cell>
          <cell r="M357" t="str">
            <v>RV02P10003PTL</v>
          </cell>
        </row>
        <row r="358">
          <cell r="A358">
            <v>36397</v>
          </cell>
          <cell r="B358">
            <v>36397</v>
          </cell>
          <cell r="C358" t="str">
            <v xml:space="preserve">CLEE01    </v>
          </cell>
          <cell r="D358" t="str">
            <v>LEE &amp; MUIRHEAD LIMITED</v>
          </cell>
          <cell r="E358">
            <v>20021223</v>
          </cell>
          <cell r="F358" t="str">
            <v xml:space="preserve">LEE-LOGISTICS SERVICES   </v>
          </cell>
          <cell r="G358" t="str">
            <v>AAA</v>
          </cell>
          <cell r="H358" t="str">
            <v>AAA</v>
          </cell>
          <cell r="I358">
            <v>48.03</v>
          </cell>
          <cell r="J358">
            <v>2062.54</v>
          </cell>
          <cell r="K358">
            <v>99064</v>
          </cell>
          <cell r="L358">
            <v>821000</v>
          </cell>
          <cell r="M358" t="str">
            <v>RV02P10003PTL</v>
          </cell>
        </row>
        <row r="359">
          <cell r="A359">
            <v>36398</v>
          </cell>
          <cell r="B359">
            <v>36398</v>
          </cell>
          <cell r="C359" t="str">
            <v xml:space="preserve">CLEE01    </v>
          </cell>
          <cell r="D359" t="str">
            <v>LEE &amp; MUIRHEAD LIMITED</v>
          </cell>
          <cell r="E359">
            <v>20021223</v>
          </cell>
          <cell r="F359" t="str">
            <v xml:space="preserve">LEE-LOGISTICS SERVICES   </v>
          </cell>
          <cell r="G359" t="str">
            <v>AAA</v>
          </cell>
          <cell r="H359" t="str">
            <v>AAA</v>
          </cell>
          <cell r="I359">
            <v>48.03</v>
          </cell>
          <cell r="J359">
            <v>272.98</v>
          </cell>
          <cell r="K359">
            <v>13111</v>
          </cell>
          <cell r="L359">
            <v>821000</v>
          </cell>
          <cell r="M359" t="str">
            <v>RV02P10003PTL</v>
          </cell>
        </row>
        <row r="360">
          <cell r="A360">
            <v>36399</v>
          </cell>
          <cell r="B360">
            <v>36399</v>
          </cell>
          <cell r="C360" t="str">
            <v xml:space="preserve">CLEE01    </v>
          </cell>
          <cell r="D360" t="str">
            <v>LEE &amp; MUIRHEAD LIMITED</v>
          </cell>
          <cell r="E360">
            <v>20021223</v>
          </cell>
          <cell r="F360" t="str">
            <v xml:space="preserve">LEE-LOGISTICS SERVICES   </v>
          </cell>
          <cell r="G360" t="str">
            <v>AAA</v>
          </cell>
          <cell r="H360" t="str">
            <v>AAA</v>
          </cell>
          <cell r="I360">
            <v>48.03</v>
          </cell>
          <cell r="J360">
            <v>2313.37</v>
          </cell>
          <cell r="K360">
            <v>111111</v>
          </cell>
          <cell r="L360">
            <v>821000</v>
          </cell>
          <cell r="M360" t="str">
            <v>RV02P10003PTL</v>
          </cell>
        </row>
        <row r="361">
          <cell r="A361">
            <v>36400</v>
          </cell>
          <cell r="B361">
            <v>36400</v>
          </cell>
          <cell r="C361" t="str">
            <v xml:space="preserve">CLEE01    </v>
          </cell>
          <cell r="D361" t="str">
            <v>LEE &amp; MUIRHEAD LIMITED</v>
          </cell>
          <cell r="E361">
            <v>20021223</v>
          </cell>
          <cell r="F361" t="str">
            <v xml:space="preserve">LEE-LOGISTICS SERVICES   </v>
          </cell>
          <cell r="G361" t="str">
            <v>AAA</v>
          </cell>
          <cell r="H361" t="str">
            <v>AAA</v>
          </cell>
          <cell r="I361">
            <v>48.03</v>
          </cell>
          <cell r="J361">
            <v>432.27</v>
          </cell>
          <cell r="K361">
            <v>20762</v>
          </cell>
          <cell r="L361">
            <v>821000</v>
          </cell>
          <cell r="M361" t="str">
            <v>RV02P10003PTL</v>
          </cell>
        </row>
        <row r="362">
          <cell r="A362">
            <v>36401</v>
          </cell>
          <cell r="B362">
            <v>36401</v>
          </cell>
          <cell r="C362" t="str">
            <v xml:space="preserve">CLEE01    </v>
          </cell>
          <cell r="D362" t="str">
            <v>LEE &amp; MUIRHEAD LIMITED</v>
          </cell>
          <cell r="E362">
            <v>20021223</v>
          </cell>
          <cell r="F362" t="str">
            <v xml:space="preserve">LEE-LOGISTICS SERVICES   </v>
          </cell>
          <cell r="G362" t="str">
            <v>AAA</v>
          </cell>
          <cell r="H362" t="str">
            <v>AAA</v>
          </cell>
          <cell r="I362">
            <v>48.03</v>
          </cell>
          <cell r="J362">
            <v>160.32</v>
          </cell>
          <cell r="K362">
            <v>7700</v>
          </cell>
          <cell r="L362">
            <v>821000</v>
          </cell>
          <cell r="M362" t="str">
            <v>RV02P10003PTL</v>
          </cell>
        </row>
        <row r="363">
          <cell r="A363">
            <v>36406</v>
          </cell>
          <cell r="B363">
            <v>36406</v>
          </cell>
          <cell r="C363" t="str">
            <v xml:space="preserve">CBUR02    </v>
          </cell>
          <cell r="D363" t="str">
            <v>BUREAU VERITAS INDUSTRIAL</v>
          </cell>
          <cell r="E363">
            <v>20021223</v>
          </cell>
          <cell r="F363" t="str">
            <v xml:space="preserve">BUR-INSPECTION CHGS      </v>
          </cell>
          <cell r="G363" t="str">
            <v>AAA</v>
          </cell>
          <cell r="H363" t="str">
            <v>AAA</v>
          </cell>
          <cell r="I363">
            <v>48.03</v>
          </cell>
          <cell r="J363">
            <v>163.44</v>
          </cell>
          <cell r="K363">
            <v>7850</v>
          </cell>
          <cell r="L363">
            <v>832500</v>
          </cell>
          <cell r="M363" t="str">
            <v>RV02P10003P35</v>
          </cell>
        </row>
        <row r="364">
          <cell r="A364">
            <v>36408</v>
          </cell>
          <cell r="B364">
            <v>36408</v>
          </cell>
          <cell r="C364" t="str">
            <v xml:space="preserve">CPEN03    </v>
          </cell>
          <cell r="D364" t="str">
            <v>PENTAGON FREIGHT SERVICES INC</v>
          </cell>
          <cell r="E364">
            <v>20021223</v>
          </cell>
          <cell r="F364" t="str">
            <v xml:space="preserve">PEN-FREIGHT CHGS         </v>
          </cell>
          <cell r="G364" t="str">
            <v>ZZZ</v>
          </cell>
          <cell r="H364" t="str">
            <v>ZZZ</v>
          </cell>
          <cell r="I364">
            <v>1</v>
          </cell>
          <cell r="J364">
            <v>4225.04</v>
          </cell>
          <cell r="K364">
            <v>4225.04</v>
          </cell>
          <cell r="L364">
            <v>821000</v>
          </cell>
          <cell r="M364" t="str">
            <v>RV02P10003P36</v>
          </cell>
          <cell r="N364" t="str">
            <v>3CC0021</v>
          </cell>
        </row>
        <row r="365">
          <cell r="A365">
            <v>36409</v>
          </cell>
          <cell r="B365">
            <v>36409</v>
          </cell>
          <cell r="C365" t="str">
            <v xml:space="preserve">CPEN03    </v>
          </cell>
          <cell r="D365" t="str">
            <v>PENTAGON FREIGHT SERVICES INC</v>
          </cell>
          <cell r="E365">
            <v>20021223</v>
          </cell>
          <cell r="F365" t="str">
            <v xml:space="preserve">PEN-FREIGHT CHGS         </v>
          </cell>
          <cell r="G365" t="str">
            <v>ZZZ</v>
          </cell>
          <cell r="H365" t="str">
            <v>ZZZ</v>
          </cell>
          <cell r="I365">
            <v>1</v>
          </cell>
          <cell r="J365">
            <v>185.23</v>
          </cell>
          <cell r="K365">
            <v>185.23</v>
          </cell>
          <cell r="L365">
            <v>821000</v>
          </cell>
          <cell r="M365" t="str">
            <v>RV02P10003P35</v>
          </cell>
          <cell r="N365">
            <v>21729</v>
          </cell>
        </row>
        <row r="366">
          <cell r="A366">
            <v>36410</v>
          </cell>
          <cell r="B366">
            <v>36410</v>
          </cell>
          <cell r="C366" t="str">
            <v xml:space="preserve">CPEN03    </v>
          </cell>
          <cell r="D366" t="str">
            <v>PENTAGON FREIGHT SERVICES INC</v>
          </cell>
          <cell r="E366">
            <v>20021223</v>
          </cell>
          <cell r="F366" t="str">
            <v xml:space="preserve">PEN-FREIGHT CHGS         </v>
          </cell>
          <cell r="G366" t="str">
            <v>ZZZ</v>
          </cell>
          <cell r="H366" t="str">
            <v>ZZZ</v>
          </cell>
          <cell r="I366">
            <v>1</v>
          </cell>
          <cell r="J366">
            <v>175.23</v>
          </cell>
          <cell r="K366">
            <v>175.23</v>
          </cell>
          <cell r="L366">
            <v>821000</v>
          </cell>
          <cell r="M366" t="str">
            <v>RV02P10003P35</v>
          </cell>
          <cell r="N366">
            <v>21732</v>
          </cell>
        </row>
        <row r="367">
          <cell r="A367">
            <v>36411</v>
          </cell>
          <cell r="B367">
            <v>36411</v>
          </cell>
          <cell r="C367" t="str">
            <v xml:space="preserve">CPEN03    </v>
          </cell>
          <cell r="D367" t="str">
            <v>PENTAGON FREIGHT SERVICES INC</v>
          </cell>
          <cell r="E367">
            <v>20021223</v>
          </cell>
          <cell r="F367" t="str">
            <v xml:space="preserve">PEN-FREIGHT CHGS         </v>
          </cell>
          <cell r="G367" t="str">
            <v>ZZZ</v>
          </cell>
          <cell r="H367" t="str">
            <v>ZZZ</v>
          </cell>
          <cell r="I367">
            <v>1</v>
          </cell>
          <cell r="J367">
            <v>739.08</v>
          </cell>
          <cell r="K367">
            <v>739.08</v>
          </cell>
          <cell r="L367">
            <v>821000</v>
          </cell>
          <cell r="M367" t="str">
            <v>RV01P81306</v>
          </cell>
          <cell r="N367" t="str">
            <v>IPIS 2286</v>
          </cell>
        </row>
        <row r="368">
          <cell r="A368">
            <v>36412</v>
          </cell>
          <cell r="B368">
            <v>36412</v>
          </cell>
          <cell r="C368" t="str">
            <v xml:space="preserve">CPEN03    </v>
          </cell>
          <cell r="D368" t="str">
            <v>PENTAGON FREIGHT SERVICES INC</v>
          </cell>
          <cell r="E368">
            <v>20021223</v>
          </cell>
          <cell r="F368" t="str">
            <v xml:space="preserve">PEN-FREIGHT CHGS         </v>
          </cell>
          <cell r="G368" t="str">
            <v>ZZZ</v>
          </cell>
          <cell r="H368" t="str">
            <v>ZZZ</v>
          </cell>
          <cell r="I368">
            <v>1</v>
          </cell>
          <cell r="J368">
            <v>175.23</v>
          </cell>
          <cell r="K368">
            <v>175.23</v>
          </cell>
          <cell r="L368">
            <v>821000</v>
          </cell>
          <cell r="M368" t="str">
            <v>RV02P10003P36</v>
          </cell>
          <cell r="N368">
            <v>21704</v>
          </cell>
        </row>
        <row r="369">
          <cell r="A369">
            <v>36413</v>
          </cell>
          <cell r="B369">
            <v>36413</v>
          </cell>
          <cell r="C369" t="str">
            <v xml:space="preserve">CPEN03    </v>
          </cell>
          <cell r="D369" t="str">
            <v>PENTAGON FREIGHT SERVICES INC</v>
          </cell>
          <cell r="E369">
            <v>20021223</v>
          </cell>
          <cell r="F369" t="str">
            <v xml:space="preserve">PEN-FREIGHT CHGS         </v>
          </cell>
          <cell r="G369" t="str">
            <v>ZZZ</v>
          </cell>
          <cell r="H369" t="str">
            <v>ZZZ</v>
          </cell>
          <cell r="I369">
            <v>1</v>
          </cell>
          <cell r="J369">
            <v>645.02</v>
          </cell>
          <cell r="K369">
            <v>645.02</v>
          </cell>
          <cell r="L369">
            <v>821000</v>
          </cell>
          <cell r="M369" t="str">
            <v>RV02P10003P30</v>
          </cell>
          <cell r="N369">
            <v>21647</v>
          </cell>
        </row>
        <row r="370">
          <cell r="A370">
            <v>36452</v>
          </cell>
          <cell r="B370">
            <v>36452</v>
          </cell>
          <cell r="C370" t="str">
            <v xml:space="preserve">CSHA04    </v>
          </cell>
          <cell r="D370" t="str">
            <v>SHAFFER VARCO B.J.</v>
          </cell>
          <cell r="E370">
            <v>20021223</v>
          </cell>
          <cell r="F370" t="str">
            <v xml:space="preserve">SHA-MAT PURCHASE-021806  </v>
          </cell>
          <cell r="G370" t="str">
            <v>ZZZ</v>
          </cell>
          <cell r="H370" t="str">
            <v>ZZZ</v>
          </cell>
          <cell r="I370">
            <v>1</v>
          </cell>
          <cell r="J370">
            <v>3770.17</v>
          </cell>
          <cell r="K370">
            <v>3770.17</v>
          </cell>
          <cell r="L370">
            <v>310200</v>
          </cell>
          <cell r="M370" t="str">
            <v>RV02P10003P39</v>
          </cell>
          <cell r="N370">
            <v>21806</v>
          </cell>
        </row>
        <row r="371">
          <cell r="A371">
            <v>36453</v>
          </cell>
          <cell r="B371">
            <v>36453</v>
          </cell>
          <cell r="C371" t="str">
            <v xml:space="preserve">CSHA04    </v>
          </cell>
          <cell r="D371" t="str">
            <v>SHAFFER VARCO B.J.</v>
          </cell>
          <cell r="E371">
            <v>20021223</v>
          </cell>
          <cell r="F371" t="str">
            <v>SHA-MAT PURCHASE-RV3CC003</v>
          </cell>
          <cell r="G371" t="str">
            <v>ZZZ</v>
          </cell>
          <cell r="H371" t="str">
            <v>ZZZ</v>
          </cell>
          <cell r="I371">
            <v>1</v>
          </cell>
          <cell r="J371">
            <v>18803.54</v>
          </cell>
          <cell r="K371">
            <v>18803.54</v>
          </cell>
          <cell r="L371">
            <v>310200</v>
          </cell>
          <cell r="M371" t="str">
            <v>RV02P10003P30</v>
          </cell>
          <cell r="N371" t="str">
            <v>3CC0035</v>
          </cell>
        </row>
        <row r="372">
          <cell r="A372">
            <v>36455</v>
          </cell>
          <cell r="B372">
            <v>36455</v>
          </cell>
          <cell r="C372" t="str">
            <v xml:space="preserve">CSOF02    </v>
          </cell>
          <cell r="D372" t="str">
            <v>SOFEC INC</v>
          </cell>
          <cell r="E372">
            <v>20021223</v>
          </cell>
          <cell r="F372" t="str">
            <v xml:space="preserve">SOF-SERVICE/SPARES       </v>
          </cell>
          <cell r="G372" t="str">
            <v>ZZZ</v>
          </cell>
          <cell r="H372" t="str">
            <v>ZZZ</v>
          </cell>
          <cell r="I372">
            <v>1</v>
          </cell>
          <cell r="J372">
            <v>18185.8</v>
          </cell>
          <cell r="K372">
            <v>18185.8</v>
          </cell>
          <cell r="L372">
            <v>832000</v>
          </cell>
          <cell r="M372" t="str">
            <v>RV02P10003PTL</v>
          </cell>
        </row>
        <row r="373">
          <cell r="A373">
            <v>36462</v>
          </cell>
          <cell r="B373">
            <v>36462</v>
          </cell>
          <cell r="C373" t="str">
            <v xml:space="preserve">CMAD01    </v>
          </cell>
          <cell r="D373" t="str">
            <v>MADRAS TOOLS AND TACKLES</v>
          </cell>
          <cell r="E373">
            <v>20030102</v>
          </cell>
          <cell r="F373" t="str">
            <v xml:space="preserve">MAD-MAT PURCHASE-021774  </v>
          </cell>
          <cell r="G373" t="str">
            <v>AAA</v>
          </cell>
          <cell r="H373" t="str">
            <v>AAA</v>
          </cell>
          <cell r="I373">
            <v>48.03</v>
          </cell>
          <cell r="J373">
            <v>241.43</v>
          </cell>
          <cell r="K373">
            <v>11596</v>
          </cell>
          <cell r="L373">
            <v>850325</v>
          </cell>
          <cell r="M373" t="str">
            <v>RV02P10003PSF</v>
          </cell>
        </row>
        <row r="374">
          <cell r="A374">
            <v>36464</v>
          </cell>
          <cell r="B374">
            <v>36464</v>
          </cell>
          <cell r="C374" t="str">
            <v xml:space="preserve">CMAD01    </v>
          </cell>
          <cell r="D374" t="str">
            <v>MADRAS TOOLS AND TACKLES</v>
          </cell>
          <cell r="E374">
            <v>20030102</v>
          </cell>
          <cell r="F374" t="str">
            <v xml:space="preserve">MAD-MAT PURCHASE-021774  </v>
          </cell>
          <cell r="G374" t="str">
            <v>AAA</v>
          </cell>
          <cell r="H374" t="str">
            <v>AAA</v>
          </cell>
          <cell r="I374">
            <v>48.03</v>
          </cell>
          <cell r="J374">
            <v>241.43</v>
          </cell>
          <cell r="K374">
            <v>11596</v>
          </cell>
          <cell r="L374">
            <v>850325</v>
          </cell>
          <cell r="M374" t="str">
            <v>RV02P10003PSF</v>
          </cell>
        </row>
        <row r="375">
          <cell r="A375">
            <v>36470</v>
          </cell>
          <cell r="B375">
            <v>36470</v>
          </cell>
          <cell r="C375" t="str">
            <v xml:space="preserve">CAVE01    </v>
          </cell>
          <cell r="D375" t="str">
            <v>A.VENUGOPAL</v>
          </cell>
          <cell r="E375">
            <v>20030102</v>
          </cell>
          <cell r="F375" t="str">
            <v xml:space="preserve">AVE-CONS. FEE-DEC02      </v>
          </cell>
          <cell r="G375" t="str">
            <v>AAA</v>
          </cell>
          <cell r="H375" t="str">
            <v>AAA</v>
          </cell>
          <cell r="I375">
            <v>48.03</v>
          </cell>
          <cell r="J375">
            <v>428.69</v>
          </cell>
          <cell r="K375">
            <v>20589.74358974359</v>
          </cell>
          <cell r="L375">
            <v>832000</v>
          </cell>
          <cell r="M375" t="str">
            <v>RV00D19H09</v>
          </cell>
        </row>
        <row r="376">
          <cell r="A376">
            <v>36470</v>
          </cell>
          <cell r="B376">
            <v>36470</v>
          </cell>
          <cell r="C376" t="str">
            <v xml:space="preserve">CAVE01    </v>
          </cell>
          <cell r="D376" t="str">
            <v>A.VENUGOPAL</v>
          </cell>
          <cell r="E376">
            <v>20030102</v>
          </cell>
          <cell r="F376" t="str">
            <v xml:space="preserve">AVE-CONS. FEE-DEC02      </v>
          </cell>
          <cell r="G376" t="str">
            <v>AAA</v>
          </cell>
          <cell r="H376" t="str">
            <v>AAA</v>
          </cell>
          <cell r="I376">
            <v>48.03</v>
          </cell>
          <cell r="J376">
            <v>29.36</v>
          </cell>
          <cell r="K376">
            <v>1410.2564102564104</v>
          </cell>
          <cell r="L376">
            <v>832000</v>
          </cell>
          <cell r="M376" t="str">
            <v>RV00D19027</v>
          </cell>
        </row>
        <row r="377">
          <cell r="A377">
            <v>36475</v>
          </cell>
          <cell r="B377">
            <v>36475</v>
          </cell>
          <cell r="C377" t="str">
            <v xml:space="preserve">CLEE01    </v>
          </cell>
          <cell r="D377" t="str">
            <v>LEE &amp; MUIRHEAD LIMITED</v>
          </cell>
          <cell r="E377">
            <v>20021224</v>
          </cell>
          <cell r="F377" t="str">
            <v xml:space="preserve">LEE-TRANSPORT-CHE-YANAM  </v>
          </cell>
          <cell r="G377" t="str">
            <v>AAA</v>
          </cell>
          <cell r="H377" t="str">
            <v>AAA</v>
          </cell>
          <cell r="I377">
            <v>48.03</v>
          </cell>
          <cell r="J377">
            <v>395.59</v>
          </cell>
          <cell r="K377">
            <v>19000</v>
          </cell>
          <cell r="L377">
            <v>821000</v>
          </cell>
          <cell r="M377" t="str">
            <v>RV02P10003PTL</v>
          </cell>
        </row>
        <row r="378">
          <cell r="A378">
            <v>36476</v>
          </cell>
          <cell r="B378">
            <v>36476</v>
          </cell>
          <cell r="C378" t="str">
            <v xml:space="preserve">CLEE01    </v>
          </cell>
          <cell r="D378" t="str">
            <v>LEE &amp; MUIRHEAD LIMITED</v>
          </cell>
          <cell r="E378">
            <v>20021224</v>
          </cell>
          <cell r="F378" t="str">
            <v xml:space="preserve">LEE-TRANSPORT-CHE-YANAM  </v>
          </cell>
          <cell r="G378" t="str">
            <v>AAA</v>
          </cell>
          <cell r="H378" t="str">
            <v>AAA</v>
          </cell>
          <cell r="I378">
            <v>48.03</v>
          </cell>
          <cell r="J378">
            <v>343.54</v>
          </cell>
          <cell r="K378">
            <v>16500</v>
          </cell>
          <cell r="L378">
            <v>821000</v>
          </cell>
          <cell r="M378" t="str">
            <v>RV02P10003PTL</v>
          </cell>
        </row>
        <row r="379">
          <cell r="A379">
            <v>36477</v>
          </cell>
          <cell r="B379">
            <v>36477</v>
          </cell>
          <cell r="C379" t="str">
            <v xml:space="preserve">CLEE01    </v>
          </cell>
          <cell r="D379" t="str">
            <v>LEE &amp; MUIRHEAD LIMITED</v>
          </cell>
          <cell r="E379">
            <v>20021224</v>
          </cell>
          <cell r="F379" t="str">
            <v xml:space="preserve">LEE-TRANSPORT-CHE-YANAM  </v>
          </cell>
          <cell r="G379" t="str">
            <v>AAA</v>
          </cell>
          <cell r="H379" t="str">
            <v>AAA</v>
          </cell>
          <cell r="I379">
            <v>48.03</v>
          </cell>
          <cell r="J379">
            <v>31.23</v>
          </cell>
          <cell r="K379">
            <v>1500</v>
          </cell>
          <cell r="L379">
            <v>821000</v>
          </cell>
          <cell r="M379" t="str">
            <v>RV02P10003PTL</v>
          </cell>
        </row>
        <row r="380">
          <cell r="A380">
            <v>36478</v>
          </cell>
          <cell r="B380">
            <v>36478</v>
          </cell>
          <cell r="C380" t="str">
            <v xml:space="preserve">CLEE01    </v>
          </cell>
          <cell r="D380" t="str">
            <v>LEE &amp; MUIRHEAD LIMITED</v>
          </cell>
          <cell r="E380">
            <v>20021224</v>
          </cell>
          <cell r="F380" t="str">
            <v xml:space="preserve">LEE-TRANSPORT-CHE-YANAM  </v>
          </cell>
          <cell r="G380" t="str">
            <v>AAA</v>
          </cell>
          <cell r="H380" t="str">
            <v>AAA</v>
          </cell>
          <cell r="I380">
            <v>48.03</v>
          </cell>
          <cell r="J380">
            <v>343.54</v>
          </cell>
          <cell r="K380">
            <v>16500</v>
          </cell>
          <cell r="L380">
            <v>821000</v>
          </cell>
          <cell r="M380" t="str">
            <v>RV02P10003PTL</v>
          </cell>
        </row>
        <row r="381">
          <cell r="A381">
            <v>36479</v>
          </cell>
          <cell r="B381">
            <v>36479</v>
          </cell>
          <cell r="C381" t="str">
            <v xml:space="preserve">CLEE01    </v>
          </cell>
          <cell r="D381" t="str">
            <v>LEE &amp; MUIRHEAD LIMITED</v>
          </cell>
          <cell r="E381">
            <v>20021224</v>
          </cell>
          <cell r="F381" t="str">
            <v xml:space="preserve">LEE-TRANSPORT-CHE-YANAM  </v>
          </cell>
          <cell r="G381" t="str">
            <v>AAA</v>
          </cell>
          <cell r="H381" t="str">
            <v>AAA</v>
          </cell>
          <cell r="I381">
            <v>48.03</v>
          </cell>
          <cell r="J381">
            <v>343.54</v>
          </cell>
          <cell r="K381">
            <v>16500</v>
          </cell>
          <cell r="L381">
            <v>821000</v>
          </cell>
          <cell r="M381" t="str">
            <v>RV02P10003PTL</v>
          </cell>
        </row>
        <row r="382">
          <cell r="A382">
            <v>36480</v>
          </cell>
          <cell r="B382">
            <v>36480</v>
          </cell>
          <cell r="C382" t="str">
            <v xml:space="preserve">CLEE01    </v>
          </cell>
          <cell r="D382" t="str">
            <v>LEE &amp; MUIRHEAD LIMITED</v>
          </cell>
          <cell r="E382">
            <v>20021224</v>
          </cell>
          <cell r="F382" t="str">
            <v xml:space="preserve">LEE-TRANSPORT-CHE-YANAM  </v>
          </cell>
          <cell r="G382" t="str">
            <v>AAA</v>
          </cell>
          <cell r="H382" t="str">
            <v>AAA</v>
          </cell>
          <cell r="I382">
            <v>48.03</v>
          </cell>
          <cell r="J382">
            <v>120.76</v>
          </cell>
          <cell r="K382">
            <v>5800</v>
          </cell>
          <cell r="L382">
            <v>821000</v>
          </cell>
          <cell r="M382" t="str">
            <v>RV02P10003PTL</v>
          </cell>
        </row>
        <row r="383">
          <cell r="A383">
            <v>36481</v>
          </cell>
          <cell r="B383">
            <v>36481</v>
          </cell>
          <cell r="C383" t="str">
            <v xml:space="preserve">CLEE01    </v>
          </cell>
          <cell r="D383" t="str">
            <v>LEE &amp; MUIRHEAD LIMITED</v>
          </cell>
          <cell r="E383">
            <v>20021224</v>
          </cell>
          <cell r="F383" t="str">
            <v xml:space="preserve">LEE-TRANSPORT-CHE-YANAM  </v>
          </cell>
          <cell r="G383" t="str">
            <v>AAA</v>
          </cell>
          <cell r="H383" t="str">
            <v>AAA</v>
          </cell>
          <cell r="I383">
            <v>48.03</v>
          </cell>
          <cell r="J383">
            <v>271.70999999999998</v>
          </cell>
          <cell r="K383">
            <v>13050</v>
          </cell>
          <cell r="L383">
            <v>821000</v>
          </cell>
          <cell r="M383" t="str">
            <v>RV02P10003PTL</v>
          </cell>
        </row>
        <row r="384">
          <cell r="A384">
            <v>36482</v>
          </cell>
          <cell r="B384">
            <v>36482</v>
          </cell>
          <cell r="C384" t="str">
            <v xml:space="preserve">CLEE01    </v>
          </cell>
          <cell r="D384" t="str">
            <v>LEE &amp; MUIRHEAD LIMITED</v>
          </cell>
          <cell r="E384">
            <v>20021224</v>
          </cell>
          <cell r="F384" t="str">
            <v xml:space="preserve">LEE-LOCAL TRANSPORT CHGS </v>
          </cell>
          <cell r="G384" t="str">
            <v>AAA</v>
          </cell>
          <cell r="H384" t="str">
            <v>AAA</v>
          </cell>
          <cell r="I384">
            <v>48.03</v>
          </cell>
          <cell r="J384">
            <v>31.23</v>
          </cell>
          <cell r="K384">
            <v>1500</v>
          </cell>
          <cell r="L384">
            <v>821000</v>
          </cell>
          <cell r="M384" t="str">
            <v>RV02P10003PTL</v>
          </cell>
        </row>
        <row r="385">
          <cell r="A385">
            <v>36483</v>
          </cell>
          <cell r="B385">
            <v>36483</v>
          </cell>
          <cell r="C385" t="str">
            <v xml:space="preserve">CLEE01    </v>
          </cell>
          <cell r="D385" t="str">
            <v>LEE &amp; MUIRHEAD LIMITED</v>
          </cell>
          <cell r="E385">
            <v>20021224</v>
          </cell>
          <cell r="F385" t="str">
            <v xml:space="preserve">LEE-LOCAL TRANSPORT CHGS </v>
          </cell>
          <cell r="G385" t="str">
            <v>AAA</v>
          </cell>
          <cell r="H385" t="str">
            <v>AAA</v>
          </cell>
          <cell r="I385">
            <v>48.03</v>
          </cell>
          <cell r="J385">
            <v>31.23</v>
          </cell>
          <cell r="K385">
            <v>1500</v>
          </cell>
          <cell r="L385">
            <v>821000</v>
          </cell>
          <cell r="M385" t="str">
            <v>RV02P10003PTL</v>
          </cell>
        </row>
        <row r="386">
          <cell r="A386">
            <v>36484</v>
          </cell>
          <cell r="B386">
            <v>36484</v>
          </cell>
          <cell r="C386" t="str">
            <v xml:space="preserve">CLEE01    </v>
          </cell>
          <cell r="D386" t="str">
            <v>LEE &amp; MUIRHEAD LIMITED</v>
          </cell>
          <cell r="E386">
            <v>20021224</v>
          </cell>
          <cell r="F386" t="str">
            <v xml:space="preserve">LEE-LOCAL TRANSPORT CHGS </v>
          </cell>
          <cell r="G386" t="str">
            <v>AAA</v>
          </cell>
          <cell r="H386" t="str">
            <v>AAA</v>
          </cell>
          <cell r="I386">
            <v>48.03</v>
          </cell>
          <cell r="J386">
            <v>31.23</v>
          </cell>
          <cell r="K386">
            <v>1500</v>
          </cell>
          <cell r="L386">
            <v>821000</v>
          </cell>
          <cell r="M386" t="str">
            <v>RV02P10003PTL</v>
          </cell>
        </row>
        <row r="387">
          <cell r="A387">
            <v>36485</v>
          </cell>
          <cell r="B387">
            <v>36485</v>
          </cell>
          <cell r="C387" t="str">
            <v xml:space="preserve">CLEE01    </v>
          </cell>
          <cell r="D387" t="str">
            <v>LEE &amp; MUIRHEAD LIMITED</v>
          </cell>
          <cell r="E387">
            <v>20021224</v>
          </cell>
          <cell r="F387" t="str">
            <v xml:space="preserve">LEE-LOCAL TRANSPORT CHGS </v>
          </cell>
          <cell r="G387" t="str">
            <v>AAA</v>
          </cell>
          <cell r="H387" t="str">
            <v>AAA</v>
          </cell>
          <cell r="I387">
            <v>48.03</v>
          </cell>
          <cell r="J387">
            <v>31.23</v>
          </cell>
          <cell r="K387">
            <v>1500</v>
          </cell>
          <cell r="L387">
            <v>821000</v>
          </cell>
          <cell r="M387" t="str">
            <v>RV02P10003PTL</v>
          </cell>
        </row>
        <row r="388">
          <cell r="A388">
            <v>36486</v>
          </cell>
          <cell r="B388">
            <v>36486</v>
          </cell>
          <cell r="C388" t="str">
            <v xml:space="preserve">CLEE01    </v>
          </cell>
          <cell r="D388" t="str">
            <v>LEE &amp; MUIRHEAD LIMITED</v>
          </cell>
          <cell r="E388">
            <v>20021224</v>
          </cell>
          <cell r="F388" t="str">
            <v xml:space="preserve">LEE-TRANSPORT-CHE-YANAM  </v>
          </cell>
          <cell r="G388" t="str">
            <v>AAA</v>
          </cell>
          <cell r="H388" t="str">
            <v>AAA</v>
          </cell>
          <cell r="I388">
            <v>48.03</v>
          </cell>
          <cell r="J388">
            <v>271.70999999999998</v>
          </cell>
          <cell r="K388">
            <v>13050</v>
          </cell>
          <cell r="L388">
            <v>821000</v>
          </cell>
          <cell r="M388" t="str">
            <v>RV02P10003PTL</v>
          </cell>
        </row>
        <row r="389">
          <cell r="A389">
            <v>36487</v>
          </cell>
          <cell r="B389">
            <v>36487</v>
          </cell>
          <cell r="C389" t="str">
            <v xml:space="preserve">CLEE01    </v>
          </cell>
          <cell r="D389" t="str">
            <v>LEE &amp; MUIRHEAD LIMITED</v>
          </cell>
          <cell r="E389">
            <v>20021224</v>
          </cell>
          <cell r="F389" t="str">
            <v xml:space="preserve">LEE-TRANSPORT-CHE-YANAM  </v>
          </cell>
          <cell r="G389" t="str">
            <v>AAA</v>
          </cell>
          <cell r="H389" t="str">
            <v>AAA</v>
          </cell>
          <cell r="I389">
            <v>48.03</v>
          </cell>
          <cell r="J389">
            <v>343.54</v>
          </cell>
          <cell r="K389">
            <v>16500</v>
          </cell>
          <cell r="L389">
            <v>821000</v>
          </cell>
          <cell r="M389" t="str">
            <v>RV02P10003PTL</v>
          </cell>
        </row>
        <row r="390">
          <cell r="A390">
            <v>36488</v>
          </cell>
          <cell r="B390">
            <v>36488</v>
          </cell>
          <cell r="C390" t="str">
            <v xml:space="preserve">CLEE01    </v>
          </cell>
          <cell r="D390" t="str">
            <v>LEE &amp; MUIRHEAD LIMITED</v>
          </cell>
          <cell r="E390">
            <v>20021224</v>
          </cell>
          <cell r="F390" t="str">
            <v xml:space="preserve">LEE-TRANSPORT-CHE-YANAM  </v>
          </cell>
          <cell r="G390" t="str">
            <v>AAA</v>
          </cell>
          <cell r="H390" t="str">
            <v>AAA</v>
          </cell>
          <cell r="I390">
            <v>48.03</v>
          </cell>
          <cell r="J390">
            <v>343.54</v>
          </cell>
          <cell r="K390">
            <v>16500</v>
          </cell>
          <cell r="L390">
            <v>821000</v>
          </cell>
          <cell r="M390" t="str">
            <v>RV02P10003PTL</v>
          </cell>
        </row>
        <row r="391">
          <cell r="A391">
            <v>36489</v>
          </cell>
          <cell r="B391">
            <v>36489</v>
          </cell>
          <cell r="C391" t="str">
            <v xml:space="preserve">CLEE01    </v>
          </cell>
          <cell r="D391" t="str">
            <v>LEE &amp; MUIRHEAD LIMITED</v>
          </cell>
          <cell r="E391">
            <v>20021224</v>
          </cell>
          <cell r="F391" t="str">
            <v xml:space="preserve">LEE-TRANSPORT-CHE-YANAM  </v>
          </cell>
          <cell r="G391" t="str">
            <v>AAA</v>
          </cell>
          <cell r="H391" t="str">
            <v>AAA</v>
          </cell>
          <cell r="I391">
            <v>48.03</v>
          </cell>
          <cell r="J391">
            <v>271.70999999999998</v>
          </cell>
          <cell r="K391">
            <v>13050</v>
          </cell>
          <cell r="L391">
            <v>821000</v>
          </cell>
          <cell r="M391" t="str">
            <v>RV02P10003PTL</v>
          </cell>
        </row>
        <row r="392">
          <cell r="A392">
            <v>36490</v>
          </cell>
          <cell r="B392">
            <v>36490</v>
          </cell>
          <cell r="C392" t="str">
            <v xml:space="preserve">CLEE01    </v>
          </cell>
          <cell r="D392" t="str">
            <v>LEE &amp; MUIRHEAD LIMITED</v>
          </cell>
          <cell r="E392">
            <v>20021224</v>
          </cell>
          <cell r="F392" t="str">
            <v xml:space="preserve">LEE-TRANSPORT-CHE-YANAM  </v>
          </cell>
          <cell r="G392" t="str">
            <v>AAA</v>
          </cell>
          <cell r="H392" t="str">
            <v>AAA</v>
          </cell>
          <cell r="I392">
            <v>48.03</v>
          </cell>
          <cell r="J392">
            <v>120.76</v>
          </cell>
          <cell r="K392">
            <v>5800</v>
          </cell>
          <cell r="L392">
            <v>821000</v>
          </cell>
          <cell r="M392" t="str">
            <v>RV02P10003PTL</v>
          </cell>
        </row>
        <row r="393">
          <cell r="A393">
            <v>36491</v>
          </cell>
          <cell r="B393">
            <v>36491</v>
          </cell>
          <cell r="C393" t="str">
            <v xml:space="preserve">CLEE01    </v>
          </cell>
          <cell r="D393" t="str">
            <v>LEE &amp; MUIRHEAD LIMITED</v>
          </cell>
          <cell r="E393">
            <v>20021224</v>
          </cell>
          <cell r="F393" t="str">
            <v xml:space="preserve">LEE-LOCAL TRANSPORT CHGS </v>
          </cell>
          <cell r="G393" t="str">
            <v>AAA</v>
          </cell>
          <cell r="H393" t="str">
            <v>AAA</v>
          </cell>
          <cell r="I393">
            <v>48.03</v>
          </cell>
          <cell r="J393">
            <v>31.23</v>
          </cell>
          <cell r="K393">
            <v>1500</v>
          </cell>
          <cell r="L393">
            <v>821000</v>
          </cell>
          <cell r="M393" t="str">
            <v>RV02P10003PTL</v>
          </cell>
        </row>
        <row r="394">
          <cell r="A394">
            <v>36492</v>
          </cell>
          <cell r="B394">
            <v>36492</v>
          </cell>
          <cell r="C394" t="str">
            <v xml:space="preserve">CLEE01    </v>
          </cell>
          <cell r="D394" t="str">
            <v>LEE &amp; MUIRHEAD LIMITED</v>
          </cell>
          <cell r="E394">
            <v>20021224</v>
          </cell>
          <cell r="F394" t="str">
            <v xml:space="preserve">LEE-LOCAL TRANSPORT CHGS </v>
          </cell>
          <cell r="G394" t="str">
            <v>AAA</v>
          </cell>
          <cell r="H394" t="str">
            <v>AAA</v>
          </cell>
          <cell r="I394">
            <v>48.03</v>
          </cell>
          <cell r="J394">
            <v>31.23</v>
          </cell>
          <cell r="K394">
            <v>1500</v>
          </cell>
          <cell r="L394">
            <v>821000</v>
          </cell>
          <cell r="M394" t="str">
            <v>RV02P10003PTL</v>
          </cell>
        </row>
        <row r="395">
          <cell r="A395">
            <v>36493</v>
          </cell>
          <cell r="B395">
            <v>36493</v>
          </cell>
          <cell r="C395" t="str">
            <v xml:space="preserve">CLEE01    </v>
          </cell>
          <cell r="D395" t="str">
            <v>LEE &amp; MUIRHEAD LIMITED</v>
          </cell>
          <cell r="E395">
            <v>20021224</v>
          </cell>
          <cell r="F395" t="str">
            <v xml:space="preserve">LEE-TRANSPORT-CHE-YANAM  </v>
          </cell>
          <cell r="G395" t="str">
            <v>AAA</v>
          </cell>
          <cell r="H395" t="str">
            <v>AAA</v>
          </cell>
          <cell r="I395">
            <v>48.03</v>
          </cell>
          <cell r="J395">
            <v>271.70999999999998</v>
          </cell>
          <cell r="K395">
            <v>13050</v>
          </cell>
          <cell r="L395">
            <v>821000</v>
          </cell>
          <cell r="M395" t="str">
            <v>RV02P10003PTL</v>
          </cell>
        </row>
        <row r="396">
          <cell r="A396">
            <v>36494</v>
          </cell>
          <cell r="B396">
            <v>36494</v>
          </cell>
          <cell r="C396" t="str">
            <v xml:space="preserve">CLEE01    </v>
          </cell>
          <cell r="D396" t="str">
            <v>LEE &amp; MUIRHEAD LIMITED</v>
          </cell>
          <cell r="E396">
            <v>20021224</v>
          </cell>
          <cell r="F396" t="str">
            <v xml:space="preserve">LEE-TRANSPORT-CHE-YANAM  </v>
          </cell>
          <cell r="G396" t="str">
            <v>AAA</v>
          </cell>
          <cell r="H396" t="str">
            <v>AAA</v>
          </cell>
          <cell r="I396">
            <v>48.03</v>
          </cell>
          <cell r="J396">
            <v>315.43</v>
          </cell>
          <cell r="K396">
            <v>15150</v>
          </cell>
          <cell r="L396">
            <v>821000</v>
          </cell>
          <cell r="M396" t="str">
            <v>RV02P10003PTL</v>
          </cell>
        </row>
        <row r="397">
          <cell r="A397">
            <v>36495</v>
          </cell>
          <cell r="B397">
            <v>36495</v>
          </cell>
          <cell r="C397" t="str">
            <v xml:space="preserve">CLEE01    </v>
          </cell>
          <cell r="D397" t="str">
            <v>LEE &amp; MUIRHEAD LIMITED</v>
          </cell>
          <cell r="E397">
            <v>20021224</v>
          </cell>
          <cell r="F397" t="str">
            <v xml:space="preserve">LEE-TRANSPORT-CHE-YANAM  </v>
          </cell>
          <cell r="G397" t="str">
            <v>AAA</v>
          </cell>
          <cell r="H397" t="str">
            <v>AAA</v>
          </cell>
          <cell r="I397">
            <v>48.03</v>
          </cell>
          <cell r="J397">
            <v>271.70999999999998</v>
          </cell>
          <cell r="K397">
            <v>13050</v>
          </cell>
          <cell r="L397">
            <v>821000</v>
          </cell>
          <cell r="M397" t="str">
            <v>RV02P10003PTL</v>
          </cell>
        </row>
        <row r="398">
          <cell r="A398">
            <v>36553</v>
          </cell>
          <cell r="B398">
            <v>36553</v>
          </cell>
          <cell r="C398" t="str">
            <v xml:space="preserve">CPEN01    </v>
          </cell>
          <cell r="D398" t="str">
            <v>PENTAGON FGT SERV (S) PTE LTD</v>
          </cell>
          <cell r="E398">
            <v>20021224</v>
          </cell>
          <cell r="F398" t="str">
            <v xml:space="preserve">PEN-FREIGHT CHGS         </v>
          </cell>
          <cell r="G398" t="str">
            <v>SGD</v>
          </cell>
          <cell r="H398" t="str">
            <v>ZZZ</v>
          </cell>
          <cell r="I398">
            <v>1.738</v>
          </cell>
          <cell r="J398">
            <v>346.57</v>
          </cell>
          <cell r="K398">
            <v>602.34</v>
          </cell>
          <cell r="L398">
            <v>821000</v>
          </cell>
          <cell r="M398" t="str">
            <v>RV00D19F15</v>
          </cell>
        </row>
        <row r="399">
          <cell r="A399">
            <v>36574</v>
          </cell>
          <cell r="B399">
            <v>36574</v>
          </cell>
          <cell r="C399" t="str">
            <v xml:space="preserve">CDEC01    </v>
          </cell>
          <cell r="D399" t="str">
            <v>DECCAN AVIATION PVT LTD</v>
          </cell>
          <cell r="E399">
            <v>20021224</v>
          </cell>
          <cell r="F399" t="str">
            <v xml:space="preserve">DEC-TRANSPORTATION CHGS  </v>
          </cell>
          <cell r="G399" t="str">
            <v>ZZZ</v>
          </cell>
          <cell r="H399" t="str">
            <v>ZZZ</v>
          </cell>
          <cell r="I399">
            <v>1</v>
          </cell>
          <cell r="J399">
            <v>4658</v>
          </cell>
          <cell r="K399">
            <v>4658</v>
          </cell>
          <cell r="L399">
            <v>820200</v>
          </cell>
          <cell r="M399" t="str">
            <v>RV02P10003PTL</v>
          </cell>
        </row>
        <row r="400">
          <cell r="A400">
            <v>36634</v>
          </cell>
          <cell r="B400">
            <v>36634</v>
          </cell>
          <cell r="C400" t="str">
            <v xml:space="preserve">CSCH16    </v>
          </cell>
          <cell r="D400" t="str">
            <v>SCHLUMBERGER ASIA SERVICES LTD</v>
          </cell>
          <cell r="E400">
            <v>20021227</v>
          </cell>
          <cell r="F400" t="str">
            <v>SCH-SLICKLINE EQUIP. CHGS</v>
          </cell>
          <cell r="G400" t="str">
            <v>ZZZ</v>
          </cell>
          <cell r="H400" t="str">
            <v>ZZZ</v>
          </cell>
          <cell r="I400">
            <v>1</v>
          </cell>
          <cell r="J400">
            <v>45000</v>
          </cell>
          <cell r="K400">
            <v>45000</v>
          </cell>
          <cell r="L400">
            <v>850601</v>
          </cell>
          <cell r="M400" t="str">
            <v>RV02P10003PWR</v>
          </cell>
        </row>
        <row r="401">
          <cell r="A401">
            <v>36661</v>
          </cell>
          <cell r="B401">
            <v>36661</v>
          </cell>
          <cell r="C401" t="str">
            <v xml:space="preserve">CTHE10    </v>
          </cell>
          <cell r="D401" t="str">
            <v>THE GREAT EAST SHIP.CO.LTD</v>
          </cell>
          <cell r="E401">
            <v>20021227</v>
          </cell>
          <cell r="F401" t="str">
            <v>THE-REIMB.SATELLITE CALLS</v>
          </cell>
          <cell r="G401" t="str">
            <v>ZZZ</v>
          </cell>
          <cell r="H401" t="str">
            <v>ZZZ</v>
          </cell>
          <cell r="I401">
            <v>1</v>
          </cell>
          <cell r="J401">
            <v>4.8</v>
          </cell>
          <cell r="K401">
            <v>4.8</v>
          </cell>
          <cell r="L401">
            <v>832100</v>
          </cell>
          <cell r="M401" t="str">
            <v>RV02P10003PTL</v>
          </cell>
        </row>
        <row r="402">
          <cell r="A402">
            <v>36662</v>
          </cell>
          <cell r="B402">
            <v>36662</v>
          </cell>
          <cell r="C402" t="str">
            <v xml:space="preserve">CTHE10    </v>
          </cell>
          <cell r="D402" t="str">
            <v>THE GREAT EAST SHIP.CO.LTD</v>
          </cell>
          <cell r="E402">
            <v>20021227</v>
          </cell>
          <cell r="F402" t="str">
            <v>THE-REIMB.SATELLITE CALLS</v>
          </cell>
          <cell r="G402" t="str">
            <v>ZZZ</v>
          </cell>
          <cell r="H402" t="str">
            <v>ZZZ</v>
          </cell>
          <cell r="I402">
            <v>1</v>
          </cell>
          <cell r="J402">
            <v>86.7</v>
          </cell>
          <cell r="K402">
            <v>86.7</v>
          </cell>
          <cell r="L402">
            <v>832100</v>
          </cell>
          <cell r="M402" t="str">
            <v>RV02P10003PTL</v>
          </cell>
        </row>
        <row r="403">
          <cell r="A403">
            <v>36708</v>
          </cell>
          <cell r="B403">
            <v>36708</v>
          </cell>
          <cell r="C403" t="str">
            <v xml:space="preserve">CSUP04    </v>
          </cell>
          <cell r="D403" t="str">
            <v>SUPERTECH SERVICES LTD.</v>
          </cell>
          <cell r="E403">
            <v>20021227</v>
          </cell>
          <cell r="F403" t="str">
            <v xml:space="preserve">SUP-RENT-GENSET-1-15/12  </v>
          </cell>
          <cell r="G403" t="str">
            <v>AAA</v>
          </cell>
          <cell r="H403" t="str">
            <v>AAA</v>
          </cell>
          <cell r="I403">
            <v>48.03</v>
          </cell>
          <cell r="J403">
            <v>510.1</v>
          </cell>
          <cell r="K403">
            <v>24500</v>
          </cell>
          <cell r="L403">
            <v>840550</v>
          </cell>
          <cell r="M403" t="str">
            <v>RV01P80506</v>
          </cell>
        </row>
        <row r="404">
          <cell r="A404">
            <v>36709</v>
          </cell>
          <cell r="B404">
            <v>36709</v>
          </cell>
          <cell r="C404" t="str">
            <v xml:space="preserve">CMAR12    </v>
          </cell>
          <cell r="D404" t="str">
            <v>MARK GEO MET OCEAN CONSULTANTS</v>
          </cell>
          <cell r="E404">
            <v>20021227</v>
          </cell>
          <cell r="F404" t="str">
            <v xml:space="preserve">MAR-PROFESSIONAL CHGS    </v>
          </cell>
          <cell r="G404" t="str">
            <v>AAA</v>
          </cell>
          <cell r="H404" t="str">
            <v>AAA</v>
          </cell>
          <cell r="I404">
            <v>48.03</v>
          </cell>
          <cell r="J404">
            <v>2582.37</v>
          </cell>
          <cell r="K404">
            <v>124031</v>
          </cell>
          <cell r="L404">
            <v>840550</v>
          </cell>
          <cell r="M404" t="str">
            <v>RV02D19020</v>
          </cell>
          <cell r="N404" t="str">
            <v>SUBSEALINE</v>
          </cell>
        </row>
        <row r="405">
          <cell r="A405">
            <v>36710</v>
          </cell>
          <cell r="B405">
            <v>36710</v>
          </cell>
          <cell r="C405" t="str">
            <v xml:space="preserve">CMAR12    </v>
          </cell>
          <cell r="D405" t="str">
            <v>MARK GEO MET OCEAN CONSULTANTS</v>
          </cell>
          <cell r="E405">
            <v>20021227</v>
          </cell>
          <cell r="F405" t="str">
            <v xml:space="preserve">MAR-PROFESSIONAL CHGS    </v>
          </cell>
          <cell r="G405" t="str">
            <v>AAA</v>
          </cell>
          <cell r="H405" t="str">
            <v>AAA</v>
          </cell>
          <cell r="I405">
            <v>48.03</v>
          </cell>
          <cell r="J405">
            <v>27.32</v>
          </cell>
          <cell r="K405">
            <v>1312</v>
          </cell>
          <cell r="L405">
            <v>840550</v>
          </cell>
          <cell r="M405" t="str">
            <v>RV02D19020</v>
          </cell>
          <cell r="N405" t="str">
            <v>SUBSEALINE</v>
          </cell>
        </row>
        <row r="406">
          <cell r="A406">
            <v>36711</v>
          </cell>
          <cell r="B406">
            <v>36711</v>
          </cell>
          <cell r="C406" t="str">
            <v xml:space="preserve">CANW01    </v>
          </cell>
          <cell r="D406" t="str">
            <v>ANWESHA COMTECH ENGINEERING PVT LTD</v>
          </cell>
          <cell r="E406">
            <v>20021227</v>
          </cell>
          <cell r="F406" t="str">
            <v xml:space="preserve">ANW-WATER HANDLING PROJ  </v>
          </cell>
          <cell r="G406" t="str">
            <v>AAA</v>
          </cell>
          <cell r="H406" t="str">
            <v>AAA</v>
          </cell>
          <cell r="I406">
            <v>48.03</v>
          </cell>
          <cell r="J406">
            <v>13756.9</v>
          </cell>
          <cell r="K406">
            <v>660743.68999999994</v>
          </cell>
          <cell r="L406">
            <v>101150</v>
          </cell>
          <cell r="M406" t="str">
            <v>RV01D19018</v>
          </cell>
        </row>
        <row r="407">
          <cell r="A407">
            <v>36722</v>
          </cell>
          <cell r="B407">
            <v>36722</v>
          </cell>
          <cell r="C407" t="str">
            <v xml:space="preserve">CTHO01    </v>
          </cell>
          <cell r="D407" t="str">
            <v>THOMAS COOK (INDIA) LTD</v>
          </cell>
          <cell r="E407">
            <v>20021227</v>
          </cell>
          <cell r="F407" t="str">
            <v xml:space="preserve">THO-IAN MCDONALD TRVL    </v>
          </cell>
          <cell r="G407" t="str">
            <v>AAA</v>
          </cell>
          <cell r="H407" t="str">
            <v>AAA</v>
          </cell>
          <cell r="I407">
            <v>48.03</v>
          </cell>
          <cell r="J407">
            <v>380.74</v>
          </cell>
          <cell r="K407">
            <v>18287</v>
          </cell>
          <cell r="L407">
            <v>825400</v>
          </cell>
          <cell r="M407" t="str">
            <v>RV02P10003PCT</v>
          </cell>
        </row>
        <row r="408">
          <cell r="A408">
            <v>36723</v>
          </cell>
          <cell r="B408">
            <v>36723</v>
          </cell>
          <cell r="C408" t="str">
            <v xml:space="preserve">CTHO01    </v>
          </cell>
          <cell r="D408" t="str">
            <v>THOMAS COOK (INDIA) LTD</v>
          </cell>
          <cell r="E408">
            <v>20021227</v>
          </cell>
          <cell r="F408" t="str">
            <v xml:space="preserve">THO-DAMIEN KELLY TRVL    </v>
          </cell>
          <cell r="G408" t="str">
            <v>AAA</v>
          </cell>
          <cell r="H408" t="str">
            <v>AAA</v>
          </cell>
          <cell r="I408">
            <v>48.03</v>
          </cell>
          <cell r="J408">
            <v>2350.2600000000002</v>
          </cell>
          <cell r="K408">
            <v>112883</v>
          </cell>
          <cell r="L408">
            <v>825400</v>
          </cell>
          <cell r="M408" t="str">
            <v>RV01E02031</v>
          </cell>
        </row>
        <row r="409">
          <cell r="A409">
            <v>36724</v>
          </cell>
          <cell r="B409">
            <v>36724</v>
          </cell>
          <cell r="C409" t="str">
            <v xml:space="preserve">CTHO01    </v>
          </cell>
          <cell r="D409" t="str">
            <v>THOMAS COOK (INDIA) LTD</v>
          </cell>
          <cell r="E409">
            <v>20021227</v>
          </cell>
          <cell r="F409" t="str">
            <v xml:space="preserve">THO-ATUL KOCHAR TRVL     </v>
          </cell>
          <cell r="G409" t="str">
            <v>AAA</v>
          </cell>
          <cell r="H409" t="str">
            <v>AAA</v>
          </cell>
          <cell r="I409">
            <v>48.03</v>
          </cell>
          <cell r="J409">
            <v>380.78</v>
          </cell>
          <cell r="K409">
            <v>18289</v>
          </cell>
          <cell r="L409">
            <v>825400</v>
          </cell>
          <cell r="M409" t="str">
            <v>RV02P10003PCO</v>
          </cell>
        </row>
        <row r="410">
          <cell r="A410">
            <v>36725</v>
          </cell>
          <cell r="B410">
            <v>36725</v>
          </cell>
          <cell r="C410" t="str">
            <v xml:space="preserve">CTHO01    </v>
          </cell>
          <cell r="D410" t="str">
            <v>THOMAS COOK (INDIA) LTD</v>
          </cell>
          <cell r="E410">
            <v>20021227</v>
          </cell>
          <cell r="F410" t="str">
            <v xml:space="preserve">THO-ATUL KOCHAR VISA FEE </v>
          </cell>
          <cell r="G410" t="str">
            <v>AAA</v>
          </cell>
          <cell r="H410" t="str">
            <v>AAA</v>
          </cell>
          <cell r="I410">
            <v>48.03</v>
          </cell>
          <cell r="J410">
            <v>68.709999999999994</v>
          </cell>
          <cell r="K410">
            <v>3300</v>
          </cell>
          <cell r="L410">
            <v>825400</v>
          </cell>
          <cell r="M410" t="str">
            <v>RV02P10003PCO</v>
          </cell>
        </row>
        <row r="411">
          <cell r="A411">
            <v>36753</v>
          </cell>
          <cell r="B411">
            <v>36753</v>
          </cell>
          <cell r="C411" t="str">
            <v xml:space="preserve">CTRA07    </v>
          </cell>
          <cell r="D411" t="str">
            <v>TRAVEL CORPORATION (I) LTD CHENNAI</v>
          </cell>
          <cell r="E411">
            <v>20021227</v>
          </cell>
          <cell r="F411" t="str">
            <v xml:space="preserve">TRA-TRAVEL EXPENSES      </v>
          </cell>
          <cell r="G411" t="str">
            <v>AAA</v>
          </cell>
          <cell r="H411" t="str">
            <v>AAA</v>
          </cell>
          <cell r="I411">
            <v>48.03</v>
          </cell>
          <cell r="J411">
            <v>22.4</v>
          </cell>
          <cell r="K411">
            <v>1076</v>
          </cell>
          <cell r="L411">
            <v>825300</v>
          </cell>
          <cell r="M411" t="str">
            <v>RV02D19016</v>
          </cell>
        </row>
        <row r="412">
          <cell r="A412">
            <v>36753</v>
          </cell>
          <cell r="B412">
            <v>36753</v>
          </cell>
          <cell r="C412" t="str">
            <v xml:space="preserve">CTRA07    </v>
          </cell>
          <cell r="D412" t="str">
            <v>TRAVEL CORPORATION (I) LTD CHENNAI</v>
          </cell>
          <cell r="E412">
            <v>20021227</v>
          </cell>
          <cell r="F412" t="str">
            <v xml:space="preserve">TRA-TRAVEL EXPENSES      </v>
          </cell>
          <cell r="G412" t="str">
            <v>AAA</v>
          </cell>
          <cell r="H412" t="str">
            <v>AAA</v>
          </cell>
          <cell r="I412">
            <v>48.03</v>
          </cell>
          <cell r="J412">
            <v>44.56</v>
          </cell>
          <cell r="K412">
            <v>2140</v>
          </cell>
          <cell r="L412">
            <v>825300</v>
          </cell>
          <cell r="M412" t="str">
            <v>RV02P10003PCO</v>
          </cell>
        </row>
        <row r="413">
          <cell r="A413">
            <v>36753</v>
          </cell>
          <cell r="B413">
            <v>36753</v>
          </cell>
          <cell r="C413" t="str">
            <v xml:space="preserve">CTRA07    </v>
          </cell>
          <cell r="D413" t="str">
            <v>TRAVEL CORPORATION (I) LTD CHENNAI</v>
          </cell>
          <cell r="E413">
            <v>20021227</v>
          </cell>
          <cell r="F413" t="str">
            <v xml:space="preserve">TRA-TRAVEL EXPENSES      </v>
          </cell>
          <cell r="G413" t="str">
            <v>AAA</v>
          </cell>
          <cell r="H413" t="str">
            <v>AAA</v>
          </cell>
          <cell r="I413">
            <v>48.03</v>
          </cell>
          <cell r="J413">
            <v>579.6</v>
          </cell>
          <cell r="K413">
            <v>27838</v>
          </cell>
          <cell r="L413">
            <v>825300</v>
          </cell>
          <cell r="M413" t="str">
            <v>RV02P10003PSY</v>
          </cell>
        </row>
        <row r="414">
          <cell r="A414">
            <v>36777</v>
          </cell>
          <cell r="B414">
            <v>36777</v>
          </cell>
          <cell r="C414" t="str">
            <v xml:space="preserve">CRED02    </v>
          </cell>
          <cell r="D414" t="str">
            <v>REDINGTON INDIA LIMITED</v>
          </cell>
          <cell r="E414">
            <v>20021227</v>
          </cell>
          <cell r="F414" t="str">
            <v xml:space="preserve">RED-PRINTER SERV-YANAM   </v>
          </cell>
          <cell r="G414" t="str">
            <v>AAA</v>
          </cell>
          <cell r="H414" t="str">
            <v>AAA</v>
          </cell>
          <cell r="I414">
            <v>48.03</v>
          </cell>
          <cell r="J414">
            <v>41.64</v>
          </cell>
          <cell r="K414">
            <v>2000</v>
          </cell>
          <cell r="L414">
            <v>870100</v>
          </cell>
          <cell r="M414" t="str">
            <v>RV02P10003POS</v>
          </cell>
        </row>
        <row r="415">
          <cell r="A415">
            <v>36785</v>
          </cell>
          <cell r="B415">
            <v>36785</v>
          </cell>
          <cell r="C415" t="str">
            <v xml:space="preserve">CPAC02    </v>
          </cell>
          <cell r="D415" t="str">
            <v>PACKINGS &amp; JOINTINGS GASKETS PR</v>
          </cell>
          <cell r="E415">
            <v>20021227</v>
          </cell>
          <cell r="F415" t="str">
            <v>PAC-PUR OF RUBBER GASKETS</v>
          </cell>
          <cell r="G415" t="str">
            <v>AAA</v>
          </cell>
          <cell r="H415" t="str">
            <v>AAA</v>
          </cell>
          <cell r="I415">
            <v>48.03</v>
          </cell>
          <cell r="J415">
            <v>32.39</v>
          </cell>
          <cell r="K415">
            <v>1555.6</v>
          </cell>
          <cell r="L415">
            <v>840550</v>
          </cell>
          <cell r="M415" t="str">
            <v>RV02D19008</v>
          </cell>
          <cell r="N415">
            <v>21785</v>
          </cell>
        </row>
        <row r="416">
          <cell r="A416">
            <v>36794</v>
          </cell>
          <cell r="B416">
            <v>36794</v>
          </cell>
          <cell r="C416" t="str">
            <v xml:space="preserve">CCHO01    </v>
          </cell>
          <cell r="D416" t="str">
            <v>CHOICE ELECTRICALS</v>
          </cell>
          <cell r="E416">
            <v>20021230</v>
          </cell>
          <cell r="F416" t="str">
            <v xml:space="preserve">CHO-MAT PURCHASE-021760  </v>
          </cell>
          <cell r="G416" t="str">
            <v>AAA</v>
          </cell>
          <cell r="H416" t="str">
            <v>AAA</v>
          </cell>
          <cell r="I416">
            <v>48.03</v>
          </cell>
          <cell r="J416">
            <v>1348.67</v>
          </cell>
          <cell r="K416">
            <v>64776.4</v>
          </cell>
          <cell r="L416">
            <v>850320</v>
          </cell>
          <cell r="M416" t="str">
            <v>RV02P10003P35</v>
          </cell>
          <cell r="N416">
            <v>21760</v>
          </cell>
        </row>
        <row r="417">
          <cell r="A417">
            <v>36812</v>
          </cell>
          <cell r="B417">
            <v>36812</v>
          </cell>
          <cell r="C417" t="str">
            <v xml:space="preserve">CAPP04    </v>
          </cell>
          <cell r="D417" t="str">
            <v>APPLIED FABRIC TECHNOLOGIES, INC</v>
          </cell>
          <cell r="E417">
            <v>20021227</v>
          </cell>
          <cell r="F417" t="str">
            <v>APP-10% AGNST BANK GUARAN</v>
          </cell>
          <cell r="G417" t="str">
            <v>ZZZ</v>
          </cell>
          <cell r="H417" t="str">
            <v>ZZZ</v>
          </cell>
          <cell r="I417">
            <v>1</v>
          </cell>
          <cell r="J417">
            <v>12930.56</v>
          </cell>
          <cell r="K417">
            <v>12930.56</v>
          </cell>
          <cell r="L417">
            <v>100300</v>
          </cell>
          <cell r="M417" t="str">
            <v>RV01P72928</v>
          </cell>
          <cell r="N417" t="str">
            <v>RV3CB3A</v>
          </cell>
        </row>
        <row r="418">
          <cell r="A418">
            <v>36821</v>
          </cell>
          <cell r="B418">
            <v>36821</v>
          </cell>
          <cell r="C418" t="str">
            <v xml:space="preserve">CBIN01    </v>
          </cell>
          <cell r="D418" t="str">
            <v>BINDU TRAVELS</v>
          </cell>
          <cell r="E418">
            <v>20021230</v>
          </cell>
          <cell r="F418" t="str">
            <v xml:space="preserve">BIN-TRAVEL EXPENSES      </v>
          </cell>
          <cell r="G418" t="str">
            <v>AAA</v>
          </cell>
          <cell r="H418" t="str">
            <v>AAA</v>
          </cell>
          <cell r="I418">
            <v>48.03</v>
          </cell>
          <cell r="J418">
            <v>93.94</v>
          </cell>
          <cell r="K418">
            <v>4512</v>
          </cell>
          <cell r="L418">
            <v>825300</v>
          </cell>
          <cell r="M418" t="str">
            <v>RV02P10003PCT</v>
          </cell>
        </row>
        <row r="419">
          <cell r="A419">
            <v>36821</v>
          </cell>
          <cell r="B419">
            <v>36821</v>
          </cell>
          <cell r="C419" t="str">
            <v xml:space="preserve">CBIN01    </v>
          </cell>
          <cell r="D419" t="str">
            <v>BINDU TRAVELS</v>
          </cell>
          <cell r="E419">
            <v>20021230</v>
          </cell>
          <cell r="F419" t="str">
            <v xml:space="preserve">BIN-TRAVEL EXPENSES      </v>
          </cell>
          <cell r="G419" t="str">
            <v>AAA</v>
          </cell>
          <cell r="H419" t="str">
            <v>AAA</v>
          </cell>
          <cell r="I419">
            <v>48.03</v>
          </cell>
          <cell r="J419">
            <v>86.97</v>
          </cell>
          <cell r="K419">
            <v>4177</v>
          </cell>
          <cell r="L419">
            <v>825300</v>
          </cell>
          <cell r="M419" t="str">
            <v>RV02P10003PCO</v>
          </cell>
        </row>
        <row r="420">
          <cell r="A420">
            <v>36821</v>
          </cell>
          <cell r="B420">
            <v>36821</v>
          </cell>
          <cell r="C420" t="str">
            <v xml:space="preserve">CBIN01    </v>
          </cell>
          <cell r="D420" t="str">
            <v>BINDU TRAVELS</v>
          </cell>
          <cell r="E420">
            <v>20021230</v>
          </cell>
          <cell r="F420" t="str">
            <v xml:space="preserve">BIN-TRAVEL EXPENSES      </v>
          </cell>
          <cell r="G420" t="str">
            <v>AAA</v>
          </cell>
          <cell r="H420" t="str">
            <v>AAA</v>
          </cell>
          <cell r="I420">
            <v>48.03</v>
          </cell>
          <cell r="J420">
            <v>62.9</v>
          </cell>
          <cell r="K420">
            <v>3021</v>
          </cell>
          <cell r="L420">
            <v>825300</v>
          </cell>
          <cell r="M420" t="str">
            <v>RV02P10003PSY</v>
          </cell>
        </row>
        <row r="421">
          <cell r="A421">
            <v>36821</v>
          </cell>
          <cell r="B421">
            <v>36821</v>
          </cell>
          <cell r="C421" t="str">
            <v xml:space="preserve">CBIN01    </v>
          </cell>
          <cell r="D421" t="str">
            <v>BINDU TRAVELS</v>
          </cell>
          <cell r="E421">
            <v>20021230</v>
          </cell>
          <cell r="F421" t="str">
            <v xml:space="preserve">BIN-TRAVEL EXPENSES      </v>
          </cell>
          <cell r="G421" t="str">
            <v>AAA</v>
          </cell>
          <cell r="H421" t="str">
            <v>AAA</v>
          </cell>
          <cell r="I421">
            <v>48.03</v>
          </cell>
          <cell r="J421">
            <v>64.459999999999994</v>
          </cell>
          <cell r="K421">
            <v>3096</v>
          </cell>
          <cell r="L421">
            <v>825300</v>
          </cell>
          <cell r="M421" t="str">
            <v>RV02P10003PSF</v>
          </cell>
        </row>
        <row r="422">
          <cell r="A422">
            <v>36821</v>
          </cell>
          <cell r="B422">
            <v>36821</v>
          </cell>
          <cell r="C422" t="str">
            <v xml:space="preserve">CBIN01    </v>
          </cell>
          <cell r="D422" t="str">
            <v>BINDU TRAVELS</v>
          </cell>
          <cell r="E422">
            <v>20021230</v>
          </cell>
          <cell r="F422" t="str">
            <v xml:space="preserve">BIN-TRAVEL EXPENSES      </v>
          </cell>
          <cell r="G422" t="str">
            <v>AAA</v>
          </cell>
          <cell r="H422" t="str">
            <v>AAA</v>
          </cell>
          <cell r="I422">
            <v>48.03</v>
          </cell>
          <cell r="J422">
            <v>24.13</v>
          </cell>
          <cell r="K422">
            <v>1159</v>
          </cell>
          <cell r="L422">
            <v>825300</v>
          </cell>
          <cell r="M422" t="str">
            <v>RV00P80006</v>
          </cell>
        </row>
        <row r="423">
          <cell r="A423">
            <v>36821</v>
          </cell>
          <cell r="B423">
            <v>36821</v>
          </cell>
          <cell r="C423" t="str">
            <v xml:space="preserve">CBIN01    </v>
          </cell>
          <cell r="D423" t="str">
            <v>BINDU TRAVELS</v>
          </cell>
          <cell r="E423">
            <v>20021230</v>
          </cell>
          <cell r="F423" t="str">
            <v xml:space="preserve">BIN-TRAVEL EXPENSES      </v>
          </cell>
          <cell r="G423" t="str">
            <v>AAA</v>
          </cell>
          <cell r="H423" t="str">
            <v>AAA</v>
          </cell>
          <cell r="I423">
            <v>48.03</v>
          </cell>
          <cell r="J423">
            <v>46.97</v>
          </cell>
          <cell r="K423">
            <v>2256</v>
          </cell>
          <cell r="L423">
            <v>825300</v>
          </cell>
          <cell r="M423" t="str">
            <v>RV02P12001</v>
          </cell>
        </row>
        <row r="424">
          <cell r="A424">
            <v>36822</v>
          </cell>
          <cell r="B424">
            <v>36822</v>
          </cell>
          <cell r="C424" t="str">
            <v xml:space="preserve">CAUT08    </v>
          </cell>
          <cell r="D424" t="str">
            <v>AUTORIDERS INTERNATIONAL LIMITED</v>
          </cell>
          <cell r="E424">
            <v>20021230</v>
          </cell>
          <cell r="F424" t="str">
            <v>AUT-S.K. PILLAY-MUM-15/12</v>
          </cell>
          <cell r="G424" t="str">
            <v>AAA</v>
          </cell>
          <cell r="H424" t="str">
            <v>AAA</v>
          </cell>
          <cell r="I424">
            <v>48.03</v>
          </cell>
          <cell r="J424">
            <v>12.03</v>
          </cell>
          <cell r="K424">
            <v>578</v>
          </cell>
          <cell r="L424">
            <v>875050</v>
          </cell>
          <cell r="M424" t="str">
            <v>RV02P10003PCT</v>
          </cell>
        </row>
        <row r="425">
          <cell r="A425">
            <v>36823</v>
          </cell>
          <cell r="B425">
            <v>36823</v>
          </cell>
          <cell r="C425" t="str">
            <v xml:space="preserve">CAUT08    </v>
          </cell>
          <cell r="D425" t="str">
            <v>AUTORIDERS INTERNATIONAL LIMITED</v>
          </cell>
          <cell r="E425">
            <v>20021230</v>
          </cell>
          <cell r="F425" t="str">
            <v>AUT-S.K. PILLAY-MUM-14/12</v>
          </cell>
          <cell r="G425" t="str">
            <v>AAA</v>
          </cell>
          <cell r="H425" t="str">
            <v>AAA</v>
          </cell>
          <cell r="I425">
            <v>48.03</v>
          </cell>
          <cell r="J425">
            <v>45.18</v>
          </cell>
          <cell r="K425">
            <v>2170</v>
          </cell>
          <cell r="L425">
            <v>875050</v>
          </cell>
          <cell r="M425" t="str">
            <v>RV02P10003PCT</v>
          </cell>
        </row>
        <row r="426">
          <cell r="A426">
            <v>36824</v>
          </cell>
          <cell r="B426">
            <v>36824</v>
          </cell>
          <cell r="C426" t="str">
            <v xml:space="preserve">CAUT08    </v>
          </cell>
          <cell r="D426" t="str">
            <v>AUTORIDERS INTERNATIONAL LIMITED</v>
          </cell>
          <cell r="E426">
            <v>20021230</v>
          </cell>
          <cell r="F426" t="str">
            <v>AUT-S.K. PILLAY-MUM-13/12</v>
          </cell>
          <cell r="G426" t="str">
            <v>AAA</v>
          </cell>
          <cell r="H426" t="str">
            <v>AAA</v>
          </cell>
          <cell r="I426">
            <v>48.03</v>
          </cell>
          <cell r="J426">
            <v>12.68</v>
          </cell>
          <cell r="K426">
            <v>609</v>
          </cell>
          <cell r="L426">
            <v>875050</v>
          </cell>
          <cell r="M426" t="str">
            <v>RV02P10003PCT</v>
          </cell>
        </row>
        <row r="427">
          <cell r="A427">
            <v>36904</v>
          </cell>
          <cell r="B427">
            <v>36904</v>
          </cell>
          <cell r="C427" t="str">
            <v xml:space="preserve">CPRM01    </v>
          </cell>
          <cell r="D427" t="str">
            <v>P R MARINE PILOTS &amp; CONSULTANTS</v>
          </cell>
          <cell r="E427">
            <v>20021231</v>
          </cell>
          <cell r="F427" t="str">
            <v xml:space="preserve">PRM-PROFESSIONAL CHGS    </v>
          </cell>
          <cell r="G427" t="str">
            <v>AAA</v>
          </cell>
          <cell r="H427" t="str">
            <v>AAA</v>
          </cell>
          <cell r="I427">
            <v>48.03</v>
          </cell>
          <cell r="J427">
            <v>6889.03</v>
          </cell>
          <cell r="K427">
            <v>330880</v>
          </cell>
          <cell r="L427">
            <v>832000</v>
          </cell>
          <cell r="M427" t="str">
            <v>RV02P10003PCO</v>
          </cell>
        </row>
        <row r="428">
          <cell r="A428">
            <v>36910</v>
          </cell>
          <cell r="B428">
            <v>36910</v>
          </cell>
          <cell r="C428" t="str">
            <v xml:space="preserve">CPAR08    </v>
          </cell>
          <cell r="D428" t="str">
            <v>PARAMOUNT FORGE</v>
          </cell>
          <cell r="E428">
            <v>20021231</v>
          </cell>
          <cell r="F428" t="str">
            <v xml:space="preserve">PAR-MAT PURCHASE-021659  </v>
          </cell>
          <cell r="G428" t="str">
            <v>AAA</v>
          </cell>
          <cell r="H428" t="str">
            <v>AAA</v>
          </cell>
          <cell r="I428">
            <v>48.03</v>
          </cell>
          <cell r="J428">
            <v>4408.1400000000003</v>
          </cell>
          <cell r="K428">
            <v>211723</v>
          </cell>
          <cell r="L428">
            <v>101600</v>
          </cell>
          <cell r="M428" t="str">
            <v>RV02D19017</v>
          </cell>
          <cell r="N428">
            <v>21659</v>
          </cell>
        </row>
        <row r="429">
          <cell r="A429">
            <v>36911</v>
          </cell>
          <cell r="B429">
            <v>36911</v>
          </cell>
          <cell r="C429" t="str">
            <v xml:space="preserve">CALT01    </v>
          </cell>
          <cell r="D429" t="str">
            <v>ALTON INTERNATIONAL PTE LTD</v>
          </cell>
          <cell r="E429">
            <v>20021231</v>
          </cell>
          <cell r="F429" t="str">
            <v xml:space="preserve">ALT-MAT PURCHASE-021807  </v>
          </cell>
          <cell r="G429" t="str">
            <v>ZZZ</v>
          </cell>
          <cell r="H429" t="str">
            <v>ZZZ</v>
          </cell>
          <cell r="I429">
            <v>1</v>
          </cell>
          <cell r="J429">
            <v>424</v>
          </cell>
          <cell r="K429">
            <v>424</v>
          </cell>
          <cell r="L429">
            <v>850191</v>
          </cell>
          <cell r="M429" t="str">
            <v>RV02P10003P30</v>
          </cell>
          <cell r="N429">
            <v>21807</v>
          </cell>
        </row>
        <row r="430">
          <cell r="A430">
            <v>36912</v>
          </cell>
          <cell r="B430">
            <v>36912</v>
          </cell>
          <cell r="C430" t="str">
            <v xml:space="preserve">CPAR04    </v>
          </cell>
          <cell r="D430" t="str">
            <v>PARADIGM GEOPHYSICAL PTY LTD</v>
          </cell>
          <cell r="E430">
            <v>20021231</v>
          </cell>
          <cell r="F430" t="str">
            <v>PAR-AMPLITUDE INVERSION P</v>
          </cell>
          <cell r="G430" t="str">
            <v>ZZZ</v>
          </cell>
          <cell r="H430" t="str">
            <v>ZZZ</v>
          </cell>
          <cell r="I430">
            <v>1</v>
          </cell>
          <cell r="J430">
            <v>53043</v>
          </cell>
          <cell r="K430">
            <v>53043</v>
          </cell>
          <cell r="L430">
            <v>803310</v>
          </cell>
          <cell r="M430" t="str">
            <v>RV01E02031</v>
          </cell>
        </row>
        <row r="431">
          <cell r="A431">
            <v>36916</v>
          </cell>
          <cell r="B431">
            <v>36916</v>
          </cell>
          <cell r="C431" t="str">
            <v xml:space="preserve">CBAK02    </v>
          </cell>
          <cell r="D431" t="str">
            <v>BAKER OIL TOOLS</v>
          </cell>
          <cell r="E431">
            <v>20021231</v>
          </cell>
          <cell r="F431" t="str">
            <v>BAK-SPLIT RING&amp;LOCATOR DO</v>
          </cell>
          <cell r="G431" t="str">
            <v>ZZZ</v>
          </cell>
          <cell r="H431" t="str">
            <v>ZZZ</v>
          </cell>
          <cell r="I431">
            <v>1</v>
          </cell>
          <cell r="J431">
            <v>720</v>
          </cell>
          <cell r="K431">
            <v>720</v>
          </cell>
          <cell r="L431">
            <v>310200</v>
          </cell>
          <cell r="M431" t="str">
            <v>RV02P10003PWR</v>
          </cell>
        </row>
        <row r="432">
          <cell r="A432">
            <v>36917</v>
          </cell>
          <cell r="B432">
            <v>36917</v>
          </cell>
          <cell r="C432" t="str">
            <v xml:space="preserve">CBAK02    </v>
          </cell>
          <cell r="D432" t="str">
            <v>BAKER OIL TOOLS</v>
          </cell>
          <cell r="E432">
            <v>20021231</v>
          </cell>
          <cell r="F432" t="str">
            <v>BAK-MAT PURCHASE-RV/2K-01</v>
          </cell>
          <cell r="G432" t="str">
            <v>ZZZ</v>
          </cell>
          <cell r="H432" t="str">
            <v>ZZZ</v>
          </cell>
          <cell r="I432">
            <v>1</v>
          </cell>
          <cell r="J432">
            <v>2133</v>
          </cell>
          <cell r="K432">
            <v>2133</v>
          </cell>
          <cell r="L432">
            <v>810900</v>
          </cell>
          <cell r="M432" t="str">
            <v>RV01E04036</v>
          </cell>
          <cell r="N432" t="str">
            <v>2K 01 351</v>
          </cell>
        </row>
        <row r="433">
          <cell r="A433">
            <v>36918</v>
          </cell>
          <cell r="B433">
            <v>36918</v>
          </cell>
          <cell r="C433" t="str">
            <v xml:space="preserve">CBAK02    </v>
          </cell>
          <cell r="D433" t="str">
            <v>BAKER OIL TOOLS</v>
          </cell>
          <cell r="E433">
            <v>20021231</v>
          </cell>
          <cell r="F433" t="str">
            <v>BAK-MAT PURCHASE-RV/2K-01</v>
          </cell>
          <cell r="G433" t="str">
            <v>ZZZ</v>
          </cell>
          <cell r="H433" t="str">
            <v>ZZZ</v>
          </cell>
          <cell r="I433">
            <v>1</v>
          </cell>
          <cell r="J433">
            <v>1251</v>
          </cell>
          <cell r="K433">
            <v>1251</v>
          </cell>
          <cell r="L433">
            <v>810900</v>
          </cell>
          <cell r="M433" t="str">
            <v>RV01E04036</v>
          </cell>
          <cell r="N433" t="str">
            <v>2K 01 351</v>
          </cell>
        </row>
        <row r="434">
          <cell r="A434">
            <v>36923</v>
          </cell>
          <cell r="B434">
            <v>36923</v>
          </cell>
          <cell r="C434" t="str">
            <v xml:space="preserve">CHYS01    </v>
          </cell>
          <cell r="D434" t="str">
            <v>HY STEP'S INDUSTRIES</v>
          </cell>
          <cell r="E434">
            <v>20021231</v>
          </cell>
          <cell r="F434" t="str">
            <v xml:space="preserve">HYS-MAT PURCHASE-021824  </v>
          </cell>
          <cell r="G434" t="str">
            <v>AAA</v>
          </cell>
          <cell r="H434" t="str">
            <v>AAA</v>
          </cell>
          <cell r="I434">
            <v>48.03</v>
          </cell>
          <cell r="J434">
            <v>61.84</v>
          </cell>
          <cell r="K434">
            <v>2970</v>
          </cell>
          <cell r="L434">
            <v>850190</v>
          </cell>
          <cell r="M434" t="str">
            <v>RV02P10003P28</v>
          </cell>
          <cell r="N434">
            <v>21824</v>
          </cell>
        </row>
        <row r="435">
          <cell r="A435">
            <v>36930</v>
          </cell>
          <cell r="B435">
            <v>36930</v>
          </cell>
          <cell r="C435" t="str">
            <v xml:space="preserve">CSUS01    </v>
          </cell>
          <cell r="D435" t="str">
            <v>SUSTHIRA CONSTRUCTIONS</v>
          </cell>
          <cell r="E435">
            <v>20030102</v>
          </cell>
          <cell r="F435" t="str">
            <v>SUS-FIRE WATER STORAGE TA</v>
          </cell>
          <cell r="G435" t="str">
            <v>AAA</v>
          </cell>
          <cell r="H435" t="str">
            <v>AAA</v>
          </cell>
          <cell r="I435">
            <v>48.03</v>
          </cell>
          <cell r="J435">
            <v>10010.620000000001</v>
          </cell>
          <cell r="K435">
            <v>480809.9</v>
          </cell>
          <cell r="L435">
            <v>840550</v>
          </cell>
          <cell r="M435" t="str">
            <v>RV00P80006</v>
          </cell>
        </row>
        <row r="436">
          <cell r="A436">
            <v>36933</v>
          </cell>
          <cell r="B436">
            <v>36933</v>
          </cell>
          <cell r="C436" t="str">
            <v xml:space="preserve">CBHA16    </v>
          </cell>
          <cell r="D436" t="str">
            <v>BHARAT MILITARY STORES</v>
          </cell>
          <cell r="E436">
            <v>20021231</v>
          </cell>
          <cell r="F436" t="str">
            <v xml:space="preserve">BHA-MAT PURCHASE-021791  </v>
          </cell>
          <cell r="G436" t="str">
            <v>AAA</v>
          </cell>
          <cell r="H436" t="str">
            <v>AAA</v>
          </cell>
          <cell r="I436">
            <v>48.03</v>
          </cell>
          <cell r="J436">
            <v>1008.74</v>
          </cell>
          <cell r="K436">
            <v>48450</v>
          </cell>
          <cell r="L436">
            <v>850325</v>
          </cell>
          <cell r="M436" t="str">
            <v>RV02P10003PSF</v>
          </cell>
          <cell r="N436">
            <v>21791</v>
          </cell>
        </row>
        <row r="437">
          <cell r="A437">
            <v>36986</v>
          </cell>
          <cell r="B437">
            <v>36986</v>
          </cell>
          <cell r="C437" t="str">
            <v xml:space="preserve">CBOM06    </v>
          </cell>
          <cell r="D437" t="str">
            <v>BOMBAY MACHINERY STORES</v>
          </cell>
          <cell r="E437">
            <v>20030102</v>
          </cell>
          <cell r="F437" t="str">
            <v xml:space="preserve">BOM-MAT PURCHASE-021508  </v>
          </cell>
          <cell r="G437" t="str">
            <v>AAA</v>
          </cell>
          <cell r="H437" t="str">
            <v>AAA</v>
          </cell>
          <cell r="I437">
            <v>48.03</v>
          </cell>
          <cell r="J437">
            <v>76.569999999999993</v>
          </cell>
          <cell r="K437">
            <v>3677.44</v>
          </cell>
          <cell r="L437">
            <v>870100</v>
          </cell>
          <cell r="M437" t="str">
            <v>RV02P10003POS</v>
          </cell>
          <cell r="N437">
            <v>21508</v>
          </cell>
        </row>
        <row r="438">
          <cell r="A438">
            <v>36988</v>
          </cell>
          <cell r="B438">
            <v>36988</v>
          </cell>
          <cell r="C438" t="str">
            <v xml:space="preserve">CLEE01    </v>
          </cell>
          <cell r="D438" t="str">
            <v>LEE &amp; MUIRHEAD LIMITED</v>
          </cell>
          <cell r="E438">
            <v>20021210</v>
          </cell>
          <cell r="F438" t="str">
            <v xml:space="preserve">CLEE-DISALLOWED          </v>
          </cell>
          <cell r="G438" t="str">
            <v>AAA</v>
          </cell>
          <cell r="H438" t="str">
            <v>AAA</v>
          </cell>
          <cell r="I438">
            <v>48.03</v>
          </cell>
          <cell r="J438">
            <v>-5.31</v>
          </cell>
          <cell r="K438">
            <v>-255</v>
          </cell>
          <cell r="L438">
            <v>821000</v>
          </cell>
          <cell r="M438" t="str">
            <v xml:space="preserve">RV02P10003P28  </v>
          </cell>
        </row>
        <row r="439">
          <cell r="A439">
            <v>36988</v>
          </cell>
          <cell r="B439">
            <v>36988</v>
          </cell>
          <cell r="C439" t="str">
            <v xml:space="preserve">CLEE01    </v>
          </cell>
          <cell r="D439" t="str">
            <v>LEE &amp; MUIRHEAD LIMITED</v>
          </cell>
          <cell r="E439">
            <v>20021210</v>
          </cell>
          <cell r="F439" t="str">
            <v xml:space="preserve">CLEE-DISALLOWED          </v>
          </cell>
          <cell r="G439" t="str">
            <v>AAA</v>
          </cell>
          <cell r="H439" t="str">
            <v>AAA</v>
          </cell>
          <cell r="I439">
            <v>48.03</v>
          </cell>
          <cell r="J439">
            <v>-5.31</v>
          </cell>
          <cell r="K439">
            <v>-255</v>
          </cell>
          <cell r="L439">
            <v>821000</v>
          </cell>
          <cell r="M439" t="str">
            <v xml:space="preserve">RV02P10003P30  </v>
          </cell>
        </row>
        <row r="440">
          <cell r="A440">
            <v>36988</v>
          </cell>
          <cell r="B440">
            <v>36988</v>
          </cell>
          <cell r="C440" t="str">
            <v xml:space="preserve">CLEE01    </v>
          </cell>
          <cell r="D440" t="str">
            <v>LEE &amp; MUIRHEAD LIMITED</v>
          </cell>
          <cell r="E440">
            <v>20021210</v>
          </cell>
          <cell r="F440" t="str">
            <v xml:space="preserve">CLEE-DISALLOWED          </v>
          </cell>
          <cell r="G440" t="str">
            <v>AAA</v>
          </cell>
          <cell r="H440" t="str">
            <v>AAA</v>
          </cell>
          <cell r="I440">
            <v>48.03</v>
          </cell>
          <cell r="J440">
            <v>-5.31</v>
          </cell>
          <cell r="K440">
            <v>-255</v>
          </cell>
          <cell r="L440">
            <v>821000</v>
          </cell>
          <cell r="M440" t="str">
            <v xml:space="preserve">RV02P10003P30  </v>
          </cell>
        </row>
        <row r="441">
          <cell r="A441">
            <v>36988</v>
          </cell>
          <cell r="B441">
            <v>36988</v>
          </cell>
          <cell r="C441" t="str">
            <v xml:space="preserve">CLEE01    </v>
          </cell>
          <cell r="D441" t="str">
            <v>LEE &amp; MUIRHEAD LIMITED</v>
          </cell>
          <cell r="E441">
            <v>20021210</v>
          </cell>
          <cell r="F441" t="str">
            <v xml:space="preserve">CLEE-DISALLOWED          </v>
          </cell>
          <cell r="G441" t="str">
            <v>AAA</v>
          </cell>
          <cell r="H441" t="str">
            <v>AAA</v>
          </cell>
          <cell r="I441">
            <v>48.03</v>
          </cell>
          <cell r="J441">
            <v>-5.31</v>
          </cell>
          <cell r="K441">
            <v>-255</v>
          </cell>
          <cell r="L441">
            <v>821000</v>
          </cell>
          <cell r="M441" t="str">
            <v xml:space="preserve">RV02P10003P30  </v>
          </cell>
        </row>
        <row r="442">
          <cell r="A442">
            <v>36999</v>
          </cell>
          <cell r="B442">
            <v>36999</v>
          </cell>
          <cell r="C442" t="str">
            <v xml:space="preserve">CIGP01    </v>
          </cell>
          <cell r="D442" t="str">
            <v>IGP ENGINEERS LIMITED</v>
          </cell>
          <cell r="E442">
            <v>20030102</v>
          </cell>
          <cell r="F442" t="str">
            <v xml:space="preserve">IGP-MAT PURCHASE-021745  </v>
          </cell>
          <cell r="G442" t="str">
            <v>AAA</v>
          </cell>
          <cell r="H442" t="str">
            <v>AAA</v>
          </cell>
          <cell r="I442">
            <v>48.03</v>
          </cell>
          <cell r="J442">
            <v>9.24</v>
          </cell>
          <cell r="K442">
            <v>443.64</v>
          </cell>
          <cell r="L442">
            <v>850190</v>
          </cell>
          <cell r="M442" t="str">
            <v>RV02P10003P28</v>
          </cell>
          <cell r="N442">
            <v>21745</v>
          </cell>
        </row>
        <row r="443">
          <cell r="A443">
            <v>37010</v>
          </cell>
          <cell r="B443">
            <v>37010</v>
          </cell>
          <cell r="C443" t="str">
            <v xml:space="preserve">CPEN03    </v>
          </cell>
          <cell r="D443" t="str">
            <v>PENTAGON FREIGHT SERVICES INC</v>
          </cell>
          <cell r="E443">
            <v>20030102</v>
          </cell>
          <cell r="F443" t="str">
            <v xml:space="preserve">PEN-FREIGHT CHGS         </v>
          </cell>
          <cell r="G443" t="str">
            <v>ZZZ</v>
          </cell>
          <cell r="H443" t="str">
            <v>ZZZ</v>
          </cell>
          <cell r="I443">
            <v>1</v>
          </cell>
          <cell r="J443">
            <v>795.14</v>
          </cell>
          <cell r="K443">
            <v>795.14</v>
          </cell>
          <cell r="L443">
            <v>821000</v>
          </cell>
          <cell r="M443" t="str">
            <v>RV02P10003POS</v>
          </cell>
          <cell r="N443">
            <v>21560</v>
          </cell>
        </row>
        <row r="444">
          <cell r="A444">
            <v>37011</v>
          </cell>
          <cell r="B444">
            <v>37011</v>
          </cell>
          <cell r="C444" t="str">
            <v xml:space="preserve">CPEN03    </v>
          </cell>
          <cell r="D444" t="str">
            <v>PENTAGON FREIGHT SERVICES INC</v>
          </cell>
          <cell r="E444">
            <v>20030102</v>
          </cell>
          <cell r="F444" t="str">
            <v xml:space="preserve">PEN-FREIGHT CHGS         </v>
          </cell>
          <cell r="G444" t="str">
            <v>ZZZ</v>
          </cell>
          <cell r="H444" t="str">
            <v>ZZZ</v>
          </cell>
          <cell r="I444">
            <v>1</v>
          </cell>
          <cell r="J444">
            <v>576.33000000000004</v>
          </cell>
          <cell r="K444">
            <v>576.33000000000004</v>
          </cell>
          <cell r="L444">
            <v>821000</v>
          </cell>
          <cell r="M444" t="str">
            <v>RV02P10003P30</v>
          </cell>
          <cell r="N444" t="str">
            <v>3CC0011</v>
          </cell>
        </row>
        <row r="445">
          <cell r="A445">
            <v>37012</v>
          </cell>
          <cell r="B445">
            <v>37012</v>
          </cell>
          <cell r="C445" t="str">
            <v xml:space="preserve">CPEN03    </v>
          </cell>
          <cell r="D445" t="str">
            <v>PENTAGON FREIGHT SERVICES INC</v>
          </cell>
          <cell r="E445">
            <v>20030102</v>
          </cell>
          <cell r="F445" t="str">
            <v xml:space="preserve">PEN-FREIGHT CHGS         </v>
          </cell>
          <cell r="G445" t="str">
            <v>ZZZ</v>
          </cell>
          <cell r="H445" t="str">
            <v>ZZZ</v>
          </cell>
          <cell r="I445">
            <v>1</v>
          </cell>
          <cell r="J445">
            <v>6447.92</v>
          </cell>
          <cell r="K445">
            <v>6447.92</v>
          </cell>
          <cell r="L445">
            <v>821000</v>
          </cell>
          <cell r="M445" t="str">
            <v>RV01D19011</v>
          </cell>
          <cell r="N445" t="str">
            <v>2CC1218</v>
          </cell>
        </row>
        <row r="446">
          <cell r="A446">
            <v>37013</v>
          </cell>
          <cell r="B446">
            <v>37013</v>
          </cell>
          <cell r="C446" t="str">
            <v xml:space="preserve">CPEN03    </v>
          </cell>
          <cell r="D446" t="str">
            <v>PENTAGON FREIGHT SERVICES INC</v>
          </cell>
          <cell r="E446">
            <v>20030102</v>
          </cell>
          <cell r="F446" t="str">
            <v xml:space="preserve">PEN-FREIGHT CHGS         </v>
          </cell>
          <cell r="G446" t="str">
            <v>ZZZ</v>
          </cell>
          <cell r="H446" t="str">
            <v>ZZZ</v>
          </cell>
          <cell r="I446">
            <v>1</v>
          </cell>
          <cell r="J446">
            <v>1420.92</v>
          </cell>
          <cell r="K446">
            <v>1420.92</v>
          </cell>
          <cell r="L446">
            <v>821000</v>
          </cell>
          <cell r="M446" t="str">
            <v>RV02P10003P36</v>
          </cell>
          <cell r="N446">
            <v>21670</v>
          </cell>
        </row>
        <row r="447">
          <cell r="A447">
            <v>37014</v>
          </cell>
          <cell r="B447">
            <v>37014</v>
          </cell>
          <cell r="C447" t="str">
            <v xml:space="preserve">CPEN03    </v>
          </cell>
          <cell r="D447" t="str">
            <v>PENTAGON FREIGHT SERVICES INC</v>
          </cell>
          <cell r="E447">
            <v>20030102</v>
          </cell>
          <cell r="F447" t="str">
            <v xml:space="preserve">PEN-FREIGHT CHGS         </v>
          </cell>
          <cell r="G447" t="str">
            <v>ZZZ</v>
          </cell>
          <cell r="H447" t="str">
            <v>ZZZ</v>
          </cell>
          <cell r="I447">
            <v>1</v>
          </cell>
          <cell r="J447">
            <v>180.9</v>
          </cell>
          <cell r="K447">
            <v>180.9</v>
          </cell>
          <cell r="L447">
            <v>821000</v>
          </cell>
          <cell r="M447" t="str">
            <v>RV02P10003P15</v>
          </cell>
          <cell r="N447">
            <v>21526</v>
          </cell>
        </row>
        <row r="448">
          <cell r="A448">
            <v>37015</v>
          </cell>
          <cell r="B448">
            <v>37015</v>
          </cell>
          <cell r="C448" t="str">
            <v xml:space="preserve">CPEN03    </v>
          </cell>
          <cell r="D448" t="str">
            <v>PENTAGON FREIGHT SERVICES INC</v>
          </cell>
          <cell r="E448">
            <v>20030102</v>
          </cell>
          <cell r="F448" t="str">
            <v xml:space="preserve">PEN-FREIGHT CHGS         </v>
          </cell>
          <cell r="G448" t="str">
            <v>ZZZ</v>
          </cell>
          <cell r="H448" t="str">
            <v>ZZZ</v>
          </cell>
          <cell r="I448">
            <v>1</v>
          </cell>
          <cell r="J448">
            <v>237.54</v>
          </cell>
          <cell r="K448">
            <v>237.54</v>
          </cell>
          <cell r="L448">
            <v>821000</v>
          </cell>
          <cell r="M448" t="str">
            <v>RV02P10003P37</v>
          </cell>
          <cell r="N448">
            <v>21624</v>
          </cell>
        </row>
        <row r="449">
          <cell r="A449">
            <v>37016</v>
          </cell>
          <cell r="B449">
            <v>37016</v>
          </cell>
          <cell r="C449" t="str">
            <v xml:space="preserve">CPEN03    </v>
          </cell>
          <cell r="D449" t="str">
            <v>PENTAGON FREIGHT SERVICES INC</v>
          </cell>
          <cell r="E449">
            <v>20030102</v>
          </cell>
          <cell r="F449" t="str">
            <v xml:space="preserve">PEN-FREIGHT CHGS         </v>
          </cell>
          <cell r="G449" t="str">
            <v>ZZZ</v>
          </cell>
          <cell r="H449" t="str">
            <v>ZZZ</v>
          </cell>
          <cell r="I449">
            <v>1</v>
          </cell>
          <cell r="J449">
            <v>483.64</v>
          </cell>
          <cell r="K449">
            <v>483.64</v>
          </cell>
          <cell r="L449">
            <v>821000</v>
          </cell>
          <cell r="M449" t="str">
            <v>RV02P10003P36</v>
          </cell>
          <cell r="N449">
            <v>21754</v>
          </cell>
        </row>
        <row r="450">
          <cell r="A450">
            <v>37017</v>
          </cell>
          <cell r="B450">
            <v>37017</v>
          </cell>
          <cell r="C450" t="str">
            <v xml:space="preserve">CPEN01    </v>
          </cell>
          <cell r="D450" t="str">
            <v>PENTAGON FGT SERV (S) PTE LTD</v>
          </cell>
          <cell r="E450">
            <v>20030102</v>
          </cell>
          <cell r="F450" t="str">
            <v xml:space="preserve">PEN-FREIGHT CHGS         </v>
          </cell>
          <cell r="G450" t="str">
            <v>SGD</v>
          </cell>
          <cell r="H450" t="str">
            <v>ZZZ</v>
          </cell>
          <cell r="I450">
            <v>1.738</v>
          </cell>
          <cell r="J450">
            <v>99.54</v>
          </cell>
          <cell r="K450">
            <v>173</v>
          </cell>
          <cell r="L450">
            <v>821000</v>
          </cell>
          <cell r="M450" t="str">
            <v>RV00D19027</v>
          </cell>
          <cell r="N450">
            <v>21743</v>
          </cell>
        </row>
        <row r="451">
          <cell r="A451">
            <v>37029</v>
          </cell>
          <cell r="B451">
            <v>37029</v>
          </cell>
          <cell r="C451" t="str">
            <v xml:space="preserve">CPRO14    </v>
          </cell>
          <cell r="D451" t="str">
            <v>PROTECTOR FIRE AND SAFETY ENGI</v>
          </cell>
          <cell r="E451">
            <v>20030102</v>
          </cell>
          <cell r="F451" t="str">
            <v xml:space="preserve">PRO-MAT PURCHASE-021777  </v>
          </cell>
          <cell r="G451" t="str">
            <v>AAA</v>
          </cell>
          <cell r="H451" t="str">
            <v>AAA</v>
          </cell>
          <cell r="I451">
            <v>48.03</v>
          </cell>
          <cell r="J451">
            <v>1976.51</v>
          </cell>
          <cell r="K451">
            <v>94932</v>
          </cell>
          <cell r="L451">
            <v>850325</v>
          </cell>
          <cell r="M451" t="str">
            <v>RV02P10003PSF</v>
          </cell>
        </row>
        <row r="452">
          <cell r="A452">
            <v>37033</v>
          </cell>
          <cell r="B452">
            <v>37033</v>
          </cell>
          <cell r="C452" t="str">
            <v xml:space="preserve">CTUL02    </v>
          </cell>
          <cell r="D452" t="str">
            <v>TULIP ENTERPRISES</v>
          </cell>
          <cell r="E452">
            <v>20030103</v>
          </cell>
          <cell r="F452" t="str">
            <v xml:space="preserve">TUL-MAT PURCHASE-RV30C00 </v>
          </cell>
          <cell r="G452" t="str">
            <v>AAA</v>
          </cell>
          <cell r="H452" t="str">
            <v>AAA</v>
          </cell>
          <cell r="I452">
            <v>48.03</v>
          </cell>
          <cell r="J452">
            <v>8048.49</v>
          </cell>
          <cell r="K452">
            <v>386569</v>
          </cell>
          <cell r="L452">
            <v>850190</v>
          </cell>
          <cell r="M452" t="str">
            <v>RV02P10003P38</v>
          </cell>
        </row>
        <row r="453">
          <cell r="A453">
            <v>37034</v>
          </cell>
          <cell r="B453">
            <v>37034</v>
          </cell>
          <cell r="C453" t="str">
            <v xml:space="preserve">CMAD01    </v>
          </cell>
          <cell r="D453" t="str">
            <v>MADRAS TOOLS AND TACKLES</v>
          </cell>
          <cell r="E453">
            <v>20030103</v>
          </cell>
          <cell r="F453" t="str">
            <v xml:space="preserve">MAD-MAT PURCHASE-021840  </v>
          </cell>
          <cell r="G453" t="str">
            <v>AAA</v>
          </cell>
          <cell r="H453" t="str">
            <v>AAA</v>
          </cell>
          <cell r="I453">
            <v>48.03</v>
          </cell>
          <cell r="J453">
            <v>159.41999999999999</v>
          </cell>
          <cell r="K453">
            <v>7656.8</v>
          </cell>
          <cell r="L453">
            <v>850191</v>
          </cell>
          <cell r="M453" t="str">
            <v>RV02P10003P30</v>
          </cell>
          <cell r="N453">
            <v>21840</v>
          </cell>
        </row>
        <row r="454">
          <cell r="A454">
            <v>37035</v>
          </cell>
          <cell r="B454">
            <v>37035</v>
          </cell>
          <cell r="C454" t="str">
            <v xml:space="preserve">CGOU01    </v>
          </cell>
          <cell r="D454" t="str">
            <v>GOWTHAM ELECTRICALS</v>
          </cell>
          <cell r="E454">
            <v>20030103</v>
          </cell>
          <cell r="F454" t="str">
            <v xml:space="preserve">GOW-MAT PURCHASE-021693  </v>
          </cell>
          <cell r="G454" t="str">
            <v>AAA</v>
          </cell>
          <cell r="H454" t="str">
            <v>AAA</v>
          </cell>
          <cell r="I454">
            <v>48.03</v>
          </cell>
          <cell r="J454">
            <v>1006.49</v>
          </cell>
          <cell r="K454">
            <v>48341.83</v>
          </cell>
          <cell r="L454">
            <v>850110</v>
          </cell>
          <cell r="M454" t="str">
            <v>RV02P10003P24</v>
          </cell>
          <cell r="N454">
            <v>21693</v>
          </cell>
        </row>
        <row r="455">
          <cell r="A455">
            <v>37036</v>
          </cell>
          <cell r="B455">
            <v>37036</v>
          </cell>
          <cell r="C455" t="str">
            <v xml:space="preserve">CMRI01    </v>
          </cell>
          <cell r="D455" t="str">
            <v>MRINDUSTRIAL SERVICES</v>
          </cell>
          <cell r="E455">
            <v>20030103</v>
          </cell>
          <cell r="F455" t="str">
            <v xml:space="preserve">MRI-MAT PURCHASE-021826  </v>
          </cell>
          <cell r="G455" t="str">
            <v>AAA</v>
          </cell>
          <cell r="H455" t="str">
            <v>AAA</v>
          </cell>
          <cell r="I455">
            <v>48.03</v>
          </cell>
          <cell r="J455">
            <v>296.44</v>
          </cell>
          <cell r="K455">
            <v>14238</v>
          </cell>
          <cell r="L455">
            <v>840550</v>
          </cell>
          <cell r="M455" t="str">
            <v>RV01P81206</v>
          </cell>
          <cell r="N455">
            <v>21826</v>
          </cell>
        </row>
        <row r="456">
          <cell r="A456" t="str">
            <v>XXXXX</v>
          </cell>
          <cell r="B456" t="str">
            <v>XXXXX</v>
          </cell>
          <cell r="C456" t="str">
            <v xml:space="preserve">CTEC07    </v>
          </cell>
          <cell r="D456" t="str">
            <v>TECHNOCRAFTS</v>
          </cell>
          <cell r="E456">
            <v>20021121</v>
          </cell>
          <cell r="F456" t="str">
            <v xml:space="preserve">TEC-INSTALLATION&amp;TESTING </v>
          </cell>
          <cell r="G456" t="str">
            <v>AAA</v>
          </cell>
          <cell r="H456" t="str">
            <v>AAA</v>
          </cell>
          <cell r="I456">
            <v>48.03</v>
          </cell>
          <cell r="J456">
            <v>22520.95</v>
          </cell>
          <cell r="K456">
            <v>1081681</v>
          </cell>
          <cell r="L456">
            <v>840550</v>
          </cell>
          <cell r="M456" t="str">
            <v>RV01D19014</v>
          </cell>
          <cell r="N456">
            <v>10884901.810000001</v>
          </cell>
        </row>
        <row r="457">
          <cell r="D457" t="str">
            <v>JOGISIVAKESAV RAO</v>
          </cell>
          <cell r="E457">
            <v>37561</v>
          </cell>
          <cell r="F457" t="str">
            <v>JOGISIVAKESAV RAO</v>
          </cell>
          <cell r="G457" t="str">
            <v>AAA</v>
          </cell>
          <cell r="H457" t="str">
            <v>AAA</v>
          </cell>
          <cell r="I457">
            <v>48.03</v>
          </cell>
          <cell r="J457">
            <v>2154.65</v>
          </cell>
          <cell r="K457">
            <v>103488</v>
          </cell>
          <cell r="L457">
            <v>832000</v>
          </cell>
          <cell r="M457" t="str">
            <v>RV02P10003PCO</v>
          </cell>
        </row>
        <row r="458">
          <cell r="D458" t="str">
            <v>JOGISIVAKESAV RAO</v>
          </cell>
          <cell r="E458">
            <v>37591</v>
          </cell>
          <cell r="F458" t="str">
            <v>JOGISIVAKESAV RAO</v>
          </cell>
          <cell r="G458" t="str">
            <v>AAA</v>
          </cell>
          <cell r="H458" t="str">
            <v>AAA</v>
          </cell>
          <cell r="I458">
            <v>48.03</v>
          </cell>
          <cell r="J458">
            <v>1041.42</v>
          </cell>
          <cell r="K458">
            <v>50019.199999999997</v>
          </cell>
          <cell r="L458">
            <v>832000</v>
          </cell>
          <cell r="M458" t="str">
            <v>RV02P10003PCO</v>
          </cell>
        </row>
        <row r="459">
          <cell r="F459" t="str">
            <v>ENPRO</v>
          </cell>
          <cell r="G459" t="str">
            <v>AAA</v>
          </cell>
          <cell r="H459" t="str">
            <v>AAA</v>
          </cell>
          <cell r="I459">
            <v>48.03</v>
          </cell>
          <cell r="J459">
            <v>124921.92</v>
          </cell>
          <cell r="K459">
            <v>6000000</v>
          </cell>
          <cell r="L459">
            <v>310100</v>
          </cell>
          <cell r="M459" t="str">
            <v>RV02P10003POS</v>
          </cell>
        </row>
        <row r="460">
          <cell r="F460" t="str">
            <v>RSOS</v>
          </cell>
          <cell r="G460" t="str">
            <v>AAA</v>
          </cell>
          <cell r="H460" t="str">
            <v>AAA</v>
          </cell>
          <cell r="I460">
            <v>48.03</v>
          </cell>
          <cell r="J460">
            <v>16656.259999999998</v>
          </cell>
          <cell r="K460">
            <v>800000</v>
          </cell>
          <cell r="L460">
            <v>832100</v>
          </cell>
          <cell r="M460" t="str">
            <v>RV02P10003PTL</v>
          </cell>
        </row>
        <row r="461">
          <cell r="F461" t="str">
            <v>GESCO</v>
          </cell>
          <cell r="G461" t="str">
            <v>AAA</v>
          </cell>
          <cell r="H461" t="str">
            <v>AAA</v>
          </cell>
          <cell r="I461">
            <v>48.03</v>
          </cell>
          <cell r="J461">
            <v>281074.33</v>
          </cell>
          <cell r="K461">
            <v>13500000</v>
          </cell>
          <cell r="L461">
            <v>850340</v>
          </cell>
          <cell r="M461" t="str">
            <v>RV02P10003PTL</v>
          </cell>
        </row>
        <row r="462">
          <cell r="F462" t="str">
            <v>RKHS</v>
          </cell>
          <cell r="G462" t="str">
            <v>AAA</v>
          </cell>
          <cell r="H462" t="str">
            <v>AAA</v>
          </cell>
          <cell r="I462">
            <v>48.03</v>
          </cell>
          <cell r="J462">
            <v>20820.32</v>
          </cell>
          <cell r="K462">
            <v>1000000</v>
          </cell>
          <cell r="L462">
            <v>870500</v>
          </cell>
          <cell r="M462" t="str">
            <v>RV02P10003POS</v>
          </cell>
        </row>
        <row r="463">
          <cell r="F463" t="str">
            <v>JB BODA SURVEYORS</v>
          </cell>
          <cell r="G463" t="str">
            <v>AAA</v>
          </cell>
          <cell r="H463" t="str">
            <v>AAA</v>
          </cell>
          <cell r="I463">
            <v>48.03</v>
          </cell>
          <cell r="J463">
            <v>3123.05</v>
          </cell>
          <cell r="K463">
            <v>150000</v>
          </cell>
          <cell r="L463">
            <v>857021</v>
          </cell>
          <cell r="M463" t="str">
            <v>RV02P10003POS</v>
          </cell>
        </row>
        <row r="464">
          <cell r="F464" t="str">
            <v>CHANDRA SHIPPING</v>
          </cell>
          <cell r="G464" t="str">
            <v>AAA</v>
          </cell>
          <cell r="H464" t="str">
            <v>AAA</v>
          </cell>
          <cell r="I464">
            <v>48.03</v>
          </cell>
          <cell r="J464">
            <v>2173.64</v>
          </cell>
          <cell r="K464">
            <v>104400</v>
          </cell>
          <cell r="L464">
            <v>857020</v>
          </cell>
          <cell r="M464" t="str">
            <v>RV02P10003POS</v>
          </cell>
        </row>
        <row r="465">
          <cell r="F465" t="str">
            <v>DECCAN AVIATION</v>
          </cell>
          <cell r="G465" t="str">
            <v>ZZZ</v>
          </cell>
          <cell r="H465" t="str">
            <v>ZZZ</v>
          </cell>
          <cell r="I465">
            <v>1</v>
          </cell>
          <cell r="J465">
            <v>100000</v>
          </cell>
          <cell r="K465">
            <v>100000</v>
          </cell>
          <cell r="L465">
            <v>820100</v>
          </cell>
          <cell r="M465" t="str">
            <v>RV02P10003PTL</v>
          </cell>
        </row>
        <row r="466">
          <cell r="J466">
            <v>2005247.9899999995</v>
          </cell>
        </row>
      </sheetData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umptions"/>
      <sheetName val="Final Cost - deptwise"/>
      <sheetName val="Jan-Dec'03 Cost"/>
      <sheetName val="Jan-Mar'04 Cost"/>
      <sheetName val="DGH summary"/>
      <sheetName val="Apr-Mar_Revised"/>
      <sheetName val="Sal Info as on 5Aug2002"/>
      <sheetName val="Rental Recovery"/>
      <sheetName val="School Fee"/>
      <sheetName val="Carallot"/>
      <sheetName val="Annual Leave"/>
      <sheetName val="R&amp;R Leave"/>
      <sheetName val="Sheet1"/>
      <sheetName val="Info from Durga"/>
    </sheetNames>
    <sheetDataSet>
      <sheetData sheetId="0"/>
      <sheetData sheetId="1"/>
      <sheetData sheetId="2" refreshError="1">
        <row r="5">
          <cell r="AU5" t="str">
            <v>John McNeill</v>
          </cell>
          <cell r="AV5">
            <v>265228.30275000003</v>
          </cell>
          <cell r="AW5">
            <v>4000</v>
          </cell>
          <cell r="AX5">
            <v>95167.346938775503</v>
          </cell>
          <cell r="AY5">
            <v>110815.12244897959</v>
          </cell>
          <cell r="AZ5">
            <v>475210.77213775512</v>
          </cell>
        </row>
        <row r="6">
          <cell r="AU6" t="str">
            <v>Dave Webby</v>
          </cell>
          <cell r="AV6">
            <v>169968.91249999998</v>
          </cell>
          <cell r="AW6">
            <v>4000</v>
          </cell>
          <cell r="AX6">
            <v>64355.102040816324</v>
          </cell>
          <cell r="AY6">
            <v>91550.877551020414</v>
          </cell>
          <cell r="AZ6">
            <v>329874.89209183672</v>
          </cell>
        </row>
        <row r="7">
          <cell r="AU7" t="str">
            <v>Robert E. Jones</v>
          </cell>
          <cell r="AV7">
            <v>259400.42191666664</v>
          </cell>
          <cell r="AW7">
            <v>28333.333333333332</v>
          </cell>
          <cell r="AX7">
            <v>83247.959183673476</v>
          </cell>
          <cell r="AY7">
            <v>140019.47959183675</v>
          </cell>
          <cell r="AZ7">
            <v>511001.19402551022</v>
          </cell>
        </row>
        <row r="8">
          <cell r="AU8" t="str">
            <v>Rob Theriault</v>
          </cell>
          <cell r="AV8">
            <v>319256.685</v>
          </cell>
          <cell r="AW8">
            <v>33000</v>
          </cell>
          <cell r="AX8">
            <v>109642.85714285714</v>
          </cell>
          <cell r="AY8">
            <v>143192.73469387754</v>
          </cell>
          <cell r="AZ8">
            <v>605092.27683673473</v>
          </cell>
        </row>
        <row r="9">
          <cell r="AU9" t="str">
            <v>Iain MacDonald</v>
          </cell>
          <cell r="AV9">
            <v>162198.19120408164</v>
          </cell>
          <cell r="AW9">
            <v>29000</v>
          </cell>
          <cell r="AX9">
            <v>74191.428571428565</v>
          </cell>
          <cell r="AY9">
            <v>99473.408163265311</v>
          </cell>
          <cell r="AZ9">
            <v>364863.02793877554</v>
          </cell>
        </row>
        <row r="10">
          <cell r="AU10" t="str">
            <v>Gordon Philips</v>
          </cell>
          <cell r="AV10">
            <v>44928.478124999994</v>
          </cell>
          <cell r="AW10">
            <v>6000</v>
          </cell>
          <cell r="AX10">
            <v>17044.84693877551</v>
          </cell>
          <cell r="AY10">
            <v>26609.602040816328</v>
          </cell>
          <cell r="AZ10">
            <v>94582.927104591829</v>
          </cell>
        </row>
        <row r="11">
          <cell r="AU11" t="str">
            <v>Angus Mackinnon</v>
          </cell>
          <cell r="AV11">
            <v>136193.41999999998</v>
          </cell>
          <cell r="AW11">
            <v>4000</v>
          </cell>
          <cell r="AX11">
            <v>60065.102040816324</v>
          </cell>
          <cell r="AY11">
            <v>74335.163265306124</v>
          </cell>
          <cell r="AZ11">
            <v>274593.68530612241</v>
          </cell>
        </row>
        <row r="12">
          <cell r="AU12" t="str">
            <v>Reinhard Gros</v>
          </cell>
          <cell r="AV12">
            <v>174582</v>
          </cell>
          <cell r="AW12">
            <v>31000</v>
          </cell>
          <cell r="AX12">
            <v>59642.857142857145</v>
          </cell>
          <cell r="AY12">
            <v>106832.5306122449</v>
          </cell>
          <cell r="AZ12">
            <v>372057.38775510207</v>
          </cell>
        </row>
        <row r="13">
          <cell r="AU13" t="str">
            <v>Chris Oglesby</v>
          </cell>
          <cell r="AV13">
            <v>167265.44470408163</v>
          </cell>
          <cell r="AW13">
            <v>6000</v>
          </cell>
          <cell r="AX13">
            <v>56885.306122448979</v>
          </cell>
          <cell r="AY13">
            <v>94558.591836734689</v>
          </cell>
          <cell r="AZ13">
            <v>324709.3426632653</v>
          </cell>
        </row>
        <row r="14">
          <cell r="AU14" t="str">
            <v>Damian Kelly</v>
          </cell>
          <cell r="AV14">
            <v>100608</v>
          </cell>
          <cell r="AW14">
            <v>6000</v>
          </cell>
          <cell r="AX14">
            <v>70630.612244897959</v>
          </cell>
          <cell r="AY14">
            <v>62952.591836734697</v>
          </cell>
          <cell r="AZ14">
            <v>240191.20408163266</v>
          </cell>
        </row>
        <row r="15">
          <cell r="AU15" t="str">
            <v>Ron Zittel</v>
          </cell>
          <cell r="AV15">
            <v>130602.40350000001</v>
          </cell>
          <cell r="AW15">
            <v>6000</v>
          </cell>
          <cell r="AX15">
            <v>54695.918367346938</v>
          </cell>
          <cell r="AY15">
            <v>77807.632653061228</v>
          </cell>
          <cell r="AZ15">
            <v>269105.95452040818</v>
          </cell>
        </row>
        <row r="16">
          <cell r="AU16" t="str">
            <v>Doug Corbishley</v>
          </cell>
          <cell r="AV16">
            <v>174778.55999999997</v>
          </cell>
          <cell r="AW16">
            <v>6000</v>
          </cell>
          <cell r="AX16">
            <v>49595.918367346938</v>
          </cell>
          <cell r="AY16">
            <v>94990.877551020414</v>
          </cell>
          <cell r="AZ16">
            <v>325365.35591836734</v>
          </cell>
        </row>
        <row r="17">
          <cell r="AU17" t="str">
            <v>Ken MacAllister</v>
          </cell>
          <cell r="AV17">
            <v>117593.48608333334</v>
          </cell>
          <cell r="AW17">
            <v>20666.666666666668</v>
          </cell>
          <cell r="AX17">
            <v>56640.408163265303</v>
          </cell>
          <cell r="AY17">
            <v>74839.918367346938</v>
          </cell>
          <cell r="AZ17">
            <v>269740.47928061226</v>
          </cell>
        </row>
        <row r="18">
          <cell r="AU18" t="str">
            <v>Dave Fowler</v>
          </cell>
          <cell r="AV18">
            <v>173477.36058673469</v>
          </cell>
          <cell r="AW18">
            <v>21300</v>
          </cell>
          <cell r="AX18">
            <v>76672.857142857145</v>
          </cell>
          <cell r="AY18">
            <v>102396.16836734694</v>
          </cell>
          <cell r="AZ18">
            <v>373846.38609693875</v>
          </cell>
        </row>
        <row r="19">
          <cell r="AU19" t="str">
            <v>Rob Mathers</v>
          </cell>
          <cell r="AV19">
            <v>133054.53</v>
          </cell>
          <cell r="AW19">
            <v>8950</v>
          </cell>
          <cell r="AX19">
            <v>74313.877551020414</v>
          </cell>
          <cell r="AY19">
            <v>80141.53571428571</v>
          </cell>
          <cell r="AZ19">
            <v>296459.94326530612</v>
          </cell>
        </row>
        <row r="20">
          <cell r="AU20" t="str">
            <v>Paul Fejer</v>
          </cell>
          <cell r="AV20">
            <v>107390.4075</v>
          </cell>
          <cell r="AW20">
            <v>6000</v>
          </cell>
          <cell r="AX20">
            <v>46728.775510204083</v>
          </cell>
          <cell r="AY20">
            <v>63750.183673469386</v>
          </cell>
          <cell r="AZ20">
            <v>223869.36668367346</v>
          </cell>
        </row>
        <row r="21">
          <cell r="AU21" t="str">
            <v>Peter Webb</v>
          </cell>
          <cell r="AV21">
            <v>141966.99875</v>
          </cell>
          <cell r="AW21">
            <v>4000</v>
          </cell>
          <cell r="AX21">
            <v>30419.300291545191</v>
          </cell>
          <cell r="AY21">
            <v>72883.71428571429</v>
          </cell>
          <cell r="AZ21">
            <v>249270.01332725948</v>
          </cell>
        </row>
        <row r="22">
          <cell r="AU22" t="str">
            <v>Ian Wright</v>
          </cell>
          <cell r="AV22">
            <v>190225.53875000001</v>
          </cell>
          <cell r="AW22">
            <v>4000</v>
          </cell>
          <cell r="AX22">
            <v>32011.137026239066</v>
          </cell>
          <cell r="AY22">
            <v>95075.612244897959</v>
          </cell>
          <cell r="AZ22">
            <v>321312.28802113701</v>
          </cell>
        </row>
        <row r="23">
          <cell r="AU23" t="str">
            <v>Alan Linn</v>
          </cell>
          <cell r="AV23">
            <v>286876.66666666669</v>
          </cell>
          <cell r="AW23">
            <v>60733.333333333336</v>
          </cell>
          <cell r="AX23">
            <v>76883.061224489793</v>
          </cell>
          <cell r="AY23">
            <v>161946.96938775509</v>
          </cell>
          <cell r="AZ23">
            <v>586440.03061224497</v>
          </cell>
        </row>
        <row r="24">
          <cell r="AU24" t="str">
            <v>Neil Simons</v>
          </cell>
          <cell r="AV24">
            <v>147690</v>
          </cell>
          <cell r="AW24">
            <v>6000</v>
          </cell>
          <cell r="AX24">
            <v>46412.244897959186</v>
          </cell>
          <cell r="AY24">
            <v>81762.673469387752</v>
          </cell>
          <cell r="AZ24">
            <v>281864.91836734692</v>
          </cell>
        </row>
        <row r="25">
          <cell r="AU25" t="str">
            <v>Ken Bergen</v>
          </cell>
          <cell r="AV25">
            <v>267852</v>
          </cell>
          <cell r="AW25">
            <v>6000</v>
          </cell>
          <cell r="AX25">
            <v>63228.571428571428</v>
          </cell>
          <cell r="AY25">
            <v>136248.22448979592</v>
          </cell>
          <cell r="AZ25">
            <v>473328.79591836734</v>
          </cell>
        </row>
        <row r="26">
          <cell r="AU26" t="str">
            <v>Rolf Stork</v>
          </cell>
          <cell r="AV26">
            <v>147081.25</v>
          </cell>
          <cell r="AW26">
            <v>55860</v>
          </cell>
          <cell r="AX26">
            <v>61898.979591836738</v>
          </cell>
          <cell r="AY26">
            <v>103054.59387755101</v>
          </cell>
          <cell r="AZ26">
            <v>367894.82346938777</v>
          </cell>
        </row>
        <row r="27">
          <cell r="AU27" t="str">
            <v>Peter Peytchev</v>
          </cell>
          <cell r="AV27">
            <v>287040</v>
          </cell>
          <cell r="AW27">
            <v>31000</v>
          </cell>
          <cell r="AX27">
            <v>75386.530612244896</v>
          </cell>
          <cell r="AY27">
            <v>157836.75510204083</v>
          </cell>
          <cell r="AZ27">
            <v>551263.28571428568</v>
          </cell>
        </row>
        <row r="28">
          <cell r="AU28" t="str">
            <v>Vacant (Neil Ementon's position)</v>
          </cell>
          <cell r="AV28">
            <v>85012.549999999988</v>
          </cell>
          <cell r="AW28">
            <v>4000</v>
          </cell>
          <cell r="AX28">
            <v>64710.204081632655</v>
          </cell>
          <cell r="AY28">
            <v>92606.122448979586</v>
          </cell>
          <cell r="AZ28">
            <v>246328.87653061224</v>
          </cell>
        </row>
        <row r="29">
          <cell r="AU29" t="str">
            <v>Nigel Banks</v>
          </cell>
          <cell r="AV29">
            <v>95740.625</v>
          </cell>
          <cell r="AW29">
            <v>4000</v>
          </cell>
          <cell r="AX29">
            <v>25471.428571428572</v>
          </cell>
          <cell r="AY29">
            <v>103205.67346938775</v>
          </cell>
          <cell r="AZ29">
            <v>228417.72704081633</v>
          </cell>
        </row>
        <row r="30">
          <cell r="AU30" t="str">
            <v>Lois Kape</v>
          </cell>
          <cell r="AV30">
            <v>49320.3125</v>
          </cell>
          <cell r="AW30">
            <v>4000</v>
          </cell>
          <cell r="AX30">
            <v>16404.081632653062</v>
          </cell>
          <cell r="AY30">
            <v>55273.020408163262</v>
          </cell>
          <cell r="AZ30">
            <v>124997.41454081633</v>
          </cell>
        </row>
        <row r="31">
          <cell r="AU31" t="str">
            <v>Phillipa Munro</v>
          </cell>
          <cell r="AV31">
            <v>3318.2187499999995</v>
          </cell>
          <cell r="AW31">
            <v>0</v>
          </cell>
          <cell r="AX31">
            <v>1164.591836734694</v>
          </cell>
          <cell r="AY31">
            <v>2931.4489795918366</v>
          </cell>
          <cell r="AZ31">
            <v>7414.2595663265292</v>
          </cell>
        </row>
        <row r="32">
          <cell r="AU32" t="str">
            <v>Bob Goodland</v>
          </cell>
          <cell r="AV32">
            <v>49500</v>
          </cell>
          <cell r="AW32">
            <v>0</v>
          </cell>
          <cell r="AX32">
            <v>7944.0816326530612</v>
          </cell>
          <cell r="AY32">
            <v>49450.551020408166</v>
          </cell>
          <cell r="AZ32">
            <v>106894.63265306123</v>
          </cell>
        </row>
        <row r="33">
          <cell r="AU33" t="str">
            <v>Ian Wright</v>
          </cell>
          <cell r="AV33">
            <v>104294.45937499999</v>
          </cell>
          <cell r="AW33">
            <v>4000</v>
          </cell>
          <cell r="AX33">
            <v>16005.567999999999</v>
          </cell>
          <cell r="AY33">
            <v>105359.48950204081</v>
          </cell>
          <cell r="AZ33">
            <v>229659.51687704079</v>
          </cell>
        </row>
        <row r="34">
          <cell r="AU34" t="str">
            <v>Peter Brookes</v>
          </cell>
          <cell r="AV34">
            <v>86582.5</v>
          </cell>
          <cell r="AW34">
            <v>17870</v>
          </cell>
          <cell r="AX34">
            <v>27870.510204081631</v>
          </cell>
          <cell r="AY34">
            <v>106819.26887755102</v>
          </cell>
          <cell r="AZ34">
            <v>239142.27908163265</v>
          </cell>
        </row>
        <row r="35">
          <cell r="AU35" t="str">
            <v>Mike Mansell</v>
          </cell>
          <cell r="AV35">
            <v>84062.5</v>
          </cell>
          <cell r="AW35">
            <v>4000</v>
          </cell>
          <cell r="AX35">
            <v>39485</v>
          </cell>
          <cell r="AY35">
            <v>99207.510204081627</v>
          </cell>
          <cell r="AZ35">
            <v>226755.01020408163</v>
          </cell>
        </row>
        <row r="36">
          <cell r="AU36" t="str">
            <v>Richard Frost</v>
          </cell>
          <cell r="AV36">
            <v>60977.5</v>
          </cell>
          <cell r="AW36">
            <v>44240</v>
          </cell>
          <cell r="AX36">
            <v>33573.469387755104</v>
          </cell>
          <cell r="AY36">
            <v>99885.134693877539</v>
          </cell>
          <cell r="AZ36">
            <v>238676.10408163263</v>
          </cell>
        </row>
        <row r="37">
          <cell r="AU37" t="str">
            <v>Sr. Geologist</v>
          </cell>
          <cell r="AV37">
            <v>60977.5</v>
          </cell>
          <cell r="AW37">
            <v>44240</v>
          </cell>
          <cell r="AX37">
            <v>37984.693877551021</v>
          </cell>
          <cell r="AY37">
            <v>103942.17551020408</v>
          </cell>
          <cell r="AZ37">
            <v>247144.36938775508</v>
          </cell>
        </row>
        <row r="38">
          <cell r="AU38" t="str">
            <v>Stuart Wheaton</v>
          </cell>
          <cell r="AV38">
            <v>85075</v>
          </cell>
          <cell r="AW38">
            <v>44240</v>
          </cell>
          <cell r="AX38">
            <v>35728.571428571428</v>
          </cell>
          <cell r="AY38">
            <v>124029.8693877551</v>
          </cell>
          <cell r="AZ38">
            <v>289073.44081632653</v>
          </cell>
        </row>
        <row r="39">
          <cell r="AU39" t="str">
            <v>Subsurface Manager - RJON</v>
          </cell>
          <cell r="AV39">
            <v>89730</v>
          </cell>
          <cell r="AW39">
            <v>25620</v>
          </cell>
          <cell r="AX39">
            <v>34651.020408163262</v>
          </cell>
          <cell r="AY39">
            <v>114240.87857142856</v>
          </cell>
          <cell r="AZ39">
            <v>264241.89897959179</v>
          </cell>
        </row>
        <row r="40">
          <cell r="AU40" t="str">
            <v>Alan MacGregor</v>
          </cell>
          <cell r="AV40">
            <v>46663.109375</v>
          </cell>
          <cell r="AW40">
            <v>4000</v>
          </cell>
          <cell r="AX40">
            <v>32710.918367346938</v>
          </cell>
          <cell r="AY40">
            <v>66852.571428571435</v>
          </cell>
          <cell r="AZ40">
            <v>150226.59917091837</v>
          </cell>
        </row>
      </sheetData>
      <sheetData sheetId="3" refreshError="1">
        <row r="5">
          <cell r="AU5" t="str">
            <v>John McNeill</v>
          </cell>
          <cell r="AV5">
            <v>69441.793099999995</v>
          </cell>
          <cell r="AW5">
            <v>1000</v>
          </cell>
          <cell r="AX5">
            <v>10929.591836734693</v>
          </cell>
          <cell r="AY5">
            <v>32465.102040816328</v>
          </cell>
          <cell r="AZ5">
            <v>113836.48697755102</v>
          </cell>
        </row>
        <row r="6">
          <cell r="AU6" t="str">
            <v>Dave Webby</v>
          </cell>
          <cell r="AV6">
            <v>50786.92073749999</v>
          </cell>
          <cell r="AW6">
            <v>1000</v>
          </cell>
          <cell r="AX6">
            <v>12007.142857142857</v>
          </cell>
          <cell r="AY6">
            <v>26092.061224489797</v>
          </cell>
          <cell r="AZ6">
            <v>89886.124819132645</v>
          </cell>
        </row>
        <row r="7">
          <cell r="AU7" t="str">
            <v>Robert E. Jones</v>
          </cell>
          <cell r="AV7">
            <v>73642.650874999992</v>
          </cell>
          <cell r="AW7">
            <v>1000</v>
          </cell>
          <cell r="AX7">
            <v>20811.989795918369</v>
          </cell>
          <cell r="AY7">
            <v>37681.020408163262</v>
          </cell>
          <cell r="AZ7">
            <v>133135.66107908162</v>
          </cell>
        </row>
        <row r="8">
          <cell r="AU8" t="str">
            <v>Rob Theriault</v>
          </cell>
          <cell r="AV8">
            <v>71650.506674999997</v>
          </cell>
          <cell r="AW8">
            <v>1500</v>
          </cell>
          <cell r="AX8">
            <v>14084.183673469388</v>
          </cell>
          <cell r="AY8">
            <v>33711.285714285717</v>
          </cell>
          <cell r="AZ8">
            <v>120945.9760627551</v>
          </cell>
        </row>
        <row r="9">
          <cell r="AU9" t="str">
            <v>Iain MacDonald</v>
          </cell>
          <cell r="AV9">
            <v>47078.322757270405</v>
          </cell>
          <cell r="AW9">
            <v>1500</v>
          </cell>
          <cell r="AX9">
            <v>14466.224489795919</v>
          </cell>
          <cell r="AY9">
            <v>25449.367346938776</v>
          </cell>
          <cell r="AZ9">
            <v>88493.914594005095</v>
          </cell>
        </row>
        <row r="10">
          <cell r="AU10" t="str">
            <v>Angus Mackinnon</v>
          </cell>
          <cell r="AV10">
            <v>35388.9761</v>
          </cell>
          <cell r="AW10">
            <v>1000</v>
          </cell>
          <cell r="AX10">
            <v>10934.642857142857</v>
          </cell>
          <cell r="AY10">
            <v>18590.265306122448</v>
          </cell>
          <cell r="AZ10">
            <v>65913.884263265296</v>
          </cell>
        </row>
        <row r="11">
          <cell r="AU11" t="str">
            <v>Reinhard Gros</v>
          </cell>
          <cell r="AV11">
            <v>51008.715000000004</v>
          </cell>
          <cell r="AW11">
            <v>1500</v>
          </cell>
          <cell r="AX11">
            <v>14910.714285714286</v>
          </cell>
          <cell r="AY11">
            <v>27515.387755102041</v>
          </cell>
          <cell r="AZ11">
            <v>94934.817040816328</v>
          </cell>
        </row>
        <row r="12">
          <cell r="AU12" t="str">
            <v>Chris Oglesby</v>
          </cell>
          <cell r="AV12">
            <v>49147.110213520406</v>
          </cell>
          <cell r="AW12">
            <v>1500</v>
          </cell>
          <cell r="AX12">
            <v>14221.326530612245</v>
          </cell>
          <cell r="AY12">
            <v>26400.714285714286</v>
          </cell>
          <cell r="AZ12">
            <v>91269.151029846937</v>
          </cell>
        </row>
        <row r="13">
          <cell r="AU13" t="str">
            <v>Damian Kelly</v>
          </cell>
          <cell r="AV13">
            <v>29952.989999999998</v>
          </cell>
          <cell r="AW13">
            <v>1500</v>
          </cell>
          <cell r="AX13">
            <v>13576.020408163266</v>
          </cell>
          <cell r="AY13">
            <v>17335.897959183672</v>
          </cell>
          <cell r="AZ13">
            <v>62364.908367346929</v>
          </cell>
        </row>
        <row r="14">
          <cell r="AU14" t="str">
            <v>Ron Zittel</v>
          </cell>
          <cell r="AV14">
            <v>39093.948000000004</v>
          </cell>
          <cell r="AW14">
            <v>1500</v>
          </cell>
          <cell r="AX14">
            <v>13673.979591836734</v>
          </cell>
          <cell r="AY14">
            <v>21804.897959183672</v>
          </cell>
          <cell r="AZ14">
            <v>76072.825551020404</v>
          </cell>
        </row>
        <row r="15">
          <cell r="AU15" t="str">
            <v>Doug Corbishley</v>
          </cell>
          <cell r="AV15">
            <v>52049.11770000001</v>
          </cell>
          <cell r="AW15">
            <v>1500</v>
          </cell>
          <cell r="AX15">
            <v>12398.979591836734</v>
          </cell>
          <cell r="AY15">
            <v>26979.551020408162</v>
          </cell>
          <cell r="AZ15">
            <v>92927.648312244914</v>
          </cell>
        </row>
        <row r="16">
          <cell r="AU16" t="str">
            <v>Ken MacAllister</v>
          </cell>
          <cell r="AV16">
            <v>32676.314000000006</v>
          </cell>
          <cell r="AW16">
            <v>1000</v>
          </cell>
          <cell r="AX16">
            <v>14160.102040816326</v>
          </cell>
          <cell r="AY16">
            <v>18596.632653061224</v>
          </cell>
          <cell r="AZ16">
            <v>66433.048693877558</v>
          </cell>
        </row>
        <row r="17">
          <cell r="AU17" t="str">
            <v>Dave Fowler</v>
          </cell>
          <cell r="AV17">
            <v>49453.558484183668</v>
          </cell>
          <cell r="AW17">
            <v>1000</v>
          </cell>
          <cell r="AX17">
            <v>15086.581632653062</v>
          </cell>
          <cell r="AY17">
            <v>26737.755102040817</v>
          </cell>
          <cell r="AZ17">
            <v>92277.895218877544</v>
          </cell>
        </row>
        <row r="18">
          <cell r="AU18" t="str">
            <v>Rob Mathers</v>
          </cell>
          <cell r="AV18">
            <v>39914.988018750002</v>
          </cell>
          <cell r="AW18">
            <v>1500</v>
          </cell>
          <cell r="AX18">
            <v>14496.836734693878</v>
          </cell>
          <cell r="AY18">
            <v>22251.714285714286</v>
          </cell>
          <cell r="AZ18">
            <v>78163.53903915816</v>
          </cell>
        </row>
        <row r="19">
          <cell r="AU19" t="str">
            <v>Paul Fejer</v>
          </cell>
          <cell r="AV19">
            <v>29336.281425000001</v>
          </cell>
          <cell r="AW19">
            <v>1500</v>
          </cell>
          <cell r="AX19">
            <v>28008.724489795917</v>
          </cell>
          <cell r="AY19">
            <v>16471.959183673469</v>
          </cell>
          <cell r="AZ19">
            <v>75316.965098469387</v>
          </cell>
        </row>
        <row r="20">
          <cell r="AU20" t="str">
            <v>Peter Webb</v>
          </cell>
          <cell r="AV20">
            <v>38575.268937499997</v>
          </cell>
          <cell r="AW20">
            <v>1000</v>
          </cell>
          <cell r="AX20">
            <v>7604.8250728862977</v>
          </cell>
          <cell r="AY20">
            <v>19028.882653061224</v>
          </cell>
          <cell r="AZ20">
            <v>66208.976663447524</v>
          </cell>
        </row>
        <row r="21">
          <cell r="AU21" t="str">
            <v>Ian Wright</v>
          </cell>
          <cell r="AV21">
            <v>61929.544296874999</v>
          </cell>
          <cell r="AW21">
            <v>1000</v>
          </cell>
          <cell r="AX21">
            <v>7604.8250728862977</v>
          </cell>
          <cell r="AY21">
            <v>29768.454081632652</v>
          </cell>
          <cell r="AZ21">
            <v>100302.82345139394</v>
          </cell>
        </row>
        <row r="22">
          <cell r="AU22" t="str">
            <v>Alan Linn</v>
          </cell>
          <cell r="AV22">
            <v>81827</v>
          </cell>
          <cell r="AW22">
            <v>1000</v>
          </cell>
          <cell r="AX22">
            <v>19220.765306122448</v>
          </cell>
          <cell r="AY22">
            <v>41802.877551020407</v>
          </cell>
          <cell r="AZ22">
            <v>143850.64285714287</v>
          </cell>
        </row>
        <row r="23">
          <cell r="AU23" t="str">
            <v>Neil Simons</v>
          </cell>
          <cell r="AV23">
            <v>47476.125</v>
          </cell>
          <cell r="AW23">
            <v>1500</v>
          </cell>
          <cell r="AX23">
            <v>11603.061224489797</v>
          </cell>
          <cell r="AY23">
            <v>24683.775510204083</v>
          </cell>
          <cell r="AZ23">
            <v>85262.961734693876</v>
          </cell>
        </row>
        <row r="24">
          <cell r="AU24" t="str">
            <v>Ken Bergen</v>
          </cell>
          <cell r="AV24">
            <v>87416.55</v>
          </cell>
          <cell r="AW24">
            <v>1500</v>
          </cell>
          <cell r="AX24">
            <v>11725.510204081633</v>
          </cell>
          <cell r="AY24">
            <v>42857.693877551021</v>
          </cell>
          <cell r="AZ24">
            <v>143499.75408163265</v>
          </cell>
        </row>
        <row r="25">
          <cell r="AU25" t="str">
            <v>Rolf Stork</v>
          </cell>
          <cell r="AV25">
            <v>48001.640625</v>
          </cell>
          <cell r="AW25">
            <v>1500</v>
          </cell>
          <cell r="AX25">
            <v>15474.744897959185</v>
          </cell>
          <cell r="AY25">
            <v>26391.938775510203</v>
          </cell>
          <cell r="AZ25">
            <v>91368.324298469393</v>
          </cell>
        </row>
        <row r="26">
          <cell r="AU26" t="str">
            <v>Rolf Stork</v>
          </cell>
          <cell r="AV26">
            <v>48001.640625</v>
          </cell>
          <cell r="AW26">
            <v>1500</v>
          </cell>
          <cell r="AX26">
            <v>15474.744897959185</v>
          </cell>
          <cell r="AY26">
            <v>26391.938775510203</v>
          </cell>
          <cell r="AZ26">
            <v>91368.324298469393</v>
          </cell>
        </row>
        <row r="27">
          <cell r="AU27" t="str">
            <v>Peter Peytchev</v>
          </cell>
          <cell r="AV27">
            <v>95004</v>
          </cell>
          <cell r="AW27">
            <v>1500</v>
          </cell>
          <cell r="AX27">
            <v>14765</v>
          </cell>
          <cell r="AY27">
            <v>47569.265306122448</v>
          </cell>
          <cell r="AZ27">
            <v>158838.26530612246</v>
          </cell>
        </row>
        <row r="28">
          <cell r="AU28" t="str">
            <v>Vacant (Neil Ementon's position)</v>
          </cell>
          <cell r="AV28">
            <v>36235.837500000001</v>
          </cell>
          <cell r="AW28">
            <v>3000</v>
          </cell>
          <cell r="AX28">
            <v>24319.387755102041</v>
          </cell>
          <cell r="AY28">
            <v>22238.693877551021</v>
          </cell>
          <cell r="AZ28">
            <v>85793.919132653071</v>
          </cell>
        </row>
        <row r="29">
          <cell r="AU29" t="str">
            <v>Nigel Banks</v>
          </cell>
          <cell r="AV29">
            <v>62329.453125</v>
          </cell>
          <cell r="AW29">
            <v>3000</v>
          </cell>
          <cell r="AX29">
            <v>12735.714285714286</v>
          </cell>
          <cell r="AY29">
            <v>30920.795918367348</v>
          </cell>
          <cell r="AZ29">
            <v>108985.96332908164</v>
          </cell>
        </row>
        <row r="30">
          <cell r="AU30" t="str">
            <v>Lois Kape</v>
          </cell>
          <cell r="AV30">
            <v>33529.1015625</v>
          </cell>
          <cell r="AW30">
            <v>3000</v>
          </cell>
          <cell r="AX30">
            <v>8202.0408163265311</v>
          </cell>
          <cell r="AY30">
            <v>16366.959183673469</v>
          </cell>
          <cell r="AZ30">
            <v>61098.1015625</v>
          </cell>
        </row>
        <row r="31">
          <cell r="AU31" t="str">
            <v>Ian Wright</v>
          </cell>
          <cell r="AV31">
            <v>68520.389296875001</v>
          </cell>
          <cell r="AW31">
            <v>3000</v>
          </cell>
          <cell r="AX31">
            <v>7604.8248163265298</v>
          </cell>
          <cell r="AY31">
            <v>32339.413191836735</v>
          </cell>
          <cell r="AZ31">
            <v>111464.62730503826</v>
          </cell>
        </row>
        <row r="32">
          <cell r="AU32" t="str">
            <v>Peter Brookes</v>
          </cell>
          <cell r="AV32">
            <v>58751.25</v>
          </cell>
          <cell r="AW32">
            <v>3000</v>
          </cell>
          <cell r="AX32">
            <v>13935.255102040815</v>
          </cell>
          <cell r="AY32">
            <v>29848.775510204083</v>
          </cell>
          <cell r="AZ32">
            <v>105535.2806122449</v>
          </cell>
        </row>
        <row r="33">
          <cell r="AU33" t="str">
            <v>Mike Mansell</v>
          </cell>
          <cell r="AV33">
            <v>55223.4375</v>
          </cell>
          <cell r="AW33">
            <v>3000</v>
          </cell>
          <cell r="AX33">
            <v>15660.867346938776</v>
          </cell>
          <cell r="AY33">
            <v>29798.489795918369</v>
          </cell>
          <cell r="AZ33">
            <v>103682.79464285714</v>
          </cell>
        </row>
        <row r="34">
          <cell r="AU34" t="str">
            <v>Richard Frost</v>
          </cell>
          <cell r="AV34">
            <v>47352.1875</v>
          </cell>
          <cell r="AW34">
            <v>3000</v>
          </cell>
          <cell r="AX34">
            <v>12705.102040816326</v>
          </cell>
          <cell r="AY34">
            <v>24129.877551020407</v>
          </cell>
          <cell r="AZ34">
            <v>87187.167091836731</v>
          </cell>
        </row>
        <row r="35">
          <cell r="AU35" t="str">
            <v>Sr. Geologist</v>
          </cell>
          <cell r="AV35">
            <v>47352.1875</v>
          </cell>
          <cell r="AW35">
            <v>3000</v>
          </cell>
          <cell r="AX35">
            <v>14910.714285714286</v>
          </cell>
          <cell r="AY35">
            <v>25144.122448979593</v>
          </cell>
          <cell r="AZ35">
            <v>90407.024234693876</v>
          </cell>
        </row>
        <row r="36">
          <cell r="AU36" t="str">
            <v>Stuart Wheaton</v>
          </cell>
          <cell r="AV36">
            <v>64986.674999999988</v>
          </cell>
          <cell r="AW36">
            <v>3000</v>
          </cell>
          <cell r="AX36">
            <v>13782.65306122449</v>
          </cell>
          <cell r="AY36">
            <v>32734.673469387755</v>
          </cell>
          <cell r="AZ36">
            <v>114504.00153061224</v>
          </cell>
        </row>
        <row r="37">
          <cell r="AU37" t="str">
            <v>Subsurface Manager - RJON</v>
          </cell>
          <cell r="AV37">
            <v>64986.674999999988</v>
          </cell>
          <cell r="AW37">
            <v>3000</v>
          </cell>
          <cell r="AX37">
            <v>13243.877551020409</v>
          </cell>
          <cell r="AY37">
            <v>32486.918367346938</v>
          </cell>
          <cell r="AZ37">
            <v>113717.47091836734</v>
          </cell>
        </row>
        <row r="38">
          <cell r="AU38" t="str">
            <v>Alan MacGregor</v>
          </cell>
          <cell r="AV38">
            <v>30226.546875</v>
          </cell>
          <cell r="AW38">
            <v>3000</v>
          </cell>
          <cell r="AX38">
            <v>16355.459183673469</v>
          </cell>
          <cell r="AY38">
            <v>18354.122448979593</v>
          </cell>
          <cell r="AZ38">
            <v>67936.128507653062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l Tap Valve Seat"/>
      <sheetName val="Ball Tap Body"/>
      <sheetName val="Approval Sheet"/>
      <sheetName val="Basic Info"/>
      <sheetName val="Sales &amp; Direct Expense"/>
      <sheetName val="Financials"/>
      <sheetName val="Leasing Calculator"/>
      <sheetName val="Comparison"/>
      <sheetName val="75 mil"/>
      <sheetName val="85 mil"/>
      <sheetName val="95 mil"/>
      <sheetName val="105 mil"/>
    </sheetNames>
    <definedNames>
      <definedName name="Header_Row" refersTo="#REF!" sheetId="6"/>
      <definedName name="Number_of_Payments" refersTo="#REF!" sheetId="6"/>
      <definedName name="Values_Entered" refersTo="#REF!" sheetId="6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DVD"/>
    </sheetNames>
    <sheetDataSet>
      <sheetData sheetId="0"/>
      <sheetData sheetId="1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LILIST"/>
      <sheetName val="HOME"/>
      <sheetName val="Ravva Budget 2002-03"/>
      <sheetName val="Guidance"/>
      <sheetName val="BLI Breakup summary"/>
      <sheetName val="Firm+ToMature"/>
      <sheetName val="Firm Summary"/>
      <sheetName val="To Mature Summary"/>
      <sheetName val="Manpower"/>
      <sheetName val="Other cost"/>
      <sheetName val="NAT EMP"/>
      <sheetName val="NATCONSULT"/>
      <sheetName val="Expat Cons"/>
      <sheetName val="Expat staff"/>
      <sheetName val="TMP-OTH"/>
      <sheetName val="TMP-MP"/>
      <sheetName val="Budget Templete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d-badri"/>
      <sheetName val="tocheck"/>
      <sheetName val="00182 -Apr-2000"/>
      <sheetName val="Apr-2000"/>
      <sheetName val="QUERYDATA"/>
      <sheetName val="TO CHECK (2)"/>
      <sheetName val="Sheet1"/>
      <sheetName val="Deduction (2)"/>
      <sheetName val="Sep -Values"/>
      <sheetName val="Aug-Values"/>
      <sheetName val="July-Values"/>
      <sheetName val="June Dedn"/>
      <sheetName val="May Dedn"/>
      <sheetName val="Apr-Dedn Values"/>
      <sheetName val="Feb Dedn"/>
      <sheetName val="March Dedn"/>
      <sheetName val="Feb Dedn-1"/>
      <sheetName val="Other cost"/>
    </sheetNames>
    <sheetDataSet>
      <sheetData sheetId="0"/>
      <sheetData sheetId="1"/>
      <sheetData sheetId="2" refreshError="1">
        <row r="8">
          <cell r="B8" t="str">
            <v>LOANID</v>
          </cell>
        </row>
        <row r="10">
          <cell r="B10">
            <v>100</v>
          </cell>
        </row>
        <row r="11">
          <cell r="B11">
            <v>101</v>
          </cell>
        </row>
        <row r="12">
          <cell r="B12">
            <v>102</v>
          </cell>
        </row>
        <row r="13">
          <cell r="B13">
            <v>196</v>
          </cell>
        </row>
        <row r="14">
          <cell r="B14">
            <v>214</v>
          </cell>
        </row>
        <row r="15">
          <cell r="B15">
            <v>215</v>
          </cell>
        </row>
        <row r="16">
          <cell r="B16">
            <v>216</v>
          </cell>
        </row>
        <row r="21">
          <cell r="B21" t="str">
            <v>LOANID</v>
          </cell>
        </row>
        <row r="22">
          <cell r="B22">
            <v>181</v>
          </cell>
        </row>
        <row r="23">
          <cell r="B23">
            <v>201</v>
          </cell>
        </row>
        <row r="24">
          <cell r="B24">
            <v>202</v>
          </cell>
        </row>
        <row r="25">
          <cell r="B25">
            <v>204</v>
          </cell>
        </row>
        <row r="26">
          <cell r="B26">
            <v>205</v>
          </cell>
        </row>
        <row r="27">
          <cell r="B27">
            <v>206</v>
          </cell>
        </row>
        <row r="28">
          <cell r="B28">
            <v>207</v>
          </cell>
        </row>
        <row r="29">
          <cell r="B29">
            <v>208</v>
          </cell>
        </row>
        <row r="30">
          <cell r="B30">
            <v>209</v>
          </cell>
        </row>
        <row r="31">
          <cell r="B31">
            <v>210</v>
          </cell>
        </row>
        <row r="32">
          <cell r="B32">
            <v>211</v>
          </cell>
        </row>
        <row r="33">
          <cell r="B33">
            <v>212</v>
          </cell>
        </row>
        <row r="34">
          <cell r="B34">
            <v>213</v>
          </cell>
        </row>
        <row r="35">
          <cell r="B35">
            <v>218</v>
          </cell>
        </row>
        <row r="36">
          <cell r="B36">
            <v>219</v>
          </cell>
        </row>
        <row r="37">
          <cell r="B37">
            <v>220</v>
          </cell>
        </row>
        <row r="38">
          <cell r="B38">
            <v>221</v>
          </cell>
        </row>
        <row r="40">
          <cell r="B40">
            <v>222</v>
          </cell>
        </row>
        <row r="44">
          <cell r="B44" t="str">
            <v>LOANID</v>
          </cell>
        </row>
        <row r="45">
          <cell r="B45">
            <v>1339</v>
          </cell>
        </row>
        <row r="46">
          <cell r="B46">
            <v>1608</v>
          </cell>
        </row>
        <row r="47">
          <cell r="B47">
            <v>5056</v>
          </cell>
        </row>
        <row r="48">
          <cell r="B48">
            <v>5137</v>
          </cell>
        </row>
        <row r="49">
          <cell r="B49">
            <v>5127</v>
          </cell>
        </row>
        <row r="50">
          <cell r="B50">
            <v>709</v>
          </cell>
        </row>
        <row r="51">
          <cell r="B51">
            <v>938</v>
          </cell>
        </row>
        <row r="52">
          <cell r="B52">
            <v>1078</v>
          </cell>
        </row>
        <row r="53">
          <cell r="B53">
            <v>1107</v>
          </cell>
        </row>
        <row r="54">
          <cell r="B54">
            <v>1176</v>
          </cell>
        </row>
        <row r="55">
          <cell r="B55">
            <v>1258</v>
          </cell>
        </row>
        <row r="56">
          <cell r="B56">
            <v>1260</v>
          </cell>
        </row>
        <row r="57">
          <cell r="B57">
            <v>1273</v>
          </cell>
        </row>
        <row r="58">
          <cell r="B58">
            <v>1275</v>
          </cell>
        </row>
        <row r="59">
          <cell r="B59">
            <v>1274</v>
          </cell>
        </row>
        <row r="60">
          <cell r="B60">
            <v>1276</v>
          </cell>
        </row>
        <row r="61">
          <cell r="B61">
            <v>1279</v>
          </cell>
        </row>
        <row r="62">
          <cell r="B62">
            <v>1280</v>
          </cell>
        </row>
        <row r="63">
          <cell r="B63">
            <v>1272</v>
          </cell>
        </row>
        <row r="64">
          <cell r="B64">
            <v>1292</v>
          </cell>
        </row>
        <row r="65">
          <cell r="B65">
            <v>1319</v>
          </cell>
        </row>
        <row r="66">
          <cell r="B66">
            <v>1329</v>
          </cell>
        </row>
        <row r="67">
          <cell r="B67">
            <v>1380</v>
          </cell>
        </row>
        <row r="68">
          <cell r="B68">
            <v>1378</v>
          </cell>
        </row>
        <row r="69">
          <cell r="B69">
            <v>1381</v>
          </cell>
        </row>
        <row r="70">
          <cell r="B70">
            <v>1391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ss Flow"/>
      <sheetName val="Instructions"/>
      <sheetName val="Change update"/>
      <sheetName val="Change History"/>
      <sheetName val="Volumes &amp; General Assumptions"/>
      <sheetName val="Purchasing Data"/>
      <sheetName val="RM for Make parts"/>
      <sheetName val="FIN input"/>
      <sheetName val="BOM - Engineering"/>
      <sheetName val="Purchasing Data-Multi Volume"/>
      <sheetName val="Cost sharing"/>
      <sheetName val="VTL invesment"/>
      <sheetName val="VICA investment"/>
      <sheetName val="Engineering -CPM +VAVE"/>
      <sheetName val="Visteon Address Sheet"/>
      <sheetName val="Packaging Instructions"/>
      <sheetName val="Engineering-Duct"/>
      <sheetName val="Engineering-EE"/>
      <sheetName val="Engineering-Cluster"/>
      <sheetName val="PM-ISE"/>
      <sheetName val="cluster investment"/>
      <sheetName val="Headcount plan"/>
      <sheetName val="Tooling cost"/>
      <sheetName val="Pressload"/>
      <sheetName val="Warehouse Assumption"/>
      <sheetName val="Transport-CPM"/>
      <sheetName val="Pkg cost VICA"/>
      <sheetName val="Pkg cost VTL"/>
      <sheetName val="Impost part-EU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BC6" t="str">
            <v>Make</v>
          </cell>
        </row>
        <row r="7">
          <cell r="BC7" t="str">
            <v>Buy</v>
          </cell>
        </row>
        <row r="8">
          <cell r="BC8" t="str">
            <v>Directed Sourcing</v>
          </cell>
        </row>
        <row r="9">
          <cell r="BC9" t="str">
            <v>On Consigment</v>
          </cell>
        </row>
        <row r="10">
          <cell r="BC10" t="str">
            <v>Ref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3(main)"/>
      <sheetName val="MC1"/>
    </sheetNames>
    <sheetDataSet>
      <sheetData sheetId="0" refreshError="1">
        <row r="4">
          <cell r="I4" t="str">
            <v>DRW RCV PLAN</v>
          </cell>
          <cell r="J4" t="str">
            <v>DRW RCVD</v>
          </cell>
          <cell r="N4" t="str">
            <v>M/SCHDL</v>
          </cell>
          <cell r="P4" t="str">
            <v>SAMPLE RCV PL</v>
          </cell>
          <cell r="Q4" t="str">
            <v>SAMPLERCVD</v>
          </cell>
          <cell r="R4" t="str">
            <v>ISIR</v>
          </cell>
        </row>
        <row r="5">
          <cell r="I5">
            <v>36147</v>
          </cell>
          <cell r="N5">
            <v>36119</v>
          </cell>
          <cell r="P5">
            <v>36382</v>
          </cell>
        </row>
        <row r="6">
          <cell r="I6">
            <v>36147</v>
          </cell>
          <cell r="N6">
            <v>36119</v>
          </cell>
          <cell r="P6">
            <v>36382</v>
          </cell>
        </row>
        <row r="7">
          <cell r="I7">
            <v>36119</v>
          </cell>
          <cell r="J7">
            <v>36126</v>
          </cell>
          <cell r="N7">
            <v>36175</v>
          </cell>
          <cell r="P7">
            <v>36185</v>
          </cell>
        </row>
        <row r="8">
          <cell r="I8">
            <v>36119</v>
          </cell>
          <cell r="J8">
            <v>36126</v>
          </cell>
          <cell r="N8">
            <v>36175</v>
          </cell>
          <cell r="P8">
            <v>36185</v>
          </cell>
        </row>
        <row r="9">
          <cell r="I9">
            <v>36119</v>
          </cell>
          <cell r="J9">
            <v>36126</v>
          </cell>
          <cell r="N9">
            <v>36175</v>
          </cell>
          <cell r="P9">
            <v>36185</v>
          </cell>
        </row>
        <row r="10">
          <cell r="I10">
            <v>36119</v>
          </cell>
          <cell r="J10">
            <v>36126</v>
          </cell>
          <cell r="N10">
            <v>36175</v>
          </cell>
          <cell r="P10">
            <v>36185</v>
          </cell>
        </row>
        <row r="11">
          <cell r="I11">
            <v>36053</v>
          </cell>
          <cell r="J11">
            <v>36136</v>
          </cell>
          <cell r="N11">
            <v>35961</v>
          </cell>
          <cell r="P11">
            <v>36382</v>
          </cell>
        </row>
        <row r="12">
          <cell r="I12">
            <v>36053</v>
          </cell>
          <cell r="J12">
            <v>36114</v>
          </cell>
          <cell r="N12">
            <v>35961</v>
          </cell>
          <cell r="P12">
            <v>36382</v>
          </cell>
        </row>
        <row r="13">
          <cell r="I13">
            <v>36053</v>
          </cell>
          <cell r="J13">
            <v>36114</v>
          </cell>
          <cell r="N13">
            <v>35961</v>
          </cell>
          <cell r="P13">
            <v>36382</v>
          </cell>
        </row>
        <row r="14">
          <cell r="I14">
            <v>36105</v>
          </cell>
          <cell r="J14">
            <v>36136</v>
          </cell>
          <cell r="N14">
            <v>35961</v>
          </cell>
          <cell r="P14">
            <v>36382</v>
          </cell>
        </row>
        <row r="15">
          <cell r="I15">
            <v>36105</v>
          </cell>
          <cell r="J15">
            <v>36136</v>
          </cell>
          <cell r="N15">
            <v>35961</v>
          </cell>
          <cell r="P15">
            <v>36382</v>
          </cell>
        </row>
        <row r="16">
          <cell r="I16">
            <v>36154</v>
          </cell>
          <cell r="J16">
            <v>36173</v>
          </cell>
        </row>
        <row r="17">
          <cell r="I17">
            <v>36154</v>
          </cell>
          <cell r="J17">
            <v>36154</v>
          </cell>
          <cell r="N17">
            <v>36180</v>
          </cell>
        </row>
        <row r="18">
          <cell r="I18">
            <v>36154</v>
          </cell>
          <cell r="J18">
            <v>36154</v>
          </cell>
          <cell r="N18">
            <v>36180</v>
          </cell>
        </row>
        <row r="19">
          <cell r="I19">
            <v>36154</v>
          </cell>
          <cell r="J19">
            <v>36154</v>
          </cell>
          <cell r="N19">
            <v>36180</v>
          </cell>
        </row>
        <row r="20">
          <cell r="I20">
            <v>36147</v>
          </cell>
          <cell r="J20">
            <v>36173</v>
          </cell>
          <cell r="P20">
            <v>36206</v>
          </cell>
        </row>
        <row r="21">
          <cell r="I21">
            <v>36147</v>
          </cell>
          <cell r="J21">
            <v>36173</v>
          </cell>
          <cell r="P21">
            <v>36206</v>
          </cell>
        </row>
        <row r="22">
          <cell r="I22">
            <v>36147</v>
          </cell>
          <cell r="J22">
            <v>36173</v>
          </cell>
          <cell r="P22">
            <v>36206</v>
          </cell>
        </row>
        <row r="23">
          <cell r="I23">
            <v>36147</v>
          </cell>
          <cell r="J23">
            <v>36173</v>
          </cell>
          <cell r="P23">
            <v>36206</v>
          </cell>
        </row>
        <row r="24">
          <cell r="I24">
            <v>36147</v>
          </cell>
          <cell r="J24">
            <v>36173</v>
          </cell>
          <cell r="P24">
            <v>36206</v>
          </cell>
        </row>
        <row r="25">
          <cell r="I25">
            <v>36147</v>
          </cell>
          <cell r="J25">
            <v>36173</v>
          </cell>
          <cell r="P25">
            <v>36206</v>
          </cell>
        </row>
        <row r="26">
          <cell r="I26">
            <v>36147</v>
          </cell>
          <cell r="J26">
            <v>36173</v>
          </cell>
        </row>
        <row r="27">
          <cell r="I27">
            <v>36147</v>
          </cell>
          <cell r="J27">
            <v>36173</v>
          </cell>
          <cell r="P27">
            <v>36206</v>
          </cell>
        </row>
        <row r="28">
          <cell r="I28">
            <v>36154</v>
          </cell>
          <cell r="J28">
            <v>36173</v>
          </cell>
          <cell r="P28">
            <v>36206</v>
          </cell>
        </row>
        <row r="29">
          <cell r="I29">
            <v>36147</v>
          </cell>
          <cell r="J29">
            <v>36173</v>
          </cell>
          <cell r="N29">
            <v>36180</v>
          </cell>
          <cell r="P29">
            <v>36219</v>
          </cell>
        </row>
        <row r="30">
          <cell r="I30">
            <v>36154</v>
          </cell>
          <cell r="J30">
            <v>36173</v>
          </cell>
          <cell r="N30">
            <v>36180</v>
          </cell>
          <cell r="P30">
            <v>36219</v>
          </cell>
        </row>
        <row r="31">
          <cell r="I31">
            <v>36154</v>
          </cell>
          <cell r="J31">
            <v>36173</v>
          </cell>
          <cell r="N31">
            <v>36180</v>
          </cell>
          <cell r="P31">
            <v>36219</v>
          </cell>
        </row>
        <row r="32">
          <cell r="I32">
            <v>36154</v>
          </cell>
          <cell r="J32">
            <v>36173</v>
          </cell>
          <cell r="P32">
            <v>36206</v>
          </cell>
        </row>
        <row r="33">
          <cell r="I33">
            <v>36154</v>
          </cell>
          <cell r="J33">
            <v>36173</v>
          </cell>
          <cell r="P33">
            <v>36206</v>
          </cell>
        </row>
        <row r="34">
          <cell r="I34">
            <v>36154</v>
          </cell>
          <cell r="J34">
            <v>36173</v>
          </cell>
          <cell r="P34">
            <v>36206</v>
          </cell>
        </row>
        <row r="35">
          <cell r="I35">
            <v>36154</v>
          </cell>
          <cell r="J35">
            <v>36173</v>
          </cell>
          <cell r="P35">
            <v>36206</v>
          </cell>
        </row>
        <row r="36">
          <cell r="I36">
            <v>36154</v>
          </cell>
          <cell r="J36">
            <v>36173</v>
          </cell>
          <cell r="P36">
            <v>36206</v>
          </cell>
        </row>
        <row r="37">
          <cell r="I37">
            <v>36154</v>
          </cell>
          <cell r="J37">
            <v>36173</v>
          </cell>
          <cell r="P37">
            <v>36206</v>
          </cell>
        </row>
        <row r="38">
          <cell r="J38">
            <v>36173</v>
          </cell>
        </row>
        <row r="39">
          <cell r="I39">
            <v>36130</v>
          </cell>
          <cell r="J39">
            <v>36173</v>
          </cell>
        </row>
        <row r="40">
          <cell r="I40">
            <v>36130</v>
          </cell>
          <cell r="J40">
            <v>36173</v>
          </cell>
        </row>
        <row r="41">
          <cell r="I41">
            <v>36130</v>
          </cell>
          <cell r="J41">
            <v>36173</v>
          </cell>
        </row>
        <row r="42">
          <cell r="I42">
            <v>36130</v>
          </cell>
          <cell r="J42">
            <v>36173</v>
          </cell>
        </row>
        <row r="43">
          <cell r="I43">
            <v>36053</v>
          </cell>
          <cell r="J43">
            <v>36173</v>
          </cell>
          <cell r="N43">
            <v>36185</v>
          </cell>
        </row>
        <row r="44">
          <cell r="I44">
            <v>36053</v>
          </cell>
          <cell r="J44">
            <v>36173</v>
          </cell>
          <cell r="N44">
            <v>36185</v>
          </cell>
        </row>
        <row r="45">
          <cell r="I45">
            <v>36053</v>
          </cell>
          <cell r="J45">
            <v>36173</v>
          </cell>
          <cell r="N45">
            <v>36185</v>
          </cell>
        </row>
        <row r="46">
          <cell r="I46">
            <v>36053</v>
          </cell>
          <cell r="J46">
            <v>36173</v>
          </cell>
          <cell r="N46">
            <v>36185</v>
          </cell>
        </row>
        <row r="47">
          <cell r="I47">
            <v>36053</v>
          </cell>
          <cell r="J47">
            <v>36173</v>
          </cell>
          <cell r="N47">
            <v>36185</v>
          </cell>
        </row>
        <row r="48">
          <cell r="I48">
            <v>36053</v>
          </cell>
          <cell r="J48">
            <v>36173</v>
          </cell>
          <cell r="N48">
            <v>36185</v>
          </cell>
        </row>
        <row r="49">
          <cell r="I49">
            <v>36053</v>
          </cell>
          <cell r="J49">
            <v>36173</v>
          </cell>
          <cell r="N49">
            <v>36185</v>
          </cell>
        </row>
        <row r="50">
          <cell r="I50">
            <v>36053</v>
          </cell>
          <cell r="J50">
            <v>36173</v>
          </cell>
          <cell r="N50">
            <v>36185</v>
          </cell>
        </row>
        <row r="51">
          <cell r="I51">
            <v>36053</v>
          </cell>
          <cell r="J51">
            <v>36173</v>
          </cell>
          <cell r="N51">
            <v>36185</v>
          </cell>
        </row>
        <row r="52">
          <cell r="I52">
            <v>36053</v>
          </cell>
          <cell r="J52">
            <v>36173</v>
          </cell>
          <cell r="N52">
            <v>36185</v>
          </cell>
        </row>
        <row r="53">
          <cell r="I53">
            <v>36053</v>
          </cell>
          <cell r="J53">
            <v>36173</v>
          </cell>
          <cell r="N53">
            <v>36185</v>
          </cell>
        </row>
        <row r="54">
          <cell r="I54">
            <v>36053</v>
          </cell>
          <cell r="J54">
            <v>36173</v>
          </cell>
          <cell r="N54">
            <v>36185</v>
          </cell>
        </row>
        <row r="55">
          <cell r="I55">
            <v>36053</v>
          </cell>
          <cell r="J55">
            <v>36173</v>
          </cell>
          <cell r="N55">
            <v>36185</v>
          </cell>
        </row>
        <row r="56">
          <cell r="I56">
            <v>36053</v>
          </cell>
          <cell r="J56">
            <v>36173</v>
          </cell>
          <cell r="N56">
            <v>36185</v>
          </cell>
        </row>
        <row r="57">
          <cell r="I57">
            <v>36053</v>
          </cell>
          <cell r="J57">
            <v>36173</v>
          </cell>
          <cell r="N57">
            <v>36185</v>
          </cell>
        </row>
        <row r="58">
          <cell r="I58">
            <v>36053</v>
          </cell>
          <cell r="J58">
            <v>36173</v>
          </cell>
          <cell r="N58">
            <v>36185</v>
          </cell>
        </row>
        <row r="59">
          <cell r="I59">
            <v>36048</v>
          </cell>
          <cell r="J59">
            <v>36173</v>
          </cell>
          <cell r="N59">
            <v>36083</v>
          </cell>
        </row>
        <row r="60">
          <cell r="I60">
            <v>36048</v>
          </cell>
          <cell r="J60">
            <v>36173</v>
          </cell>
          <cell r="N60">
            <v>36083</v>
          </cell>
        </row>
        <row r="61">
          <cell r="I61">
            <v>35991</v>
          </cell>
          <cell r="J61">
            <v>36173</v>
          </cell>
          <cell r="N61">
            <v>35991</v>
          </cell>
          <cell r="P61">
            <v>36175</v>
          </cell>
        </row>
        <row r="62">
          <cell r="I62">
            <v>35991</v>
          </cell>
          <cell r="J62">
            <v>36173</v>
          </cell>
          <cell r="N62">
            <v>35991</v>
          </cell>
          <cell r="P62">
            <v>36175</v>
          </cell>
        </row>
        <row r="63">
          <cell r="J63">
            <v>36173</v>
          </cell>
        </row>
        <row r="64">
          <cell r="I64">
            <v>36098</v>
          </cell>
          <cell r="J64">
            <v>36173</v>
          </cell>
          <cell r="N64">
            <v>36145</v>
          </cell>
          <cell r="P64">
            <v>36168</v>
          </cell>
        </row>
        <row r="65">
          <cell r="I65">
            <v>36098</v>
          </cell>
          <cell r="J65">
            <v>36173</v>
          </cell>
          <cell r="N65">
            <v>36145</v>
          </cell>
          <cell r="P65">
            <v>36168</v>
          </cell>
        </row>
        <row r="66">
          <cell r="I66">
            <v>36098</v>
          </cell>
          <cell r="J66">
            <v>36173</v>
          </cell>
          <cell r="N66">
            <v>36145</v>
          </cell>
          <cell r="P66">
            <v>36175</v>
          </cell>
        </row>
        <row r="67">
          <cell r="I67">
            <v>36098</v>
          </cell>
          <cell r="J67">
            <v>36173</v>
          </cell>
          <cell r="N67">
            <v>36145</v>
          </cell>
          <cell r="P67">
            <v>36175</v>
          </cell>
        </row>
        <row r="68">
          <cell r="I68">
            <v>36098</v>
          </cell>
          <cell r="J68">
            <v>36173</v>
          </cell>
          <cell r="N68">
            <v>36175</v>
          </cell>
          <cell r="P68">
            <v>36175</v>
          </cell>
        </row>
        <row r="69">
          <cell r="I69">
            <v>36098</v>
          </cell>
          <cell r="J69">
            <v>36173</v>
          </cell>
          <cell r="N69">
            <v>36175</v>
          </cell>
          <cell r="P69">
            <v>36175</v>
          </cell>
        </row>
        <row r="70">
          <cell r="I70">
            <v>36130</v>
          </cell>
          <cell r="J70">
            <v>36173</v>
          </cell>
        </row>
        <row r="71">
          <cell r="I71">
            <v>36130</v>
          </cell>
          <cell r="J71">
            <v>36173</v>
          </cell>
        </row>
        <row r="72">
          <cell r="I72">
            <v>36140</v>
          </cell>
          <cell r="J72">
            <v>36173</v>
          </cell>
        </row>
        <row r="73">
          <cell r="I73">
            <v>36140</v>
          </cell>
          <cell r="J73">
            <v>36173</v>
          </cell>
        </row>
        <row r="74">
          <cell r="I74">
            <v>36098</v>
          </cell>
          <cell r="J74">
            <v>36173</v>
          </cell>
        </row>
        <row r="75">
          <cell r="I75">
            <v>36098</v>
          </cell>
          <cell r="J75">
            <v>36173</v>
          </cell>
          <cell r="N75">
            <v>36114</v>
          </cell>
          <cell r="P75">
            <v>36270</v>
          </cell>
        </row>
        <row r="76">
          <cell r="I76">
            <v>36098</v>
          </cell>
          <cell r="J76">
            <v>36173</v>
          </cell>
          <cell r="N76">
            <v>36114</v>
          </cell>
          <cell r="P76">
            <v>36270</v>
          </cell>
        </row>
        <row r="77">
          <cell r="I77">
            <v>36143</v>
          </cell>
          <cell r="J77">
            <v>36167</v>
          </cell>
          <cell r="N77">
            <v>36127</v>
          </cell>
          <cell r="P77">
            <v>36217</v>
          </cell>
          <cell r="R77">
            <v>36265</v>
          </cell>
        </row>
        <row r="78">
          <cell r="I78">
            <v>35961</v>
          </cell>
          <cell r="J78">
            <v>36173</v>
          </cell>
          <cell r="N78">
            <v>35991</v>
          </cell>
          <cell r="P78">
            <v>36175</v>
          </cell>
        </row>
        <row r="79">
          <cell r="I79">
            <v>35961</v>
          </cell>
          <cell r="J79">
            <v>36173</v>
          </cell>
          <cell r="N79">
            <v>35991</v>
          </cell>
          <cell r="P79">
            <v>36175</v>
          </cell>
        </row>
        <row r="80">
          <cell r="I80">
            <v>35961</v>
          </cell>
          <cell r="J80">
            <v>36173</v>
          </cell>
          <cell r="N80">
            <v>35991</v>
          </cell>
          <cell r="P80">
            <v>36175</v>
          </cell>
        </row>
        <row r="81">
          <cell r="I81">
            <v>35961</v>
          </cell>
          <cell r="J81">
            <v>36173</v>
          </cell>
          <cell r="N81">
            <v>35991</v>
          </cell>
          <cell r="P81">
            <v>36175</v>
          </cell>
        </row>
        <row r="82">
          <cell r="I82">
            <v>35961</v>
          </cell>
          <cell r="J82">
            <v>36173</v>
          </cell>
          <cell r="N82">
            <v>35991</v>
          </cell>
          <cell r="P82">
            <v>36175</v>
          </cell>
        </row>
        <row r="83">
          <cell r="I83">
            <v>36069</v>
          </cell>
          <cell r="J83">
            <v>36173</v>
          </cell>
          <cell r="N83">
            <v>36109</v>
          </cell>
          <cell r="P83">
            <v>36146</v>
          </cell>
          <cell r="R83">
            <v>36175</v>
          </cell>
        </row>
        <row r="84">
          <cell r="I84">
            <v>36022</v>
          </cell>
          <cell r="J84">
            <v>36173</v>
          </cell>
          <cell r="N84">
            <v>35976</v>
          </cell>
          <cell r="P84">
            <v>36190</v>
          </cell>
          <cell r="R84">
            <v>36175</v>
          </cell>
        </row>
        <row r="85">
          <cell r="I85">
            <v>36022</v>
          </cell>
          <cell r="J85">
            <v>36173</v>
          </cell>
          <cell r="N85">
            <v>36144</v>
          </cell>
          <cell r="P85">
            <v>36182</v>
          </cell>
        </row>
        <row r="86">
          <cell r="I86">
            <v>36069</v>
          </cell>
          <cell r="J86">
            <v>36173</v>
          </cell>
          <cell r="N86">
            <v>36154</v>
          </cell>
          <cell r="P86">
            <v>36150</v>
          </cell>
          <cell r="R86">
            <v>36189</v>
          </cell>
        </row>
        <row r="87">
          <cell r="I87">
            <v>36069</v>
          </cell>
          <cell r="J87">
            <v>36173</v>
          </cell>
          <cell r="N87">
            <v>36035</v>
          </cell>
          <cell r="P87">
            <v>36129</v>
          </cell>
          <cell r="R87">
            <v>36189</v>
          </cell>
        </row>
        <row r="88">
          <cell r="I88">
            <v>36143</v>
          </cell>
          <cell r="J88">
            <v>36167</v>
          </cell>
          <cell r="N88">
            <v>36127</v>
          </cell>
          <cell r="P88">
            <v>36235</v>
          </cell>
          <cell r="R88">
            <v>36284</v>
          </cell>
        </row>
        <row r="89">
          <cell r="I89">
            <v>36144</v>
          </cell>
          <cell r="J89">
            <v>36173</v>
          </cell>
          <cell r="N89">
            <v>36178</v>
          </cell>
          <cell r="P89">
            <v>36220</v>
          </cell>
        </row>
        <row r="90">
          <cell r="I90">
            <v>36144</v>
          </cell>
          <cell r="J90">
            <v>36173</v>
          </cell>
          <cell r="N90">
            <v>36178</v>
          </cell>
          <cell r="P90">
            <v>36224</v>
          </cell>
        </row>
        <row r="91">
          <cell r="I91">
            <v>36144</v>
          </cell>
          <cell r="J91">
            <v>36173</v>
          </cell>
          <cell r="N91">
            <v>36178</v>
          </cell>
          <cell r="P91">
            <v>36216</v>
          </cell>
        </row>
        <row r="92">
          <cell r="I92">
            <v>36144</v>
          </cell>
          <cell r="J92">
            <v>36173</v>
          </cell>
          <cell r="N92">
            <v>36178</v>
          </cell>
          <cell r="P92">
            <v>36216</v>
          </cell>
        </row>
        <row r="93">
          <cell r="I93">
            <v>36144</v>
          </cell>
          <cell r="J93">
            <v>36173</v>
          </cell>
          <cell r="N93">
            <v>36178</v>
          </cell>
          <cell r="P93">
            <v>36210</v>
          </cell>
        </row>
        <row r="94">
          <cell r="I94">
            <v>36144</v>
          </cell>
          <cell r="J94">
            <v>36173</v>
          </cell>
          <cell r="N94">
            <v>36178</v>
          </cell>
          <cell r="P94">
            <v>36210</v>
          </cell>
        </row>
        <row r="95">
          <cell r="I95">
            <v>36063</v>
          </cell>
          <cell r="J95">
            <v>36173</v>
          </cell>
        </row>
        <row r="96">
          <cell r="I96">
            <v>36140</v>
          </cell>
          <cell r="J96">
            <v>36173</v>
          </cell>
          <cell r="N96">
            <v>36219</v>
          </cell>
          <cell r="P96">
            <v>36219</v>
          </cell>
        </row>
        <row r="97">
          <cell r="I97">
            <v>36140</v>
          </cell>
          <cell r="J97">
            <v>36173</v>
          </cell>
          <cell r="N97">
            <v>36219</v>
          </cell>
          <cell r="P97">
            <v>36219</v>
          </cell>
        </row>
        <row r="98">
          <cell r="I98">
            <v>36130</v>
          </cell>
          <cell r="J98">
            <v>36173</v>
          </cell>
          <cell r="N98">
            <v>36132</v>
          </cell>
          <cell r="P98">
            <v>36203</v>
          </cell>
        </row>
        <row r="99">
          <cell r="I99">
            <v>36130</v>
          </cell>
          <cell r="J99">
            <v>36173</v>
          </cell>
          <cell r="N99">
            <v>36132</v>
          </cell>
          <cell r="P99">
            <v>36203</v>
          </cell>
        </row>
        <row r="100">
          <cell r="I100">
            <v>36130</v>
          </cell>
          <cell r="J100">
            <v>36173</v>
          </cell>
          <cell r="N100">
            <v>36132</v>
          </cell>
          <cell r="P100">
            <v>36203</v>
          </cell>
        </row>
        <row r="101">
          <cell r="I101">
            <v>36130</v>
          </cell>
          <cell r="J101">
            <v>36173</v>
          </cell>
          <cell r="N101">
            <v>36132</v>
          </cell>
          <cell r="P101">
            <v>36203</v>
          </cell>
        </row>
        <row r="102">
          <cell r="I102">
            <v>36130</v>
          </cell>
          <cell r="J102">
            <v>36173</v>
          </cell>
          <cell r="N102">
            <v>36132</v>
          </cell>
          <cell r="P102">
            <v>36203</v>
          </cell>
        </row>
        <row r="103">
          <cell r="I103">
            <v>36130</v>
          </cell>
          <cell r="J103">
            <v>36173</v>
          </cell>
          <cell r="N103">
            <v>36132</v>
          </cell>
          <cell r="P103">
            <v>36203</v>
          </cell>
        </row>
        <row r="104">
          <cell r="I104">
            <v>36130</v>
          </cell>
          <cell r="J104">
            <v>36173</v>
          </cell>
          <cell r="N104">
            <v>36132</v>
          </cell>
          <cell r="P104">
            <v>36203</v>
          </cell>
        </row>
        <row r="105">
          <cell r="I105">
            <v>36130</v>
          </cell>
          <cell r="J105">
            <v>36173</v>
          </cell>
          <cell r="N105">
            <v>36132</v>
          </cell>
          <cell r="P105">
            <v>36203</v>
          </cell>
        </row>
        <row r="106">
          <cell r="I106">
            <v>36130</v>
          </cell>
          <cell r="J106">
            <v>36173</v>
          </cell>
          <cell r="N106">
            <v>36132</v>
          </cell>
          <cell r="P106">
            <v>36203</v>
          </cell>
        </row>
        <row r="107">
          <cell r="I107">
            <v>36130</v>
          </cell>
          <cell r="J107">
            <v>36173</v>
          </cell>
          <cell r="N107">
            <v>36132</v>
          </cell>
          <cell r="P107">
            <v>36203</v>
          </cell>
        </row>
        <row r="108">
          <cell r="I108">
            <v>36130</v>
          </cell>
          <cell r="J108">
            <v>36173</v>
          </cell>
          <cell r="N108">
            <v>36132</v>
          </cell>
          <cell r="P108">
            <v>36203</v>
          </cell>
        </row>
        <row r="109">
          <cell r="I109">
            <v>36130</v>
          </cell>
          <cell r="J109">
            <v>36173</v>
          </cell>
          <cell r="N109">
            <v>36132</v>
          </cell>
          <cell r="P109">
            <v>36203</v>
          </cell>
        </row>
        <row r="110">
          <cell r="I110">
            <v>36130</v>
          </cell>
          <cell r="J110">
            <v>36173</v>
          </cell>
          <cell r="N110">
            <v>36132</v>
          </cell>
          <cell r="P110">
            <v>36203</v>
          </cell>
        </row>
        <row r="111">
          <cell r="I111">
            <v>36130</v>
          </cell>
          <cell r="J111">
            <v>36173</v>
          </cell>
          <cell r="N111">
            <v>36132</v>
          </cell>
          <cell r="P111">
            <v>36203</v>
          </cell>
        </row>
        <row r="112">
          <cell r="I112">
            <v>36130</v>
          </cell>
          <cell r="J112">
            <v>36173</v>
          </cell>
          <cell r="N112">
            <v>36132</v>
          </cell>
          <cell r="P112">
            <v>36203</v>
          </cell>
        </row>
        <row r="113">
          <cell r="I113">
            <v>36130</v>
          </cell>
          <cell r="J113">
            <v>36173</v>
          </cell>
          <cell r="N113">
            <v>36132</v>
          </cell>
          <cell r="P113">
            <v>36203</v>
          </cell>
        </row>
        <row r="114">
          <cell r="I114">
            <v>36130</v>
          </cell>
          <cell r="J114">
            <v>36173</v>
          </cell>
          <cell r="N114">
            <v>36132</v>
          </cell>
          <cell r="P114">
            <v>36203</v>
          </cell>
        </row>
        <row r="115">
          <cell r="I115">
            <v>36130</v>
          </cell>
          <cell r="J115">
            <v>36173</v>
          </cell>
          <cell r="N115">
            <v>36132</v>
          </cell>
          <cell r="P115">
            <v>36203</v>
          </cell>
        </row>
        <row r="116">
          <cell r="I116">
            <v>36154</v>
          </cell>
          <cell r="J116">
            <v>36173</v>
          </cell>
        </row>
        <row r="117">
          <cell r="I117">
            <v>36147</v>
          </cell>
          <cell r="J117">
            <v>36173</v>
          </cell>
          <cell r="P117">
            <v>36234</v>
          </cell>
        </row>
        <row r="118">
          <cell r="I118">
            <v>36147</v>
          </cell>
          <cell r="J118">
            <v>36173</v>
          </cell>
          <cell r="P118">
            <v>36234</v>
          </cell>
        </row>
        <row r="119">
          <cell r="I119">
            <v>36147</v>
          </cell>
          <cell r="J119">
            <v>36173</v>
          </cell>
          <cell r="P119">
            <v>36234</v>
          </cell>
        </row>
        <row r="120">
          <cell r="I120">
            <v>36147</v>
          </cell>
          <cell r="J120">
            <v>36173</v>
          </cell>
          <cell r="P120">
            <v>36234</v>
          </cell>
        </row>
        <row r="121">
          <cell r="I121">
            <v>36147</v>
          </cell>
          <cell r="J121">
            <v>36173</v>
          </cell>
          <cell r="P121">
            <v>36234</v>
          </cell>
        </row>
        <row r="122">
          <cell r="I122">
            <v>36147</v>
          </cell>
          <cell r="J122">
            <v>36173</v>
          </cell>
          <cell r="P122">
            <v>36234</v>
          </cell>
        </row>
        <row r="123">
          <cell r="I123">
            <v>36147</v>
          </cell>
          <cell r="J123">
            <v>36173</v>
          </cell>
          <cell r="P123">
            <v>36234</v>
          </cell>
        </row>
        <row r="124">
          <cell r="I124">
            <v>36147</v>
          </cell>
          <cell r="J124">
            <v>36173</v>
          </cell>
          <cell r="P124">
            <v>36234</v>
          </cell>
        </row>
        <row r="125">
          <cell r="I125">
            <v>36147</v>
          </cell>
          <cell r="J125">
            <v>36173</v>
          </cell>
          <cell r="P125">
            <v>36234</v>
          </cell>
        </row>
        <row r="126">
          <cell r="I126">
            <v>36147</v>
          </cell>
          <cell r="J126">
            <v>36173</v>
          </cell>
          <cell r="P126">
            <v>36234</v>
          </cell>
        </row>
        <row r="127">
          <cell r="I127">
            <v>36147</v>
          </cell>
          <cell r="J127">
            <v>36173</v>
          </cell>
          <cell r="P127">
            <v>36234</v>
          </cell>
        </row>
        <row r="128">
          <cell r="I128">
            <v>36147</v>
          </cell>
          <cell r="J128">
            <v>36173</v>
          </cell>
          <cell r="P128">
            <v>36234</v>
          </cell>
        </row>
        <row r="129">
          <cell r="I129">
            <v>36147</v>
          </cell>
          <cell r="J129">
            <v>36173</v>
          </cell>
          <cell r="P129">
            <v>36234</v>
          </cell>
        </row>
        <row r="130">
          <cell r="I130">
            <v>36147</v>
          </cell>
          <cell r="J130">
            <v>36173</v>
          </cell>
          <cell r="P130">
            <v>36234</v>
          </cell>
        </row>
        <row r="131">
          <cell r="I131">
            <v>36147</v>
          </cell>
          <cell r="J131">
            <v>36173</v>
          </cell>
          <cell r="P131">
            <v>36234</v>
          </cell>
        </row>
        <row r="132">
          <cell r="I132">
            <v>36147</v>
          </cell>
          <cell r="J132">
            <v>36173</v>
          </cell>
          <cell r="P132">
            <v>36234</v>
          </cell>
        </row>
        <row r="133">
          <cell r="I133">
            <v>36147</v>
          </cell>
          <cell r="J133">
            <v>36173</v>
          </cell>
          <cell r="P133">
            <v>36234</v>
          </cell>
        </row>
        <row r="134">
          <cell r="I134">
            <v>36154</v>
          </cell>
        </row>
        <row r="135">
          <cell r="I135">
            <v>36154</v>
          </cell>
        </row>
        <row r="136">
          <cell r="I136">
            <v>36154</v>
          </cell>
        </row>
        <row r="137">
          <cell r="I137">
            <v>36147</v>
          </cell>
          <cell r="J137">
            <v>36166</v>
          </cell>
          <cell r="P137">
            <v>36234</v>
          </cell>
        </row>
        <row r="138">
          <cell r="I138">
            <v>36147</v>
          </cell>
          <cell r="J138">
            <v>36166</v>
          </cell>
          <cell r="P138">
            <v>36234</v>
          </cell>
        </row>
        <row r="139">
          <cell r="I139">
            <v>36147</v>
          </cell>
          <cell r="J139">
            <v>36166</v>
          </cell>
          <cell r="P139">
            <v>36234</v>
          </cell>
        </row>
        <row r="140">
          <cell r="I140">
            <v>36180</v>
          </cell>
        </row>
        <row r="142">
          <cell r="I142">
            <v>36180</v>
          </cell>
        </row>
        <row r="143">
          <cell r="I143">
            <v>36180</v>
          </cell>
        </row>
        <row r="144">
          <cell r="I144">
            <v>36180</v>
          </cell>
        </row>
        <row r="145">
          <cell r="I145">
            <v>36180</v>
          </cell>
        </row>
        <row r="146">
          <cell r="I146">
            <v>36180</v>
          </cell>
        </row>
        <row r="147">
          <cell r="I147">
            <v>36154</v>
          </cell>
          <cell r="J147">
            <v>36173</v>
          </cell>
          <cell r="P147">
            <v>36234</v>
          </cell>
        </row>
        <row r="148">
          <cell r="I148">
            <v>36154</v>
          </cell>
          <cell r="J148">
            <v>36173</v>
          </cell>
          <cell r="P148">
            <v>36234</v>
          </cell>
        </row>
        <row r="149">
          <cell r="I149">
            <v>36154</v>
          </cell>
          <cell r="J149">
            <v>36173</v>
          </cell>
          <cell r="P149">
            <v>36234</v>
          </cell>
        </row>
        <row r="150">
          <cell r="I150">
            <v>36154</v>
          </cell>
          <cell r="J150">
            <v>36173</v>
          </cell>
          <cell r="P150">
            <v>36234</v>
          </cell>
        </row>
        <row r="151">
          <cell r="I151">
            <v>36154</v>
          </cell>
          <cell r="J151">
            <v>36173</v>
          </cell>
          <cell r="P151">
            <v>36234</v>
          </cell>
        </row>
        <row r="152">
          <cell r="I152">
            <v>36154</v>
          </cell>
          <cell r="J152">
            <v>36173</v>
          </cell>
          <cell r="P152">
            <v>36234</v>
          </cell>
        </row>
        <row r="153">
          <cell r="I153">
            <v>36105</v>
          </cell>
          <cell r="J153">
            <v>36153</v>
          </cell>
          <cell r="N153">
            <v>36180</v>
          </cell>
          <cell r="P153">
            <v>36219</v>
          </cell>
        </row>
        <row r="154">
          <cell r="I154">
            <v>36105</v>
          </cell>
          <cell r="J154">
            <v>36153</v>
          </cell>
          <cell r="N154">
            <v>36180</v>
          </cell>
          <cell r="P154">
            <v>36219</v>
          </cell>
        </row>
        <row r="155">
          <cell r="I155">
            <v>36105</v>
          </cell>
          <cell r="J155">
            <v>36153</v>
          </cell>
          <cell r="N155">
            <v>36180</v>
          </cell>
          <cell r="P155">
            <v>36219</v>
          </cell>
        </row>
        <row r="156">
          <cell r="I156">
            <v>36105</v>
          </cell>
          <cell r="J156">
            <v>36153</v>
          </cell>
          <cell r="N156">
            <v>36180</v>
          </cell>
          <cell r="P156">
            <v>36215</v>
          </cell>
        </row>
        <row r="157">
          <cell r="I157">
            <v>36105</v>
          </cell>
          <cell r="J157">
            <v>36153</v>
          </cell>
          <cell r="N157">
            <v>36180</v>
          </cell>
          <cell r="P157">
            <v>36219</v>
          </cell>
        </row>
        <row r="158">
          <cell r="I158">
            <v>36105</v>
          </cell>
          <cell r="J158">
            <v>36153</v>
          </cell>
          <cell r="N158">
            <v>36180</v>
          </cell>
          <cell r="P158">
            <v>36210</v>
          </cell>
        </row>
        <row r="159">
          <cell r="I159">
            <v>36105</v>
          </cell>
          <cell r="J159">
            <v>36153</v>
          </cell>
          <cell r="N159">
            <v>36180</v>
          </cell>
          <cell r="P159">
            <v>36215</v>
          </cell>
        </row>
        <row r="160">
          <cell r="I160">
            <v>36133</v>
          </cell>
          <cell r="J160">
            <v>36120</v>
          </cell>
          <cell r="P160">
            <v>36195</v>
          </cell>
        </row>
        <row r="161">
          <cell r="I161">
            <v>36124</v>
          </cell>
          <cell r="J161">
            <v>36124</v>
          </cell>
          <cell r="N161">
            <v>36180</v>
          </cell>
          <cell r="P161">
            <v>36224</v>
          </cell>
        </row>
        <row r="162">
          <cell r="I162">
            <v>36124</v>
          </cell>
          <cell r="J162">
            <v>36124</v>
          </cell>
          <cell r="N162">
            <v>36180</v>
          </cell>
          <cell r="P162">
            <v>36213</v>
          </cell>
        </row>
        <row r="163">
          <cell r="I163">
            <v>36124</v>
          </cell>
          <cell r="J163">
            <v>36124</v>
          </cell>
          <cell r="N163">
            <v>36180</v>
          </cell>
          <cell r="P163">
            <v>36227</v>
          </cell>
        </row>
        <row r="164">
          <cell r="I164">
            <v>36137</v>
          </cell>
          <cell r="J164">
            <v>36137</v>
          </cell>
          <cell r="P164">
            <v>36191</v>
          </cell>
        </row>
        <row r="165">
          <cell r="I165">
            <v>36141</v>
          </cell>
          <cell r="J165">
            <v>36173</v>
          </cell>
        </row>
        <row r="166">
          <cell r="I166">
            <v>36141</v>
          </cell>
          <cell r="J166">
            <v>36173</v>
          </cell>
        </row>
        <row r="167">
          <cell r="I167">
            <v>36141</v>
          </cell>
          <cell r="J167">
            <v>36173</v>
          </cell>
        </row>
        <row r="168">
          <cell r="I168">
            <v>36141</v>
          </cell>
          <cell r="J168">
            <v>36173</v>
          </cell>
        </row>
        <row r="169">
          <cell r="I169">
            <v>36141</v>
          </cell>
          <cell r="J169">
            <v>36173</v>
          </cell>
        </row>
        <row r="170">
          <cell r="I170">
            <v>36141</v>
          </cell>
          <cell r="J170">
            <v>36173</v>
          </cell>
        </row>
        <row r="171">
          <cell r="I171">
            <v>36141</v>
          </cell>
          <cell r="J171">
            <v>36173</v>
          </cell>
        </row>
        <row r="172">
          <cell r="I172">
            <v>36141</v>
          </cell>
          <cell r="J172">
            <v>36173</v>
          </cell>
        </row>
        <row r="173">
          <cell r="I173">
            <v>36141</v>
          </cell>
          <cell r="J173">
            <v>36173</v>
          </cell>
        </row>
        <row r="174">
          <cell r="I174">
            <v>36141</v>
          </cell>
          <cell r="J174">
            <v>36173</v>
          </cell>
        </row>
        <row r="175">
          <cell r="I175">
            <v>36105</v>
          </cell>
          <cell r="J175">
            <v>36153</v>
          </cell>
          <cell r="N175">
            <v>36180</v>
          </cell>
          <cell r="P175">
            <v>36235</v>
          </cell>
        </row>
        <row r="176">
          <cell r="I176">
            <v>36105</v>
          </cell>
          <cell r="J176">
            <v>36153</v>
          </cell>
          <cell r="N176">
            <v>36180</v>
          </cell>
          <cell r="P176">
            <v>36235</v>
          </cell>
        </row>
        <row r="177">
          <cell r="I177">
            <v>36105</v>
          </cell>
          <cell r="J177">
            <v>36153</v>
          </cell>
          <cell r="N177">
            <v>36180</v>
          </cell>
          <cell r="P177">
            <v>36235</v>
          </cell>
        </row>
        <row r="178">
          <cell r="I178">
            <v>36105</v>
          </cell>
          <cell r="J178">
            <v>36153</v>
          </cell>
          <cell r="N178">
            <v>36180</v>
          </cell>
          <cell r="P178">
            <v>36229</v>
          </cell>
        </row>
        <row r="179">
          <cell r="I179">
            <v>36105</v>
          </cell>
          <cell r="J179">
            <v>36153</v>
          </cell>
          <cell r="N179">
            <v>36180</v>
          </cell>
          <cell r="P179">
            <v>36235</v>
          </cell>
        </row>
        <row r="180">
          <cell r="I180">
            <v>36105</v>
          </cell>
          <cell r="J180">
            <v>36153</v>
          </cell>
          <cell r="N180">
            <v>36180</v>
          </cell>
          <cell r="P180">
            <v>36238</v>
          </cell>
        </row>
        <row r="181">
          <cell r="I181">
            <v>36105</v>
          </cell>
          <cell r="J181">
            <v>36153</v>
          </cell>
          <cell r="N181">
            <v>36180</v>
          </cell>
          <cell r="P181">
            <v>36238</v>
          </cell>
        </row>
        <row r="182">
          <cell r="I182">
            <v>36133</v>
          </cell>
          <cell r="J182">
            <v>36120</v>
          </cell>
          <cell r="P182">
            <v>36209</v>
          </cell>
        </row>
        <row r="183">
          <cell r="I183">
            <v>36124</v>
          </cell>
          <cell r="J183">
            <v>36124</v>
          </cell>
          <cell r="P183">
            <v>36209</v>
          </cell>
        </row>
        <row r="184">
          <cell r="I184">
            <v>36173</v>
          </cell>
          <cell r="J184">
            <v>36173</v>
          </cell>
          <cell r="P184">
            <v>36219</v>
          </cell>
        </row>
        <row r="185">
          <cell r="I185">
            <v>36173</v>
          </cell>
          <cell r="J185">
            <v>36173</v>
          </cell>
          <cell r="P185">
            <v>36219</v>
          </cell>
        </row>
        <row r="186">
          <cell r="I186">
            <v>36173</v>
          </cell>
          <cell r="J186">
            <v>36173</v>
          </cell>
          <cell r="P186">
            <v>36219</v>
          </cell>
        </row>
        <row r="187">
          <cell r="I187">
            <v>36173</v>
          </cell>
          <cell r="J187">
            <v>36173</v>
          </cell>
          <cell r="P187">
            <v>36219</v>
          </cell>
        </row>
        <row r="188">
          <cell r="I188">
            <v>36173</v>
          </cell>
          <cell r="J188">
            <v>36173</v>
          </cell>
          <cell r="P188">
            <v>36219</v>
          </cell>
        </row>
        <row r="189">
          <cell r="I189">
            <v>36173</v>
          </cell>
          <cell r="J189">
            <v>36173</v>
          </cell>
          <cell r="P189">
            <v>36219</v>
          </cell>
        </row>
        <row r="190">
          <cell r="I190">
            <v>36173</v>
          </cell>
          <cell r="J190">
            <v>36173</v>
          </cell>
          <cell r="P190">
            <v>36219</v>
          </cell>
        </row>
        <row r="191">
          <cell r="I191">
            <v>36173</v>
          </cell>
          <cell r="J191">
            <v>36173</v>
          </cell>
          <cell r="P191">
            <v>36219</v>
          </cell>
        </row>
        <row r="192">
          <cell r="I192">
            <v>36105</v>
          </cell>
          <cell r="J192">
            <v>36153</v>
          </cell>
        </row>
      </sheetData>
      <sheetData sheetId="1" refreshError="1">
        <row r="1">
          <cell r="A1" t="str">
            <v>MODEL 00TF,M/C</v>
          </cell>
        </row>
        <row r="3">
          <cell r="A3" t="str">
            <v>RESPOND</v>
          </cell>
        </row>
        <row r="4">
          <cell r="A4" t="str">
            <v>VENDER</v>
          </cell>
        </row>
        <row r="7">
          <cell r="A7" t="str">
            <v>QC</v>
          </cell>
        </row>
        <row r="8">
          <cell r="A8" t="str">
            <v>ASM</v>
          </cell>
        </row>
        <row r="9">
          <cell r="A9" t="str">
            <v>QC</v>
          </cell>
        </row>
        <row r="10">
          <cell r="A10" t="str">
            <v>ITCT</v>
          </cell>
        </row>
        <row r="13">
          <cell r="A13" t="str">
            <v>NO</v>
          </cell>
        </row>
        <row r="14">
          <cell r="A14">
            <v>1</v>
          </cell>
        </row>
        <row r="15">
          <cell r="A15">
            <v>2</v>
          </cell>
        </row>
        <row r="16">
          <cell r="A16">
            <v>3</v>
          </cell>
        </row>
        <row r="17">
          <cell r="A17">
            <v>4</v>
          </cell>
        </row>
        <row r="18">
          <cell r="A18">
            <v>5</v>
          </cell>
        </row>
        <row r="19">
          <cell r="A19">
            <v>6</v>
          </cell>
        </row>
        <row r="20">
          <cell r="A20">
            <v>7</v>
          </cell>
        </row>
        <row r="21">
          <cell r="A21">
            <v>8</v>
          </cell>
        </row>
        <row r="22">
          <cell r="A22">
            <v>9</v>
          </cell>
        </row>
        <row r="23">
          <cell r="A23">
            <v>10</v>
          </cell>
        </row>
        <row r="24">
          <cell r="A24">
            <v>11</v>
          </cell>
        </row>
        <row r="25">
          <cell r="A25">
            <v>12</v>
          </cell>
        </row>
        <row r="26">
          <cell r="A26">
            <v>13</v>
          </cell>
        </row>
        <row r="27">
          <cell r="A27">
            <v>14</v>
          </cell>
        </row>
        <row r="28">
          <cell r="A28">
            <v>15</v>
          </cell>
        </row>
        <row r="29">
          <cell r="A29">
            <v>16</v>
          </cell>
        </row>
        <row r="30">
          <cell r="A30">
            <v>17</v>
          </cell>
        </row>
        <row r="31">
          <cell r="A31">
            <v>18</v>
          </cell>
        </row>
        <row r="32">
          <cell r="A32">
            <v>19</v>
          </cell>
        </row>
        <row r="33">
          <cell r="A33">
            <v>20</v>
          </cell>
        </row>
        <row r="34">
          <cell r="A34">
            <v>21</v>
          </cell>
        </row>
        <row r="35">
          <cell r="A35">
            <v>22</v>
          </cell>
        </row>
        <row r="36">
          <cell r="A36">
            <v>23</v>
          </cell>
        </row>
        <row r="37">
          <cell r="A37">
            <v>24</v>
          </cell>
        </row>
        <row r="38">
          <cell r="A38">
            <v>25</v>
          </cell>
        </row>
        <row r="39">
          <cell r="A39">
            <v>26</v>
          </cell>
        </row>
        <row r="40">
          <cell r="A40">
            <v>27</v>
          </cell>
        </row>
        <row r="41">
          <cell r="A41">
            <v>28</v>
          </cell>
        </row>
        <row r="42">
          <cell r="A42">
            <v>29</v>
          </cell>
        </row>
        <row r="43">
          <cell r="A43">
            <v>30</v>
          </cell>
        </row>
        <row r="44">
          <cell r="A44">
            <v>31</v>
          </cell>
        </row>
        <row r="45">
          <cell r="A45">
            <v>32</v>
          </cell>
        </row>
        <row r="46">
          <cell r="A46">
            <v>33</v>
          </cell>
        </row>
        <row r="47">
          <cell r="A47">
            <v>34</v>
          </cell>
        </row>
        <row r="48">
          <cell r="A48">
            <v>35</v>
          </cell>
        </row>
        <row r="49">
          <cell r="A49">
            <v>36</v>
          </cell>
        </row>
        <row r="50">
          <cell r="A50">
            <v>37</v>
          </cell>
        </row>
        <row r="51">
          <cell r="A51">
            <v>38</v>
          </cell>
        </row>
        <row r="52">
          <cell r="A52">
            <v>39</v>
          </cell>
        </row>
        <row r="53">
          <cell r="A53">
            <v>40</v>
          </cell>
        </row>
        <row r="54">
          <cell r="A54">
            <v>41</v>
          </cell>
        </row>
        <row r="55">
          <cell r="A55">
            <v>42</v>
          </cell>
        </row>
        <row r="56">
          <cell r="A56">
            <v>43</v>
          </cell>
        </row>
        <row r="57">
          <cell r="A57">
            <v>44</v>
          </cell>
        </row>
        <row r="58">
          <cell r="A58">
            <v>45</v>
          </cell>
        </row>
        <row r="59">
          <cell r="A59">
            <v>46</v>
          </cell>
        </row>
        <row r="60">
          <cell r="A60">
            <v>47</v>
          </cell>
        </row>
        <row r="61">
          <cell r="A61">
            <v>48</v>
          </cell>
        </row>
        <row r="62">
          <cell r="A62">
            <v>49</v>
          </cell>
        </row>
        <row r="63">
          <cell r="A63">
            <v>50</v>
          </cell>
        </row>
        <row r="64">
          <cell r="A64">
            <v>51</v>
          </cell>
        </row>
        <row r="65">
          <cell r="A65">
            <v>52</v>
          </cell>
        </row>
        <row r="66">
          <cell r="A66">
            <v>53</v>
          </cell>
        </row>
        <row r="67">
          <cell r="A67">
            <v>54</v>
          </cell>
        </row>
        <row r="68">
          <cell r="A68">
            <v>55</v>
          </cell>
        </row>
        <row r="69">
          <cell r="A69">
            <v>56</v>
          </cell>
        </row>
        <row r="70">
          <cell r="A70">
            <v>57</v>
          </cell>
        </row>
        <row r="71">
          <cell r="A71">
            <v>58</v>
          </cell>
        </row>
        <row r="72">
          <cell r="A72">
            <v>59</v>
          </cell>
        </row>
        <row r="73">
          <cell r="A73">
            <v>60</v>
          </cell>
        </row>
        <row r="74">
          <cell r="A74">
            <v>61</v>
          </cell>
        </row>
        <row r="75">
          <cell r="A75">
            <v>62</v>
          </cell>
        </row>
        <row r="76">
          <cell r="A76">
            <v>63</v>
          </cell>
        </row>
        <row r="77">
          <cell r="A77">
            <v>64</v>
          </cell>
        </row>
        <row r="78">
          <cell r="A78">
            <v>65</v>
          </cell>
        </row>
        <row r="79">
          <cell r="A79">
            <v>66</v>
          </cell>
        </row>
        <row r="80">
          <cell r="A80">
            <v>67</v>
          </cell>
        </row>
        <row r="81">
          <cell r="A81">
            <v>68</v>
          </cell>
        </row>
        <row r="82">
          <cell r="A82">
            <v>69</v>
          </cell>
        </row>
        <row r="83">
          <cell r="A83">
            <v>70</v>
          </cell>
        </row>
        <row r="84">
          <cell r="A84">
            <v>71</v>
          </cell>
        </row>
        <row r="85">
          <cell r="A85">
            <v>72</v>
          </cell>
        </row>
        <row r="86">
          <cell r="A86">
            <v>73</v>
          </cell>
        </row>
        <row r="87">
          <cell r="A87">
            <v>74</v>
          </cell>
        </row>
        <row r="88">
          <cell r="A88">
            <v>75</v>
          </cell>
        </row>
        <row r="89">
          <cell r="A89">
            <v>76</v>
          </cell>
        </row>
        <row r="90">
          <cell r="A90">
            <v>77</v>
          </cell>
        </row>
        <row r="91">
          <cell r="A91">
            <v>78</v>
          </cell>
        </row>
        <row r="92">
          <cell r="A92">
            <v>79</v>
          </cell>
        </row>
        <row r="93">
          <cell r="A93">
            <v>80</v>
          </cell>
        </row>
        <row r="94">
          <cell r="A94">
            <v>81</v>
          </cell>
        </row>
        <row r="95">
          <cell r="A95">
            <v>82</v>
          </cell>
        </row>
        <row r="96">
          <cell r="A96">
            <v>83</v>
          </cell>
        </row>
        <row r="97">
          <cell r="A97">
            <v>84</v>
          </cell>
        </row>
        <row r="98">
          <cell r="A98">
            <v>85</v>
          </cell>
        </row>
        <row r="99">
          <cell r="A99">
            <v>86</v>
          </cell>
        </row>
        <row r="100">
          <cell r="A100">
            <v>87</v>
          </cell>
        </row>
        <row r="101">
          <cell r="A101">
            <v>88</v>
          </cell>
        </row>
        <row r="102">
          <cell r="A102">
            <v>89</v>
          </cell>
        </row>
        <row r="103">
          <cell r="A103">
            <v>90</v>
          </cell>
        </row>
        <row r="104">
          <cell r="A104">
            <v>91</v>
          </cell>
        </row>
        <row r="105">
          <cell r="A105">
            <v>92</v>
          </cell>
        </row>
        <row r="106">
          <cell r="A106">
            <v>93</v>
          </cell>
        </row>
        <row r="107">
          <cell r="A107">
            <v>94</v>
          </cell>
        </row>
        <row r="108">
          <cell r="A108">
            <v>95</v>
          </cell>
        </row>
        <row r="109">
          <cell r="A109">
            <v>96</v>
          </cell>
        </row>
        <row r="110">
          <cell r="A110">
            <v>97</v>
          </cell>
        </row>
        <row r="111">
          <cell r="A111">
            <v>98</v>
          </cell>
        </row>
        <row r="112">
          <cell r="A112">
            <v>99</v>
          </cell>
        </row>
        <row r="113">
          <cell r="A113">
            <v>100</v>
          </cell>
        </row>
        <row r="114">
          <cell r="A114">
            <v>101</v>
          </cell>
        </row>
        <row r="115">
          <cell r="A115">
            <v>102</v>
          </cell>
        </row>
        <row r="116">
          <cell r="A116">
            <v>103</v>
          </cell>
        </row>
        <row r="117">
          <cell r="A117">
            <v>104</v>
          </cell>
        </row>
        <row r="118">
          <cell r="A118">
            <v>105</v>
          </cell>
        </row>
        <row r="119">
          <cell r="A119">
            <v>106</v>
          </cell>
        </row>
        <row r="120">
          <cell r="A120">
            <v>107</v>
          </cell>
        </row>
        <row r="121">
          <cell r="A121">
            <v>108</v>
          </cell>
        </row>
        <row r="122">
          <cell r="A122">
            <v>109</v>
          </cell>
        </row>
        <row r="123">
          <cell r="A123">
            <v>110</v>
          </cell>
        </row>
        <row r="124">
          <cell r="A124">
            <v>111</v>
          </cell>
        </row>
        <row r="125">
          <cell r="A125">
            <v>112</v>
          </cell>
        </row>
        <row r="126">
          <cell r="A126">
            <v>113</v>
          </cell>
        </row>
        <row r="127">
          <cell r="A127">
            <v>114</v>
          </cell>
        </row>
        <row r="128">
          <cell r="A128">
            <v>115</v>
          </cell>
        </row>
        <row r="129">
          <cell r="A129">
            <v>116</v>
          </cell>
        </row>
        <row r="130">
          <cell r="A130">
            <v>117</v>
          </cell>
        </row>
        <row r="131">
          <cell r="A131">
            <v>118</v>
          </cell>
        </row>
        <row r="132">
          <cell r="A132">
            <v>119</v>
          </cell>
        </row>
        <row r="133">
          <cell r="A133">
            <v>120</v>
          </cell>
        </row>
        <row r="134">
          <cell r="A134">
            <v>121</v>
          </cell>
        </row>
        <row r="135">
          <cell r="A135">
            <v>122</v>
          </cell>
        </row>
        <row r="136">
          <cell r="A136">
            <v>123</v>
          </cell>
        </row>
        <row r="137">
          <cell r="A137">
            <v>124</v>
          </cell>
        </row>
        <row r="138">
          <cell r="A138">
            <v>125</v>
          </cell>
        </row>
        <row r="139">
          <cell r="A139">
            <v>126</v>
          </cell>
        </row>
        <row r="140">
          <cell r="A140">
            <v>127</v>
          </cell>
        </row>
        <row r="141">
          <cell r="A141">
            <v>128</v>
          </cell>
        </row>
        <row r="142">
          <cell r="A142">
            <v>129</v>
          </cell>
        </row>
        <row r="143">
          <cell r="A143">
            <v>130</v>
          </cell>
        </row>
        <row r="144">
          <cell r="A144">
            <v>131</v>
          </cell>
        </row>
        <row r="145">
          <cell r="A145">
            <v>132</v>
          </cell>
        </row>
        <row r="146">
          <cell r="A146">
            <v>133</v>
          </cell>
        </row>
        <row r="147">
          <cell r="A147">
            <v>134</v>
          </cell>
        </row>
        <row r="148">
          <cell r="A148">
            <v>135</v>
          </cell>
        </row>
        <row r="149">
          <cell r="A149">
            <v>136</v>
          </cell>
        </row>
        <row r="150">
          <cell r="A150">
            <v>137</v>
          </cell>
        </row>
        <row r="151">
          <cell r="A151">
            <v>138</v>
          </cell>
        </row>
        <row r="152">
          <cell r="A152">
            <v>139</v>
          </cell>
        </row>
        <row r="153">
          <cell r="A153">
            <v>140</v>
          </cell>
        </row>
        <row r="154">
          <cell r="A154">
            <v>141</v>
          </cell>
        </row>
        <row r="155">
          <cell r="A155">
            <v>142</v>
          </cell>
        </row>
        <row r="156">
          <cell r="A156">
            <v>143</v>
          </cell>
        </row>
        <row r="157">
          <cell r="A157">
            <v>144</v>
          </cell>
        </row>
        <row r="158">
          <cell r="A158">
            <v>145</v>
          </cell>
        </row>
        <row r="159">
          <cell r="A159">
            <v>146</v>
          </cell>
        </row>
        <row r="160">
          <cell r="A160">
            <v>147</v>
          </cell>
        </row>
        <row r="161">
          <cell r="A161">
            <v>148</v>
          </cell>
        </row>
        <row r="162">
          <cell r="A162">
            <v>149</v>
          </cell>
        </row>
        <row r="163">
          <cell r="A163">
            <v>150</v>
          </cell>
        </row>
        <row r="164">
          <cell r="A164">
            <v>151</v>
          </cell>
        </row>
        <row r="165">
          <cell r="A165">
            <v>152</v>
          </cell>
        </row>
        <row r="166">
          <cell r="A166">
            <v>153</v>
          </cell>
        </row>
        <row r="167">
          <cell r="A167">
            <v>154</v>
          </cell>
        </row>
        <row r="168">
          <cell r="A168">
            <v>155</v>
          </cell>
        </row>
        <row r="169">
          <cell r="A169">
            <v>156</v>
          </cell>
        </row>
        <row r="170">
          <cell r="A170">
            <v>157</v>
          </cell>
        </row>
        <row r="171">
          <cell r="A171">
            <v>158</v>
          </cell>
        </row>
        <row r="172">
          <cell r="A172">
            <v>159</v>
          </cell>
        </row>
        <row r="173">
          <cell r="A173">
            <v>160</v>
          </cell>
        </row>
        <row r="174">
          <cell r="A174">
            <v>161</v>
          </cell>
        </row>
        <row r="175">
          <cell r="A175">
            <v>162</v>
          </cell>
        </row>
        <row r="176">
          <cell r="A176">
            <v>163</v>
          </cell>
        </row>
        <row r="177">
          <cell r="A177">
            <v>164</v>
          </cell>
        </row>
        <row r="178">
          <cell r="A178">
            <v>165</v>
          </cell>
        </row>
        <row r="179">
          <cell r="A179">
            <v>166</v>
          </cell>
        </row>
        <row r="180">
          <cell r="A180">
            <v>167</v>
          </cell>
        </row>
        <row r="181">
          <cell r="A181">
            <v>168</v>
          </cell>
        </row>
        <row r="182">
          <cell r="A182">
            <v>169</v>
          </cell>
        </row>
        <row r="183">
          <cell r="A183">
            <v>170</v>
          </cell>
        </row>
        <row r="184">
          <cell r="A184">
            <v>171</v>
          </cell>
        </row>
        <row r="185">
          <cell r="A185">
            <v>172</v>
          </cell>
        </row>
        <row r="186">
          <cell r="A186">
            <v>173</v>
          </cell>
        </row>
        <row r="187">
          <cell r="A187">
            <v>174</v>
          </cell>
        </row>
        <row r="188">
          <cell r="A188">
            <v>175</v>
          </cell>
        </row>
        <row r="189">
          <cell r="A189">
            <v>176</v>
          </cell>
        </row>
        <row r="190">
          <cell r="A190">
            <v>177</v>
          </cell>
        </row>
        <row r="191">
          <cell r="A191">
            <v>178</v>
          </cell>
        </row>
        <row r="192">
          <cell r="A192">
            <v>179</v>
          </cell>
        </row>
        <row r="193">
          <cell r="A193">
            <v>180</v>
          </cell>
        </row>
        <row r="194">
          <cell r="A194">
            <v>181</v>
          </cell>
        </row>
        <row r="195">
          <cell r="A195">
            <v>182</v>
          </cell>
        </row>
        <row r="196">
          <cell r="A196">
            <v>183</v>
          </cell>
        </row>
        <row r="197">
          <cell r="A197">
            <v>184</v>
          </cell>
        </row>
        <row r="198">
          <cell r="A198">
            <v>185</v>
          </cell>
        </row>
        <row r="199">
          <cell r="A199">
            <v>186</v>
          </cell>
        </row>
        <row r="200">
          <cell r="A200">
            <v>187</v>
          </cell>
        </row>
        <row r="201">
          <cell r="A201">
            <v>188</v>
          </cell>
        </row>
        <row r="202">
          <cell r="A202">
            <v>0</v>
          </cell>
        </row>
        <row r="203">
          <cell r="A203">
            <v>0</v>
          </cell>
        </row>
        <row r="204">
          <cell r="A204">
            <v>0</v>
          </cell>
        </row>
        <row r="205">
          <cell r="A205">
            <v>0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FILL-AS SUCH"/>
      <sheetName val="Notes"/>
      <sheetName val="NAME WISE"/>
      <sheetName val="RATE SHEET"/>
      <sheetName val="DATA WITH RATES"/>
      <sheetName val="TIME-SUMMARY"/>
      <sheetName val="SP-ALLOC"/>
      <sheetName val="CUMNOV-ONLY VENT"/>
      <sheetName val="CUMOCT-ONLY VENT"/>
      <sheetName val="PIVOT"/>
      <sheetName val="JRNL FORM-vent"/>
      <sheetName val="CHECK"/>
      <sheetName val="RV-AER-T&amp;C"/>
      <sheetName val="RV-JNL-PST"/>
      <sheetName val="RV-INV"/>
      <sheetName val="KG-AER-T&amp;C"/>
      <sheetName val="KG-JNL-PST"/>
      <sheetName val="KG-INV"/>
      <sheetName val="CB-AER-T&amp;C"/>
      <sheetName val="CB-JNL-PST"/>
      <sheetName val="CB-INV"/>
      <sheetName val="RJ-AER-T&amp;C"/>
      <sheetName val="RJ-JNL-PST"/>
      <sheetName val="RJ-INV"/>
      <sheetName val="DW-AER-T&amp;C"/>
      <sheetName val="DW-JNL-PST"/>
      <sheetName val="DW-INV"/>
      <sheetName val="SI-AER-T&amp;C"/>
      <sheetName val="POST IN SI-MUR"/>
      <sheetName val="POST IN SS-MUR"/>
      <sheetName val="SP"/>
      <sheetName val="KEY"/>
      <sheetName val="Parameters"/>
    </sheetNames>
    <sheetDataSet>
      <sheetData sheetId="0" refreshError="1"/>
      <sheetData sheetId="1" refreshError="1"/>
      <sheetData sheetId="2" refreshError="1"/>
      <sheetData sheetId="3">
        <row r="4">
          <cell r="C4" t="str">
            <v>Combination Key</v>
          </cell>
          <cell r="D4" t="str">
            <v>Total Rate</v>
          </cell>
          <cell r="E4" t="str">
            <v>To be coll in $</v>
          </cell>
          <cell r="F4" t="str">
            <v>To be coll in Re.</v>
          </cell>
          <cell r="G4" t="str">
            <v>Conv $ to Re.</v>
          </cell>
          <cell r="H4" t="str">
            <v>To be coll in Re.</v>
          </cell>
        </row>
        <row r="5">
          <cell r="D5" t="str">
            <v>$</v>
          </cell>
          <cell r="E5" t="str">
            <v>$</v>
          </cell>
          <cell r="F5" t="str">
            <v>$</v>
          </cell>
          <cell r="H5" t="str">
            <v>Re.</v>
          </cell>
        </row>
        <row r="6">
          <cell r="C6" t="str">
            <v>Asset ManagersNational</v>
          </cell>
          <cell r="D6">
            <v>0</v>
          </cell>
          <cell r="E6">
            <v>0</v>
          </cell>
          <cell r="F6">
            <v>0</v>
          </cell>
          <cell r="G6">
            <v>46</v>
          </cell>
          <cell r="H6">
            <v>0</v>
          </cell>
        </row>
        <row r="7">
          <cell r="C7" t="str">
            <v>CB/OS-2 ChennaiNational</v>
          </cell>
          <cell r="D7">
            <v>28.39</v>
          </cell>
          <cell r="E7">
            <v>0</v>
          </cell>
          <cell r="F7">
            <v>28.39</v>
          </cell>
          <cell r="G7">
            <v>46</v>
          </cell>
          <cell r="H7">
            <v>1305.94</v>
          </cell>
        </row>
        <row r="8">
          <cell r="C8" t="str">
            <v>CommercialNational</v>
          </cell>
          <cell r="D8">
            <v>30.06</v>
          </cell>
          <cell r="E8">
            <v>0</v>
          </cell>
          <cell r="F8">
            <v>30.06</v>
          </cell>
          <cell r="G8">
            <v>46</v>
          </cell>
          <cell r="H8">
            <v>1382.76</v>
          </cell>
        </row>
        <row r="9">
          <cell r="C9" t="str">
            <v>Drilling ChennaiNational</v>
          </cell>
          <cell r="D9">
            <v>22.12</v>
          </cell>
          <cell r="E9">
            <v>0</v>
          </cell>
          <cell r="F9">
            <v>22.12</v>
          </cell>
          <cell r="G9">
            <v>46</v>
          </cell>
          <cell r="H9">
            <v>1017.5200000000001</v>
          </cell>
        </row>
        <row r="10">
          <cell r="C10" t="str">
            <v>Drilling VizagNational</v>
          </cell>
          <cell r="E10">
            <v>0</v>
          </cell>
          <cell r="F10">
            <v>0</v>
          </cell>
          <cell r="G10">
            <v>46</v>
          </cell>
          <cell r="H10">
            <v>302.72840038778475</v>
          </cell>
        </row>
        <row r="11">
          <cell r="C11" t="str">
            <v>FinanceNational</v>
          </cell>
          <cell r="D11">
            <v>14.81</v>
          </cell>
          <cell r="E11">
            <v>0</v>
          </cell>
          <cell r="F11">
            <v>14.81</v>
          </cell>
          <cell r="G11">
            <v>46</v>
          </cell>
          <cell r="H11">
            <v>681.26</v>
          </cell>
        </row>
        <row r="12">
          <cell r="C12" t="str">
            <v>Geology &amp; GeophysicsNational</v>
          </cell>
          <cell r="D12">
            <v>49.47</v>
          </cell>
          <cell r="E12">
            <v>0</v>
          </cell>
          <cell r="F12">
            <v>49.47</v>
          </cell>
          <cell r="G12">
            <v>46</v>
          </cell>
          <cell r="H12">
            <v>2275.62</v>
          </cell>
        </row>
        <row r="13">
          <cell r="C13" t="str">
            <v>HSENational</v>
          </cell>
          <cell r="D13">
            <v>26.53</v>
          </cell>
          <cell r="E13">
            <v>0</v>
          </cell>
          <cell r="F13">
            <v>26.53</v>
          </cell>
          <cell r="G13">
            <v>46</v>
          </cell>
          <cell r="H13">
            <v>1220.3800000000001</v>
          </cell>
        </row>
        <row r="14">
          <cell r="C14" t="str">
            <v>IMBNational</v>
          </cell>
          <cell r="E14">
            <v>0</v>
          </cell>
          <cell r="F14">
            <v>0</v>
          </cell>
          <cell r="G14">
            <v>46</v>
          </cell>
          <cell r="H14">
            <v>0</v>
          </cell>
        </row>
        <row r="15">
          <cell r="C15" t="str">
            <v>LegalNational</v>
          </cell>
          <cell r="D15">
            <v>24.45</v>
          </cell>
          <cell r="E15">
            <v>0</v>
          </cell>
          <cell r="F15">
            <v>24.45</v>
          </cell>
          <cell r="G15">
            <v>46</v>
          </cell>
          <cell r="H15">
            <v>1124.7</v>
          </cell>
        </row>
        <row r="16">
          <cell r="C16" t="str">
            <v>Petroleum EngineeringNational</v>
          </cell>
          <cell r="D16">
            <v>18.57</v>
          </cell>
          <cell r="E16">
            <v>0</v>
          </cell>
          <cell r="F16">
            <v>18.57</v>
          </cell>
          <cell r="G16">
            <v>46</v>
          </cell>
          <cell r="H16">
            <v>854.22</v>
          </cell>
        </row>
        <row r="17">
          <cell r="C17" t="str">
            <v>Production ChennaiNational</v>
          </cell>
          <cell r="D17">
            <v>26.72</v>
          </cell>
          <cell r="E17">
            <v>0</v>
          </cell>
          <cell r="F17">
            <v>26.72</v>
          </cell>
          <cell r="G17">
            <v>46</v>
          </cell>
          <cell r="H17">
            <v>1229.1199999999999</v>
          </cell>
        </row>
        <row r="18">
          <cell r="C18" t="str">
            <v>Production RajahmundryNational</v>
          </cell>
          <cell r="E18">
            <v>0</v>
          </cell>
          <cell r="F18">
            <v>0</v>
          </cell>
          <cell r="G18">
            <v>46</v>
          </cell>
          <cell r="H18">
            <v>0</v>
          </cell>
        </row>
        <row r="19">
          <cell r="C19" t="str">
            <v>Projects ChennaiNational</v>
          </cell>
          <cell r="D19">
            <v>18.61</v>
          </cell>
          <cell r="E19">
            <v>0</v>
          </cell>
          <cell r="F19">
            <v>18.61</v>
          </cell>
          <cell r="G19">
            <v>46</v>
          </cell>
          <cell r="H19">
            <v>856.06</v>
          </cell>
        </row>
        <row r="20">
          <cell r="C20" t="str">
            <v>QA/QCNational</v>
          </cell>
          <cell r="E20">
            <v>0</v>
          </cell>
          <cell r="F20">
            <v>0</v>
          </cell>
          <cell r="G20">
            <v>46</v>
          </cell>
          <cell r="H20">
            <v>0</v>
          </cell>
        </row>
        <row r="21">
          <cell r="C21" t="str">
            <v>Corporate AffairsNational</v>
          </cell>
          <cell r="D21">
            <v>62.93</v>
          </cell>
          <cell r="E21">
            <v>0</v>
          </cell>
          <cell r="F21">
            <v>62.93</v>
          </cell>
          <cell r="G21">
            <v>46</v>
          </cell>
          <cell r="H21">
            <v>2894.78</v>
          </cell>
        </row>
        <row r="22">
          <cell r="C22" t="str">
            <v>RJ-ProjectsNational</v>
          </cell>
          <cell r="D22">
            <v>34.619999999999997</v>
          </cell>
          <cell r="E22">
            <v>0</v>
          </cell>
          <cell r="F22">
            <v>34.619999999999997</v>
          </cell>
          <cell r="G22">
            <v>46</v>
          </cell>
          <cell r="H22">
            <v>1592.52</v>
          </cell>
        </row>
        <row r="23">
          <cell r="C23" t="str">
            <v>New ProjectsNational</v>
          </cell>
          <cell r="E23">
            <v>0</v>
          </cell>
          <cell r="F23">
            <v>0</v>
          </cell>
          <cell r="G23">
            <v>46</v>
          </cell>
          <cell r="H23">
            <v>0</v>
          </cell>
        </row>
        <row r="24">
          <cell r="C24" t="str">
            <v>QHSENational</v>
          </cell>
          <cell r="D24">
            <v>26.53</v>
          </cell>
          <cell r="E24">
            <v>0</v>
          </cell>
          <cell r="F24">
            <v>26.53</v>
          </cell>
          <cell r="G24">
            <v>46</v>
          </cell>
          <cell r="H24">
            <v>1220.3800000000001</v>
          </cell>
        </row>
        <row r="25">
          <cell r="C25" t="str">
            <v>Drilling VizagNational</v>
          </cell>
          <cell r="G25">
            <v>46</v>
          </cell>
        </row>
        <row r="26">
          <cell r="C26" t="str">
            <v>Production RajahmundryNational</v>
          </cell>
          <cell r="G26">
            <v>46</v>
          </cell>
        </row>
        <row r="27">
          <cell r="C27" t="str">
            <v>YanamNational</v>
          </cell>
        </row>
        <row r="28">
          <cell r="C28" t="str">
            <v>Hazaria/SuvaliNational</v>
          </cell>
        </row>
        <row r="29">
          <cell r="C29" t="str">
            <v>PipavavNational</v>
          </cell>
        </row>
        <row r="30">
          <cell r="C30" t="str">
            <v>SuratNational</v>
          </cell>
        </row>
        <row r="31">
          <cell r="C31" t="str">
            <v>DelhiNational</v>
          </cell>
        </row>
        <row r="32">
          <cell r="C32" t="str">
            <v>Corporate National</v>
          </cell>
        </row>
        <row r="33">
          <cell r="C33" t="str">
            <v>Asset ManagersExpat</v>
          </cell>
          <cell r="D33">
            <v>303.2</v>
          </cell>
          <cell r="E33">
            <v>171.12208987991218</v>
          </cell>
          <cell r="F33">
            <v>132.07791012008781</v>
          </cell>
          <cell r="G33">
            <v>46</v>
          </cell>
          <cell r="H33">
            <v>6075.5838655240395</v>
          </cell>
        </row>
        <row r="34">
          <cell r="C34" t="str">
            <v>CB/OS-2 ChennaiExpat</v>
          </cell>
          <cell r="D34">
            <v>197.94</v>
          </cell>
          <cell r="E34">
            <v>119.12803501044337</v>
          </cell>
          <cell r="F34">
            <v>78.811964989556614</v>
          </cell>
          <cell r="G34">
            <v>46</v>
          </cell>
          <cell r="H34">
            <v>3625.3503895196041</v>
          </cell>
        </row>
        <row r="35">
          <cell r="C35" t="str">
            <v>CommercialExpat</v>
          </cell>
          <cell r="D35">
            <v>228.22</v>
          </cell>
          <cell r="E35">
            <v>165.85170334934026</v>
          </cell>
          <cell r="F35">
            <v>62.368296650659723</v>
          </cell>
          <cell r="G35">
            <v>46</v>
          </cell>
          <cell r="H35">
            <v>2868.941645930347</v>
          </cell>
        </row>
        <row r="36">
          <cell r="C36" t="str">
            <v>Drilling ChennaiExpat</v>
          </cell>
          <cell r="D36">
            <v>151.21</v>
          </cell>
          <cell r="E36">
            <v>103.60508499503889</v>
          </cell>
          <cell r="F36">
            <v>47.604915004961107</v>
          </cell>
          <cell r="G36">
            <v>46</v>
          </cell>
          <cell r="H36">
            <v>2189.8260902282109</v>
          </cell>
        </row>
        <row r="37">
          <cell r="C37" t="str">
            <v>Drilling VizagExpat</v>
          </cell>
          <cell r="E37" t="e">
            <v>#DIV/0!</v>
          </cell>
          <cell r="F37" t="e">
            <v>#DIV/0!</v>
          </cell>
          <cell r="G37">
            <v>46</v>
          </cell>
          <cell r="H37" t="e">
            <v>#DIV/0!</v>
          </cell>
        </row>
        <row r="38">
          <cell r="C38" t="str">
            <v>FinanceExpat</v>
          </cell>
          <cell r="D38">
            <v>177.5</v>
          </cell>
          <cell r="E38">
            <v>162.57869160615581</v>
          </cell>
          <cell r="F38">
            <v>14.921308393844164</v>
          </cell>
          <cell r="G38">
            <v>46</v>
          </cell>
          <cell r="H38">
            <v>686.38018611683151</v>
          </cell>
        </row>
        <row r="39">
          <cell r="C39" t="str">
            <v>Geology &amp; GeophysicsExpat</v>
          </cell>
          <cell r="D39">
            <v>169.79</v>
          </cell>
          <cell r="E39">
            <v>118.20113477253643</v>
          </cell>
          <cell r="F39">
            <v>51.588865227463558</v>
          </cell>
          <cell r="G39">
            <v>46</v>
          </cell>
          <cell r="H39">
            <v>2373.0878004633237</v>
          </cell>
        </row>
        <row r="40">
          <cell r="C40" t="str">
            <v>HSEExpat</v>
          </cell>
          <cell r="D40">
            <v>158.44</v>
          </cell>
          <cell r="E40">
            <v>158.44</v>
          </cell>
          <cell r="F40">
            <v>0</v>
          </cell>
          <cell r="G40">
            <v>46</v>
          </cell>
          <cell r="H40">
            <v>0</v>
          </cell>
        </row>
        <row r="41">
          <cell r="C41" t="str">
            <v>IMBExpat</v>
          </cell>
          <cell r="D41">
            <v>303.2</v>
          </cell>
          <cell r="E41">
            <v>171.12208987991218</v>
          </cell>
          <cell r="F41">
            <v>132.07791012008781</v>
          </cell>
          <cell r="G41">
            <v>46</v>
          </cell>
          <cell r="H41">
            <v>6075.5838655240395</v>
          </cell>
        </row>
        <row r="42">
          <cell r="C42" t="str">
            <v>LegalExpat</v>
          </cell>
          <cell r="D42">
            <v>136.06</v>
          </cell>
          <cell r="E42">
            <v>98.144563342146483</v>
          </cell>
          <cell r="F42">
            <v>37.915436657853519</v>
          </cell>
          <cell r="G42">
            <v>46</v>
          </cell>
          <cell r="H42">
            <v>1744.1100862612618</v>
          </cell>
        </row>
        <row r="43">
          <cell r="C43" t="str">
            <v>Petroleum EngineeringExpat</v>
          </cell>
          <cell r="D43">
            <v>209.25</v>
          </cell>
          <cell r="E43">
            <v>151.40374549451005</v>
          </cell>
          <cell r="F43">
            <v>57.846254505489952</v>
          </cell>
          <cell r="G43">
            <v>46</v>
          </cell>
          <cell r="H43">
            <v>2660.9277072525379</v>
          </cell>
        </row>
        <row r="44">
          <cell r="C44" t="str">
            <v>Production ChennaiExpat</v>
          </cell>
          <cell r="D44">
            <v>656.98</v>
          </cell>
          <cell r="E44">
            <v>436.19229704207987</v>
          </cell>
          <cell r="F44">
            <v>220.78770295792009</v>
          </cell>
          <cell r="G44">
            <v>46</v>
          </cell>
          <cell r="H44">
            <v>10156.234336064324</v>
          </cell>
        </row>
        <row r="45">
          <cell r="C45" t="str">
            <v>Production RajahmundryExpat</v>
          </cell>
          <cell r="E45" t="e">
            <v>#DIV/0!</v>
          </cell>
          <cell r="F45" t="e">
            <v>#DIV/0!</v>
          </cell>
          <cell r="G45">
            <v>46</v>
          </cell>
          <cell r="H45" t="e">
            <v>#DIV/0!</v>
          </cell>
        </row>
        <row r="46">
          <cell r="C46" t="str">
            <v>Projects ChennaiExpat</v>
          </cell>
          <cell r="E46" t="e">
            <v>#DIV/0!</v>
          </cell>
          <cell r="F46" t="e">
            <v>#DIV/0!</v>
          </cell>
          <cell r="G46">
            <v>46</v>
          </cell>
          <cell r="H46" t="e">
            <v>#DIV/0!</v>
          </cell>
        </row>
        <row r="47">
          <cell r="C47" t="str">
            <v>QA/QCExpat</v>
          </cell>
          <cell r="E47" t="e">
            <v>#DIV/0!</v>
          </cell>
          <cell r="F47" t="e">
            <v>#DIV/0!</v>
          </cell>
          <cell r="G47">
            <v>46</v>
          </cell>
          <cell r="H47" t="e">
            <v>#DIV/0!</v>
          </cell>
        </row>
        <row r="48">
          <cell r="C48" t="str">
            <v>Corporate AffairsExpat</v>
          </cell>
          <cell r="E48" t="e">
            <v>#DIV/0!</v>
          </cell>
          <cell r="F48" t="e">
            <v>#DIV/0!</v>
          </cell>
          <cell r="G48">
            <v>46</v>
          </cell>
          <cell r="H48" t="e">
            <v>#DIV/0!</v>
          </cell>
        </row>
        <row r="49">
          <cell r="C49" t="str">
            <v>RJ-ProjectsExpat</v>
          </cell>
          <cell r="D49">
            <v>209.25</v>
          </cell>
          <cell r="E49">
            <v>151.40374549451005</v>
          </cell>
          <cell r="F49">
            <v>57.846254505489952</v>
          </cell>
          <cell r="G49">
            <v>46</v>
          </cell>
          <cell r="H49">
            <v>2660.9277072525379</v>
          </cell>
        </row>
        <row r="50">
          <cell r="C50" t="str">
            <v>New ProjectsExpat</v>
          </cell>
          <cell r="D50">
            <v>341.07</v>
          </cell>
          <cell r="E50">
            <v>168.69921160151819</v>
          </cell>
          <cell r="F50">
            <v>172.37078839848181</v>
          </cell>
          <cell r="G50">
            <v>46</v>
          </cell>
          <cell r="H50">
            <v>7929.0562663301635</v>
          </cell>
        </row>
        <row r="51">
          <cell r="C51" t="str">
            <v>QHSEExpat</v>
          </cell>
          <cell r="D51">
            <v>158.44</v>
          </cell>
          <cell r="E51">
            <v>114.71522696935125</v>
          </cell>
          <cell r="F51">
            <v>43.724773030648741</v>
          </cell>
          <cell r="G51">
            <v>46</v>
          </cell>
          <cell r="H51">
            <v>2011.3395594098422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ARYDATA"/>
      <sheetName val="G&amp;A Summary"/>
      <sheetName val="Manpower summary"/>
      <sheetName val="Expats"/>
      <sheetName val="Nationals"/>
      <sheetName val="Consultants"/>
      <sheetName val="OH"/>
      <sheetName val="FA RECHARGE"/>
      <sheetName val="KEY"/>
      <sheetName val="RATE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option1"/>
      <sheetName val="work"/>
      <sheetName val="header"/>
      <sheetName val="filelist"/>
      <sheetName val="File-MAC"/>
      <sheetName val="Main-MAC"/>
      <sheetName val="detaformat-MAC"/>
      <sheetName val="output-MAC"/>
      <sheetName val="line"/>
      <sheetName val="toppage-j-form"/>
      <sheetName val="partlist-j-form"/>
      <sheetName val="toppage-e-form"/>
      <sheetName val="partlist-e-form"/>
      <sheetName val="subitem-j-form"/>
      <sheetName val="changerev-j-form"/>
      <sheetName val="subitem-e-form"/>
      <sheetName val="changerev-e-form"/>
    </sheetNames>
    <sheetDataSet>
      <sheetData sheetId="0">
        <row r="6">
          <cell r="B6">
            <v>2052282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ENTEI2"/>
      <sheetName val="#REF"/>
      <sheetName val="9803"/>
    </sheetNames>
    <sheetDataSet>
      <sheetData sheetId="0"/>
      <sheetData sheetId="1" refreshError="1"/>
      <sheetData sheetId="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PR-OCT"/>
      <sheetName val="APR-SEP"/>
      <sheetName val="Sheet2"/>
      <sheetName val="JAN-MAR"/>
      <sheetName val="JAN-MAR Summary "/>
      <sheetName val="Apr-Oct Summary"/>
      <sheetName val="JAN-Oct others"/>
      <sheetName val="JAN-Oct Total"/>
      <sheetName val="OH"/>
    </sheetNames>
    <sheetDataSet>
      <sheetData sheetId="0"/>
      <sheetData sheetId="1"/>
      <sheetData sheetId="2"/>
      <sheetData sheetId="3" refreshError="1">
        <row r="91">
          <cell r="A91" t="str">
            <v>New code</v>
          </cell>
          <cell r="B91" t="str">
            <v>SSCHGGE</v>
          </cell>
          <cell r="C91" t="str">
            <v>SSCHDRL</v>
          </cell>
          <cell r="D91" t="str">
            <v>SSCHFIN</v>
          </cell>
          <cell r="E91" t="str">
            <v>SSCHPEN</v>
          </cell>
          <cell r="F91" t="str">
            <v>SSCHCOM</v>
          </cell>
          <cell r="G91" t="str">
            <v>SSCHBCA</v>
          </cell>
          <cell r="H91" t="str">
            <v>SSCHHSE</v>
          </cell>
          <cell r="I91" t="str">
            <v>SSCHLEG</v>
          </cell>
          <cell r="J91" t="str">
            <v>SSCHQAC</v>
          </cell>
          <cell r="K91" t="str">
            <v>SSCHBIM</v>
          </cell>
          <cell r="L91" t="str">
            <v>SSCHADM</v>
          </cell>
          <cell r="M91" t="str">
            <v>SSCHAHR</v>
          </cell>
          <cell r="N91" t="str">
            <v>SSCHAIT</v>
          </cell>
          <cell r="O91" t="str">
            <v>SSCHIMT</v>
          </cell>
          <cell r="P91" t="str">
            <v>SSCHCB2</v>
          </cell>
          <cell r="Q91" t="str">
            <v>SSCHPRO</v>
          </cell>
          <cell r="R91" t="str">
            <v>SSCHPRJ</v>
          </cell>
          <cell r="S91" t="str">
            <v>SSCHACN</v>
          </cell>
          <cell r="T91" t="str">
            <v>SSCHCOR</v>
          </cell>
          <cell r="U91" t="str">
            <v>Non chennai</v>
          </cell>
          <cell r="V91" t="str">
            <v>Grand Total</v>
          </cell>
        </row>
        <row r="92">
          <cell r="A92" t="str">
            <v>100100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5442.6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491.8</v>
          </cell>
          <cell r="N92">
            <v>410.42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6344.8200000000006</v>
          </cell>
        </row>
        <row r="93">
          <cell r="A93" t="str">
            <v>802100</v>
          </cell>
          <cell r="B93">
            <v>-1500.67</v>
          </cell>
          <cell r="C93">
            <v>0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-1500.67</v>
          </cell>
        </row>
        <row r="94">
          <cell r="A94" t="str">
            <v>802200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A95" t="str">
            <v>810700</v>
          </cell>
          <cell r="B95">
            <v>0</v>
          </cell>
          <cell r="C95">
            <v>0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A96" t="str">
            <v>825000</v>
          </cell>
          <cell r="B96">
            <v>0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-14032.49</v>
          </cell>
          <cell r="T96">
            <v>0</v>
          </cell>
          <cell r="U96">
            <v>0</v>
          </cell>
          <cell r="V96">
            <v>-14032.49</v>
          </cell>
        </row>
        <row r="97">
          <cell r="A97" t="str">
            <v>825300</v>
          </cell>
          <cell r="B97">
            <v>3958.64</v>
          </cell>
          <cell r="C97">
            <v>1487.85</v>
          </cell>
          <cell r="D97">
            <v>6692.62</v>
          </cell>
          <cell r="E97">
            <v>555.17999999999995</v>
          </cell>
          <cell r="F97">
            <v>108.02</v>
          </cell>
          <cell r="G97">
            <v>529.51</v>
          </cell>
          <cell r="H97">
            <v>4209.4799999999996</v>
          </cell>
          <cell r="I97">
            <v>0</v>
          </cell>
          <cell r="J97">
            <v>0</v>
          </cell>
          <cell r="K97">
            <v>2171.92</v>
          </cell>
          <cell r="L97">
            <v>187.2</v>
          </cell>
          <cell r="M97">
            <v>222.91</v>
          </cell>
          <cell r="N97">
            <v>1503.36</v>
          </cell>
          <cell r="O97">
            <v>0</v>
          </cell>
          <cell r="P97">
            <v>3872.03</v>
          </cell>
          <cell r="Q97">
            <v>1.85</v>
          </cell>
          <cell r="R97">
            <v>143.75</v>
          </cell>
          <cell r="S97">
            <v>0</v>
          </cell>
          <cell r="T97">
            <v>7056.11</v>
          </cell>
          <cell r="U97">
            <v>863.34</v>
          </cell>
          <cell r="V97">
            <v>33563.769999999997</v>
          </cell>
        </row>
        <row r="98">
          <cell r="A98" t="str">
            <v>825400</v>
          </cell>
          <cell r="B98">
            <v>307.89999999999998</v>
          </cell>
          <cell r="C98">
            <v>3651.93</v>
          </cell>
          <cell r="D98">
            <v>3137.92</v>
          </cell>
          <cell r="E98">
            <v>19.78</v>
          </cell>
          <cell r="F98">
            <v>76.84</v>
          </cell>
          <cell r="G98">
            <v>0</v>
          </cell>
          <cell r="H98">
            <v>1261.95</v>
          </cell>
          <cell r="I98">
            <v>0</v>
          </cell>
          <cell r="J98">
            <v>30.31</v>
          </cell>
          <cell r="K98">
            <v>917.93</v>
          </cell>
          <cell r="L98">
            <v>15.04</v>
          </cell>
          <cell r="M98">
            <v>0</v>
          </cell>
          <cell r="N98">
            <v>133.94</v>
          </cell>
          <cell r="O98">
            <v>3296.21</v>
          </cell>
          <cell r="P98">
            <v>13.79</v>
          </cell>
          <cell r="Q98">
            <v>15.12</v>
          </cell>
          <cell r="R98">
            <v>730.27</v>
          </cell>
          <cell r="S98">
            <v>0</v>
          </cell>
          <cell r="T98">
            <v>2229.1799999999998</v>
          </cell>
          <cell r="U98">
            <v>0</v>
          </cell>
          <cell r="V98">
            <v>15838.110000000002</v>
          </cell>
        </row>
        <row r="99">
          <cell r="A99" t="str">
            <v>830000</v>
          </cell>
          <cell r="B99">
            <v>0</v>
          </cell>
          <cell r="C99">
            <v>0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8741</v>
          </cell>
          <cell r="T99">
            <v>0</v>
          </cell>
          <cell r="U99">
            <v>0</v>
          </cell>
          <cell r="V99">
            <v>8741</v>
          </cell>
        </row>
        <row r="100">
          <cell r="A100" t="str">
            <v>832000</v>
          </cell>
          <cell r="B100">
            <v>16672.82</v>
          </cell>
          <cell r="C100">
            <v>30.71</v>
          </cell>
          <cell r="D100">
            <v>6559.1</v>
          </cell>
          <cell r="E100">
            <v>0</v>
          </cell>
          <cell r="F100">
            <v>5018.3</v>
          </cell>
          <cell r="G100">
            <v>58851.1</v>
          </cell>
          <cell r="H100">
            <v>1023.83</v>
          </cell>
          <cell r="I100">
            <v>0</v>
          </cell>
          <cell r="J100">
            <v>246.35999999999694</v>
          </cell>
          <cell r="K100">
            <v>0</v>
          </cell>
          <cell r="L100">
            <v>2050.54</v>
          </cell>
          <cell r="M100">
            <v>15859.76</v>
          </cell>
          <cell r="N100">
            <v>1033.79</v>
          </cell>
          <cell r="O100">
            <v>737.32</v>
          </cell>
          <cell r="P100">
            <v>5215.07</v>
          </cell>
          <cell r="Q100">
            <v>1612.08</v>
          </cell>
          <cell r="R100">
            <v>0</v>
          </cell>
          <cell r="S100">
            <v>0</v>
          </cell>
          <cell r="T100">
            <v>2768.48</v>
          </cell>
          <cell r="U100">
            <v>1627.01</v>
          </cell>
          <cell r="V100">
            <v>119306.26999999997</v>
          </cell>
        </row>
        <row r="101">
          <cell r="A101" t="str">
            <v>835010</v>
          </cell>
          <cell r="B101">
            <v>0</v>
          </cell>
          <cell r="C101">
            <v>0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4871.88</v>
          </cell>
          <cell r="T101">
            <v>0</v>
          </cell>
          <cell r="U101">
            <v>0</v>
          </cell>
          <cell r="V101">
            <v>4871.88</v>
          </cell>
        </row>
        <row r="102">
          <cell r="A102" t="str">
            <v>839000</v>
          </cell>
          <cell r="B102">
            <v>0</v>
          </cell>
          <cell r="C102">
            <v>-5868.03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-4945.43</v>
          </cell>
          <cell r="I102">
            <v>0</v>
          </cell>
          <cell r="J102">
            <v>0</v>
          </cell>
          <cell r="K102">
            <v>-1650.49</v>
          </cell>
          <cell r="L102">
            <v>0</v>
          </cell>
          <cell r="M102">
            <v>0</v>
          </cell>
          <cell r="N102">
            <v>-2257.13</v>
          </cell>
          <cell r="O102">
            <v>0</v>
          </cell>
          <cell r="P102">
            <v>-1983.09</v>
          </cell>
          <cell r="Q102">
            <v>0</v>
          </cell>
          <cell r="R102">
            <v>0</v>
          </cell>
          <cell r="S102">
            <v>6005.83</v>
          </cell>
          <cell r="T102">
            <v>0</v>
          </cell>
          <cell r="U102">
            <v>-32.56</v>
          </cell>
          <cell r="V102">
            <v>-10730.899999999998</v>
          </cell>
        </row>
        <row r="103">
          <cell r="A103" t="str">
            <v>839010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A104" t="str">
            <v>839100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-11558.38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-7237.63</v>
          </cell>
          <cell r="T104">
            <v>0</v>
          </cell>
          <cell r="U104">
            <v>0</v>
          </cell>
          <cell r="V104">
            <v>-18796.009999999998</v>
          </cell>
        </row>
        <row r="105">
          <cell r="A105" t="str">
            <v>870000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129390.93</v>
          </cell>
          <cell r="T105">
            <v>0</v>
          </cell>
          <cell r="U105">
            <v>26661.37</v>
          </cell>
          <cell r="V105">
            <v>156052.29999999999</v>
          </cell>
        </row>
        <row r="106">
          <cell r="A106" t="str">
            <v>870020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36218.78</v>
          </cell>
          <cell r="T106">
            <v>0</v>
          </cell>
          <cell r="U106">
            <v>52.45</v>
          </cell>
          <cell r="V106">
            <v>36271.229999999996</v>
          </cell>
        </row>
        <row r="107">
          <cell r="A107" t="str">
            <v>870030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47672.959999999999</v>
          </cell>
          <cell r="T107">
            <v>0</v>
          </cell>
          <cell r="U107">
            <v>0</v>
          </cell>
          <cell r="V107">
            <v>47672.959999999999</v>
          </cell>
        </row>
        <row r="108">
          <cell r="A108" t="str">
            <v>870035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2010.65</v>
          </cell>
          <cell r="T108">
            <v>0</v>
          </cell>
          <cell r="U108">
            <v>0</v>
          </cell>
          <cell r="V108">
            <v>2010.65</v>
          </cell>
        </row>
        <row r="109">
          <cell r="A109" t="str">
            <v>870100</v>
          </cell>
          <cell r="B109">
            <v>10131.83</v>
          </cell>
          <cell r="C109">
            <v>548.73</v>
          </cell>
          <cell r="D109">
            <v>442.38</v>
          </cell>
          <cell r="E109">
            <v>9.64</v>
          </cell>
          <cell r="F109">
            <v>1127.79</v>
          </cell>
          <cell r="G109">
            <v>32.36</v>
          </cell>
          <cell r="H109">
            <v>38.64</v>
          </cell>
          <cell r="I109">
            <v>4.49</v>
          </cell>
          <cell r="J109">
            <v>0</v>
          </cell>
          <cell r="K109">
            <v>2.75</v>
          </cell>
          <cell r="L109">
            <v>7.21</v>
          </cell>
          <cell r="M109">
            <v>128.68</v>
          </cell>
          <cell r="N109">
            <v>53.67</v>
          </cell>
          <cell r="O109">
            <v>0</v>
          </cell>
          <cell r="P109">
            <v>95.8</v>
          </cell>
          <cell r="Q109">
            <v>10.39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12634.359999999997</v>
          </cell>
        </row>
        <row r="110">
          <cell r="A110" t="str">
            <v>870110</v>
          </cell>
          <cell r="B110">
            <v>5.09</v>
          </cell>
          <cell r="C110">
            <v>31.01</v>
          </cell>
          <cell r="D110">
            <v>14.86</v>
          </cell>
          <cell r="E110">
            <v>199.07</v>
          </cell>
          <cell r="F110">
            <v>4.92</v>
          </cell>
          <cell r="G110">
            <v>2.88</v>
          </cell>
          <cell r="H110">
            <v>711.1</v>
          </cell>
          <cell r="I110">
            <v>234.88</v>
          </cell>
          <cell r="J110">
            <v>0</v>
          </cell>
          <cell r="K110">
            <v>0</v>
          </cell>
          <cell r="L110">
            <v>75.56</v>
          </cell>
          <cell r="M110">
            <v>89.38</v>
          </cell>
          <cell r="N110">
            <v>3382.08</v>
          </cell>
          <cell r="O110">
            <v>5480.14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10230.970000000001</v>
          </cell>
        </row>
        <row r="111">
          <cell r="A111" t="str">
            <v>870120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14.47</v>
          </cell>
          <cell r="T111">
            <v>0</v>
          </cell>
          <cell r="U111">
            <v>0</v>
          </cell>
          <cell r="V111">
            <v>14.47</v>
          </cell>
        </row>
        <row r="112">
          <cell r="A112" t="str">
            <v>870130</v>
          </cell>
          <cell r="B112">
            <v>6983.32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6983.32</v>
          </cell>
        </row>
        <row r="113">
          <cell r="A113" t="str">
            <v>870140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25383.82</v>
          </cell>
          <cell r="T113">
            <v>0</v>
          </cell>
          <cell r="U113">
            <v>0</v>
          </cell>
          <cell r="V113">
            <v>25383.82</v>
          </cell>
        </row>
        <row r="114">
          <cell r="A114" t="str">
            <v>870200</v>
          </cell>
          <cell r="B114">
            <v>4247.26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4247.26</v>
          </cell>
        </row>
        <row r="115">
          <cell r="A115" t="str">
            <v>870210</v>
          </cell>
          <cell r="B115">
            <v>1382.03</v>
          </cell>
          <cell r="C115">
            <v>0</v>
          </cell>
          <cell r="D115">
            <v>175.38</v>
          </cell>
          <cell r="E115">
            <v>183.61</v>
          </cell>
          <cell r="F115">
            <v>0</v>
          </cell>
          <cell r="G115">
            <v>0</v>
          </cell>
          <cell r="H115">
            <v>75.23</v>
          </cell>
          <cell r="I115">
            <v>0</v>
          </cell>
          <cell r="J115">
            <v>0</v>
          </cell>
          <cell r="K115">
            <v>113.67</v>
          </cell>
          <cell r="L115">
            <v>0</v>
          </cell>
          <cell r="M115">
            <v>0</v>
          </cell>
          <cell r="N115">
            <v>1411.56</v>
          </cell>
          <cell r="O115">
            <v>0</v>
          </cell>
          <cell r="P115">
            <v>31.76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3373.2400000000002</v>
          </cell>
        </row>
        <row r="116">
          <cell r="A116" t="str">
            <v>870220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21170.51</v>
          </cell>
          <cell r="T116">
            <v>0</v>
          </cell>
          <cell r="U116">
            <v>0</v>
          </cell>
          <cell r="V116">
            <v>21170.51</v>
          </cell>
        </row>
        <row r="117">
          <cell r="A117" t="str">
            <v>870230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17762.13</v>
          </cell>
          <cell r="T117">
            <v>0</v>
          </cell>
          <cell r="U117">
            <v>0</v>
          </cell>
          <cell r="V117">
            <v>17762.13</v>
          </cell>
        </row>
        <row r="118">
          <cell r="A118" t="str">
            <v>870500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36570.83</v>
          </cell>
          <cell r="T118">
            <v>0</v>
          </cell>
          <cell r="U118">
            <v>0</v>
          </cell>
          <cell r="V118">
            <v>36570.83</v>
          </cell>
        </row>
        <row r="119">
          <cell r="A119" t="str">
            <v>870510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39.229999999999997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39.229999999999997</v>
          </cell>
        </row>
        <row r="120">
          <cell r="A120" t="str">
            <v>870550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7606.8</v>
          </cell>
          <cell r="T120">
            <v>0</v>
          </cell>
          <cell r="U120">
            <v>0</v>
          </cell>
          <cell r="V120">
            <v>7606.8</v>
          </cell>
        </row>
        <row r="121">
          <cell r="A121" t="str">
            <v>870800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11185.15</v>
          </cell>
          <cell r="T121">
            <v>0</v>
          </cell>
          <cell r="U121">
            <v>0</v>
          </cell>
          <cell r="V121">
            <v>11185.15</v>
          </cell>
        </row>
        <row r="122">
          <cell r="A122" t="str">
            <v>872010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2.0099999999999998</v>
          </cell>
          <cell r="T122">
            <v>0</v>
          </cell>
          <cell r="U122">
            <v>0</v>
          </cell>
          <cell r="V122">
            <v>2.0099999999999998</v>
          </cell>
        </row>
        <row r="123">
          <cell r="A123" t="str">
            <v>872020</v>
          </cell>
          <cell r="B123">
            <v>0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111870.39999999999</v>
          </cell>
          <cell r="T123">
            <v>0</v>
          </cell>
          <cell r="U123">
            <v>0</v>
          </cell>
          <cell r="V123">
            <v>111870.39999999999</v>
          </cell>
        </row>
        <row r="124">
          <cell r="A124" t="str">
            <v>872050</v>
          </cell>
          <cell r="B124">
            <v>313.68</v>
          </cell>
          <cell r="C124">
            <v>1388.1</v>
          </cell>
          <cell r="D124">
            <v>270.13</v>
          </cell>
          <cell r="E124">
            <v>167.58</v>
          </cell>
          <cell r="F124">
            <v>126.35</v>
          </cell>
          <cell r="G124">
            <v>77.180000000000007</v>
          </cell>
          <cell r="H124">
            <v>188.96</v>
          </cell>
          <cell r="I124">
            <v>165.18</v>
          </cell>
          <cell r="J124">
            <v>29.9</v>
          </cell>
          <cell r="K124">
            <v>1455.04</v>
          </cell>
          <cell r="L124">
            <v>28.91</v>
          </cell>
          <cell r="M124">
            <v>201.1</v>
          </cell>
          <cell r="N124">
            <v>205.07</v>
          </cell>
          <cell r="O124">
            <v>0</v>
          </cell>
          <cell r="P124">
            <v>330.96</v>
          </cell>
          <cell r="Q124">
            <v>116.81</v>
          </cell>
          <cell r="R124">
            <v>88.64</v>
          </cell>
          <cell r="S124">
            <v>0</v>
          </cell>
          <cell r="T124">
            <v>712.63</v>
          </cell>
          <cell r="U124">
            <v>105.13</v>
          </cell>
          <cell r="V124">
            <v>5971.35</v>
          </cell>
        </row>
        <row r="125">
          <cell r="A125" t="str">
            <v>872140</v>
          </cell>
          <cell r="B125">
            <v>0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A126" t="str">
            <v>872150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-139.88999999999942</v>
          </cell>
          <cell r="T126">
            <v>0</v>
          </cell>
          <cell r="U126">
            <v>0</v>
          </cell>
          <cell r="V126">
            <v>-139.88999999999942</v>
          </cell>
        </row>
        <row r="127">
          <cell r="A127" t="str">
            <v>872240</v>
          </cell>
          <cell r="B127">
            <v>0</v>
          </cell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31706.38</v>
          </cell>
          <cell r="T127">
            <v>0</v>
          </cell>
          <cell r="U127">
            <v>0</v>
          </cell>
          <cell r="V127">
            <v>31706.38</v>
          </cell>
        </row>
        <row r="128">
          <cell r="A128" t="str">
            <v>872310</v>
          </cell>
          <cell r="B128">
            <v>27.92</v>
          </cell>
          <cell r="C128">
            <v>0</v>
          </cell>
          <cell r="D128">
            <v>9.27</v>
          </cell>
          <cell r="E128">
            <v>0</v>
          </cell>
          <cell r="F128">
            <v>0</v>
          </cell>
          <cell r="G128">
            <v>0</v>
          </cell>
          <cell r="H128">
            <v>13.32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9.2200000000000006</v>
          </cell>
          <cell r="N128">
            <v>9.27</v>
          </cell>
          <cell r="O128">
            <v>0</v>
          </cell>
          <cell r="P128">
            <v>11.27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80.27</v>
          </cell>
        </row>
        <row r="129">
          <cell r="A129" t="str">
            <v>872350</v>
          </cell>
          <cell r="B129">
            <v>0</v>
          </cell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6068.69</v>
          </cell>
          <cell r="T129">
            <v>198.76</v>
          </cell>
          <cell r="U129">
            <v>0</v>
          </cell>
          <cell r="V129">
            <v>6267.45</v>
          </cell>
        </row>
        <row r="130">
          <cell r="A130" t="str">
            <v>872410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2590.71</v>
          </cell>
          <cell r="T130">
            <v>0</v>
          </cell>
          <cell r="U130">
            <v>0</v>
          </cell>
          <cell r="V130">
            <v>2590.71</v>
          </cell>
        </row>
        <row r="131">
          <cell r="A131" t="str">
            <v>872450</v>
          </cell>
          <cell r="B131">
            <v>1211.4100000000001</v>
          </cell>
          <cell r="C131">
            <v>356.87</v>
          </cell>
          <cell r="D131">
            <v>9.27</v>
          </cell>
          <cell r="E131">
            <v>0</v>
          </cell>
          <cell r="F131">
            <v>161.52000000000001</v>
          </cell>
          <cell r="G131">
            <v>80.760000000000005</v>
          </cell>
          <cell r="H131">
            <v>161.52000000000001</v>
          </cell>
          <cell r="I131">
            <v>0</v>
          </cell>
          <cell r="J131">
            <v>0</v>
          </cell>
          <cell r="K131">
            <v>80.760000000000005</v>
          </cell>
          <cell r="L131">
            <v>0</v>
          </cell>
          <cell r="M131">
            <v>0</v>
          </cell>
          <cell r="N131">
            <v>965.27</v>
          </cell>
          <cell r="O131">
            <v>0</v>
          </cell>
          <cell r="P131">
            <v>101.63</v>
          </cell>
          <cell r="Q131">
            <v>161.52000000000001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3290.53</v>
          </cell>
        </row>
        <row r="132">
          <cell r="A132" t="str">
            <v>872510</v>
          </cell>
          <cell r="B132">
            <v>0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58.96</v>
          </cell>
          <cell r="T132">
            <v>0</v>
          </cell>
          <cell r="U132">
            <v>0</v>
          </cell>
          <cell r="V132">
            <v>58.96</v>
          </cell>
        </row>
        <row r="133">
          <cell r="A133" t="str">
            <v>872530</v>
          </cell>
          <cell r="B133">
            <v>0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98.51</v>
          </cell>
          <cell r="T133">
            <v>0</v>
          </cell>
          <cell r="U133">
            <v>0</v>
          </cell>
          <cell r="V133">
            <v>98.51</v>
          </cell>
        </row>
        <row r="134">
          <cell r="A134" t="str">
            <v>872540</v>
          </cell>
          <cell r="B134">
            <v>0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194.01</v>
          </cell>
          <cell r="T134">
            <v>0</v>
          </cell>
          <cell r="U134">
            <v>0</v>
          </cell>
          <cell r="V134">
            <v>194.01</v>
          </cell>
        </row>
        <row r="135">
          <cell r="A135" t="str">
            <v>872610</v>
          </cell>
          <cell r="B135">
            <v>0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7.17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101.43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108.60000000000001</v>
          </cell>
        </row>
        <row r="136">
          <cell r="A136" t="str">
            <v>872730</v>
          </cell>
          <cell r="B136">
            <v>4800.57</v>
          </cell>
          <cell r="C136">
            <v>0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4800.57</v>
          </cell>
        </row>
        <row r="137">
          <cell r="A137" t="str">
            <v>875010</v>
          </cell>
          <cell r="B137">
            <v>0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3009.74</v>
          </cell>
          <cell r="T137">
            <v>0</v>
          </cell>
          <cell r="U137">
            <v>0</v>
          </cell>
          <cell r="V137">
            <v>3009.74</v>
          </cell>
        </row>
        <row r="138">
          <cell r="A138" t="str">
            <v>875020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330.5</v>
          </cell>
          <cell r="T138">
            <v>0</v>
          </cell>
          <cell r="U138">
            <v>0</v>
          </cell>
          <cell r="V138">
            <v>330.5</v>
          </cell>
        </row>
        <row r="139">
          <cell r="A139" t="str">
            <v>875030</v>
          </cell>
          <cell r="B139">
            <v>0</v>
          </cell>
          <cell r="C139">
            <v>0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214.35</v>
          </cell>
          <cell r="T139">
            <v>0</v>
          </cell>
          <cell r="U139">
            <v>0</v>
          </cell>
          <cell r="V139">
            <v>214.35</v>
          </cell>
        </row>
        <row r="140">
          <cell r="A140" t="str">
            <v>875040</v>
          </cell>
          <cell r="B140">
            <v>0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5432.9</v>
          </cell>
          <cell r="T140">
            <v>0</v>
          </cell>
          <cell r="U140">
            <v>0</v>
          </cell>
          <cell r="V140">
            <v>5432.9</v>
          </cell>
        </row>
        <row r="141">
          <cell r="A141" t="str">
            <v>875050</v>
          </cell>
          <cell r="B141">
            <v>2944.22</v>
          </cell>
          <cell r="C141">
            <v>6343.59</v>
          </cell>
          <cell r="D141">
            <v>460.79</v>
          </cell>
          <cell r="E141">
            <v>2616.06</v>
          </cell>
          <cell r="F141">
            <v>184.41</v>
          </cell>
          <cell r="G141">
            <v>124.26</v>
          </cell>
          <cell r="H141">
            <v>403.12</v>
          </cell>
          <cell r="I141">
            <v>294.63</v>
          </cell>
          <cell r="J141">
            <v>0</v>
          </cell>
          <cell r="K141">
            <v>413.28</v>
          </cell>
          <cell r="L141">
            <v>0</v>
          </cell>
          <cell r="M141">
            <v>0</v>
          </cell>
          <cell r="N141">
            <v>19.03</v>
          </cell>
          <cell r="O141">
            <v>0</v>
          </cell>
          <cell r="P141">
            <v>3172.92</v>
          </cell>
          <cell r="Q141">
            <v>315.98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17292.29</v>
          </cell>
        </row>
        <row r="142">
          <cell r="A142" t="str">
            <v>875060</v>
          </cell>
          <cell r="B142">
            <v>0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14292.2</v>
          </cell>
          <cell r="T142">
            <v>0</v>
          </cell>
          <cell r="U142">
            <v>0</v>
          </cell>
          <cell r="V142">
            <v>14292.2</v>
          </cell>
        </row>
        <row r="143">
          <cell r="A143" t="str">
            <v>880000</v>
          </cell>
          <cell r="B143">
            <v>141182.85</v>
          </cell>
          <cell r="C143">
            <v>136121.35999999999</v>
          </cell>
          <cell r="D143">
            <v>180785.6</v>
          </cell>
          <cell r="E143">
            <v>85094.6</v>
          </cell>
          <cell r="F143">
            <v>87862.509999999937</v>
          </cell>
          <cell r="G143">
            <v>17840.57</v>
          </cell>
          <cell r="H143">
            <v>76998.48</v>
          </cell>
          <cell r="I143">
            <v>33072.36</v>
          </cell>
          <cell r="J143">
            <v>23103.75</v>
          </cell>
          <cell r="K143">
            <v>5667.92</v>
          </cell>
          <cell r="L143">
            <v>49098.33</v>
          </cell>
          <cell r="M143">
            <v>54422.6</v>
          </cell>
          <cell r="N143">
            <v>42609.41</v>
          </cell>
          <cell r="O143">
            <v>0</v>
          </cell>
          <cell r="P143">
            <v>58176.85</v>
          </cell>
          <cell r="Q143">
            <v>110343.23</v>
          </cell>
          <cell r="R143">
            <v>60617.14</v>
          </cell>
          <cell r="S143">
            <v>0</v>
          </cell>
          <cell r="T143">
            <v>1045.6400000000001</v>
          </cell>
          <cell r="U143">
            <v>707133.94000000053</v>
          </cell>
          <cell r="V143">
            <v>1871177.1400000001</v>
          </cell>
        </row>
        <row r="144">
          <cell r="A144" t="str">
            <v>880860</v>
          </cell>
          <cell r="B144">
            <v>0</v>
          </cell>
          <cell r="C144">
            <v>0</v>
          </cell>
          <cell r="D144">
            <v>2493.34</v>
          </cell>
          <cell r="E144">
            <v>0</v>
          </cell>
          <cell r="F144">
            <v>1714.56</v>
          </cell>
          <cell r="G144">
            <v>0</v>
          </cell>
          <cell r="H144">
            <v>2153.66</v>
          </cell>
          <cell r="I144">
            <v>0</v>
          </cell>
          <cell r="J144">
            <v>0</v>
          </cell>
          <cell r="K144">
            <v>0</v>
          </cell>
          <cell r="L144">
            <v>1600.67</v>
          </cell>
          <cell r="M144">
            <v>1539.53</v>
          </cell>
          <cell r="N144">
            <v>26202</v>
          </cell>
          <cell r="O144">
            <v>0</v>
          </cell>
          <cell r="P144">
            <v>7449.75</v>
          </cell>
          <cell r="Q144">
            <v>0</v>
          </cell>
          <cell r="R144">
            <v>880.25</v>
          </cell>
          <cell r="S144">
            <v>0</v>
          </cell>
          <cell r="T144">
            <v>0</v>
          </cell>
          <cell r="U144">
            <v>4696.78</v>
          </cell>
          <cell r="V144">
            <v>48730.54</v>
          </cell>
        </row>
        <row r="145">
          <cell r="A145" t="str">
            <v>880999</v>
          </cell>
          <cell r="B145">
            <v>-207289.84</v>
          </cell>
          <cell r="C145">
            <v>-145927.72</v>
          </cell>
          <cell r="D145">
            <v>-215610.96</v>
          </cell>
          <cell r="E145">
            <v>-91787.44</v>
          </cell>
          <cell r="F145">
            <v>-103560.96000000001</v>
          </cell>
          <cell r="G145">
            <v>-74557.47</v>
          </cell>
          <cell r="H145">
            <v>-85335.55</v>
          </cell>
          <cell r="I145">
            <v>-34184.76</v>
          </cell>
          <cell r="J145">
            <v>-23942.03</v>
          </cell>
          <cell r="K145">
            <v>-12429.97</v>
          </cell>
          <cell r="L145">
            <v>-62812.66</v>
          </cell>
          <cell r="M145">
            <v>-77808.59</v>
          </cell>
          <cell r="N145">
            <v>-73986.070000000007</v>
          </cell>
          <cell r="O145">
            <v>0</v>
          </cell>
          <cell r="P145">
            <v>-122701.52</v>
          </cell>
          <cell r="Q145">
            <v>-115583.06</v>
          </cell>
          <cell r="R145">
            <v>-63465.35</v>
          </cell>
          <cell r="S145">
            <v>0</v>
          </cell>
          <cell r="T145">
            <v>-40373.33</v>
          </cell>
          <cell r="U145">
            <v>-748753.06</v>
          </cell>
          <cell r="V145">
            <v>-2300110.3400000003</v>
          </cell>
        </row>
        <row r="146">
          <cell r="A146" t="str">
            <v>882000</v>
          </cell>
          <cell r="B146">
            <v>348507.21700005926</v>
          </cell>
          <cell r="C146">
            <v>132271.69723883699</v>
          </cell>
          <cell r="D146">
            <v>75185.94334007334</v>
          </cell>
          <cell r="E146">
            <v>85808.820511734273</v>
          </cell>
          <cell r="F146">
            <v>35506.628816401637</v>
          </cell>
          <cell r="G146">
            <v>0</v>
          </cell>
          <cell r="H146">
            <v>0</v>
          </cell>
          <cell r="I146">
            <v>0</v>
          </cell>
          <cell r="J146">
            <v>3259.9956629741287</v>
          </cell>
          <cell r="K146">
            <v>246573.86587816698</v>
          </cell>
          <cell r="L146">
            <v>0</v>
          </cell>
          <cell r="M146">
            <v>0</v>
          </cell>
          <cell r="N146">
            <v>26082.40408702123</v>
          </cell>
          <cell r="O146">
            <v>0</v>
          </cell>
          <cell r="P146">
            <v>129365.36765423277</v>
          </cell>
          <cell r="Q146">
            <v>37341.990446277858</v>
          </cell>
          <cell r="R146">
            <v>0</v>
          </cell>
          <cell r="S146">
            <v>0</v>
          </cell>
          <cell r="T146">
            <v>0</v>
          </cell>
          <cell r="U146">
            <v>52381.882011053553</v>
          </cell>
          <cell r="V146">
            <v>1172285.8126468319</v>
          </cell>
        </row>
        <row r="147">
          <cell r="A147" t="str">
            <v>882860</v>
          </cell>
        </row>
        <row r="148">
          <cell r="A148" t="str">
            <v>882999</v>
          </cell>
          <cell r="B148">
            <v>-387126.45</v>
          </cell>
          <cell r="C148">
            <v>-89598.47</v>
          </cell>
          <cell r="D148">
            <v>-46741.49</v>
          </cell>
          <cell r="E148">
            <v>-4979.7</v>
          </cell>
          <cell r="F148">
            <v>-14460.11</v>
          </cell>
          <cell r="G148">
            <v>0</v>
          </cell>
          <cell r="H148">
            <v>-1436.4599999999937</v>
          </cell>
          <cell r="I148">
            <v>0</v>
          </cell>
          <cell r="J148">
            <v>0</v>
          </cell>
          <cell r="K148">
            <v>-136476.57999999999</v>
          </cell>
          <cell r="L148">
            <v>9888.6200000000008</v>
          </cell>
          <cell r="M148">
            <v>0</v>
          </cell>
          <cell r="N148">
            <v>-14719.24</v>
          </cell>
          <cell r="O148">
            <v>0</v>
          </cell>
          <cell r="P148">
            <v>-156639.25</v>
          </cell>
          <cell r="Q148">
            <v>-17030.009999999998</v>
          </cell>
          <cell r="R148">
            <v>0</v>
          </cell>
          <cell r="S148">
            <v>0</v>
          </cell>
          <cell r="T148">
            <v>0</v>
          </cell>
          <cell r="U148">
            <v>4734.7700000000077</v>
          </cell>
          <cell r="V148">
            <v>-854584.36999999988</v>
          </cell>
        </row>
        <row r="149">
          <cell r="A149" t="str">
            <v>883999</v>
          </cell>
          <cell r="B149">
            <v>0</v>
          </cell>
          <cell r="C149">
            <v>0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-598557.61</v>
          </cell>
          <cell r="T149">
            <v>0</v>
          </cell>
          <cell r="U149">
            <v>0</v>
          </cell>
          <cell r="V149">
            <v>-598557.61</v>
          </cell>
        </row>
        <row r="150">
          <cell r="A150" t="str">
            <v>885000</v>
          </cell>
          <cell r="B150">
            <v>4300.57</v>
          </cell>
          <cell r="C150">
            <v>489</v>
          </cell>
          <cell r="D150">
            <v>1003.11</v>
          </cell>
          <cell r="E150">
            <v>0</v>
          </cell>
          <cell r="F150">
            <v>60.51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1053.03</v>
          </cell>
          <cell r="N150">
            <v>0</v>
          </cell>
          <cell r="O150">
            <v>0</v>
          </cell>
          <cell r="P150">
            <v>9698.9699999999993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13.200000000000092</v>
          </cell>
          <cell r="V150">
            <v>16618.39</v>
          </cell>
        </row>
        <row r="151">
          <cell r="A151" t="str">
            <v>885010</v>
          </cell>
          <cell r="B151">
            <v>2785.92</v>
          </cell>
          <cell r="C151">
            <v>5967.49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-355.64</v>
          </cell>
          <cell r="N151">
            <v>0</v>
          </cell>
          <cell r="O151">
            <v>0</v>
          </cell>
          <cell r="P151">
            <v>4132.42</v>
          </cell>
          <cell r="Q151">
            <v>0</v>
          </cell>
          <cell r="R151">
            <v>0</v>
          </cell>
          <cell r="S151">
            <v>0</v>
          </cell>
          <cell r="T151">
            <v>49.069999999999936</v>
          </cell>
          <cell r="U151">
            <v>32.43</v>
          </cell>
          <cell r="V151">
            <v>12611.69</v>
          </cell>
        </row>
        <row r="152">
          <cell r="A152" t="str">
            <v>885100</v>
          </cell>
          <cell r="B152">
            <v>2413.48</v>
          </cell>
          <cell r="C152">
            <v>0</v>
          </cell>
          <cell r="D152">
            <v>175.7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805.66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3394.8399999999997</v>
          </cell>
        </row>
        <row r="153">
          <cell r="A153" t="str">
            <v>885110</v>
          </cell>
          <cell r="B153">
            <v>28755.1</v>
          </cell>
          <cell r="C153">
            <v>28430.36</v>
          </cell>
          <cell r="D153">
            <v>0</v>
          </cell>
          <cell r="E153">
            <v>3719.29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10347.61</v>
          </cell>
          <cell r="O153">
            <v>0</v>
          </cell>
          <cell r="P153">
            <v>14247.79</v>
          </cell>
          <cell r="Q153">
            <v>4217.28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89717.43</v>
          </cell>
        </row>
        <row r="154">
          <cell r="A154" t="str">
            <v>886000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5.12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5.12</v>
          </cell>
        </row>
        <row r="155">
          <cell r="A155" t="str">
            <v>886010</v>
          </cell>
          <cell r="B155">
            <v>3237.25</v>
          </cell>
          <cell r="C155">
            <v>419.16</v>
          </cell>
          <cell r="D155">
            <v>306.85000000000002</v>
          </cell>
          <cell r="E155">
            <v>0</v>
          </cell>
          <cell r="F155">
            <v>552.38</v>
          </cell>
          <cell r="G155">
            <v>0</v>
          </cell>
          <cell r="H155">
            <v>4132.03</v>
          </cell>
          <cell r="I155">
            <v>0</v>
          </cell>
          <cell r="J155">
            <v>0</v>
          </cell>
          <cell r="K155">
            <v>0</v>
          </cell>
          <cell r="L155">
            <v>420.69</v>
          </cell>
          <cell r="M155">
            <v>166.14</v>
          </cell>
          <cell r="N155">
            <v>0</v>
          </cell>
          <cell r="O155">
            <v>0</v>
          </cell>
          <cell r="P155">
            <v>5947.18</v>
          </cell>
          <cell r="Q155">
            <v>1737.19</v>
          </cell>
          <cell r="R155">
            <v>603.80999999999995</v>
          </cell>
          <cell r="S155">
            <v>0</v>
          </cell>
          <cell r="T155">
            <v>0</v>
          </cell>
          <cell r="U155">
            <v>3643.03</v>
          </cell>
          <cell r="V155">
            <v>21165.71</v>
          </cell>
        </row>
        <row r="156">
          <cell r="A156" t="str">
            <v>886020</v>
          </cell>
          <cell r="B156">
            <v>0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A157" t="str">
            <v>886500</v>
          </cell>
          <cell r="B157">
            <v>32.6</v>
          </cell>
          <cell r="C157">
            <v>30.74</v>
          </cell>
          <cell r="D157">
            <v>0</v>
          </cell>
          <cell r="E157">
            <v>0</v>
          </cell>
          <cell r="F157">
            <v>0</v>
          </cell>
          <cell r="G157">
            <v>84.37</v>
          </cell>
          <cell r="H157">
            <v>32.57</v>
          </cell>
          <cell r="I157">
            <v>32.64</v>
          </cell>
          <cell r="J157">
            <v>0</v>
          </cell>
          <cell r="K157">
            <v>32.57</v>
          </cell>
          <cell r="L157">
            <v>31.06</v>
          </cell>
          <cell r="M157">
            <v>32.39</v>
          </cell>
          <cell r="N157">
            <v>0</v>
          </cell>
          <cell r="O157">
            <v>115.94</v>
          </cell>
          <cell r="P157">
            <v>32.6</v>
          </cell>
          <cell r="Q157">
            <v>65.3</v>
          </cell>
          <cell r="R157">
            <v>0</v>
          </cell>
          <cell r="S157">
            <v>0</v>
          </cell>
          <cell r="T157">
            <v>0</v>
          </cell>
          <cell r="U157">
            <v>32.619999999999997</v>
          </cell>
          <cell r="V157">
            <v>555.4</v>
          </cell>
        </row>
        <row r="158">
          <cell r="A158" t="str">
            <v>886510</v>
          </cell>
          <cell r="B158">
            <v>2651.15</v>
          </cell>
          <cell r="C158">
            <v>859.4</v>
          </cell>
          <cell r="D158">
            <v>276.38</v>
          </cell>
          <cell r="E158">
            <v>477.24</v>
          </cell>
          <cell r="F158">
            <v>0</v>
          </cell>
          <cell r="G158">
            <v>70.510000000000005</v>
          </cell>
          <cell r="H158">
            <v>84.79</v>
          </cell>
          <cell r="I158">
            <v>2.21</v>
          </cell>
          <cell r="J158">
            <v>0</v>
          </cell>
          <cell r="K158">
            <v>170.48</v>
          </cell>
          <cell r="L158">
            <v>4.26</v>
          </cell>
          <cell r="M158">
            <v>7829.99</v>
          </cell>
          <cell r="N158">
            <v>5.38</v>
          </cell>
          <cell r="O158">
            <v>0</v>
          </cell>
          <cell r="P158">
            <v>155.19</v>
          </cell>
          <cell r="Q158">
            <v>2.82</v>
          </cell>
          <cell r="R158">
            <v>0</v>
          </cell>
          <cell r="S158">
            <v>0</v>
          </cell>
          <cell r="T158">
            <v>0</v>
          </cell>
          <cell r="U158">
            <v>17.78</v>
          </cell>
          <cell r="V158">
            <v>12607.58</v>
          </cell>
        </row>
        <row r="159">
          <cell r="A159" t="str">
            <v>Contra 1</v>
          </cell>
          <cell r="B159">
            <v>-3.979039320256561E-13</v>
          </cell>
          <cell r="C159">
            <v>-1.1368683772161603E-13</v>
          </cell>
          <cell r="D159">
            <v>0</v>
          </cell>
          <cell r="E159">
            <v>5.6843418860808015E-14</v>
          </cell>
          <cell r="F159">
            <v>-7.1054273576010019E-14</v>
          </cell>
          <cell r="G159">
            <v>4.2632564145606011E-14</v>
          </cell>
          <cell r="H159">
            <v>0</v>
          </cell>
          <cell r="I159">
            <v>0</v>
          </cell>
          <cell r="J159">
            <v>0</v>
          </cell>
          <cell r="K159">
            <v>141.76</v>
          </cell>
          <cell r="L159">
            <v>-1.6342482922482304E-13</v>
          </cell>
          <cell r="M159">
            <v>3.5527136788005009E-15</v>
          </cell>
          <cell r="N159">
            <v>0</v>
          </cell>
          <cell r="O159">
            <v>0</v>
          </cell>
          <cell r="P159">
            <v>1.9895196601282805E-13</v>
          </cell>
          <cell r="Q159">
            <v>-141.76</v>
          </cell>
          <cell r="R159">
            <v>0</v>
          </cell>
          <cell r="S159">
            <v>9.4146912488213275E-14</v>
          </cell>
          <cell r="T159">
            <v>0</v>
          </cell>
          <cell r="U159">
            <v>0</v>
          </cell>
          <cell r="V159">
            <v>-3.6060043839825084E-13</v>
          </cell>
        </row>
        <row r="160">
          <cell r="A160" t="str">
            <v>Contra 2</v>
          </cell>
          <cell r="B160">
            <v>472.41999999999848</v>
          </cell>
          <cell r="C160">
            <v>-1.5454304502782179E-13</v>
          </cell>
          <cell r="D160">
            <v>2.4868995751603507E-14</v>
          </cell>
          <cell r="E160">
            <v>0</v>
          </cell>
          <cell r="F160">
            <v>144.09</v>
          </cell>
          <cell r="G160">
            <v>0</v>
          </cell>
          <cell r="H160">
            <v>-115.52</v>
          </cell>
          <cell r="I160">
            <v>0</v>
          </cell>
          <cell r="J160">
            <v>0</v>
          </cell>
          <cell r="K160">
            <v>283.55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374.89</v>
          </cell>
          <cell r="Q160">
            <v>0</v>
          </cell>
          <cell r="R160">
            <v>0</v>
          </cell>
          <cell r="S160">
            <v>-1159.43</v>
          </cell>
          <cell r="T160">
            <v>0</v>
          </cell>
          <cell r="U160">
            <v>0</v>
          </cell>
          <cell r="V160">
            <v>-1.5916157281026244E-12</v>
          </cell>
        </row>
        <row r="161">
          <cell r="A161" t="str">
            <v>Contra 4</v>
          </cell>
          <cell r="B161">
            <v>0</v>
          </cell>
          <cell r="C161">
            <v>0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-3.637978807091713E-12</v>
          </cell>
          <cell r="T161">
            <v>0</v>
          </cell>
          <cell r="U161">
            <v>0</v>
          </cell>
          <cell r="V161">
            <v>-3.637978807091713E-12</v>
          </cell>
        </row>
        <row r="162">
          <cell r="A162" t="str">
            <v>Contra 5</v>
          </cell>
          <cell r="B162">
            <v>0</v>
          </cell>
          <cell r="C162">
            <v>0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-2.3590018827235326E-12</v>
          </cell>
          <cell r="T162">
            <v>0</v>
          </cell>
          <cell r="U162">
            <v>0</v>
          </cell>
          <cell r="V162">
            <v>-2.3590018827235326E-12</v>
          </cell>
        </row>
        <row r="163">
          <cell r="A163" t="str">
            <v>872710</v>
          </cell>
          <cell r="B163">
            <v>4125</v>
          </cell>
          <cell r="C163">
            <v>0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4125</v>
          </cell>
        </row>
        <row r="164">
          <cell r="A164" t="str">
            <v>Contra 6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-2.7284841053187847E-12</v>
          </cell>
          <cell r="T164">
            <v>0</v>
          </cell>
          <cell r="U164">
            <v>0</v>
          </cell>
          <cell r="V164">
            <v>-2.7284841053187847E-12</v>
          </cell>
        </row>
        <row r="165">
          <cell r="A165" t="str">
            <v>Grand Total</v>
          </cell>
          <cell r="B165">
            <v>-4466.7129999407844</v>
          </cell>
          <cell r="C165">
            <v>77033.777238836992</v>
          </cell>
          <cell r="D165">
            <v>15646.193340073354</v>
          </cell>
          <cell r="E165">
            <v>82083.730511734277</v>
          </cell>
          <cell r="F165">
            <v>20114.708816401559</v>
          </cell>
          <cell r="G165">
            <v>3143.2000000000071</v>
          </cell>
          <cell r="H165">
            <v>-11902.66</v>
          </cell>
          <cell r="I165">
            <v>-378.3700000000012</v>
          </cell>
          <cell r="J165">
            <v>2728.2856629741259</v>
          </cell>
          <cell r="K165">
            <v>107468.45587816699</v>
          </cell>
          <cell r="L165">
            <v>595.42999999999631</v>
          </cell>
          <cell r="M165">
            <v>3882.2999999999984</v>
          </cell>
          <cell r="N165">
            <v>23513.254087021236</v>
          </cell>
          <cell r="O165">
            <v>9629.61</v>
          </cell>
          <cell r="P165">
            <v>-38091.962345767235</v>
          </cell>
          <cell r="Q165">
            <v>23186.730446277856</v>
          </cell>
          <cell r="R165">
            <v>-401.48999999999569</v>
          </cell>
          <cell r="S165">
            <v>-90651.949999999895</v>
          </cell>
          <cell r="T165">
            <v>-26313.460000000006</v>
          </cell>
          <cell r="U165">
            <v>53210.112011054051</v>
          </cell>
          <cell r="V165">
            <v>250029.18264683188</v>
          </cell>
        </row>
      </sheetData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Data"/>
      <sheetName val="Consolidation-1"/>
      <sheetName val="Manpower Alloc-G&amp;A-Old"/>
      <sheetName val="Consolidation-Rev-To Mature"/>
      <sheetName val="Dept Rates"/>
      <sheetName val="Mandays - PIVOT-Firm"/>
      <sheetName val="Manpower Costs -&quot;Total&quot;"/>
      <sheetName val="Manpower Costs -&quot;Firm&quot;"/>
      <sheetName val="Manpower Costs -&quot;To Mature&quot;"/>
      <sheetName val="M'pwr Costs-Tot.subm.ONG"/>
      <sheetName val="M'pwr Costs-Ded.subm.to ONGC"/>
      <sheetName val="M'pwr Costs -Dedicated"/>
      <sheetName val="M'pwr Costs -Shrd.subm.to ONGC"/>
      <sheetName val="M'pwr Costs -Shared"/>
      <sheetName val="M'pwr Costs -Ded &amp; Shared"/>
      <sheetName val="FINAL SUMMARY"/>
      <sheetName val="Pivot - Firm"/>
      <sheetName val="Consol.-Revised-Firm- Sorted"/>
      <sheetName val="Consolidation -Revised-Firm"/>
      <sheetName val="BLI-Dept-Quarter-Manpower-Firm"/>
      <sheetName val="Reconcliation of Original to R1"/>
      <sheetName val="Mandays Alloc-G&amp;A-Rev1"/>
      <sheetName val="EDP Manpower-Old"/>
      <sheetName val="EDP Deptwise Manpower-Rev1-Old"/>
      <sheetName val="Bliwise Deptwise-Firm-Old"/>
      <sheetName val="BLI-Dept-Qtr-To Mature MP"/>
      <sheetName val="Consolidation-Annex3-7"/>
      <sheetName val="Consolidation-Rev-To Mature (2)"/>
      <sheetName val="Conso-Rev-To Mature-Sorted"/>
      <sheetName val="Sheet4"/>
      <sheetName val="Input for pivotMature "/>
      <sheetName val="FINAL SUMMARY- Sharpowl"/>
      <sheetName val="Diff from earlier list"/>
      <sheetName val="Sheet1"/>
      <sheetName val="ManPower Details-Firm"/>
      <sheetName val="Deptwise Venturewise-Firm-Old"/>
      <sheetName val="Pet Engg Manpower"/>
      <sheetName val="Manpower Data-Firm"/>
      <sheetName val="Manpower Lakshmi P1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2">
          <cell r="A2" t="str">
            <v>Department:</v>
          </cell>
        </row>
        <row r="4">
          <cell r="A4" t="str">
            <v>Name of  Employee or Consultant</v>
          </cell>
          <cell r="B4" t="str">
            <v>Dept</v>
          </cell>
          <cell r="C4" t="str">
            <v>Quarter</v>
          </cell>
          <cell r="D4" t="str">
            <v>Expat / National</v>
          </cell>
          <cell r="E4" t="str">
            <v>Staff / Consultant</v>
          </cell>
        </row>
        <row r="5">
          <cell r="A5" t="str">
            <v>A. Subramanian</v>
          </cell>
          <cell r="B5" t="str">
            <v>Drilling</v>
          </cell>
          <cell r="C5" t="str">
            <v>Q1</v>
          </cell>
          <cell r="D5" t="str">
            <v>National</v>
          </cell>
          <cell r="E5" t="str">
            <v>Consultant</v>
          </cell>
        </row>
        <row r="6">
          <cell r="A6" t="str">
            <v>A. Subramanian</v>
          </cell>
          <cell r="B6" t="str">
            <v>Drilling</v>
          </cell>
          <cell r="C6" t="str">
            <v>Q2</v>
          </cell>
          <cell r="D6" t="str">
            <v>National</v>
          </cell>
          <cell r="E6" t="str">
            <v>Consultant</v>
          </cell>
        </row>
        <row r="7">
          <cell r="A7" t="str">
            <v>A. Subramanian</v>
          </cell>
          <cell r="B7" t="str">
            <v>Drilling</v>
          </cell>
          <cell r="C7" t="str">
            <v>Q3</v>
          </cell>
          <cell r="D7" t="str">
            <v>National</v>
          </cell>
          <cell r="E7" t="str">
            <v>Consultant</v>
          </cell>
        </row>
        <row r="8">
          <cell r="A8" t="str">
            <v>A. Subramanian</v>
          </cell>
          <cell r="B8" t="str">
            <v>Drilling</v>
          </cell>
          <cell r="C8" t="str">
            <v>Q4</v>
          </cell>
          <cell r="D8" t="str">
            <v>National</v>
          </cell>
          <cell r="E8" t="str">
            <v>Consultant</v>
          </cell>
        </row>
        <row r="9">
          <cell r="A9" t="str">
            <v>Abdul Kader Mohideen</v>
          </cell>
          <cell r="B9" t="str">
            <v>CBOS2 Chennai</v>
          </cell>
          <cell r="C9" t="str">
            <v>Q1</v>
          </cell>
          <cell r="D9" t="str">
            <v>National</v>
          </cell>
          <cell r="E9" t="str">
            <v>Consultant</v>
          </cell>
        </row>
        <row r="10">
          <cell r="A10" t="str">
            <v>Abdul Kader Mohideen</v>
          </cell>
          <cell r="B10" t="str">
            <v>CBOS2 Chennai</v>
          </cell>
          <cell r="C10" t="str">
            <v>Q2</v>
          </cell>
          <cell r="D10" t="str">
            <v>National</v>
          </cell>
          <cell r="E10" t="str">
            <v>Consultant</v>
          </cell>
        </row>
        <row r="11">
          <cell r="A11" t="str">
            <v>Abdul Kader Mohideen</v>
          </cell>
          <cell r="B11" t="str">
            <v>CBOS2 Chennai</v>
          </cell>
          <cell r="C11" t="str">
            <v>Q3</v>
          </cell>
          <cell r="D11" t="str">
            <v>National</v>
          </cell>
          <cell r="E11" t="str">
            <v>Consultant</v>
          </cell>
        </row>
        <row r="12">
          <cell r="A12" t="str">
            <v>Abdul Kader Mohideen</v>
          </cell>
          <cell r="B12" t="str">
            <v>CBOS2 Chennai</v>
          </cell>
          <cell r="C12" t="str">
            <v>Q4</v>
          </cell>
          <cell r="D12" t="str">
            <v>National</v>
          </cell>
          <cell r="E12" t="str">
            <v>Consultant</v>
          </cell>
        </row>
        <row r="13">
          <cell r="A13" t="str">
            <v>Abhishek Upadhyay</v>
          </cell>
          <cell r="B13" t="str">
            <v>Drilling</v>
          </cell>
          <cell r="C13" t="str">
            <v>Q1</v>
          </cell>
          <cell r="D13" t="str">
            <v>National</v>
          </cell>
          <cell r="E13" t="str">
            <v>Staff</v>
          </cell>
        </row>
        <row r="14">
          <cell r="A14" t="str">
            <v>Abhishek Upadhyay</v>
          </cell>
          <cell r="B14" t="str">
            <v>Drilling</v>
          </cell>
          <cell r="C14" t="str">
            <v>Q2</v>
          </cell>
          <cell r="D14" t="str">
            <v>National</v>
          </cell>
          <cell r="E14" t="str">
            <v>Staff</v>
          </cell>
        </row>
        <row r="15">
          <cell r="A15" t="str">
            <v>Abhishek Upadhyay</v>
          </cell>
          <cell r="B15" t="str">
            <v>Drilling</v>
          </cell>
          <cell r="C15" t="str">
            <v>Q3</v>
          </cell>
          <cell r="D15" t="str">
            <v>National</v>
          </cell>
          <cell r="E15" t="str">
            <v>Staff</v>
          </cell>
        </row>
        <row r="16">
          <cell r="A16" t="str">
            <v>Abhishek Upadhyay</v>
          </cell>
          <cell r="B16" t="str">
            <v>Drilling</v>
          </cell>
          <cell r="C16" t="str">
            <v>Q4</v>
          </cell>
          <cell r="D16" t="str">
            <v>National</v>
          </cell>
          <cell r="E16" t="str">
            <v>Staff</v>
          </cell>
        </row>
        <row r="17">
          <cell r="A17" t="str">
            <v>Ajay Nambiar</v>
          </cell>
          <cell r="B17" t="str">
            <v>Commercial</v>
          </cell>
          <cell r="C17" t="str">
            <v>Q1</v>
          </cell>
          <cell r="D17" t="str">
            <v>National</v>
          </cell>
          <cell r="E17" t="str">
            <v>Staff</v>
          </cell>
        </row>
        <row r="18">
          <cell r="A18" t="str">
            <v>Ajay Nambiar</v>
          </cell>
          <cell r="B18" t="str">
            <v>Commercial</v>
          </cell>
          <cell r="C18" t="str">
            <v>Q2</v>
          </cell>
          <cell r="D18" t="str">
            <v>National</v>
          </cell>
          <cell r="E18" t="str">
            <v>Staff</v>
          </cell>
        </row>
        <row r="19">
          <cell r="A19" t="str">
            <v>Ajay Nambiar</v>
          </cell>
          <cell r="B19" t="str">
            <v>Commercial</v>
          </cell>
          <cell r="C19" t="str">
            <v>Q3</v>
          </cell>
          <cell r="D19" t="str">
            <v>National</v>
          </cell>
          <cell r="E19" t="str">
            <v>Staff</v>
          </cell>
        </row>
        <row r="20">
          <cell r="A20" t="str">
            <v>Ajay Nambiar</v>
          </cell>
          <cell r="B20" t="str">
            <v>Commercial</v>
          </cell>
          <cell r="C20" t="str">
            <v>Q4</v>
          </cell>
          <cell r="D20" t="str">
            <v>National</v>
          </cell>
          <cell r="E20" t="str">
            <v>Staff</v>
          </cell>
        </row>
        <row r="21">
          <cell r="A21" t="str">
            <v>Alan Clarke</v>
          </cell>
          <cell r="B21" t="str">
            <v>G &amp; G</v>
          </cell>
          <cell r="C21" t="str">
            <v>Q1</v>
          </cell>
          <cell r="D21" t="str">
            <v>Expat</v>
          </cell>
          <cell r="E21" t="str">
            <v>Consultant</v>
          </cell>
        </row>
        <row r="22">
          <cell r="A22" t="str">
            <v>Alan Clarke</v>
          </cell>
          <cell r="B22" t="str">
            <v>G &amp; G</v>
          </cell>
          <cell r="C22" t="str">
            <v>Q2</v>
          </cell>
          <cell r="D22" t="str">
            <v>Expat</v>
          </cell>
          <cell r="E22" t="str">
            <v>Consultant</v>
          </cell>
        </row>
        <row r="23">
          <cell r="A23" t="str">
            <v>Alan Clarke</v>
          </cell>
          <cell r="B23" t="str">
            <v>G &amp; G</v>
          </cell>
          <cell r="C23" t="str">
            <v>Q3</v>
          </cell>
          <cell r="D23" t="str">
            <v>Expat</v>
          </cell>
          <cell r="E23" t="str">
            <v>Consultant</v>
          </cell>
        </row>
        <row r="24">
          <cell r="A24" t="str">
            <v>Alan Clarke</v>
          </cell>
          <cell r="B24" t="str">
            <v>G &amp; G</v>
          </cell>
          <cell r="C24" t="str">
            <v>Q4</v>
          </cell>
          <cell r="D24" t="str">
            <v>Expat</v>
          </cell>
          <cell r="E24" t="str">
            <v>Consultant</v>
          </cell>
        </row>
        <row r="25">
          <cell r="A25" t="str">
            <v>Alan Linn</v>
          </cell>
          <cell r="B25" t="str">
            <v>IMB</v>
          </cell>
          <cell r="C25" t="str">
            <v>Q1</v>
          </cell>
          <cell r="D25" t="str">
            <v>Expat</v>
          </cell>
          <cell r="E25" t="str">
            <v>Staff</v>
          </cell>
        </row>
        <row r="26">
          <cell r="A26" t="str">
            <v>Alan Linn</v>
          </cell>
          <cell r="B26" t="str">
            <v>IMB</v>
          </cell>
          <cell r="C26" t="str">
            <v>Q2</v>
          </cell>
          <cell r="D26" t="str">
            <v>Expat</v>
          </cell>
          <cell r="E26" t="str">
            <v>Staff</v>
          </cell>
        </row>
        <row r="27">
          <cell r="A27" t="str">
            <v>Alan Linn</v>
          </cell>
          <cell r="B27" t="str">
            <v>IMB</v>
          </cell>
          <cell r="C27" t="str">
            <v>Q3</v>
          </cell>
          <cell r="D27" t="str">
            <v>Expat</v>
          </cell>
          <cell r="E27" t="str">
            <v>Staff</v>
          </cell>
        </row>
        <row r="28">
          <cell r="A28" t="str">
            <v>Alan Linn</v>
          </cell>
          <cell r="B28" t="str">
            <v>IMB</v>
          </cell>
          <cell r="C28" t="str">
            <v>Q4</v>
          </cell>
          <cell r="D28" t="str">
            <v>Expat</v>
          </cell>
          <cell r="E28" t="str">
            <v>Staff</v>
          </cell>
        </row>
        <row r="29">
          <cell r="A29" t="str">
            <v>Alan Mcgregor</v>
          </cell>
          <cell r="B29" t="str">
            <v>Commercial</v>
          </cell>
          <cell r="C29" t="str">
            <v>Q1</v>
          </cell>
          <cell r="D29" t="str">
            <v>Expat</v>
          </cell>
          <cell r="E29" t="str">
            <v>Staff</v>
          </cell>
        </row>
        <row r="30">
          <cell r="A30" t="str">
            <v>Alan Mcgregor</v>
          </cell>
          <cell r="B30" t="str">
            <v>Commercial</v>
          </cell>
          <cell r="C30" t="str">
            <v>Q2</v>
          </cell>
          <cell r="D30" t="str">
            <v>Expat</v>
          </cell>
          <cell r="E30" t="str">
            <v>Staff</v>
          </cell>
        </row>
        <row r="31">
          <cell r="A31" t="str">
            <v>Alan Mcgregor</v>
          </cell>
          <cell r="B31" t="str">
            <v>Commercial</v>
          </cell>
          <cell r="C31" t="str">
            <v>Q3</v>
          </cell>
          <cell r="D31" t="str">
            <v>Expat</v>
          </cell>
          <cell r="E31" t="str">
            <v>Staff</v>
          </cell>
        </row>
        <row r="32">
          <cell r="A32" t="str">
            <v>Alan Mcgregor</v>
          </cell>
          <cell r="B32" t="str">
            <v>Commercial</v>
          </cell>
          <cell r="C32" t="str">
            <v>Q4</v>
          </cell>
          <cell r="D32" t="str">
            <v>Expat</v>
          </cell>
          <cell r="E32" t="str">
            <v>Staff</v>
          </cell>
        </row>
        <row r="33">
          <cell r="A33" t="str">
            <v>Alan McGregor</v>
          </cell>
          <cell r="B33" t="str">
            <v>Legal</v>
          </cell>
          <cell r="C33" t="str">
            <v>Q1</v>
          </cell>
          <cell r="D33" t="str">
            <v>Expat</v>
          </cell>
          <cell r="E33" t="str">
            <v>Staff</v>
          </cell>
        </row>
        <row r="34">
          <cell r="A34" t="str">
            <v>Alan McGregor</v>
          </cell>
          <cell r="B34" t="str">
            <v>Legal</v>
          </cell>
          <cell r="C34" t="str">
            <v>Q2</v>
          </cell>
          <cell r="D34" t="str">
            <v>Expat</v>
          </cell>
          <cell r="E34" t="str">
            <v>Staff</v>
          </cell>
        </row>
        <row r="35">
          <cell r="A35" t="str">
            <v>Alan McGregor</v>
          </cell>
          <cell r="B35" t="str">
            <v>Legal</v>
          </cell>
          <cell r="C35" t="str">
            <v>Q3</v>
          </cell>
          <cell r="D35" t="str">
            <v>Expat</v>
          </cell>
          <cell r="E35" t="str">
            <v>Staff</v>
          </cell>
        </row>
        <row r="36">
          <cell r="A36" t="str">
            <v>Alan McGregor</v>
          </cell>
          <cell r="B36" t="str">
            <v>Legal</v>
          </cell>
          <cell r="C36" t="str">
            <v>Q4</v>
          </cell>
          <cell r="D36" t="str">
            <v>Expat</v>
          </cell>
          <cell r="E36" t="str">
            <v>Staff</v>
          </cell>
        </row>
        <row r="37">
          <cell r="A37" t="str">
            <v>Albert Stephen</v>
          </cell>
          <cell r="B37" t="str">
            <v>Commercial</v>
          </cell>
          <cell r="C37" t="str">
            <v>Q1</v>
          </cell>
          <cell r="D37" t="str">
            <v>National</v>
          </cell>
          <cell r="E37" t="str">
            <v>Staff</v>
          </cell>
        </row>
        <row r="38">
          <cell r="A38" t="str">
            <v>Albert Stephen</v>
          </cell>
          <cell r="B38" t="str">
            <v>Commercial</v>
          </cell>
          <cell r="C38" t="str">
            <v>Q2</v>
          </cell>
          <cell r="D38" t="str">
            <v>National</v>
          </cell>
          <cell r="E38" t="str">
            <v>Staff</v>
          </cell>
        </row>
        <row r="39">
          <cell r="A39" t="str">
            <v>Albert Stephen</v>
          </cell>
          <cell r="B39" t="str">
            <v>Commercial</v>
          </cell>
          <cell r="C39" t="str">
            <v>Q3</v>
          </cell>
          <cell r="D39" t="str">
            <v>National</v>
          </cell>
          <cell r="E39" t="str">
            <v>Staff</v>
          </cell>
        </row>
        <row r="40">
          <cell r="A40" t="str">
            <v>Albert Stephen</v>
          </cell>
          <cell r="B40" t="str">
            <v>Commercial</v>
          </cell>
          <cell r="C40" t="str">
            <v>Q4</v>
          </cell>
          <cell r="D40" t="str">
            <v>National</v>
          </cell>
          <cell r="E40" t="str">
            <v>Staff</v>
          </cell>
        </row>
        <row r="41">
          <cell r="A41" t="str">
            <v>Alicia Ross</v>
          </cell>
          <cell r="B41" t="str">
            <v>Drilling</v>
          </cell>
          <cell r="C41" t="str">
            <v>Q1</v>
          </cell>
          <cell r="D41" t="str">
            <v>National</v>
          </cell>
          <cell r="E41" t="str">
            <v>Staff</v>
          </cell>
        </row>
        <row r="42">
          <cell r="A42" t="str">
            <v>Alicia Ross</v>
          </cell>
          <cell r="B42" t="str">
            <v>Drilling</v>
          </cell>
          <cell r="C42" t="str">
            <v>Q2</v>
          </cell>
          <cell r="D42" t="str">
            <v>National</v>
          </cell>
          <cell r="E42" t="str">
            <v>Staff</v>
          </cell>
        </row>
        <row r="43">
          <cell r="A43" t="str">
            <v>Alicia Ross</v>
          </cell>
          <cell r="B43" t="str">
            <v>Drilling</v>
          </cell>
          <cell r="C43" t="str">
            <v>Q3</v>
          </cell>
          <cell r="D43" t="str">
            <v>National</v>
          </cell>
          <cell r="E43" t="str">
            <v>Staff</v>
          </cell>
        </row>
        <row r="44">
          <cell r="A44" t="str">
            <v>Alicia Ross</v>
          </cell>
          <cell r="B44" t="str">
            <v>Drilling</v>
          </cell>
          <cell r="C44" t="str">
            <v>Q4</v>
          </cell>
          <cell r="D44" t="str">
            <v>National</v>
          </cell>
          <cell r="E44" t="str">
            <v>Staff</v>
          </cell>
        </row>
        <row r="45">
          <cell r="A45" t="str">
            <v>Amit Singh</v>
          </cell>
          <cell r="B45" t="str">
            <v>G &amp; G</v>
          </cell>
          <cell r="C45" t="str">
            <v>Q1</v>
          </cell>
          <cell r="D45" t="str">
            <v>National</v>
          </cell>
          <cell r="E45" t="str">
            <v>Staff</v>
          </cell>
        </row>
        <row r="46">
          <cell r="A46" t="str">
            <v>Amit Singh</v>
          </cell>
          <cell r="B46" t="str">
            <v>G &amp; G</v>
          </cell>
          <cell r="C46" t="str">
            <v>Q2</v>
          </cell>
          <cell r="D46" t="str">
            <v>National</v>
          </cell>
          <cell r="E46" t="str">
            <v>Staff</v>
          </cell>
        </row>
        <row r="47">
          <cell r="A47" t="str">
            <v>Amit Singh</v>
          </cell>
          <cell r="B47" t="str">
            <v>G &amp; G</v>
          </cell>
          <cell r="C47" t="str">
            <v>Q3</v>
          </cell>
          <cell r="D47" t="str">
            <v>National</v>
          </cell>
          <cell r="E47" t="str">
            <v>Staff</v>
          </cell>
        </row>
        <row r="48">
          <cell r="A48" t="str">
            <v>Amit Singh</v>
          </cell>
          <cell r="B48" t="str">
            <v>G &amp; G</v>
          </cell>
          <cell r="C48" t="str">
            <v>Q4</v>
          </cell>
          <cell r="D48" t="str">
            <v>National</v>
          </cell>
          <cell r="E48" t="str">
            <v>Staff</v>
          </cell>
        </row>
        <row r="49">
          <cell r="A49" t="str">
            <v>Anand S</v>
          </cell>
          <cell r="B49" t="str">
            <v>Finance</v>
          </cell>
          <cell r="C49" t="str">
            <v>Q1</v>
          </cell>
          <cell r="D49" t="str">
            <v>National</v>
          </cell>
          <cell r="E49" t="str">
            <v>Staff</v>
          </cell>
        </row>
        <row r="50">
          <cell r="A50" t="str">
            <v>Anand S</v>
          </cell>
          <cell r="B50" t="str">
            <v>Finance</v>
          </cell>
          <cell r="C50" t="str">
            <v>Q2</v>
          </cell>
          <cell r="D50" t="str">
            <v>National</v>
          </cell>
          <cell r="E50" t="str">
            <v>Staff</v>
          </cell>
        </row>
        <row r="51">
          <cell r="A51" t="str">
            <v>Anand S</v>
          </cell>
          <cell r="B51" t="str">
            <v>Finance</v>
          </cell>
          <cell r="C51" t="str">
            <v>Q3</v>
          </cell>
          <cell r="D51" t="str">
            <v>National</v>
          </cell>
          <cell r="E51" t="str">
            <v>Staff</v>
          </cell>
        </row>
        <row r="52">
          <cell r="A52" t="str">
            <v>Anand S</v>
          </cell>
          <cell r="B52" t="str">
            <v>Finance</v>
          </cell>
          <cell r="C52" t="str">
            <v>Q4</v>
          </cell>
          <cell r="D52" t="str">
            <v>National</v>
          </cell>
          <cell r="E52" t="str">
            <v>Staff</v>
          </cell>
        </row>
        <row r="53">
          <cell r="A53" t="str">
            <v>Ananthakrishnan B</v>
          </cell>
          <cell r="B53" t="str">
            <v>G &amp; G</v>
          </cell>
          <cell r="C53" t="str">
            <v>Q1</v>
          </cell>
          <cell r="D53" t="str">
            <v>National</v>
          </cell>
          <cell r="E53" t="str">
            <v>Staff</v>
          </cell>
        </row>
        <row r="54">
          <cell r="A54" t="str">
            <v>Ananthakrishnan B</v>
          </cell>
          <cell r="B54" t="str">
            <v>G &amp; G</v>
          </cell>
          <cell r="C54" t="str">
            <v>Q2</v>
          </cell>
          <cell r="D54" t="str">
            <v>National</v>
          </cell>
          <cell r="E54" t="str">
            <v>Staff</v>
          </cell>
        </row>
        <row r="55">
          <cell r="A55" t="str">
            <v>Ananthakrishnan B</v>
          </cell>
          <cell r="B55" t="str">
            <v>G &amp; G</v>
          </cell>
          <cell r="C55" t="str">
            <v>Q3</v>
          </cell>
          <cell r="D55" t="str">
            <v>National</v>
          </cell>
          <cell r="E55" t="str">
            <v>Staff</v>
          </cell>
        </row>
        <row r="56">
          <cell r="A56" t="str">
            <v>Ananthakrishnan B</v>
          </cell>
          <cell r="B56" t="str">
            <v>G &amp; G</v>
          </cell>
          <cell r="C56" t="str">
            <v>Q4</v>
          </cell>
          <cell r="D56" t="str">
            <v>National</v>
          </cell>
          <cell r="E56" t="str">
            <v>Staff</v>
          </cell>
        </row>
        <row r="57">
          <cell r="A57" t="str">
            <v>Ananthapadmanabhan</v>
          </cell>
          <cell r="B57" t="str">
            <v>Finance</v>
          </cell>
          <cell r="C57" t="str">
            <v>Q1</v>
          </cell>
          <cell r="D57" t="str">
            <v>National</v>
          </cell>
          <cell r="E57" t="str">
            <v>Staff</v>
          </cell>
        </row>
        <row r="58">
          <cell r="A58" t="str">
            <v>Ananthapadmanabhan</v>
          </cell>
          <cell r="B58" t="str">
            <v>Finance</v>
          </cell>
          <cell r="C58" t="str">
            <v>Q2</v>
          </cell>
          <cell r="D58" t="str">
            <v>National</v>
          </cell>
          <cell r="E58" t="str">
            <v>Staff</v>
          </cell>
        </row>
        <row r="59">
          <cell r="A59" t="str">
            <v>Ananthapadmanabhan</v>
          </cell>
          <cell r="B59" t="str">
            <v>Finance</v>
          </cell>
          <cell r="C59" t="str">
            <v>Q3</v>
          </cell>
          <cell r="D59" t="str">
            <v>National</v>
          </cell>
          <cell r="E59" t="str">
            <v>Staff</v>
          </cell>
        </row>
        <row r="60">
          <cell r="A60" t="str">
            <v>Ananthapadmanabhan</v>
          </cell>
          <cell r="B60" t="str">
            <v>Finance</v>
          </cell>
          <cell r="C60" t="str">
            <v>Q4</v>
          </cell>
          <cell r="D60" t="str">
            <v>National</v>
          </cell>
          <cell r="E60" t="str">
            <v>Staff</v>
          </cell>
        </row>
        <row r="61">
          <cell r="A61" t="str">
            <v>Anantharaman</v>
          </cell>
          <cell r="B61" t="str">
            <v>Finance</v>
          </cell>
          <cell r="C61" t="str">
            <v>Q1</v>
          </cell>
          <cell r="D61" t="str">
            <v>National</v>
          </cell>
          <cell r="E61" t="str">
            <v>Staff</v>
          </cell>
        </row>
        <row r="62">
          <cell r="A62" t="str">
            <v>Anantharaman</v>
          </cell>
          <cell r="B62" t="str">
            <v>Finance</v>
          </cell>
          <cell r="C62" t="str">
            <v>Q2</v>
          </cell>
          <cell r="D62" t="str">
            <v>National</v>
          </cell>
          <cell r="E62" t="str">
            <v>Staff</v>
          </cell>
        </row>
        <row r="63">
          <cell r="A63" t="str">
            <v>Anantharaman</v>
          </cell>
          <cell r="B63" t="str">
            <v>Finance</v>
          </cell>
          <cell r="C63" t="str">
            <v>Q3</v>
          </cell>
          <cell r="D63" t="str">
            <v>National</v>
          </cell>
          <cell r="E63" t="str">
            <v>Staff</v>
          </cell>
        </row>
        <row r="64">
          <cell r="A64" t="str">
            <v>Anantharaman</v>
          </cell>
          <cell r="B64" t="str">
            <v>Finance</v>
          </cell>
          <cell r="C64" t="str">
            <v>Q4</v>
          </cell>
          <cell r="D64" t="str">
            <v>National</v>
          </cell>
          <cell r="E64" t="str">
            <v>Staff</v>
          </cell>
        </row>
        <row r="65">
          <cell r="A65" t="str">
            <v>Andrea K</v>
          </cell>
          <cell r="B65" t="str">
            <v>G &amp; G</v>
          </cell>
          <cell r="C65" t="str">
            <v>Q1</v>
          </cell>
          <cell r="D65" t="str">
            <v>National</v>
          </cell>
          <cell r="E65" t="str">
            <v>Staff</v>
          </cell>
        </row>
        <row r="66">
          <cell r="A66" t="str">
            <v>Andrea K</v>
          </cell>
          <cell r="B66" t="str">
            <v>G &amp; G</v>
          </cell>
          <cell r="C66" t="str">
            <v>Q2</v>
          </cell>
          <cell r="D66" t="str">
            <v>National</v>
          </cell>
          <cell r="E66" t="str">
            <v>Staff</v>
          </cell>
        </row>
        <row r="67">
          <cell r="A67" t="str">
            <v>Andrea K</v>
          </cell>
          <cell r="B67" t="str">
            <v>G &amp; G</v>
          </cell>
          <cell r="C67" t="str">
            <v>Q3</v>
          </cell>
          <cell r="D67" t="str">
            <v>National</v>
          </cell>
          <cell r="E67" t="str">
            <v>Staff</v>
          </cell>
        </row>
        <row r="68">
          <cell r="A68" t="str">
            <v>Andrea K</v>
          </cell>
          <cell r="B68" t="str">
            <v>G &amp; G</v>
          </cell>
          <cell r="C68" t="str">
            <v>Q4</v>
          </cell>
          <cell r="D68" t="str">
            <v>National</v>
          </cell>
          <cell r="E68" t="str">
            <v>Staff</v>
          </cell>
        </row>
        <row r="69">
          <cell r="A69" t="str">
            <v>Angus Mackinnon</v>
          </cell>
          <cell r="B69" t="str">
            <v>Finance</v>
          </cell>
          <cell r="C69" t="str">
            <v>Q1</v>
          </cell>
          <cell r="D69" t="str">
            <v>Expat</v>
          </cell>
          <cell r="E69" t="str">
            <v>Staff</v>
          </cell>
        </row>
        <row r="70">
          <cell r="A70" t="str">
            <v>Angus Mackinnon</v>
          </cell>
          <cell r="B70" t="str">
            <v>Finance</v>
          </cell>
          <cell r="C70" t="str">
            <v>Q2</v>
          </cell>
          <cell r="D70" t="str">
            <v>Expat</v>
          </cell>
          <cell r="E70" t="str">
            <v>Staff</v>
          </cell>
        </row>
        <row r="71">
          <cell r="A71" t="str">
            <v>Angus Mackinnon</v>
          </cell>
          <cell r="B71" t="str">
            <v>Finance</v>
          </cell>
          <cell r="C71" t="str">
            <v>Q3</v>
          </cell>
          <cell r="D71" t="str">
            <v>Expat</v>
          </cell>
          <cell r="E71" t="str">
            <v>Staff</v>
          </cell>
        </row>
        <row r="72">
          <cell r="A72" t="str">
            <v>Angus Mackinnon</v>
          </cell>
          <cell r="B72" t="str">
            <v>Finance</v>
          </cell>
          <cell r="C72" t="str">
            <v>Q4</v>
          </cell>
          <cell r="D72" t="str">
            <v>Expat</v>
          </cell>
          <cell r="E72" t="str">
            <v>Staff</v>
          </cell>
        </row>
        <row r="73">
          <cell r="A73" t="str">
            <v>Anju Ranjith</v>
          </cell>
          <cell r="B73" t="str">
            <v>Pet Engg</v>
          </cell>
          <cell r="C73" t="str">
            <v>Q1</v>
          </cell>
          <cell r="D73" t="str">
            <v>National</v>
          </cell>
          <cell r="E73" t="str">
            <v>Staff</v>
          </cell>
        </row>
        <row r="74">
          <cell r="A74" t="str">
            <v>Anju Ranjith</v>
          </cell>
          <cell r="B74" t="str">
            <v>Pet Engg</v>
          </cell>
          <cell r="C74" t="str">
            <v>Q2</v>
          </cell>
          <cell r="D74" t="str">
            <v>National</v>
          </cell>
          <cell r="E74" t="str">
            <v>Staff</v>
          </cell>
        </row>
        <row r="75">
          <cell r="A75" t="str">
            <v>Anju Ranjith</v>
          </cell>
          <cell r="B75" t="str">
            <v>Pet Engg</v>
          </cell>
          <cell r="C75" t="str">
            <v>Q3</v>
          </cell>
          <cell r="D75" t="str">
            <v>National</v>
          </cell>
          <cell r="E75" t="str">
            <v>Staff</v>
          </cell>
        </row>
        <row r="76">
          <cell r="A76" t="str">
            <v>Anju Ranjith</v>
          </cell>
          <cell r="B76" t="str">
            <v>Pet Engg</v>
          </cell>
          <cell r="C76" t="str">
            <v>Q4</v>
          </cell>
          <cell r="D76" t="str">
            <v>National</v>
          </cell>
          <cell r="E76" t="str">
            <v>Staff</v>
          </cell>
        </row>
        <row r="77">
          <cell r="A77" t="str">
            <v>Anoopa Thomas</v>
          </cell>
          <cell r="B77" t="str">
            <v>Finance</v>
          </cell>
          <cell r="C77" t="str">
            <v>Q1</v>
          </cell>
          <cell r="D77" t="str">
            <v>National</v>
          </cell>
          <cell r="E77" t="str">
            <v>Staff</v>
          </cell>
        </row>
        <row r="78">
          <cell r="A78" t="str">
            <v>Anoopa Thomas</v>
          </cell>
          <cell r="B78" t="str">
            <v>Finance</v>
          </cell>
          <cell r="C78" t="str">
            <v>Q2</v>
          </cell>
          <cell r="D78" t="str">
            <v>National</v>
          </cell>
          <cell r="E78" t="str">
            <v>Staff</v>
          </cell>
        </row>
        <row r="79">
          <cell r="A79" t="str">
            <v>Anoopa Thomas</v>
          </cell>
          <cell r="B79" t="str">
            <v>Finance</v>
          </cell>
          <cell r="C79" t="str">
            <v>Q3</v>
          </cell>
          <cell r="D79" t="str">
            <v>National</v>
          </cell>
          <cell r="E79" t="str">
            <v>Staff</v>
          </cell>
        </row>
        <row r="80">
          <cell r="A80" t="str">
            <v>Anoopa Thomas</v>
          </cell>
          <cell r="B80" t="str">
            <v>Finance</v>
          </cell>
          <cell r="C80" t="str">
            <v>Q4</v>
          </cell>
          <cell r="D80" t="str">
            <v>National</v>
          </cell>
          <cell r="E80" t="str">
            <v>Staff</v>
          </cell>
        </row>
        <row r="81">
          <cell r="A81" t="str">
            <v>Antony Raj V T</v>
          </cell>
          <cell r="B81" t="str">
            <v>HSE</v>
          </cell>
          <cell r="C81" t="str">
            <v>Q1</v>
          </cell>
          <cell r="D81" t="str">
            <v>National</v>
          </cell>
          <cell r="E81" t="str">
            <v>Staff</v>
          </cell>
        </row>
        <row r="82">
          <cell r="A82" t="str">
            <v>Antony Raj V T</v>
          </cell>
          <cell r="B82" t="str">
            <v>HSE</v>
          </cell>
          <cell r="C82" t="str">
            <v>Q2</v>
          </cell>
          <cell r="D82" t="str">
            <v>National</v>
          </cell>
          <cell r="E82" t="str">
            <v>Staff</v>
          </cell>
        </row>
        <row r="83">
          <cell r="A83" t="str">
            <v>Antony Raj V T</v>
          </cell>
          <cell r="B83" t="str">
            <v>HSE</v>
          </cell>
          <cell r="C83" t="str">
            <v>Q3</v>
          </cell>
          <cell r="D83" t="str">
            <v>National</v>
          </cell>
          <cell r="E83" t="str">
            <v>Staff</v>
          </cell>
        </row>
        <row r="84">
          <cell r="A84" t="str">
            <v>Antony Raj V T</v>
          </cell>
          <cell r="B84" t="str">
            <v>HSE</v>
          </cell>
          <cell r="C84" t="str">
            <v>Q4</v>
          </cell>
          <cell r="D84" t="str">
            <v>National</v>
          </cell>
          <cell r="E84" t="str">
            <v>Staff</v>
          </cell>
        </row>
        <row r="85">
          <cell r="A85" t="str">
            <v>Arindam Mitra</v>
          </cell>
          <cell r="B85" t="str">
            <v>G &amp; G</v>
          </cell>
          <cell r="C85" t="str">
            <v>Q1</v>
          </cell>
          <cell r="D85" t="str">
            <v>National</v>
          </cell>
          <cell r="E85" t="str">
            <v>Staff</v>
          </cell>
        </row>
        <row r="86">
          <cell r="A86" t="str">
            <v>Arindam Mitra</v>
          </cell>
          <cell r="B86" t="str">
            <v>G &amp; G</v>
          </cell>
          <cell r="C86" t="str">
            <v>Q2</v>
          </cell>
          <cell r="D86" t="str">
            <v>National</v>
          </cell>
          <cell r="E86" t="str">
            <v>Staff</v>
          </cell>
        </row>
        <row r="87">
          <cell r="A87" t="str">
            <v>Arindam Mitra</v>
          </cell>
          <cell r="B87" t="str">
            <v>G &amp; G</v>
          </cell>
          <cell r="C87" t="str">
            <v>Q3</v>
          </cell>
          <cell r="D87" t="str">
            <v>National</v>
          </cell>
          <cell r="E87" t="str">
            <v>Staff</v>
          </cell>
        </row>
        <row r="88">
          <cell r="A88" t="str">
            <v>Arindam Mitra</v>
          </cell>
          <cell r="B88" t="str">
            <v>G &amp; G</v>
          </cell>
          <cell r="C88" t="str">
            <v>Q4</v>
          </cell>
          <cell r="D88" t="str">
            <v>National</v>
          </cell>
          <cell r="E88" t="str">
            <v>Staff</v>
          </cell>
        </row>
        <row r="89">
          <cell r="A89" t="str">
            <v>Arjun Kandoth</v>
          </cell>
          <cell r="B89" t="str">
            <v>Commercial</v>
          </cell>
          <cell r="C89" t="str">
            <v>Q1</v>
          </cell>
          <cell r="D89" t="str">
            <v>National</v>
          </cell>
          <cell r="E89" t="str">
            <v>Staff</v>
          </cell>
        </row>
        <row r="90">
          <cell r="A90" t="str">
            <v>Arjun Kandoth</v>
          </cell>
          <cell r="B90" t="str">
            <v>Commercial</v>
          </cell>
          <cell r="C90" t="str">
            <v>Q2</v>
          </cell>
          <cell r="D90" t="str">
            <v>National</v>
          </cell>
          <cell r="E90" t="str">
            <v>Staff</v>
          </cell>
        </row>
        <row r="91">
          <cell r="A91" t="str">
            <v>Arjun Kandoth</v>
          </cell>
          <cell r="B91" t="str">
            <v>Commercial</v>
          </cell>
          <cell r="C91" t="str">
            <v>Q3</v>
          </cell>
          <cell r="D91" t="str">
            <v>National</v>
          </cell>
          <cell r="E91" t="str">
            <v>Staff</v>
          </cell>
        </row>
        <row r="92">
          <cell r="A92" t="str">
            <v>Arjun Kandoth</v>
          </cell>
          <cell r="B92" t="str">
            <v>Commercial</v>
          </cell>
          <cell r="C92" t="str">
            <v>Q4</v>
          </cell>
          <cell r="D92" t="str">
            <v>National</v>
          </cell>
          <cell r="E92" t="str">
            <v>Staff</v>
          </cell>
        </row>
        <row r="93">
          <cell r="A93" t="str">
            <v>Assistant to CBOS2 HSE Manager</v>
          </cell>
          <cell r="B93" t="str">
            <v>HSE</v>
          </cell>
          <cell r="C93" t="str">
            <v>Q1</v>
          </cell>
          <cell r="D93" t="str">
            <v>National</v>
          </cell>
          <cell r="E93" t="str">
            <v>Staff</v>
          </cell>
        </row>
        <row r="94">
          <cell r="A94" t="str">
            <v>Assistant to CBOS2 HSE Manager</v>
          </cell>
          <cell r="B94" t="str">
            <v>HSE</v>
          </cell>
          <cell r="C94" t="str">
            <v>Q2</v>
          </cell>
          <cell r="D94" t="str">
            <v>National</v>
          </cell>
          <cell r="E94" t="str">
            <v>Staff</v>
          </cell>
        </row>
        <row r="95">
          <cell r="A95" t="str">
            <v>Assistant to CBOS2 HSE Manager</v>
          </cell>
          <cell r="B95" t="str">
            <v>HSE</v>
          </cell>
          <cell r="C95" t="str">
            <v>Q3</v>
          </cell>
          <cell r="D95" t="str">
            <v>National</v>
          </cell>
          <cell r="E95" t="str">
            <v>Staff</v>
          </cell>
        </row>
        <row r="96">
          <cell r="A96" t="str">
            <v>Badrinath C</v>
          </cell>
          <cell r="B96" t="str">
            <v>Finance</v>
          </cell>
          <cell r="C96" t="str">
            <v>Q1</v>
          </cell>
          <cell r="D96" t="str">
            <v>National</v>
          </cell>
          <cell r="E96" t="str">
            <v>Staff</v>
          </cell>
        </row>
        <row r="97">
          <cell r="A97" t="str">
            <v>Badrinath C</v>
          </cell>
          <cell r="B97" t="str">
            <v>Finance</v>
          </cell>
          <cell r="C97" t="str">
            <v>Q2</v>
          </cell>
          <cell r="D97" t="str">
            <v>National</v>
          </cell>
          <cell r="E97" t="str">
            <v>Staff</v>
          </cell>
        </row>
        <row r="98">
          <cell r="A98" t="str">
            <v>Badrinath C</v>
          </cell>
          <cell r="B98" t="str">
            <v>Finance</v>
          </cell>
          <cell r="C98" t="str">
            <v>Q3</v>
          </cell>
          <cell r="D98" t="str">
            <v>National</v>
          </cell>
          <cell r="E98" t="str">
            <v>Staff</v>
          </cell>
        </row>
        <row r="99">
          <cell r="A99" t="str">
            <v>Badrinath C</v>
          </cell>
          <cell r="B99" t="str">
            <v>Finance</v>
          </cell>
          <cell r="C99" t="str">
            <v>Q4</v>
          </cell>
          <cell r="D99" t="str">
            <v>National</v>
          </cell>
          <cell r="E99" t="str">
            <v>Staff</v>
          </cell>
        </row>
        <row r="100">
          <cell r="A100" t="str">
            <v>Balaji</v>
          </cell>
          <cell r="B100" t="str">
            <v>Finance</v>
          </cell>
          <cell r="C100" t="str">
            <v>Q1</v>
          </cell>
          <cell r="D100" t="str">
            <v>National</v>
          </cell>
          <cell r="E100" t="str">
            <v>Staff</v>
          </cell>
        </row>
        <row r="101">
          <cell r="A101" t="str">
            <v>Balaji</v>
          </cell>
          <cell r="B101" t="str">
            <v>Finance</v>
          </cell>
          <cell r="C101" t="str">
            <v>Q2</v>
          </cell>
          <cell r="D101" t="str">
            <v>National</v>
          </cell>
          <cell r="E101" t="str">
            <v>Staff</v>
          </cell>
        </row>
        <row r="102">
          <cell r="A102" t="str">
            <v>Balaji</v>
          </cell>
          <cell r="B102" t="str">
            <v>Finance</v>
          </cell>
          <cell r="C102" t="str">
            <v>Q3</v>
          </cell>
          <cell r="D102" t="str">
            <v>National</v>
          </cell>
          <cell r="E102" t="str">
            <v>Staff</v>
          </cell>
        </row>
        <row r="103">
          <cell r="A103" t="str">
            <v>Balaji</v>
          </cell>
          <cell r="B103" t="str">
            <v>Finance</v>
          </cell>
          <cell r="C103" t="str">
            <v>Q4</v>
          </cell>
          <cell r="D103" t="str">
            <v>National</v>
          </cell>
          <cell r="E103" t="str">
            <v>Staff</v>
          </cell>
        </row>
        <row r="104">
          <cell r="A104" t="str">
            <v>Balasubramanian J</v>
          </cell>
          <cell r="B104" t="str">
            <v>CBOS2 Chennai</v>
          </cell>
          <cell r="C104" t="str">
            <v>Q1</v>
          </cell>
          <cell r="D104" t="str">
            <v>National</v>
          </cell>
          <cell r="E104" t="str">
            <v>Consultant</v>
          </cell>
        </row>
        <row r="105">
          <cell r="A105" t="str">
            <v>Balasubramanian J</v>
          </cell>
          <cell r="B105" t="str">
            <v>CBOS2 Chennai</v>
          </cell>
          <cell r="C105" t="str">
            <v>Q2</v>
          </cell>
          <cell r="D105" t="str">
            <v>National</v>
          </cell>
          <cell r="E105" t="str">
            <v>Consultant</v>
          </cell>
        </row>
        <row r="106">
          <cell r="A106" t="str">
            <v>Balasubramanian J</v>
          </cell>
          <cell r="B106" t="str">
            <v>CBOS2 Chennai</v>
          </cell>
          <cell r="C106" t="str">
            <v>Q3</v>
          </cell>
          <cell r="D106" t="str">
            <v>National</v>
          </cell>
          <cell r="E106" t="str">
            <v>Consultant</v>
          </cell>
        </row>
        <row r="107">
          <cell r="A107" t="str">
            <v>Balasubramanian J</v>
          </cell>
          <cell r="B107" t="str">
            <v>CBOS2 Chennai</v>
          </cell>
          <cell r="C107" t="str">
            <v>Q4</v>
          </cell>
          <cell r="D107" t="str">
            <v>National</v>
          </cell>
          <cell r="E107" t="str">
            <v>Consultant</v>
          </cell>
        </row>
        <row r="108">
          <cell r="A108" t="str">
            <v>Bhalla H P</v>
          </cell>
          <cell r="B108" t="str">
            <v>CBOS2 Chennai</v>
          </cell>
          <cell r="C108" t="str">
            <v>Q1</v>
          </cell>
          <cell r="D108" t="str">
            <v>National</v>
          </cell>
          <cell r="E108" t="str">
            <v>Consultant</v>
          </cell>
        </row>
        <row r="109">
          <cell r="A109" t="str">
            <v>Bhalla H P</v>
          </cell>
          <cell r="B109" t="str">
            <v>CBOS2 Chennai</v>
          </cell>
          <cell r="C109" t="str">
            <v>Q2</v>
          </cell>
          <cell r="D109" t="str">
            <v>National</v>
          </cell>
          <cell r="E109" t="str">
            <v>Consultant</v>
          </cell>
        </row>
        <row r="110">
          <cell r="A110" t="str">
            <v>Bhalla H P</v>
          </cell>
          <cell r="B110" t="str">
            <v>CBOS2 Chennai</v>
          </cell>
          <cell r="C110" t="str">
            <v>Q3</v>
          </cell>
          <cell r="D110" t="str">
            <v>National</v>
          </cell>
          <cell r="E110" t="str">
            <v>Consultant</v>
          </cell>
        </row>
        <row r="111">
          <cell r="A111" t="str">
            <v>Bhalla H P</v>
          </cell>
          <cell r="B111" t="str">
            <v>CBOS2 Chennai</v>
          </cell>
          <cell r="C111" t="str">
            <v>Q4</v>
          </cell>
          <cell r="D111" t="str">
            <v>National</v>
          </cell>
          <cell r="E111" t="str">
            <v>Consultant</v>
          </cell>
        </row>
        <row r="112">
          <cell r="A112" t="str">
            <v>Binay Kumar</v>
          </cell>
          <cell r="B112" t="str">
            <v>Commercial</v>
          </cell>
          <cell r="C112" t="str">
            <v>Q1</v>
          </cell>
          <cell r="D112" t="str">
            <v>National</v>
          </cell>
          <cell r="E112" t="str">
            <v>Staff</v>
          </cell>
        </row>
        <row r="113">
          <cell r="A113" t="str">
            <v>Binay Kumar</v>
          </cell>
          <cell r="B113" t="str">
            <v>Commercial</v>
          </cell>
          <cell r="C113" t="str">
            <v>Q2</v>
          </cell>
          <cell r="D113" t="str">
            <v>National</v>
          </cell>
          <cell r="E113" t="str">
            <v>Staff</v>
          </cell>
        </row>
        <row r="114">
          <cell r="A114" t="str">
            <v>Binay Kumar</v>
          </cell>
          <cell r="B114" t="str">
            <v>Commercial</v>
          </cell>
          <cell r="C114" t="str">
            <v>Q3</v>
          </cell>
          <cell r="D114" t="str">
            <v>National</v>
          </cell>
          <cell r="E114" t="str">
            <v>Staff</v>
          </cell>
        </row>
        <row r="115">
          <cell r="A115" t="str">
            <v>Binay Kumar</v>
          </cell>
          <cell r="B115" t="str">
            <v>Commercial</v>
          </cell>
          <cell r="C115" t="str">
            <v>Q4</v>
          </cell>
          <cell r="D115" t="str">
            <v>National</v>
          </cell>
          <cell r="E115" t="str">
            <v>Staff</v>
          </cell>
        </row>
        <row r="116">
          <cell r="A116" t="str">
            <v xml:space="preserve">Capt. Vinod Narayanan </v>
          </cell>
          <cell r="B116" t="str">
            <v>HSE</v>
          </cell>
          <cell r="C116" t="str">
            <v>Q1</v>
          </cell>
          <cell r="D116" t="str">
            <v>National</v>
          </cell>
          <cell r="E116" t="str">
            <v>Consultant</v>
          </cell>
        </row>
        <row r="117">
          <cell r="A117" t="str">
            <v xml:space="preserve">Capt. Vinod Narayanan </v>
          </cell>
          <cell r="B117" t="str">
            <v>HSE</v>
          </cell>
          <cell r="C117" t="str">
            <v>Q2</v>
          </cell>
          <cell r="D117" t="str">
            <v>National</v>
          </cell>
          <cell r="E117" t="str">
            <v>Consultant</v>
          </cell>
        </row>
        <row r="118">
          <cell r="A118" t="str">
            <v xml:space="preserve">Capt. Vinod Narayanan </v>
          </cell>
          <cell r="B118" t="str">
            <v>HSE</v>
          </cell>
          <cell r="C118" t="str">
            <v>Q3</v>
          </cell>
          <cell r="D118" t="str">
            <v>National</v>
          </cell>
          <cell r="E118" t="str">
            <v>Consultant</v>
          </cell>
        </row>
        <row r="119">
          <cell r="A119" t="str">
            <v xml:space="preserve">Capt. Vinod Narayanan </v>
          </cell>
          <cell r="B119" t="str">
            <v>HSE</v>
          </cell>
          <cell r="C119" t="str">
            <v>Q4</v>
          </cell>
          <cell r="D119" t="str">
            <v>National</v>
          </cell>
          <cell r="E119" t="str">
            <v>Consultant</v>
          </cell>
        </row>
        <row r="120">
          <cell r="A120" t="str">
            <v>CB - (Shishir) Geologist</v>
          </cell>
          <cell r="B120" t="str">
            <v>G &amp; G</v>
          </cell>
          <cell r="C120" t="str">
            <v>Q1</v>
          </cell>
          <cell r="D120" t="str">
            <v>National</v>
          </cell>
          <cell r="E120" t="str">
            <v>Staff</v>
          </cell>
        </row>
        <row r="121">
          <cell r="A121" t="str">
            <v>CB - (Shishir) Geologist</v>
          </cell>
          <cell r="B121" t="str">
            <v>G &amp; G</v>
          </cell>
          <cell r="C121" t="str">
            <v>Q2</v>
          </cell>
          <cell r="D121" t="str">
            <v>National</v>
          </cell>
          <cell r="E121" t="str">
            <v>Staff</v>
          </cell>
        </row>
        <row r="122">
          <cell r="A122" t="str">
            <v>CB - (Shishir) Geologist</v>
          </cell>
          <cell r="B122" t="str">
            <v>G &amp; G</v>
          </cell>
          <cell r="C122" t="str">
            <v>Q3</v>
          </cell>
          <cell r="D122" t="str">
            <v>National</v>
          </cell>
          <cell r="E122" t="str">
            <v>Staff</v>
          </cell>
        </row>
        <row r="123">
          <cell r="A123" t="str">
            <v>CB - (Shishir) Geologist</v>
          </cell>
          <cell r="B123" t="str">
            <v>G &amp; G</v>
          </cell>
          <cell r="C123" t="str">
            <v>Q4</v>
          </cell>
          <cell r="D123" t="str">
            <v>National</v>
          </cell>
          <cell r="E123" t="str">
            <v>Staff</v>
          </cell>
        </row>
        <row r="124">
          <cell r="A124" t="str">
            <v>CB - K.N. Raju</v>
          </cell>
          <cell r="B124" t="str">
            <v>G &amp; G</v>
          </cell>
          <cell r="C124" t="str">
            <v>Q1</v>
          </cell>
          <cell r="D124" t="str">
            <v>National</v>
          </cell>
          <cell r="E124" t="str">
            <v>Staff</v>
          </cell>
        </row>
        <row r="125">
          <cell r="A125" t="str">
            <v>CB - K.N. Raju</v>
          </cell>
          <cell r="B125" t="str">
            <v>G &amp; G</v>
          </cell>
          <cell r="C125" t="str">
            <v>Q2</v>
          </cell>
          <cell r="D125" t="str">
            <v>National</v>
          </cell>
          <cell r="E125" t="str">
            <v>Staff</v>
          </cell>
        </row>
        <row r="126">
          <cell r="A126" t="str">
            <v>CB - K.N. Raju</v>
          </cell>
          <cell r="B126" t="str">
            <v>G &amp; G</v>
          </cell>
          <cell r="C126" t="str">
            <v>Q3</v>
          </cell>
          <cell r="D126" t="str">
            <v>National</v>
          </cell>
          <cell r="E126" t="str">
            <v>Staff</v>
          </cell>
        </row>
        <row r="127">
          <cell r="A127" t="str">
            <v>CB - K.N. Raju</v>
          </cell>
          <cell r="B127" t="str">
            <v>G &amp; G</v>
          </cell>
          <cell r="C127" t="str">
            <v>Q4</v>
          </cell>
          <cell r="D127" t="str">
            <v>National</v>
          </cell>
          <cell r="E127" t="str">
            <v>Staff</v>
          </cell>
        </row>
        <row r="128">
          <cell r="A128" t="str">
            <v>CB- Sr. Dev. Geologist</v>
          </cell>
          <cell r="B128" t="str">
            <v>G &amp; G</v>
          </cell>
          <cell r="C128" t="str">
            <v>Q1</v>
          </cell>
          <cell r="D128" t="str">
            <v>Expat</v>
          </cell>
          <cell r="E128" t="str">
            <v>Consultant</v>
          </cell>
        </row>
        <row r="129">
          <cell r="A129" t="str">
            <v>CB- Sr. Dev. Geologist</v>
          </cell>
          <cell r="B129" t="str">
            <v>G &amp; G</v>
          </cell>
          <cell r="C129" t="str">
            <v>Q2</v>
          </cell>
          <cell r="D129" t="str">
            <v>Expat</v>
          </cell>
          <cell r="E129" t="str">
            <v>Consultant</v>
          </cell>
        </row>
        <row r="130">
          <cell r="A130" t="str">
            <v>CB- Sr. Dev. Geologist</v>
          </cell>
          <cell r="B130" t="str">
            <v>G &amp; G</v>
          </cell>
          <cell r="C130" t="str">
            <v>Q3</v>
          </cell>
          <cell r="D130" t="str">
            <v>Expat</v>
          </cell>
          <cell r="E130" t="str">
            <v>Consultant</v>
          </cell>
        </row>
        <row r="131">
          <cell r="A131" t="str">
            <v>CB- Sr. Dev. Geologist</v>
          </cell>
          <cell r="B131" t="str">
            <v>G &amp; G</v>
          </cell>
          <cell r="C131" t="str">
            <v>Q4</v>
          </cell>
          <cell r="D131" t="str">
            <v>Expat</v>
          </cell>
          <cell r="E131" t="str">
            <v>Staff</v>
          </cell>
        </row>
        <row r="132">
          <cell r="A132" t="str">
            <v>CB+RJ - Sr Geophysicist</v>
          </cell>
          <cell r="B132" t="str">
            <v>G &amp; G</v>
          </cell>
          <cell r="C132" t="str">
            <v>Q1</v>
          </cell>
          <cell r="D132" t="str">
            <v>Expat</v>
          </cell>
          <cell r="E132" t="str">
            <v>Consultant</v>
          </cell>
        </row>
        <row r="133">
          <cell r="A133" t="str">
            <v>CB+RJ - Sr Geophysicist</v>
          </cell>
          <cell r="B133" t="str">
            <v>G &amp; G</v>
          </cell>
          <cell r="C133" t="str">
            <v>Q2</v>
          </cell>
          <cell r="D133" t="str">
            <v>Expat</v>
          </cell>
          <cell r="E133" t="str">
            <v>Consultant</v>
          </cell>
        </row>
        <row r="134">
          <cell r="A134" t="str">
            <v>CB+RJ - Sr Geophysicist</v>
          </cell>
          <cell r="B134" t="str">
            <v>G &amp; G</v>
          </cell>
          <cell r="C134" t="str">
            <v>Q3</v>
          </cell>
          <cell r="D134" t="str">
            <v>Expat</v>
          </cell>
          <cell r="E134" t="str">
            <v>Consultant</v>
          </cell>
        </row>
        <row r="135">
          <cell r="A135" t="str">
            <v>CB+RJ - Sr Geophysicist</v>
          </cell>
          <cell r="B135" t="str">
            <v>G &amp; G</v>
          </cell>
          <cell r="C135" t="str">
            <v>Q4</v>
          </cell>
          <cell r="D135" t="str">
            <v>Expat</v>
          </cell>
          <cell r="E135" t="str">
            <v>Staff</v>
          </cell>
        </row>
        <row r="136">
          <cell r="A136" t="str">
            <v>Chandrashekar</v>
          </cell>
          <cell r="B136" t="str">
            <v>CBOS2 Chennai</v>
          </cell>
          <cell r="C136" t="str">
            <v>Q1</v>
          </cell>
          <cell r="D136" t="str">
            <v>National</v>
          </cell>
          <cell r="E136" t="str">
            <v>Consultant</v>
          </cell>
        </row>
        <row r="137">
          <cell r="A137" t="str">
            <v>Chandrashekar</v>
          </cell>
          <cell r="B137" t="str">
            <v>CBOS2 Chennai</v>
          </cell>
          <cell r="C137" t="str">
            <v>Q2</v>
          </cell>
          <cell r="D137" t="str">
            <v>National</v>
          </cell>
          <cell r="E137" t="str">
            <v>Consultant</v>
          </cell>
        </row>
        <row r="138">
          <cell r="A138" t="str">
            <v>Chandrashekar</v>
          </cell>
          <cell r="B138" t="str">
            <v>CBOS2 Chennai</v>
          </cell>
          <cell r="C138" t="str">
            <v>Q3</v>
          </cell>
          <cell r="D138" t="str">
            <v>National</v>
          </cell>
          <cell r="E138" t="str">
            <v>Consultant</v>
          </cell>
        </row>
        <row r="139">
          <cell r="A139" t="str">
            <v>Chandrashekar</v>
          </cell>
          <cell r="B139" t="str">
            <v>CBOS2 Chennai</v>
          </cell>
          <cell r="C139" t="str">
            <v>Q4</v>
          </cell>
          <cell r="D139" t="str">
            <v>National</v>
          </cell>
          <cell r="E139" t="str">
            <v>Consultant</v>
          </cell>
        </row>
        <row r="140">
          <cell r="A140" t="str">
            <v>Chidambaram</v>
          </cell>
          <cell r="B140" t="str">
            <v>Pet Engg</v>
          </cell>
          <cell r="C140" t="str">
            <v>Q1</v>
          </cell>
          <cell r="D140" t="str">
            <v>National</v>
          </cell>
          <cell r="E140" t="str">
            <v>Consultant</v>
          </cell>
        </row>
        <row r="141">
          <cell r="A141" t="str">
            <v>Chidambaram</v>
          </cell>
          <cell r="B141" t="str">
            <v>Pet Engg</v>
          </cell>
          <cell r="C141" t="str">
            <v>Q2</v>
          </cell>
          <cell r="D141" t="str">
            <v>National</v>
          </cell>
          <cell r="E141" t="str">
            <v>Consultant</v>
          </cell>
        </row>
        <row r="142">
          <cell r="A142" t="str">
            <v>Chidambaram</v>
          </cell>
          <cell r="B142" t="str">
            <v>Pet Engg</v>
          </cell>
          <cell r="C142" t="str">
            <v>Q3</v>
          </cell>
          <cell r="D142" t="str">
            <v>National</v>
          </cell>
          <cell r="E142" t="str">
            <v>Consultant</v>
          </cell>
        </row>
        <row r="143">
          <cell r="A143" t="str">
            <v>Chidambaram</v>
          </cell>
          <cell r="B143" t="str">
            <v>Pet Engg</v>
          </cell>
          <cell r="C143" t="str">
            <v>Q4</v>
          </cell>
          <cell r="D143" t="str">
            <v>National</v>
          </cell>
          <cell r="E143" t="str">
            <v>Consultant</v>
          </cell>
        </row>
        <row r="144">
          <cell r="A144" t="str">
            <v>Chris Oglesby</v>
          </cell>
          <cell r="B144" t="str">
            <v>G &amp; G</v>
          </cell>
          <cell r="C144" t="str">
            <v>Q1</v>
          </cell>
          <cell r="D144" t="str">
            <v>Expat</v>
          </cell>
          <cell r="E144" t="str">
            <v>Staff</v>
          </cell>
        </row>
        <row r="145">
          <cell r="A145" t="str">
            <v>Chris Oglesby</v>
          </cell>
          <cell r="B145" t="str">
            <v>G &amp; G</v>
          </cell>
          <cell r="C145" t="str">
            <v>Q2</v>
          </cell>
          <cell r="D145" t="str">
            <v>Expat</v>
          </cell>
          <cell r="E145" t="str">
            <v>Staff</v>
          </cell>
        </row>
        <row r="146">
          <cell r="A146" t="str">
            <v>Chris Oglesby</v>
          </cell>
          <cell r="B146" t="str">
            <v>G &amp; G</v>
          </cell>
          <cell r="C146" t="str">
            <v>Q3</v>
          </cell>
          <cell r="D146" t="str">
            <v>Expat</v>
          </cell>
          <cell r="E146" t="str">
            <v>Staff</v>
          </cell>
        </row>
        <row r="147">
          <cell r="A147" t="str">
            <v>Chris Oglesby</v>
          </cell>
          <cell r="B147" t="str">
            <v>G &amp; G</v>
          </cell>
          <cell r="C147" t="str">
            <v>Q4</v>
          </cell>
          <cell r="D147" t="str">
            <v>Expat</v>
          </cell>
          <cell r="E147" t="str">
            <v>Staff</v>
          </cell>
        </row>
        <row r="148">
          <cell r="A148" t="str">
            <v>Damian Kelly</v>
          </cell>
          <cell r="B148" t="str">
            <v>G &amp; G</v>
          </cell>
          <cell r="C148" t="str">
            <v>Q1</v>
          </cell>
          <cell r="D148" t="str">
            <v>Expat</v>
          </cell>
          <cell r="E148" t="str">
            <v>Staff</v>
          </cell>
        </row>
        <row r="149">
          <cell r="A149" t="str">
            <v>Damian Kelly</v>
          </cell>
          <cell r="B149" t="str">
            <v>G &amp; G</v>
          </cell>
          <cell r="C149" t="str">
            <v>Q2</v>
          </cell>
          <cell r="D149" t="str">
            <v>Expat</v>
          </cell>
          <cell r="E149" t="str">
            <v>Staff</v>
          </cell>
        </row>
        <row r="150">
          <cell r="A150" t="str">
            <v>Damian Kelly</v>
          </cell>
          <cell r="B150" t="str">
            <v>G &amp; G</v>
          </cell>
          <cell r="C150" t="str">
            <v>Q3</v>
          </cell>
          <cell r="D150" t="str">
            <v>Expat</v>
          </cell>
          <cell r="E150" t="str">
            <v>Staff</v>
          </cell>
        </row>
        <row r="151">
          <cell r="A151" t="str">
            <v>Damian Kelly</v>
          </cell>
          <cell r="B151" t="str">
            <v>G &amp; G</v>
          </cell>
          <cell r="C151" t="str">
            <v>Q4</v>
          </cell>
          <cell r="D151" t="str">
            <v>Expat</v>
          </cell>
          <cell r="E151" t="str">
            <v>Staff</v>
          </cell>
        </row>
        <row r="152">
          <cell r="A152" t="str">
            <v>Dave Fowler</v>
          </cell>
          <cell r="B152" t="str">
            <v>Commercial</v>
          </cell>
          <cell r="C152" t="str">
            <v>Q1</v>
          </cell>
          <cell r="D152" t="str">
            <v>Expat</v>
          </cell>
          <cell r="E152" t="str">
            <v>Staff</v>
          </cell>
        </row>
        <row r="153">
          <cell r="A153" t="str">
            <v>Dave Fowler</v>
          </cell>
          <cell r="B153" t="str">
            <v>Commercial</v>
          </cell>
          <cell r="C153" t="str">
            <v>Q2</v>
          </cell>
          <cell r="D153" t="str">
            <v>Expat</v>
          </cell>
          <cell r="E153" t="str">
            <v>Staff</v>
          </cell>
        </row>
        <row r="154">
          <cell r="A154" t="str">
            <v>Dave Fowler</v>
          </cell>
          <cell r="B154" t="str">
            <v>Commercial</v>
          </cell>
          <cell r="C154" t="str">
            <v>Q3</v>
          </cell>
          <cell r="D154" t="str">
            <v>Expat</v>
          </cell>
          <cell r="E154" t="str">
            <v>Staff</v>
          </cell>
        </row>
        <row r="155">
          <cell r="A155" t="str">
            <v>Dave Fowler</v>
          </cell>
          <cell r="B155" t="str">
            <v>Commercial</v>
          </cell>
          <cell r="C155" t="str">
            <v>Q4</v>
          </cell>
          <cell r="D155" t="str">
            <v>Expat</v>
          </cell>
          <cell r="E155" t="str">
            <v>Staff</v>
          </cell>
        </row>
        <row r="156">
          <cell r="A156" t="str">
            <v>Dave Webby</v>
          </cell>
          <cell r="B156" t="str">
            <v>G &amp; G</v>
          </cell>
          <cell r="C156" t="str">
            <v>Q1</v>
          </cell>
          <cell r="D156" t="str">
            <v>Expat</v>
          </cell>
          <cell r="E156" t="str">
            <v>Staff</v>
          </cell>
        </row>
        <row r="157">
          <cell r="A157" t="str">
            <v>Dave Webby</v>
          </cell>
          <cell r="B157" t="str">
            <v>G &amp; G</v>
          </cell>
          <cell r="C157" t="str">
            <v>Q2</v>
          </cell>
          <cell r="D157" t="str">
            <v>Expat</v>
          </cell>
          <cell r="E157" t="str">
            <v>Staff</v>
          </cell>
        </row>
        <row r="158">
          <cell r="A158" t="str">
            <v>Dave Webby</v>
          </cell>
          <cell r="B158" t="str">
            <v>G &amp; G</v>
          </cell>
          <cell r="C158" t="str">
            <v>Q3</v>
          </cell>
          <cell r="D158" t="str">
            <v>Expat</v>
          </cell>
          <cell r="E158" t="str">
            <v>Staff</v>
          </cell>
        </row>
        <row r="159">
          <cell r="A159" t="str">
            <v>Dave Webby</v>
          </cell>
          <cell r="B159" t="str">
            <v>G &amp; G</v>
          </cell>
          <cell r="C159" t="str">
            <v>Q4</v>
          </cell>
          <cell r="D159" t="str">
            <v>Expat</v>
          </cell>
          <cell r="E159" t="str">
            <v>Staff</v>
          </cell>
        </row>
        <row r="160">
          <cell r="A160" t="str">
            <v>Deputy Production Manager - at Rob T's request</v>
          </cell>
          <cell r="B160" t="str">
            <v>CBOS2 Chennai</v>
          </cell>
          <cell r="C160" t="str">
            <v>Q4</v>
          </cell>
          <cell r="D160" t="str">
            <v>National</v>
          </cell>
          <cell r="E160" t="str">
            <v>Staff</v>
          </cell>
        </row>
        <row r="161">
          <cell r="A161" t="str">
            <v>Dhanapalan</v>
          </cell>
          <cell r="B161" t="str">
            <v>Drilling</v>
          </cell>
          <cell r="C161" t="str">
            <v>Q1</v>
          </cell>
          <cell r="D161" t="str">
            <v>National</v>
          </cell>
          <cell r="E161" t="str">
            <v>Consultant</v>
          </cell>
        </row>
        <row r="162">
          <cell r="A162" t="str">
            <v>Dhanapalan</v>
          </cell>
          <cell r="B162" t="str">
            <v>Drilling</v>
          </cell>
          <cell r="C162" t="str">
            <v>Q2</v>
          </cell>
          <cell r="D162" t="str">
            <v>National</v>
          </cell>
          <cell r="E162" t="str">
            <v>Consultant</v>
          </cell>
        </row>
        <row r="163">
          <cell r="A163" t="str">
            <v>Dhanapalan</v>
          </cell>
          <cell r="B163" t="str">
            <v>Drilling</v>
          </cell>
          <cell r="C163" t="str">
            <v>Q3</v>
          </cell>
          <cell r="D163" t="str">
            <v>National</v>
          </cell>
          <cell r="E163" t="str">
            <v>Consultant</v>
          </cell>
        </row>
        <row r="164">
          <cell r="A164" t="str">
            <v>Dhanapalan</v>
          </cell>
          <cell r="B164" t="str">
            <v>Drilling</v>
          </cell>
          <cell r="C164" t="str">
            <v>Q4</v>
          </cell>
          <cell r="D164" t="str">
            <v>National</v>
          </cell>
          <cell r="E164" t="str">
            <v>Consultant</v>
          </cell>
        </row>
        <row r="165">
          <cell r="A165" t="str">
            <v>Doodraj</v>
          </cell>
          <cell r="B165" t="str">
            <v>HSE</v>
          </cell>
          <cell r="C165" t="str">
            <v>Q1</v>
          </cell>
          <cell r="D165" t="str">
            <v>National</v>
          </cell>
          <cell r="E165" t="str">
            <v>Consultant</v>
          </cell>
        </row>
        <row r="166">
          <cell r="A166" t="str">
            <v>Doodraj</v>
          </cell>
          <cell r="B166" t="str">
            <v>HSE</v>
          </cell>
          <cell r="C166" t="str">
            <v>Q2</v>
          </cell>
          <cell r="D166" t="str">
            <v>National</v>
          </cell>
          <cell r="E166" t="str">
            <v>Consultant</v>
          </cell>
        </row>
        <row r="167">
          <cell r="A167" t="str">
            <v>Doodraj</v>
          </cell>
          <cell r="B167" t="str">
            <v>HSE</v>
          </cell>
          <cell r="C167" t="str">
            <v>Q3</v>
          </cell>
          <cell r="D167" t="str">
            <v>National</v>
          </cell>
          <cell r="E167" t="str">
            <v>Consultant</v>
          </cell>
        </row>
        <row r="168">
          <cell r="A168" t="str">
            <v>Doodraj</v>
          </cell>
          <cell r="B168" t="str">
            <v>HSE</v>
          </cell>
          <cell r="C168" t="str">
            <v>Q4</v>
          </cell>
          <cell r="D168" t="str">
            <v>National</v>
          </cell>
          <cell r="E168" t="str">
            <v>Consultant</v>
          </cell>
        </row>
        <row r="169">
          <cell r="A169" t="str">
            <v>Doodraj</v>
          </cell>
          <cell r="B169" t="str">
            <v>Drilling</v>
          </cell>
          <cell r="C169" t="str">
            <v>Q1</v>
          </cell>
          <cell r="D169" t="str">
            <v>National</v>
          </cell>
          <cell r="E169" t="str">
            <v>Consultant</v>
          </cell>
        </row>
        <row r="170">
          <cell r="A170" t="str">
            <v>Doodraj</v>
          </cell>
          <cell r="B170" t="str">
            <v>Drilling</v>
          </cell>
          <cell r="C170" t="str">
            <v>Q2</v>
          </cell>
          <cell r="D170" t="str">
            <v>National</v>
          </cell>
          <cell r="E170" t="str">
            <v>Consultant</v>
          </cell>
        </row>
        <row r="171">
          <cell r="A171" t="str">
            <v>Doodraj</v>
          </cell>
          <cell r="B171" t="str">
            <v>Drilling</v>
          </cell>
          <cell r="C171" t="str">
            <v>Q3</v>
          </cell>
          <cell r="D171" t="str">
            <v>National</v>
          </cell>
          <cell r="E171" t="str">
            <v>Consultant</v>
          </cell>
        </row>
        <row r="172">
          <cell r="A172" t="str">
            <v>Dough Corbishley</v>
          </cell>
          <cell r="B172" t="str">
            <v>Pet Engg</v>
          </cell>
          <cell r="C172" t="str">
            <v>Q1</v>
          </cell>
          <cell r="D172" t="str">
            <v>Expat</v>
          </cell>
          <cell r="E172" t="str">
            <v>Staff</v>
          </cell>
        </row>
        <row r="173">
          <cell r="A173" t="str">
            <v>Dough Corbishley</v>
          </cell>
          <cell r="B173" t="str">
            <v>Pet Engg</v>
          </cell>
          <cell r="C173" t="str">
            <v>Q2</v>
          </cell>
          <cell r="D173" t="str">
            <v>Expat</v>
          </cell>
          <cell r="E173" t="str">
            <v>Staff</v>
          </cell>
        </row>
        <row r="174">
          <cell r="A174" t="str">
            <v>Dough Corbishley</v>
          </cell>
          <cell r="B174" t="str">
            <v>Pet Engg</v>
          </cell>
          <cell r="C174" t="str">
            <v>Q3</v>
          </cell>
          <cell r="D174" t="str">
            <v>Expat</v>
          </cell>
          <cell r="E174" t="str">
            <v>Staff</v>
          </cell>
        </row>
        <row r="175">
          <cell r="A175" t="str">
            <v>Dough Corbishley</v>
          </cell>
          <cell r="B175" t="str">
            <v>Pet Engg</v>
          </cell>
          <cell r="C175" t="str">
            <v>Q4</v>
          </cell>
          <cell r="D175" t="str">
            <v>Expat</v>
          </cell>
          <cell r="E175" t="str">
            <v>Staff</v>
          </cell>
        </row>
        <row r="176">
          <cell r="A176" t="str">
            <v>Dr. Raju</v>
          </cell>
          <cell r="B176" t="str">
            <v>HSE</v>
          </cell>
          <cell r="C176" t="str">
            <v>Q1</v>
          </cell>
          <cell r="D176" t="str">
            <v>National</v>
          </cell>
          <cell r="E176" t="str">
            <v>Staff</v>
          </cell>
        </row>
        <row r="177">
          <cell r="A177" t="str">
            <v>Dr. Raju</v>
          </cell>
          <cell r="B177" t="str">
            <v>HSE</v>
          </cell>
          <cell r="C177" t="str">
            <v>Q2</v>
          </cell>
          <cell r="D177" t="str">
            <v>National</v>
          </cell>
          <cell r="E177" t="str">
            <v>Staff</v>
          </cell>
        </row>
        <row r="178">
          <cell r="A178" t="str">
            <v>Dr. Raju</v>
          </cell>
          <cell r="B178" t="str">
            <v>HSE</v>
          </cell>
          <cell r="C178" t="str">
            <v>Q3</v>
          </cell>
          <cell r="D178" t="str">
            <v>National</v>
          </cell>
          <cell r="E178" t="str">
            <v>Staff</v>
          </cell>
        </row>
        <row r="179">
          <cell r="A179" t="str">
            <v>Dubey H. S.</v>
          </cell>
          <cell r="B179" t="str">
            <v>Legal</v>
          </cell>
          <cell r="C179" t="str">
            <v>Q1</v>
          </cell>
          <cell r="D179" t="str">
            <v>National</v>
          </cell>
          <cell r="E179" t="str">
            <v>Consultant</v>
          </cell>
        </row>
        <row r="180">
          <cell r="A180" t="str">
            <v>Dubey H. S.</v>
          </cell>
          <cell r="B180" t="str">
            <v>Legal</v>
          </cell>
          <cell r="C180" t="str">
            <v>Q2</v>
          </cell>
          <cell r="D180" t="str">
            <v>National</v>
          </cell>
          <cell r="E180" t="str">
            <v>Consultant</v>
          </cell>
        </row>
        <row r="181">
          <cell r="A181" t="str">
            <v>Dubey H. S.</v>
          </cell>
          <cell r="B181" t="str">
            <v>Legal</v>
          </cell>
          <cell r="C181" t="str">
            <v>Q3</v>
          </cell>
          <cell r="D181" t="str">
            <v>National</v>
          </cell>
          <cell r="E181" t="str">
            <v>Consultant</v>
          </cell>
        </row>
        <row r="182">
          <cell r="A182" t="str">
            <v>Dubey H. S.</v>
          </cell>
          <cell r="B182" t="str">
            <v>Legal</v>
          </cell>
          <cell r="C182" t="str">
            <v>Q4</v>
          </cell>
          <cell r="D182" t="str">
            <v>National</v>
          </cell>
          <cell r="E182" t="str">
            <v>Consultant</v>
          </cell>
        </row>
        <row r="183">
          <cell r="A183" t="str">
            <v>Durgalakshmi</v>
          </cell>
          <cell r="B183" t="str">
            <v>Finance</v>
          </cell>
          <cell r="C183" t="str">
            <v>Q1</v>
          </cell>
          <cell r="D183" t="str">
            <v>National</v>
          </cell>
          <cell r="E183" t="str">
            <v>Staff</v>
          </cell>
        </row>
        <row r="184">
          <cell r="A184" t="str">
            <v>Durgalakshmi</v>
          </cell>
          <cell r="B184" t="str">
            <v>Finance</v>
          </cell>
          <cell r="C184" t="str">
            <v>Q2</v>
          </cell>
          <cell r="D184" t="str">
            <v>National</v>
          </cell>
          <cell r="E184" t="str">
            <v>Staff</v>
          </cell>
        </row>
        <row r="185">
          <cell r="A185" t="str">
            <v>Durgalakshmi</v>
          </cell>
          <cell r="B185" t="str">
            <v>Finance</v>
          </cell>
          <cell r="C185" t="str">
            <v>Q3</v>
          </cell>
          <cell r="D185" t="str">
            <v>National</v>
          </cell>
          <cell r="E185" t="str">
            <v>Staff</v>
          </cell>
        </row>
        <row r="186">
          <cell r="A186" t="str">
            <v>Durgalakshmi</v>
          </cell>
          <cell r="B186" t="str">
            <v>Finance</v>
          </cell>
          <cell r="C186" t="str">
            <v>Q4</v>
          </cell>
          <cell r="D186" t="str">
            <v>National</v>
          </cell>
          <cell r="E186" t="str">
            <v>Staff</v>
          </cell>
        </row>
        <row r="187">
          <cell r="A187" t="str">
            <v>Elango P.</v>
          </cell>
          <cell r="B187" t="str">
            <v>Commercial</v>
          </cell>
          <cell r="C187" t="str">
            <v>Q1</v>
          </cell>
          <cell r="D187" t="str">
            <v>National</v>
          </cell>
          <cell r="E187" t="str">
            <v>Staff</v>
          </cell>
        </row>
        <row r="188">
          <cell r="A188" t="str">
            <v>Elango P.</v>
          </cell>
          <cell r="B188" t="str">
            <v>Commercial</v>
          </cell>
          <cell r="C188" t="str">
            <v>Q2</v>
          </cell>
          <cell r="D188" t="str">
            <v>National</v>
          </cell>
          <cell r="E188" t="str">
            <v>Staff</v>
          </cell>
        </row>
        <row r="189">
          <cell r="A189" t="str">
            <v>Elango P.</v>
          </cell>
          <cell r="B189" t="str">
            <v>Commercial</v>
          </cell>
          <cell r="C189" t="str">
            <v>Q3</v>
          </cell>
          <cell r="D189" t="str">
            <v>National</v>
          </cell>
          <cell r="E189" t="str">
            <v>Staff</v>
          </cell>
        </row>
        <row r="190">
          <cell r="A190" t="str">
            <v>Elango P.</v>
          </cell>
          <cell r="B190" t="str">
            <v>Commercial</v>
          </cell>
          <cell r="C190" t="str">
            <v>Q4</v>
          </cell>
          <cell r="D190" t="str">
            <v>National</v>
          </cell>
          <cell r="E190" t="str">
            <v>Staff</v>
          </cell>
        </row>
        <row r="191">
          <cell r="A191" t="str">
            <v>Ganesan R</v>
          </cell>
          <cell r="B191" t="str">
            <v>Ravva Proj</v>
          </cell>
          <cell r="C191" t="str">
            <v>Q1</v>
          </cell>
          <cell r="D191" t="str">
            <v>National</v>
          </cell>
          <cell r="E191" t="str">
            <v>Staff</v>
          </cell>
        </row>
        <row r="192">
          <cell r="A192" t="str">
            <v>Ganesan R</v>
          </cell>
          <cell r="B192" t="str">
            <v>Ravva Proj</v>
          </cell>
          <cell r="C192" t="str">
            <v>Q2</v>
          </cell>
          <cell r="D192" t="str">
            <v>National</v>
          </cell>
          <cell r="E192" t="str">
            <v>Staff</v>
          </cell>
        </row>
        <row r="193">
          <cell r="A193" t="str">
            <v>Ganesan R</v>
          </cell>
          <cell r="B193" t="str">
            <v>Ravva Proj</v>
          </cell>
          <cell r="C193" t="str">
            <v>Q3</v>
          </cell>
          <cell r="D193" t="str">
            <v>National</v>
          </cell>
          <cell r="E193" t="str">
            <v>Staff</v>
          </cell>
        </row>
        <row r="194">
          <cell r="A194" t="str">
            <v>Ganesan R</v>
          </cell>
          <cell r="B194" t="str">
            <v>Ravva Proj</v>
          </cell>
          <cell r="C194" t="str">
            <v>Q4</v>
          </cell>
          <cell r="D194" t="str">
            <v>National</v>
          </cell>
          <cell r="E194" t="str">
            <v>Staff</v>
          </cell>
        </row>
        <row r="195">
          <cell r="A195" t="str">
            <v>Ganesh J K</v>
          </cell>
          <cell r="B195" t="str">
            <v>Finance</v>
          </cell>
          <cell r="C195" t="str">
            <v>Q1</v>
          </cell>
          <cell r="D195" t="str">
            <v>National</v>
          </cell>
          <cell r="E195" t="str">
            <v>Staff</v>
          </cell>
        </row>
        <row r="196">
          <cell r="A196" t="str">
            <v>Ganesh J K</v>
          </cell>
          <cell r="B196" t="str">
            <v>Finance</v>
          </cell>
          <cell r="C196" t="str">
            <v>Q2</v>
          </cell>
          <cell r="D196" t="str">
            <v>National</v>
          </cell>
          <cell r="E196" t="str">
            <v>Staff</v>
          </cell>
        </row>
        <row r="197">
          <cell r="A197" t="str">
            <v>Ganesh J K</v>
          </cell>
          <cell r="B197" t="str">
            <v>Finance</v>
          </cell>
          <cell r="C197" t="str">
            <v>Q3</v>
          </cell>
          <cell r="D197" t="str">
            <v>National</v>
          </cell>
          <cell r="E197" t="str">
            <v>Staff</v>
          </cell>
        </row>
        <row r="198">
          <cell r="A198" t="str">
            <v>Ganesh J K</v>
          </cell>
          <cell r="B198" t="str">
            <v>Finance</v>
          </cell>
          <cell r="C198" t="str">
            <v>Q4</v>
          </cell>
          <cell r="D198" t="str">
            <v>National</v>
          </cell>
          <cell r="E198" t="str">
            <v>Staff</v>
          </cell>
        </row>
        <row r="199">
          <cell r="A199" t="str">
            <v>Ganesh T *</v>
          </cell>
          <cell r="B199" t="str">
            <v>Commercial</v>
          </cell>
          <cell r="C199" t="str">
            <v>Q1</v>
          </cell>
          <cell r="D199" t="str">
            <v>National</v>
          </cell>
          <cell r="E199" t="str">
            <v>Staff</v>
          </cell>
        </row>
        <row r="200">
          <cell r="A200" t="str">
            <v>Ganesh T *</v>
          </cell>
          <cell r="B200" t="str">
            <v>Commercial</v>
          </cell>
          <cell r="C200" t="str">
            <v>Q2</v>
          </cell>
          <cell r="D200" t="str">
            <v>National</v>
          </cell>
          <cell r="E200" t="str">
            <v>Staff</v>
          </cell>
        </row>
        <row r="201">
          <cell r="A201" t="str">
            <v>Ganesh T *</v>
          </cell>
          <cell r="B201" t="str">
            <v>Commercial</v>
          </cell>
          <cell r="C201" t="str">
            <v>Q3</v>
          </cell>
          <cell r="D201" t="str">
            <v>National</v>
          </cell>
          <cell r="E201" t="str">
            <v>Staff</v>
          </cell>
        </row>
        <row r="202">
          <cell r="A202" t="str">
            <v>Ganesh T *</v>
          </cell>
          <cell r="B202" t="str">
            <v>Commercial</v>
          </cell>
          <cell r="C202" t="str">
            <v>Q4</v>
          </cell>
          <cell r="D202" t="str">
            <v>National</v>
          </cell>
          <cell r="E202" t="str">
            <v>Staff</v>
          </cell>
        </row>
        <row r="203">
          <cell r="A203" t="str">
            <v>Ganesh V</v>
          </cell>
          <cell r="B203" t="str">
            <v>Finance</v>
          </cell>
          <cell r="C203" t="str">
            <v>Q1</v>
          </cell>
          <cell r="D203" t="str">
            <v>National</v>
          </cell>
          <cell r="E203" t="str">
            <v>Staff</v>
          </cell>
        </row>
        <row r="204">
          <cell r="A204" t="str">
            <v>Ganesh V</v>
          </cell>
          <cell r="B204" t="str">
            <v>Finance</v>
          </cell>
          <cell r="C204" t="str">
            <v>Q2</v>
          </cell>
          <cell r="D204" t="str">
            <v>National</v>
          </cell>
          <cell r="E204" t="str">
            <v>Staff</v>
          </cell>
        </row>
        <row r="205">
          <cell r="A205" t="str">
            <v>Ganesh V</v>
          </cell>
          <cell r="B205" t="str">
            <v>Finance</v>
          </cell>
          <cell r="C205" t="str">
            <v>Q3</v>
          </cell>
          <cell r="D205" t="str">
            <v>National</v>
          </cell>
          <cell r="E205" t="str">
            <v>Staff</v>
          </cell>
        </row>
        <row r="206">
          <cell r="A206" t="str">
            <v>Ganesh V</v>
          </cell>
          <cell r="B206" t="str">
            <v>Finance</v>
          </cell>
          <cell r="C206" t="str">
            <v>Q4</v>
          </cell>
          <cell r="D206" t="str">
            <v>National</v>
          </cell>
          <cell r="E206" t="str">
            <v>Staff</v>
          </cell>
        </row>
        <row r="207">
          <cell r="A207" t="str">
            <v>Geetha Srinivasan</v>
          </cell>
          <cell r="B207" t="str">
            <v>Finance</v>
          </cell>
          <cell r="C207" t="str">
            <v>Q1</v>
          </cell>
          <cell r="D207" t="str">
            <v>National</v>
          </cell>
          <cell r="E207" t="str">
            <v>Staff</v>
          </cell>
        </row>
        <row r="208">
          <cell r="A208" t="str">
            <v>Geetha Srinivasan</v>
          </cell>
          <cell r="B208" t="str">
            <v>Finance</v>
          </cell>
          <cell r="C208" t="str">
            <v>Q2</v>
          </cell>
          <cell r="D208" t="str">
            <v>National</v>
          </cell>
          <cell r="E208" t="str">
            <v>Staff</v>
          </cell>
        </row>
        <row r="209">
          <cell r="A209" t="str">
            <v>Geetha Srinivasan</v>
          </cell>
          <cell r="B209" t="str">
            <v>Finance</v>
          </cell>
          <cell r="C209" t="str">
            <v>Q3</v>
          </cell>
          <cell r="D209" t="str">
            <v>National</v>
          </cell>
          <cell r="E209" t="str">
            <v>Staff</v>
          </cell>
        </row>
        <row r="210">
          <cell r="A210" t="str">
            <v>Geetha Srinivasan</v>
          </cell>
          <cell r="B210" t="str">
            <v>Finance</v>
          </cell>
          <cell r="C210" t="str">
            <v>Q4</v>
          </cell>
          <cell r="D210" t="str">
            <v>National</v>
          </cell>
          <cell r="E210" t="str">
            <v>Staff</v>
          </cell>
        </row>
        <row r="211">
          <cell r="A211" t="str">
            <v>Gopalan S R</v>
          </cell>
          <cell r="B211" t="str">
            <v>CBOS2 Chennai</v>
          </cell>
          <cell r="C211" t="str">
            <v>Q1</v>
          </cell>
          <cell r="D211" t="str">
            <v>National</v>
          </cell>
          <cell r="E211" t="str">
            <v>Consultant</v>
          </cell>
        </row>
        <row r="212">
          <cell r="A212" t="str">
            <v>Gopalan S R</v>
          </cell>
          <cell r="B212" t="str">
            <v>CBOS2 Chennai</v>
          </cell>
          <cell r="C212" t="str">
            <v>Q2</v>
          </cell>
          <cell r="D212" t="str">
            <v>National</v>
          </cell>
          <cell r="E212" t="str">
            <v>Consultant</v>
          </cell>
        </row>
        <row r="213">
          <cell r="A213" t="str">
            <v>Gopalan S R</v>
          </cell>
          <cell r="B213" t="str">
            <v>CBOS2 Chennai</v>
          </cell>
          <cell r="C213" t="str">
            <v>Q3</v>
          </cell>
          <cell r="D213" t="str">
            <v>National</v>
          </cell>
          <cell r="E213" t="str">
            <v>Consultant</v>
          </cell>
        </row>
        <row r="214">
          <cell r="A214" t="str">
            <v>Gopalan S R</v>
          </cell>
          <cell r="B214" t="str">
            <v>CBOS2 Chennai</v>
          </cell>
          <cell r="C214" t="str">
            <v>Q4</v>
          </cell>
          <cell r="D214" t="str">
            <v>National</v>
          </cell>
          <cell r="E214" t="str">
            <v>Consultant</v>
          </cell>
        </row>
        <row r="215">
          <cell r="A215" t="str">
            <v>Govindaraj V</v>
          </cell>
          <cell r="B215" t="str">
            <v>G &amp; G</v>
          </cell>
          <cell r="C215" t="str">
            <v>Q1</v>
          </cell>
          <cell r="D215" t="str">
            <v>National</v>
          </cell>
          <cell r="E215" t="str">
            <v>Staff</v>
          </cell>
        </row>
        <row r="216">
          <cell r="A216" t="str">
            <v>Govindaraj V</v>
          </cell>
          <cell r="B216" t="str">
            <v>G &amp; G</v>
          </cell>
          <cell r="C216" t="str">
            <v>Q2</v>
          </cell>
          <cell r="D216" t="str">
            <v>National</v>
          </cell>
          <cell r="E216" t="str">
            <v>Staff</v>
          </cell>
        </row>
        <row r="217">
          <cell r="A217" t="str">
            <v>Govindaraj V</v>
          </cell>
          <cell r="B217" t="str">
            <v>G &amp; G</v>
          </cell>
          <cell r="C217" t="str">
            <v>Q3</v>
          </cell>
          <cell r="D217" t="str">
            <v>National</v>
          </cell>
          <cell r="E217" t="str">
            <v>Staff</v>
          </cell>
        </row>
        <row r="218">
          <cell r="A218" t="str">
            <v>Govindaraj V</v>
          </cell>
          <cell r="B218" t="str">
            <v>G &amp; G</v>
          </cell>
          <cell r="C218" t="str">
            <v>Q4</v>
          </cell>
          <cell r="D218" t="str">
            <v>National</v>
          </cell>
          <cell r="E218" t="str">
            <v>Staff</v>
          </cell>
        </row>
        <row r="219">
          <cell r="A219" t="str">
            <v>Graduate Trainee 1</v>
          </cell>
          <cell r="B219" t="str">
            <v>G &amp; G</v>
          </cell>
          <cell r="C219" t="str">
            <v>Q1</v>
          </cell>
          <cell r="D219" t="str">
            <v>National</v>
          </cell>
          <cell r="E219" t="str">
            <v>Staff</v>
          </cell>
        </row>
        <row r="220">
          <cell r="A220" t="str">
            <v>Graduate Trainee 1</v>
          </cell>
          <cell r="B220" t="str">
            <v>G &amp; G</v>
          </cell>
          <cell r="C220" t="str">
            <v>Q2</v>
          </cell>
          <cell r="D220" t="str">
            <v>National</v>
          </cell>
          <cell r="E220" t="str">
            <v>Staff</v>
          </cell>
        </row>
        <row r="221">
          <cell r="A221" t="str">
            <v>Graduate Trainee 1</v>
          </cell>
          <cell r="B221" t="str">
            <v>G &amp; G</v>
          </cell>
          <cell r="C221" t="str">
            <v>Q3</v>
          </cell>
          <cell r="D221" t="str">
            <v>National</v>
          </cell>
          <cell r="E221" t="str">
            <v>Staff</v>
          </cell>
        </row>
        <row r="222">
          <cell r="A222" t="str">
            <v>Graduate Trainee 1</v>
          </cell>
          <cell r="B222" t="str">
            <v>G &amp; G</v>
          </cell>
          <cell r="C222" t="str">
            <v>Q4</v>
          </cell>
          <cell r="D222" t="str">
            <v>National</v>
          </cell>
          <cell r="E222" t="str">
            <v>Staff</v>
          </cell>
        </row>
        <row r="223">
          <cell r="A223" t="str">
            <v>Graduate Trainee 2</v>
          </cell>
          <cell r="B223" t="str">
            <v>G &amp; G</v>
          </cell>
          <cell r="C223" t="str">
            <v>Q1</v>
          </cell>
          <cell r="D223" t="str">
            <v>National</v>
          </cell>
          <cell r="E223" t="str">
            <v>Staff</v>
          </cell>
        </row>
        <row r="224">
          <cell r="A224" t="str">
            <v>Graduate Trainee 2</v>
          </cell>
          <cell r="B224" t="str">
            <v>G &amp; G</v>
          </cell>
          <cell r="C224" t="str">
            <v>Q2</v>
          </cell>
          <cell r="D224" t="str">
            <v>National</v>
          </cell>
          <cell r="E224" t="str">
            <v>Staff</v>
          </cell>
        </row>
        <row r="225">
          <cell r="A225" t="str">
            <v>Graduate Trainee 2</v>
          </cell>
          <cell r="B225" t="str">
            <v>G &amp; G</v>
          </cell>
          <cell r="C225" t="str">
            <v>Q3</v>
          </cell>
          <cell r="D225" t="str">
            <v>National</v>
          </cell>
          <cell r="E225" t="str">
            <v>Staff</v>
          </cell>
        </row>
        <row r="226">
          <cell r="A226" t="str">
            <v>Graduate Trainee 2</v>
          </cell>
          <cell r="B226" t="str">
            <v>G &amp; G</v>
          </cell>
          <cell r="C226" t="str">
            <v>Q4</v>
          </cell>
          <cell r="D226" t="str">
            <v>National</v>
          </cell>
          <cell r="E226" t="str">
            <v>Staff</v>
          </cell>
        </row>
        <row r="227">
          <cell r="A227" t="str">
            <v>HSE Manager Rajasthan</v>
          </cell>
          <cell r="B227" t="str">
            <v>HSE</v>
          </cell>
          <cell r="C227" t="str">
            <v>Q1</v>
          </cell>
          <cell r="D227" t="str">
            <v>National</v>
          </cell>
          <cell r="E227" t="str">
            <v>Consultant</v>
          </cell>
        </row>
        <row r="228">
          <cell r="A228" t="str">
            <v>HSE Manager Rajasthan</v>
          </cell>
          <cell r="B228" t="str">
            <v>HSE</v>
          </cell>
          <cell r="C228" t="str">
            <v>Q2</v>
          </cell>
          <cell r="D228" t="str">
            <v>National</v>
          </cell>
          <cell r="E228" t="str">
            <v>Consultant</v>
          </cell>
        </row>
        <row r="229">
          <cell r="A229" t="str">
            <v>HSE Manager Rajasthan</v>
          </cell>
          <cell r="B229" t="str">
            <v>HSE</v>
          </cell>
          <cell r="C229" t="str">
            <v>Q3</v>
          </cell>
          <cell r="D229" t="str">
            <v>National</v>
          </cell>
          <cell r="E229" t="str">
            <v>Consultant</v>
          </cell>
        </row>
        <row r="230">
          <cell r="A230" t="str">
            <v xml:space="preserve">Ian Wright </v>
          </cell>
          <cell r="B230" t="str">
            <v>HSE</v>
          </cell>
          <cell r="C230" t="str">
            <v>Q1</v>
          </cell>
          <cell r="D230" t="str">
            <v>Expat</v>
          </cell>
          <cell r="E230" t="str">
            <v>Staff</v>
          </cell>
        </row>
        <row r="231">
          <cell r="A231" t="str">
            <v xml:space="preserve">Ian Wright </v>
          </cell>
          <cell r="B231" t="str">
            <v>HSE</v>
          </cell>
          <cell r="C231" t="str">
            <v>Q2</v>
          </cell>
          <cell r="D231" t="str">
            <v>Expat</v>
          </cell>
          <cell r="E231" t="str">
            <v>Staff</v>
          </cell>
        </row>
        <row r="232">
          <cell r="A232" t="str">
            <v xml:space="preserve">Ian Wright </v>
          </cell>
          <cell r="B232" t="str">
            <v>HSE</v>
          </cell>
          <cell r="C232" t="str">
            <v>Q3</v>
          </cell>
          <cell r="D232" t="str">
            <v>Expat</v>
          </cell>
          <cell r="E232" t="str">
            <v>Staff</v>
          </cell>
        </row>
        <row r="233">
          <cell r="A233" t="str">
            <v xml:space="preserve">Ian Wright </v>
          </cell>
          <cell r="B233" t="str">
            <v>HSE</v>
          </cell>
          <cell r="C233" t="str">
            <v>Q4</v>
          </cell>
          <cell r="D233" t="str">
            <v>Expat</v>
          </cell>
          <cell r="E233" t="str">
            <v>Staff</v>
          </cell>
        </row>
        <row r="234">
          <cell r="A234" t="str">
            <v>Ipsita Bagchi</v>
          </cell>
          <cell r="B234" t="str">
            <v>G &amp; G</v>
          </cell>
          <cell r="C234" t="str">
            <v>Q1</v>
          </cell>
          <cell r="D234" t="str">
            <v>National</v>
          </cell>
          <cell r="E234" t="str">
            <v>Staff</v>
          </cell>
        </row>
        <row r="235">
          <cell r="A235" t="str">
            <v>Ipsita Bagchi</v>
          </cell>
          <cell r="B235" t="str">
            <v>G &amp; G</v>
          </cell>
          <cell r="C235" t="str">
            <v>Q2</v>
          </cell>
          <cell r="D235" t="str">
            <v>National</v>
          </cell>
          <cell r="E235" t="str">
            <v>Staff</v>
          </cell>
        </row>
        <row r="236">
          <cell r="A236" t="str">
            <v>Ipsita Bagchi</v>
          </cell>
          <cell r="B236" t="str">
            <v>G &amp; G</v>
          </cell>
          <cell r="C236" t="str">
            <v>Q3</v>
          </cell>
          <cell r="D236" t="str">
            <v>National</v>
          </cell>
          <cell r="E236" t="str">
            <v>Staff</v>
          </cell>
        </row>
        <row r="237">
          <cell r="A237" t="str">
            <v>Ipsita Bagchi</v>
          </cell>
          <cell r="B237" t="str">
            <v>G &amp; G</v>
          </cell>
          <cell r="C237" t="str">
            <v>Q4</v>
          </cell>
          <cell r="D237" t="str">
            <v>National</v>
          </cell>
          <cell r="E237" t="str">
            <v>Staff</v>
          </cell>
        </row>
        <row r="238">
          <cell r="A238" t="str">
            <v>Jacob Mathew</v>
          </cell>
          <cell r="B238" t="str">
            <v>Ravva Proj</v>
          </cell>
          <cell r="C238" t="str">
            <v>Q1</v>
          </cell>
          <cell r="D238" t="str">
            <v>National</v>
          </cell>
          <cell r="E238" t="str">
            <v>Staff</v>
          </cell>
        </row>
        <row r="239">
          <cell r="A239" t="str">
            <v>Jacob Mathew</v>
          </cell>
          <cell r="B239" t="str">
            <v>Ravva Proj</v>
          </cell>
          <cell r="C239" t="str">
            <v>Q2</v>
          </cell>
          <cell r="D239" t="str">
            <v>National</v>
          </cell>
          <cell r="E239" t="str">
            <v>Staff</v>
          </cell>
        </row>
        <row r="240">
          <cell r="A240" t="str">
            <v>Jacob Mathew</v>
          </cell>
          <cell r="B240" t="str">
            <v>Ravva Proj</v>
          </cell>
          <cell r="C240" t="str">
            <v>Q3</v>
          </cell>
          <cell r="D240" t="str">
            <v>National</v>
          </cell>
          <cell r="E240" t="str">
            <v>Staff</v>
          </cell>
        </row>
        <row r="241">
          <cell r="A241" t="str">
            <v>Jacob Mathew</v>
          </cell>
          <cell r="B241" t="str">
            <v>Ravva Proj</v>
          </cell>
          <cell r="C241" t="str">
            <v>Q4</v>
          </cell>
          <cell r="D241" t="str">
            <v>National</v>
          </cell>
          <cell r="E241" t="str">
            <v>Staff</v>
          </cell>
        </row>
        <row r="242">
          <cell r="A242" t="str">
            <v>Jagannathan</v>
          </cell>
          <cell r="B242" t="str">
            <v>Finance</v>
          </cell>
          <cell r="C242" t="str">
            <v>Q1</v>
          </cell>
          <cell r="D242" t="str">
            <v>National</v>
          </cell>
          <cell r="E242" t="str">
            <v>Staff</v>
          </cell>
        </row>
        <row r="243">
          <cell r="A243" t="str">
            <v>Jagannathan</v>
          </cell>
          <cell r="B243" t="str">
            <v>Finance</v>
          </cell>
          <cell r="C243" t="str">
            <v>Q2</v>
          </cell>
          <cell r="D243" t="str">
            <v>National</v>
          </cell>
          <cell r="E243" t="str">
            <v>Staff</v>
          </cell>
        </row>
        <row r="244">
          <cell r="A244" t="str">
            <v>Jagannathan</v>
          </cell>
          <cell r="B244" t="str">
            <v>Finance</v>
          </cell>
          <cell r="C244" t="str">
            <v>Q3</v>
          </cell>
          <cell r="D244" t="str">
            <v>National</v>
          </cell>
          <cell r="E244" t="str">
            <v>Staff</v>
          </cell>
        </row>
        <row r="245">
          <cell r="A245" t="str">
            <v>Jagannathan</v>
          </cell>
          <cell r="B245" t="str">
            <v>Finance</v>
          </cell>
          <cell r="C245" t="str">
            <v>Q4</v>
          </cell>
          <cell r="D245" t="str">
            <v>National</v>
          </cell>
          <cell r="E245" t="str">
            <v>Staff</v>
          </cell>
        </row>
        <row r="246">
          <cell r="A246" t="str">
            <v>Jem Babibgton</v>
          </cell>
          <cell r="B246" t="str">
            <v>Drilling</v>
          </cell>
          <cell r="C246" t="str">
            <v>Q4</v>
          </cell>
          <cell r="D246" t="str">
            <v>Expat</v>
          </cell>
          <cell r="E246" t="str">
            <v>Consultant</v>
          </cell>
        </row>
        <row r="247">
          <cell r="A247" t="str">
            <v>John McNeill</v>
          </cell>
          <cell r="B247" t="str">
            <v>IMB</v>
          </cell>
          <cell r="C247" t="str">
            <v>Q1</v>
          </cell>
          <cell r="D247" t="str">
            <v>Expat</v>
          </cell>
          <cell r="E247" t="str">
            <v>Staff</v>
          </cell>
        </row>
        <row r="248">
          <cell r="A248" t="str">
            <v>John McNeill</v>
          </cell>
          <cell r="B248" t="str">
            <v>IMB</v>
          </cell>
          <cell r="C248" t="str">
            <v>Q2</v>
          </cell>
          <cell r="D248" t="str">
            <v>Expat</v>
          </cell>
          <cell r="E248" t="str">
            <v>Staff</v>
          </cell>
        </row>
        <row r="249">
          <cell r="A249" t="str">
            <v>John McNeill</v>
          </cell>
          <cell r="B249" t="str">
            <v>IMB</v>
          </cell>
          <cell r="C249" t="str">
            <v>Q3</v>
          </cell>
          <cell r="D249" t="str">
            <v>Expat</v>
          </cell>
          <cell r="E249" t="str">
            <v>Staff</v>
          </cell>
        </row>
        <row r="250">
          <cell r="A250" t="str">
            <v>John McNeill</v>
          </cell>
          <cell r="B250" t="str">
            <v>IMB</v>
          </cell>
          <cell r="C250" t="str">
            <v>Q4</v>
          </cell>
          <cell r="D250" t="str">
            <v>Expat</v>
          </cell>
          <cell r="E250" t="str">
            <v>Staff</v>
          </cell>
        </row>
        <row r="251">
          <cell r="A251" t="str">
            <v>K K Reddy</v>
          </cell>
          <cell r="B251" t="str">
            <v>G &amp; G</v>
          </cell>
          <cell r="C251" t="str">
            <v>Q1</v>
          </cell>
          <cell r="D251" t="str">
            <v>National</v>
          </cell>
          <cell r="E251" t="str">
            <v>Staff</v>
          </cell>
        </row>
        <row r="252">
          <cell r="A252" t="str">
            <v>K K Reddy</v>
          </cell>
          <cell r="B252" t="str">
            <v>G &amp; G</v>
          </cell>
          <cell r="C252" t="str">
            <v>Q2</v>
          </cell>
          <cell r="D252" t="str">
            <v>National</v>
          </cell>
          <cell r="E252" t="str">
            <v>Staff</v>
          </cell>
        </row>
        <row r="253">
          <cell r="A253" t="str">
            <v>K K Reddy</v>
          </cell>
          <cell r="B253" t="str">
            <v>G &amp; G</v>
          </cell>
          <cell r="C253" t="str">
            <v>Q3</v>
          </cell>
          <cell r="D253" t="str">
            <v>National</v>
          </cell>
          <cell r="E253" t="str">
            <v>Staff</v>
          </cell>
        </row>
        <row r="254">
          <cell r="A254" t="str">
            <v>K K Reddy</v>
          </cell>
          <cell r="B254" t="str">
            <v>G &amp; G</v>
          </cell>
          <cell r="C254" t="str">
            <v>Q4</v>
          </cell>
          <cell r="D254" t="str">
            <v>National</v>
          </cell>
          <cell r="E254" t="str">
            <v>Staff</v>
          </cell>
        </row>
        <row r="255">
          <cell r="A255" t="str">
            <v>K. S. Narayanan</v>
          </cell>
          <cell r="B255" t="str">
            <v>QA/QC</v>
          </cell>
          <cell r="C255" t="str">
            <v>Q1</v>
          </cell>
          <cell r="D255" t="str">
            <v>National</v>
          </cell>
          <cell r="E255" t="str">
            <v>Consultant</v>
          </cell>
        </row>
        <row r="256">
          <cell r="A256" t="str">
            <v>K. S. Narayanan</v>
          </cell>
          <cell r="B256" t="str">
            <v>QA/QC</v>
          </cell>
          <cell r="C256" t="str">
            <v>Q2</v>
          </cell>
          <cell r="D256" t="str">
            <v>National</v>
          </cell>
          <cell r="E256" t="str">
            <v>Consultant</v>
          </cell>
        </row>
        <row r="257">
          <cell r="A257" t="str">
            <v>K. S. Narayanan</v>
          </cell>
          <cell r="B257" t="str">
            <v>QA/QC</v>
          </cell>
          <cell r="C257" t="str">
            <v>Q3</v>
          </cell>
          <cell r="D257" t="str">
            <v>National</v>
          </cell>
          <cell r="E257" t="str">
            <v>Consultant</v>
          </cell>
        </row>
        <row r="258">
          <cell r="A258" t="str">
            <v>K. S. Narayanan</v>
          </cell>
          <cell r="B258" t="str">
            <v>QA/QC</v>
          </cell>
          <cell r="C258" t="str">
            <v>Q4</v>
          </cell>
          <cell r="D258" t="str">
            <v>National</v>
          </cell>
          <cell r="E258" t="str">
            <v>Consultant</v>
          </cell>
        </row>
        <row r="259">
          <cell r="A259" t="str">
            <v>Kamath</v>
          </cell>
          <cell r="B259" t="str">
            <v>Commercial</v>
          </cell>
          <cell r="C259" t="str">
            <v>Q1</v>
          </cell>
          <cell r="D259" t="str">
            <v>National</v>
          </cell>
          <cell r="E259" t="str">
            <v>Staff</v>
          </cell>
        </row>
        <row r="260">
          <cell r="A260" t="str">
            <v>Kamath</v>
          </cell>
          <cell r="B260" t="str">
            <v>Commercial</v>
          </cell>
          <cell r="C260" t="str">
            <v>Q2</v>
          </cell>
          <cell r="D260" t="str">
            <v>National</v>
          </cell>
          <cell r="E260" t="str">
            <v>Staff</v>
          </cell>
        </row>
        <row r="261">
          <cell r="A261" t="str">
            <v>Kamath</v>
          </cell>
          <cell r="B261" t="str">
            <v>Commercial</v>
          </cell>
          <cell r="C261" t="str">
            <v>Q3</v>
          </cell>
          <cell r="D261" t="str">
            <v>National</v>
          </cell>
          <cell r="E261" t="str">
            <v>Staff</v>
          </cell>
        </row>
        <row r="262">
          <cell r="A262" t="str">
            <v>Kamath</v>
          </cell>
          <cell r="B262" t="str">
            <v>Commercial</v>
          </cell>
          <cell r="C262" t="str">
            <v>Q4</v>
          </cell>
          <cell r="D262" t="str">
            <v>National</v>
          </cell>
          <cell r="E262" t="str">
            <v>Staff</v>
          </cell>
        </row>
        <row r="263">
          <cell r="A263" t="str">
            <v>Karthik Subramaniam</v>
          </cell>
          <cell r="B263" t="str">
            <v>Finance</v>
          </cell>
          <cell r="C263" t="str">
            <v>Q1</v>
          </cell>
          <cell r="D263" t="str">
            <v>National</v>
          </cell>
          <cell r="E263" t="str">
            <v>Staff</v>
          </cell>
        </row>
        <row r="264">
          <cell r="A264" t="str">
            <v>Karthik Subramaniam</v>
          </cell>
          <cell r="B264" t="str">
            <v>Finance</v>
          </cell>
          <cell r="C264" t="str">
            <v>Q2</v>
          </cell>
          <cell r="D264" t="str">
            <v>National</v>
          </cell>
          <cell r="E264" t="str">
            <v>Staff</v>
          </cell>
        </row>
        <row r="265">
          <cell r="A265" t="str">
            <v>Karthik Subramaniam</v>
          </cell>
          <cell r="B265" t="str">
            <v>Finance</v>
          </cell>
          <cell r="C265" t="str">
            <v>Q3</v>
          </cell>
          <cell r="D265" t="str">
            <v>National</v>
          </cell>
          <cell r="E265" t="str">
            <v>Staff</v>
          </cell>
        </row>
        <row r="266">
          <cell r="A266" t="str">
            <v>Karthik Subramaniam</v>
          </cell>
          <cell r="B266" t="str">
            <v>Finance</v>
          </cell>
          <cell r="C266" t="str">
            <v>Q4</v>
          </cell>
          <cell r="D266" t="str">
            <v>National</v>
          </cell>
          <cell r="E266" t="str">
            <v>Staff</v>
          </cell>
        </row>
        <row r="267">
          <cell r="A267" t="str">
            <v>Ken Bergen</v>
          </cell>
          <cell r="B267" t="str">
            <v>Drilling</v>
          </cell>
          <cell r="C267" t="str">
            <v>Q1</v>
          </cell>
          <cell r="D267" t="str">
            <v>Expat</v>
          </cell>
          <cell r="E267" t="str">
            <v>Staff</v>
          </cell>
        </row>
        <row r="268">
          <cell r="A268" t="str">
            <v>Ken Bergen</v>
          </cell>
          <cell r="B268" t="str">
            <v>Drilling</v>
          </cell>
          <cell r="C268" t="str">
            <v>Q2</v>
          </cell>
          <cell r="D268" t="str">
            <v>Expat</v>
          </cell>
          <cell r="E268" t="str">
            <v>Staff</v>
          </cell>
        </row>
        <row r="269">
          <cell r="A269" t="str">
            <v>Ken Bergen</v>
          </cell>
          <cell r="B269" t="str">
            <v>Drilling</v>
          </cell>
          <cell r="C269" t="str">
            <v>Q3</v>
          </cell>
          <cell r="D269" t="str">
            <v>Expat</v>
          </cell>
          <cell r="E269" t="str">
            <v>Staff</v>
          </cell>
        </row>
        <row r="270">
          <cell r="A270" t="str">
            <v>Ken Bergen</v>
          </cell>
          <cell r="B270" t="str">
            <v>Drilling</v>
          </cell>
          <cell r="C270" t="str">
            <v>Q4</v>
          </cell>
          <cell r="D270" t="str">
            <v>Expat</v>
          </cell>
          <cell r="E270" t="str">
            <v>Staff</v>
          </cell>
        </row>
        <row r="271">
          <cell r="A271" t="str">
            <v>Ken MacAllister</v>
          </cell>
          <cell r="B271" t="str">
            <v>G &amp; G</v>
          </cell>
          <cell r="C271" t="str">
            <v>Q1</v>
          </cell>
          <cell r="D271" t="str">
            <v>Expat</v>
          </cell>
          <cell r="E271" t="str">
            <v>Staff</v>
          </cell>
        </row>
        <row r="272">
          <cell r="A272" t="str">
            <v>Ken MacAllister</v>
          </cell>
          <cell r="B272" t="str">
            <v>G &amp; G</v>
          </cell>
          <cell r="C272" t="str">
            <v>Q2</v>
          </cell>
          <cell r="D272" t="str">
            <v>Expat</v>
          </cell>
          <cell r="E272" t="str">
            <v>Staff</v>
          </cell>
        </row>
        <row r="273">
          <cell r="A273" t="str">
            <v>Ken MacAllister</v>
          </cell>
          <cell r="B273" t="str">
            <v>G &amp; G</v>
          </cell>
          <cell r="C273" t="str">
            <v>Q3</v>
          </cell>
          <cell r="D273" t="str">
            <v>Expat</v>
          </cell>
          <cell r="E273" t="str">
            <v>Staff</v>
          </cell>
        </row>
        <row r="274">
          <cell r="A274" t="str">
            <v>Ken MacAllister</v>
          </cell>
          <cell r="B274" t="str">
            <v>G &amp; G</v>
          </cell>
          <cell r="C274" t="str">
            <v>Q4</v>
          </cell>
          <cell r="D274" t="str">
            <v>Expat</v>
          </cell>
          <cell r="E274" t="str">
            <v>Staff</v>
          </cell>
        </row>
        <row r="275">
          <cell r="A275" t="str">
            <v>KK.Srinivasan</v>
          </cell>
          <cell r="B275" t="str">
            <v>Ravva Proj</v>
          </cell>
          <cell r="C275" t="str">
            <v>Q1</v>
          </cell>
          <cell r="D275" t="str">
            <v>National</v>
          </cell>
          <cell r="E275" t="str">
            <v>Staff</v>
          </cell>
        </row>
        <row r="276">
          <cell r="A276" t="str">
            <v>KK.Srinivasan</v>
          </cell>
          <cell r="B276" t="str">
            <v>Ravva Proj</v>
          </cell>
          <cell r="C276" t="str">
            <v>Q2</v>
          </cell>
          <cell r="D276" t="str">
            <v>National</v>
          </cell>
          <cell r="E276" t="str">
            <v>Staff</v>
          </cell>
        </row>
        <row r="277">
          <cell r="A277" t="str">
            <v>KK.Srinivasan</v>
          </cell>
          <cell r="B277" t="str">
            <v>Ravva Proj</v>
          </cell>
          <cell r="C277" t="str">
            <v>Q3</v>
          </cell>
          <cell r="D277" t="str">
            <v>National</v>
          </cell>
          <cell r="E277" t="str">
            <v>Staff</v>
          </cell>
        </row>
        <row r="278">
          <cell r="A278" t="str">
            <v>KK.Srinivasan</v>
          </cell>
          <cell r="B278" t="str">
            <v>Ravva Proj</v>
          </cell>
          <cell r="C278" t="str">
            <v>Q4</v>
          </cell>
          <cell r="D278" t="str">
            <v>National</v>
          </cell>
          <cell r="E278" t="str">
            <v>Staff</v>
          </cell>
        </row>
        <row r="279">
          <cell r="A279" t="str">
            <v>Krishna P R</v>
          </cell>
          <cell r="B279" t="str">
            <v>Commercial</v>
          </cell>
          <cell r="C279" t="str">
            <v>Q1</v>
          </cell>
          <cell r="D279" t="str">
            <v>National</v>
          </cell>
          <cell r="E279" t="str">
            <v>Staff</v>
          </cell>
        </row>
        <row r="280">
          <cell r="A280" t="str">
            <v>Krishna P R</v>
          </cell>
          <cell r="B280" t="str">
            <v>Commercial</v>
          </cell>
          <cell r="C280" t="str">
            <v>Q2</v>
          </cell>
          <cell r="D280" t="str">
            <v>National</v>
          </cell>
          <cell r="E280" t="str">
            <v>Staff</v>
          </cell>
        </row>
        <row r="281">
          <cell r="A281" t="str">
            <v>Krishna P R</v>
          </cell>
          <cell r="B281" t="str">
            <v>Commercial</v>
          </cell>
          <cell r="C281" t="str">
            <v>Q3</v>
          </cell>
          <cell r="D281" t="str">
            <v>National</v>
          </cell>
          <cell r="E281" t="str">
            <v>Staff</v>
          </cell>
        </row>
        <row r="282">
          <cell r="A282" t="str">
            <v>Krishna P R</v>
          </cell>
          <cell r="B282" t="str">
            <v>Commercial</v>
          </cell>
          <cell r="C282" t="str">
            <v>Q4</v>
          </cell>
          <cell r="D282" t="str">
            <v>National</v>
          </cell>
          <cell r="E282" t="str">
            <v>Staff</v>
          </cell>
        </row>
        <row r="283">
          <cell r="A283" t="str">
            <v xml:space="preserve">Krishnaiah </v>
          </cell>
          <cell r="B283" t="str">
            <v>G &amp; G</v>
          </cell>
          <cell r="C283" t="str">
            <v>Q1</v>
          </cell>
          <cell r="D283" t="str">
            <v>National</v>
          </cell>
          <cell r="E283" t="str">
            <v>Staff</v>
          </cell>
        </row>
        <row r="284">
          <cell r="A284" t="str">
            <v xml:space="preserve">Krishnaiah </v>
          </cell>
          <cell r="B284" t="str">
            <v>G &amp; G</v>
          </cell>
          <cell r="C284" t="str">
            <v>Q2</v>
          </cell>
          <cell r="D284" t="str">
            <v>National</v>
          </cell>
          <cell r="E284" t="str">
            <v>Staff</v>
          </cell>
        </row>
        <row r="285">
          <cell r="A285" t="str">
            <v xml:space="preserve">Krishnaiah </v>
          </cell>
          <cell r="B285" t="str">
            <v>G &amp; G</v>
          </cell>
          <cell r="C285" t="str">
            <v>Q3</v>
          </cell>
          <cell r="D285" t="str">
            <v>National</v>
          </cell>
          <cell r="E285" t="str">
            <v>Staff</v>
          </cell>
        </row>
        <row r="286">
          <cell r="A286" t="str">
            <v xml:space="preserve">Krishnaiah </v>
          </cell>
          <cell r="B286" t="str">
            <v>G &amp; G</v>
          </cell>
          <cell r="C286" t="str">
            <v>Q4</v>
          </cell>
          <cell r="D286" t="str">
            <v>National</v>
          </cell>
          <cell r="E286" t="str">
            <v>Staff</v>
          </cell>
        </row>
        <row r="287">
          <cell r="A287" t="str">
            <v>Krishnakumar</v>
          </cell>
          <cell r="B287" t="str">
            <v>Finance</v>
          </cell>
          <cell r="C287" t="str">
            <v>Q1</v>
          </cell>
          <cell r="D287" t="str">
            <v>National</v>
          </cell>
          <cell r="E287" t="str">
            <v>Staff</v>
          </cell>
        </row>
        <row r="288">
          <cell r="A288" t="str">
            <v>Krishnakumar</v>
          </cell>
          <cell r="B288" t="str">
            <v>Finance</v>
          </cell>
          <cell r="C288" t="str">
            <v>Q2</v>
          </cell>
          <cell r="D288" t="str">
            <v>National</v>
          </cell>
          <cell r="E288" t="str">
            <v>Staff</v>
          </cell>
        </row>
        <row r="289">
          <cell r="A289" t="str">
            <v>Krishnakumar</v>
          </cell>
          <cell r="B289" t="str">
            <v>Finance</v>
          </cell>
          <cell r="C289" t="str">
            <v>Q3</v>
          </cell>
          <cell r="D289" t="str">
            <v>National</v>
          </cell>
          <cell r="E289" t="str">
            <v>Staff</v>
          </cell>
        </row>
        <row r="290">
          <cell r="A290" t="str">
            <v>Krishnakumar</v>
          </cell>
          <cell r="B290" t="str">
            <v>Finance</v>
          </cell>
          <cell r="C290" t="str">
            <v>Q4</v>
          </cell>
          <cell r="D290" t="str">
            <v>National</v>
          </cell>
          <cell r="E290" t="str">
            <v>Staff</v>
          </cell>
        </row>
        <row r="291">
          <cell r="A291" t="str">
            <v>Kumaran</v>
          </cell>
          <cell r="B291" t="str">
            <v>G &amp; G</v>
          </cell>
          <cell r="C291" t="str">
            <v>Q1</v>
          </cell>
          <cell r="D291" t="str">
            <v>National</v>
          </cell>
          <cell r="E291" t="str">
            <v>Staff</v>
          </cell>
        </row>
        <row r="292">
          <cell r="A292" t="str">
            <v>Kumaran</v>
          </cell>
          <cell r="B292" t="str">
            <v>G &amp; G</v>
          </cell>
          <cell r="C292" t="str">
            <v>Q2</v>
          </cell>
          <cell r="D292" t="str">
            <v>National</v>
          </cell>
          <cell r="E292" t="str">
            <v>Staff</v>
          </cell>
        </row>
        <row r="293">
          <cell r="A293" t="str">
            <v>Kumaran</v>
          </cell>
          <cell r="B293" t="str">
            <v>G &amp; G</v>
          </cell>
          <cell r="C293" t="str">
            <v>Q3</v>
          </cell>
          <cell r="D293" t="str">
            <v>National</v>
          </cell>
          <cell r="E293" t="str">
            <v>Staff</v>
          </cell>
        </row>
        <row r="294">
          <cell r="A294" t="str">
            <v>Kumaran</v>
          </cell>
          <cell r="B294" t="str">
            <v>G &amp; G</v>
          </cell>
          <cell r="C294" t="str">
            <v>Q4</v>
          </cell>
          <cell r="D294" t="str">
            <v>National</v>
          </cell>
          <cell r="E294" t="str">
            <v>Staff</v>
          </cell>
        </row>
        <row r="295">
          <cell r="A295" t="str">
            <v>Lakshminarasimhan</v>
          </cell>
          <cell r="B295" t="str">
            <v>HSE</v>
          </cell>
          <cell r="C295" t="str">
            <v>Q4</v>
          </cell>
          <cell r="D295" t="str">
            <v>National</v>
          </cell>
          <cell r="E295" t="str">
            <v>Staff</v>
          </cell>
        </row>
        <row r="296">
          <cell r="A296" t="str">
            <v>Lois Kape</v>
          </cell>
          <cell r="B296" t="str">
            <v>G &amp; G</v>
          </cell>
          <cell r="C296" t="str">
            <v>Q1</v>
          </cell>
          <cell r="D296" t="str">
            <v>Expat</v>
          </cell>
          <cell r="E296" t="str">
            <v>Consultant</v>
          </cell>
        </row>
        <row r="297">
          <cell r="A297" t="str">
            <v>Lois Kape</v>
          </cell>
          <cell r="B297" t="str">
            <v>G &amp; G</v>
          </cell>
          <cell r="C297" t="str">
            <v>Q2</v>
          </cell>
          <cell r="D297" t="str">
            <v>Expat</v>
          </cell>
          <cell r="E297" t="str">
            <v>Consultant</v>
          </cell>
        </row>
        <row r="298">
          <cell r="A298" t="str">
            <v>Lois Kape</v>
          </cell>
          <cell r="B298" t="str">
            <v>G &amp; G</v>
          </cell>
          <cell r="C298" t="str">
            <v>Q3</v>
          </cell>
          <cell r="D298" t="str">
            <v>Expat</v>
          </cell>
          <cell r="E298" t="str">
            <v>Consultant</v>
          </cell>
        </row>
        <row r="299">
          <cell r="A299" t="str">
            <v>Lois Kape</v>
          </cell>
          <cell r="B299" t="str">
            <v>G &amp; G</v>
          </cell>
          <cell r="C299" t="str">
            <v>Q4</v>
          </cell>
          <cell r="D299" t="str">
            <v>Expat</v>
          </cell>
          <cell r="E299" t="str">
            <v>Consultant</v>
          </cell>
        </row>
        <row r="300">
          <cell r="A300" t="str">
            <v>Mahesh V</v>
          </cell>
          <cell r="B300" t="str">
            <v>Drilling</v>
          </cell>
          <cell r="C300" t="str">
            <v>Q1</v>
          </cell>
          <cell r="D300" t="str">
            <v>National</v>
          </cell>
          <cell r="E300" t="str">
            <v>Staff</v>
          </cell>
        </row>
        <row r="301">
          <cell r="A301" t="str">
            <v>Mahesh V</v>
          </cell>
          <cell r="B301" t="str">
            <v>Drilling</v>
          </cell>
          <cell r="C301" t="str">
            <v>Q2</v>
          </cell>
          <cell r="D301" t="str">
            <v>National</v>
          </cell>
          <cell r="E301" t="str">
            <v>Staff</v>
          </cell>
        </row>
        <row r="302">
          <cell r="A302" t="str">
            <v>Mahesh V</v>
          </cell>
          <cell r="B302" t="str">
            <v>Drilling</v>
          </cell>
          <cell r="C302" t="str">
            <v>Q3</v>
          </cell>
          <cell r="D302" t="str">
            <v>National</v>
          </cell>
          <cell r="E302" t="str">
            <v>Staff</v>
          </cell>
        </row>
        <row r="303">
          <cell r="A303" t="str">
            <v>Mahesh V</v>
          </cell>
          <cell r="B303" t="str">
            <v>Drilling</v>
          </cell>
          <cell r="C303" t="str">
            <v>Q4</v>
          </cell>
          <cell r="D303" t="str">
            <v>National</v>
          </cell>
          <cell r="E303" t="str">
            <v>Staff</v>
          </cell>
        </row>
        <row r="304">
          <cell r="A304" t="str">
            <v>Malini</v>
          </cell>
          <cell r="B304" t="str">
            <v>Finance</v>
          </cell>
          <cell r="C304" t="str">
            <v>Q1</v>
          </cell>
          <cell r="D304" t="str">
            <v>National</v>
          </cell>
          <cell r="E304" t="str">
            <v>Staff</v>
          </cell>
        </row>
        <row r="305">
          <cell r="A305" t="str">
            <v>Malini</v>
          </cell>
          <cell r="B305" t="str">
            <v>Finance</v>
          </cell>
          <cell r="C305" t="str">
            <v>Q2</v>
          </cell>
          <cell r="D305" t="str">
            <v>National</v>
          </cell>
          <cell r="E305" t="str">
            <v>Staff</v>
          </cell>
        </row>
        <row r="306">
          <cell r="A306" t="str">
            <v>Malini</v>
          </cell>
          <cell r="B306" t="str">
            <v>Finance</v>
          </cell>
          <cell r="C306" t="str">
            <v>Q3</v>
          </cell>
          <cell r="D306" t="str">
            <v>National</v>
          </cell>
          <cell r="E306" t="str">
            <v>Staff</v>
          </cell>
        </row>
        <row r="307">
          <cell r="A307" t="str">
            <v>Malini</v>
          </cell>
          <cell r="B307" t="str">
            <v>Finance</v>
          </cell>
          <cell r="C307" t="str">
            <v>Q4</v>
          </cell>
          <cell r="D307" t="str">
            <v>National</v>
          </cell>
          <cell r="E307" t="str">
            <v>Staff</v>
          </cell>
        </row>
        <row r="308">
          <cell r="A308" t="str">
            <v>Mandar Pathak</v>
          </cell>
          <cell r="B308" t="str">
            <v>Drilling</v>
          </cell>
          <cell r="C308" t="str">
            <v>Q1</v>
          </cell>
          <cell r="D308" t="str">
            <v>National</v>
          </cell>
          <cell r="E308" t="str">
            <v>Staff</v>
          </cell>
        </row>
        <row r="309">
          <cell r="A309" t="str">
            <v>Mandar Pathak</v>
          </cell>
          <cell r="B309" t="str">
            <v>Drilling</v>
          </cell>
          <cell r="C309" t="str">
            <v>Q2</v>
          </cell>
          <cell r="D309" t="str">
            <v>National</v>
          </cell>
          <cell r="E309" t="str">
            <v>Staff</v>
          </cell>
        </row>
        <row r="310">
          <cell r="A310" t="str">
            <v>Mandar Pathak</v>
          </cell>
          <cell r="B310" t="str">
            <v>Drilling</v>
          </cell>
          <cell r="C310" t="str">
            <v>Q3</v>
          </cell>
          <cell r="D310" t="str">
            <v>National</v>
          </cell>
          <cell r="E310" t="str">
            <v>Staff</v>
          </cell>
        </row>
        <row r="311">
          <cell r="A311" t="str">
            <v>Mandar Pathak</v>
          </cell>
          <cell r="B311" t="str">
            <v>Drilling</v>
          </cell>
          <cell r="C311" t="str">
            <v>Q4</v>
          </cell>
          <cell r="D311" t="str">
            <v>National</v>
          </cell>
          <cell r="E311" t="str">
            <v>Staff</v>
          </cell>
        </row>
        <row r="312">
          <cell r="A312" t="str">
            <v>Manjula Devi</v>
          </cell>
          <cell r="B312" t="str">
            <v>HSE</v>
          </cell>
          <cell r="C312" t="str">
            <v>Q1</v>
          </cell>
          <cell r="D312" t="str">
            <v>National</v>
          </cell>
          <cell r="E312" t="str">
            <v>Staff</v>
          </cell>
        </row>
        <row r="313">
          <cell r="A313" t="str">
            <v>Manjula Devi</v>
          </cell>
          <cell r="B313" t="str">
            <v>HSE</v>
          </cell>
          <cell r="C313" t="str">
            <v>Q2</v>
          </cell>
          <cell r="D313" t="str">
            <v>National</v>
          </cell>
          <cell r="E313" t="str">
            <v>Staff</v>
          </cell>
        </row>
        <row r="314">
          <cell r="A314" t="str">
            <v>Manjula Devi</v>
          </cell>
          <cell r="B314" t="str">
            <v>HSE</v>
          </cell>
          <cell r="C314" t="str">
            <v>Q3</v>
          </cell>
          <cell r="D314" t="str">
            <v>National</v>
          </cell>
          <cell r="E314" t="str">
            <v>Staff</v>
          </cell>
        </row>
        <row r="315">
          <cell r="A315" t="str">
            <v>Manoj Kumar</v>
          </cell>
          <cell r="B315" t="str">
            <v>Commercial</v>
          </cell>
          <cell r="C315" t="str">
            <v>Q1</v>
          </cell>
          <cell r="D315" t="str">
            <v>National</v>
          </cell>
          <cell r="E315" t="str">
            <v>Staff</v>
          </cell>
        </row>
        <row r="316">
          <cell r="A316" t="str">
            <v>Manoj Kumar</v>
          </cell>
          <cell r="B316" t="str">
            <v>Commercial</v>
          </cell>
          <cell r="C316" t="str">
            <v>Q2</v>
          </cell>
          <cell r="D316" t="str">
            <v>National</v>
          </cell>
          <cell r="E316" t="str">
            <v>Staff</v>
          </cell>
        </row>
        <row r="317">
          <cell r="A317" t="str">
            <v>Manoj Kumar</v>
          </cell>
          <cell r="B317" t="str">
            <v>Commercial</v>
          </cell>
          <cell r="C317" t="str">
            <v>Q3</v>
          </cell>
          <cell r="D317" t="str">
            <v>National</v>
          </cell>
          <cell r="E317" t="str">
            <v>Staff</v>
          </cell>
        </row>
        <row r="318">
          <cell r="A318" t="str">
            <v>Manoj Kumar</v>
          </cell>
          <cell r="B318" t="str">
            <v>Commercial</v>
          </cell>
          <cell r="C318" t="str">
            <v>Q4</v>
          </cell>
          <cell r="D318" t="str">
            <v>National</v>
          </cell>
          <cell r="E318" t="str">
            <v>Staff</v>
          </cell>
        </row>
        <row r="319">
          <cell r="A319" t="str">
            <v>Michelle</v>
          </cell>
          <cell r="B319" t="str">
            <v>G &amp; G</v>
          </cell>
          <cell r="C319" t="str">
            <v>Q1</v>
          </cell>
          <cell r="D319" t="str">
            <v>National</v>
          </cell>
          <cell r="E319" t="str">
            <v>Staff</v>
          </cell>
        </row>
        <row r="320">
          <cell r="A320" t="str">
            <v>Michelle</v>
          </cell>
          <cell r="B320" t="str">
            <v>G &amp; G</v>
          </cell>
          <cell r="C320" t="str">
            <v>Q2</v>
          </cell>
          <cell r="D320" t="str">
            <v>National</v>
          </cell>
          <cell r="E320" t="str">
            <v>Staff</v>
          </cell>
        </row>
        <row r="321">
          <cell r="A321" t="str">
            <v>Michelle</v>
          </cell>
          <cell r="B321" t="str">
            <v>G &amp; G</v>
          </cell>
          <cell r="C321" t="str">
            <v>Q3</v>
          </cell>
          <cell r="D321" t="str">
            <v>National</v>
          </cell>
          <cell r="E321" t="str">
            <v>Staff</v>
          </cell>
        </row>
        <row r="322">
          <cell r="A322" t="str">
            <v>Michelle</v>
          </cell>
          <cell r="B322" t="str">
            <v>G &amp; G</v>
          </cell>
          <cell r="C322" t="str">
            <v>Q4</v>
          </cell>
          <cell r="D322" t="str">
            <v>National</v>
          </cell>
          <cell r="E322" t="str">
            <v>Staff</v>
          </cell>
        </row>
        <row r="323">
          <cell r="A323" t="str">
            <v>Murali C V</v>
          </cell>
          <cell r="B323" t="str">
            <v>QA/QC</v>
          </cell>
          <cell r="C323" t="str">
            <v>Q1</v>
          </cell>
          <cell r="D323" t="str">
            <v>National</v>
          </cell>
          <cell r="E323" t="str">
            <v>Staff</v>
          </cell>
        </row>
        <row r="324">
          <cell r="A324" t="str">
            <v>Murali C V</v>
          </cell>
          <cell r="B324" t="str">
            <v>QA/QC</v>
          </cell>
          <cell r="C324" t="str">
            <v>Q2</v>
          </cell>
          <cell r="D324" t="str">
            <v>National</v>
          </cell>
          <cell r="E324" t="str">
            <v>Staff</v>
          </cell>
        </row>
        <row r="325">
          <cell r="A325" t="str">
            <v>Murali C V</v>
          </cell>
          <cell r="B325" t="str">
            <v>QA/QC</v>
          </cell>
          <cell r="C325" t="str">
            <v>Q3</v>
          </cell>
          <cell r="D325" t="str">
            <v>National</v>
          </cell>
          <cell r="E325" t="str">
            <v>Staff</v>
          </cell>
        </row>
        <row r="326">
          <cell r="A326" t="str">
            <v>Murali C V</v>
          </cell>
          <cell r="B326" t="str">
            <v>QA/QC</v>
          </cell>
          <cell r="C326" t="str">
            <v>Q4</v>
          </cell>
          <cell r="D326" t="str">
            <v>National</v>
          </cell>
          <cell r="E326" t="str">
            <v>Staff</v>
          </cell>
        </row>
        <row r="327">
          <cell r="A327" t="str">
            <v>Murali R</v>
          </cell>
          <cell r="B327" t="str">
            <v>Finance</v>
          </cell>
          <cell r="C327" t="str">
            <v>Q1</v>
          </cell>
          <cell r="D327" t="str">
            <v>National</v>
          </cell>
          <cell r="E327" t="str">
            <v>Staff</v>
          </cell>
        </row>
        <row r="328">
          <cell r="A328" t="str">
            <v>Murali R</v>
          </cell>
          <cell r="B328" t="str">
            <v>Finance</v>
          </cell>
          <cell r="C328" t="str">
            <v>Q2</v>
          </cell>
          <cell r="D328" t="str">
            <v>National</v>
          </cell>
          <cell r="E328" t="str">
            <v>Staff</v>
          </cell>
        </row>
        <row r="329">
          <cell r="A329" t="str">
            <v>Murali R</v>
          </cell>
          <cell r="B329" t="str">
            <v>Finance</v>
          </cell>
          <cell r="C329" t="str">
            <v>Q3</v>
          </cell>
          <cell r="D329" t="str">
            <v>National</v>
          </cell>
          <cell r="E329" t="str">
            <v>Staff</v>
          </cell>
        </row>
        <row r="330">
          <cell r="A330" t="str">
            <v>Murali R</v>
          </cell>
          <cell r="B330" t="str">
            <v>Finance</v>
          </cell>
          <cell r="C330" t="str">
            <v>Q4</v>
          </cell>
          <cell r="D330" t="str">
            <v>National</v>
          </cell>
          <cell r="E330" t="str">
            <v>Staff</v>
          </cell>
        </row>
        <row r="331">
          <cell r="A331" t="str">
            <v>Murtaza Amin</v>
          </cell>
          <cell r="B331" t="str">
            <v>Pet Engg</v>
          </cell>
          <cell r="C331" t="str">
            <v>Q1</v>
          </cell>
          <cell r="D331" t="str">
            <v>National</v>
          </cell>
          <cell r="E331" t="str">
            <v>Staff</v>
          </cell>
        </row>
        <row r="332">
          <cell r="A332" t="str">
            <v>Murtaza Amin</v>
          </cell>
          <cell r="B332" t="str">
            <v>Pet Engg</v>
          </cell>
          <cell r="C332" t="str">
            <v>Q2</v>
          </cell>
          <cell r="D332" t="str">
            <v>National</v>
          </cell>
          <cell r="E332" t="str">
            <v>Staff</v>
          </cell>
        </row>
        <row r="333">
          <cell r="A333" t="str">
            <v>Murtaza Amin</v>
          </cell>
          <cell r="B333" t="str">
            <v>Pet Engg</v>
          </cell>
          <cell r="C333" t="str">
            <v>Q3</v>
          </cell>
          <cell r="D333" t="str">
            <v>National</v>
          </cell>
          <cell r="E333" t="str">
            <v>Staff</v>
          </cell>
        </row>
        <row r="334">
          <cell r="A334" t="str">
            <v>Murtaza Amin</v>
          </cell>
          <cell r="B334" t="str">
            <v>Pet Engg</v>
          </cell>
          <cell r="C334" t="str">
            <v>Q4</v>
          </cell>
          <cell r="D334" t="str">
            <v>National</v>
          </cell>
          <cell r="E334" t="str">
            <v>Staff</v>
          </cell>
        </row>
        <row r="335">
          <cell r="A335" t="str">
            <v>Murugan B</v>
          </cell>
          <cell r="B335" t="str">
            <v>Commercial</v>
          </cell>
          <cell r="C335" t="str">
            <v>Q1</v>
          </cell>
          <cell r="D335" t="str">
            <v>National</v>
          </cell>
          <cell r="E335" t="str">
            <v>Staff</v>
          </cell>
        </row>
        <row r="336">
          <cell r="A336" t="str">
            <v>Murugan B</v>
          </cell>
          <cell r="B336" t="str">
            <v>Commercial</v>
          </cell>
          <cell r="C336" t="str">
            <v>Q2</v>
          </cell>
          <cell r="D336" t="str">
            <v>National</v>
          </cell>
          <cell r="E336" t="str">
            <v>Staff</v>
          </cell>
        </row>
        <row r="337">
          <cell r="A337" t="str">
            <v>Murugan B</v>
          </cell>
          <cell r="B337" t="str">
            <v>Commercial</v>
          </cell>
          <cell r="C337" t="str">
            <v>Q3</v>
          </cell>
          <cell r="D337" t="str">
            <v>National</v>
          </cell>
          <cell r="E337" t="str">
            <v>Staff</v>
          </cell>
        </row>
        <row r="338">
          <cell r="A338" t="str">
            <v>Murugan B</v>
          </cell>
          <cell r="B338" t="str">
            <v>Commercial</v>
          </cell>
          <cell r="C338" t="str">
            <v>Q4</v>
          </cell>
          <cell r="D338" t="str">
            <v>National</v>
          </cell>
          <cell r="E338" t="str">
            <v>Staff</v>
          </cell>
        </row>
        <row r="339">
          <cell r="A339" t="str">
            <v>Muthukumar J</v>
          </cell>
          <cell r="B339" t="str">
            <v>Drilling</v>
          </cell>
          <cell r="C339" t="str">
            <v>Q1</v>
          </cell>
          <cell r="D339" t="str">
            <v>National</v>
          </cell>
          <cell r="E339" t="str">
            <v>Staff</v>
          </cell>
        </row>
        <row r="340">
          <cell r="A340" t="str">
            <v>Muthukumar J</v>
          </cell>
          <cell r="B340" t="str">
            <v>Drilling</v>
          </cell>
          <cell r="C340" t="str">
            <v>Q2</v>
          </cell>
          <cell r="D340" t="str">
            <v>National</v>
          </cell>
          <cell r="E340" t="str">
            <v>Staff</v>
          </cell>
        </row>
        <row r="341">
          <cell r="A341" t="str">
            <v>Muthukumar J</v>
          </cell>
          <cell r="B341" t="str">
            <v>Drilling</v>
          </cell>
          <cell r="C341" t="str">
            <v>Q3</v>
          </cell>
          <cell r="D341" t="str">
            <v>National</v>
          </cell>
          <cell r="E341" t="str">
            <v>Staff</v>
          </cell>
        </row>
        <row r="342">
          <cell r="A342" t="str">
            <v>Muthukumar J</v>
          </cell>
          <cell r="B342" t="str">
            <v>Drilling</v>
          </cell>
          <cell r="C342" t="str">
            <v>Q4</v>
          </cell>
          <cell r="D342" t="str">
            <v>National</v>
          </cell>
          <cell r="E342" t="str">
            <v>Staff</v>
          </cell>
        </row>
        <row r="343">
          <cell r="A343" t="str">
            <v>Narinder Kahlon</v>
          </cell>
          <cell r="B343" t="str">
            <v>QA/QC</v>
          </cell>
          <cell r="C343" t="str">
            <v>Q1</v>
          </cell>
          <cell r="D343" t="str">
            <v>National</v>
          </cell>
          <cell r="E343" t="str">
            <v>Staff</v>
          </cell>
        </row>
        <row r="344">
          <cell r="A344" t="str">
            <v>Narinder Kahlon</v>
          </cell>
          <cell r="B344" t="str">
            <v>QA/QC</v>
          </cell>
          <cell r="C344" t="str">
            <v>Q2</v>
          </cell>
          <cell r="D344" t="str">
            <v>National</v>
          </cell>
          <cell r="E344" t="str">
            <v>Staff</v>
          </cell>
        </row>
        <row r="345">
          <cell r="A345" t="str">
            <v>Narinder Kahlon</v>
          </cell>
          <cell r="B345" t="str">
            <v>QA/QC</v>
          </cell>
          <cell r="C345" t="str">
            <v>Q3</v>
          </cell>
          <cell r="D345" t="str">
            <v>National</v>
          </cell>
          <cell r="E345" t="str">
            <v>Staff</v>
          </cell>
        </row>
        <row r="346">
          <cell r="A346" t="str">
            <v>Narinder Kahlon</v>
          </cell>
          <cell r="B346" t="str">
            <v>QA/QC</v>
          </cell>
          <cell r="C346" t="str">
            <v>Q4</v>
          </cell>
          <cell r="D346" t="str">
            <v>National</v>
          </cell>
          <cell r="E346" t="str">
            <v>Staff</v>
          </cell>
        </row>
        <row r="347">
          <cell r="A347" t="str">
            <v>Neelmani Sharma</v>
          </cell>
          <cell r="B347" t="str">
            <v>Pet Engg</v>
          </cell>
          <cell r="C347" t="str">
            <v>Q1</v>
          </cell>
          <cell r="D347" t="str">
            <v>National</v>
          </cell>
          <cell r="E347" t="str">
            <v>Staff</v>
          </cell>
        </row>
        <row r="348">
          <cell r="A348" t="str">
            <v>Neelmani Sharma</v>
          </cell>
          <cell r="B348" t="str">
            <v>Pet Engg</v>
          </cell>
          <cell r="C348" t="str">
            <v>Q2</v>
          </cell>
          <cell r="D348" t="str">
            <v>National</v>
          </cell>
          <cell r="E348" t="str">
            <v>Staff</v>
          </cell>
        </row>
        <row r="349">
          <cell r="A349" t="str">
            <v>Neelmani Sharma</v>
          </cell>
          <cell r="B349" t="str">
            <v>Pet Engg</v>
          </cell>
          <cell r="C349" t="str">
            <v>Q3</v>
          </cell>
          <cell r="D349" t="str">
            <v>National</v>
          </cell>
          <cell r="E349" t="str">
            <v>Staff</v>
          </cell>
        </row>
        <row r="350">
          <cell r="A350" t="str">
            <v>Neelmani Sharma</v>
          </cell>
          <cell r="B350" t="str">
            <v>Pet Engg</v>
          </cell>
          <cell r="C350" t="str">
            <v>Q4</v>
          </cell>
          <cell r="D350" t="str">
            <v>National</v>
          </cell>
          <cell r="E350" t="str">
            <v>Staff</v>
          </cell>
        </row>
        <row r="351">
          <cell r="A351" t="str">
            <v>Neil Simons</v>
          </cell>
          <cell r="B351" t="str">
            <v>G &amp; G</v>
          </cell>
          <cell r="C351" t="str">
            <v>Q1</v>
          </cell>
          <cell r="D351" t="str">
            <v>Expat</v>
          </cell>
          <cell r="E351" t="str">
            <v>Staff</v>
          </cell>
        </row>
        <row r="352">
          <cell r="A352" t="str">
            <v>Neil Simons</v>
          </cell>
          <cell r="B352" t="str">
            <v>G &amp; G</v>
          </cell>
          <cell r="C352" t="str">
            <v>Q2</v>
          </cell>
          <cell r="D352" t="str">
            <v>Expat</v>
          </cell>
          <cell r="E352" t="str">
            <v>Staff</v>
          </cell>
        </row>
        <row r="353">
          <cell r="A353" t="str">
            <v>Neil Simons</v>
          </cell>
          <cell r="B353" t="str">
            <v>G &amp; G</v>
          </cell>
          <cell r="C353" t="str">
            <v>Q3</v>
          </cell>
          <cell r="D353" t="str">
            <v>Expat</v>
          </cell>
          <cell r="E353" t="str">
            <v>Staff</v>
          </cell>
        </row>
        <row r="354">
          <cell r="A354" t="str">
            <v>Neil Simons</v>
          </cell>
          <cell r="B354" t="str">
            <v>G &amp; G</v>
          </cell>
          <cell r="C354" t="str">
            <v>Q4</v>
          </cell>
          <cell r="D354" t="str">
            <v>Expat</v>
          </cell>
          <cell r="E354" t="str">
            <v>Staff</v>
          </cell>
        </row>
        <row r="355">
          <cell r="A355" t="str">
            <v>New incumbent</v>
          </cell>
          <cell r="B355" t="str">
            <v>Finance</v>
          </cell>
          <cell r="C355" t="str">
            <v>Q1</v>
          </cell>
          <cell r="D355" t="str">
            <v>Expat</v>
          </cell>
          <cell r="E355" t="str">
            <v>Staff</v>
          </cell>
        </row>
        <row r="356">
          <cell r="A356" t="str">
            <v>New incumbent</v>
          </cell>
          <cell r="B356" t="str">
            <v>Finance</v>
          </cell>
          <cell r="C356" t="str">
            <v>Q1</v>
          </cell>
          <cell r="D356" t="str">
            <v>Expat</v>
          </cell>
          <cell r="E356" t="str">
            <v>Staff</v>
          </cell>
        </row>
        <row r="357">
          <cell r="A357" t="str">
            <v>New incumbent</v>
          </cell>
          <cell r="B357" t="str">
            <v>Finance</v>
          </cell>
          <cell r="C357" t="str">
            <v>Q1</v>
          </cell>
          <cell r="D357" t="str">
            <v>Expat</v>
          </cell>
          <cell r="E357" t="str">
            <v>Consultant</v>
          </cell>
        </row>
        <row r="358">
          <cell r="A358" t="str">
            <v>New incumbent</v>
          </cell>
          <cell r="B358" t="str">
            <v>Finance</v>
          </cell>
          <cell r="C358" t="str">
            <v>Q1</v>
          </cell>
          <cell r="D358" t="str">
            <v>National</v>
          </cell>
          <cell r="E358" t="str">
            <v>Staff</v>
          </cell>
        </row>
        <row r="359">
          <cell r="A359" t="str">
            <v>New incumbent</v>
          </cell>
          <cell r="B359" t="str">
            <v>Finance</v>
          </cell>
          <cell r="C359" t="str">
            <v>Q1</v>
          </cell>
          <cell r="D359" t="str">
            <v>National</v>
          </cell>
          <cell r="E359" t="str">
            <v>Staff</v>
          </cell>
        </row>
        <row r="360">
          <cell r="A360" t="str">
            <v>New incumbent</v>
          </cell>
          <cell r="B360" t="str">
            <v>Finance</v>
          </cell>
          <cell r="C360" t="str">
            <v>Q2</v>
          </cell>
          <cell r="D360" t="str">
            <v>Expat</v>
          </cell>
          <cell r="E360" t="str">
            <v>Staff</v>
          </cell>
        </row>
        <row r="361">
          <cell r="A361" t="str">
            <v>New incumbent</v>
          </cell>
          <cell r="B361" t="str">
            <v>Finance</v>
          </cell>
          <cell r="C361" t="str">
            <v>Q2</v>
          </cell>
          <cell r="D361" t="str">
            <v>Expat</v>
          </cell>
          <cell r="E361" t="str">
            <v>Staff</v>
          </cell>
        </row>
        <row r="362">
          <cell r="A362" t="str">
            <v>New incumbent</v>
          </cell>
          <cell r="B362" t="str">
            <v>Finance</v>
          </cell>
          <cell r="C362" t="str">
            <v>Q2</v>
          </cell>
          <cell r="D362" t="str">
            <v>Expat</v>
          </cell>
          <cell r="E362" t="str">
            <v>Consultant</v>
          </cell>
        </row>
        <row r="363">
          <cell r="A363" t="str">
            <v>New incumbent</v>
          </cell>
          <cell r="B363" t="str">
            <v>Finance</v>
          </cell>
          <cell r="C363" t="str">
            <v>Q2</v>
          </cell>
          <cell r="D363" t="str">
            <v>National</v>
          </cell>
          <cell r="E363" t="str">
            <v>Staff</v>
          </cell>
        </row>
        <row r="364">
          <cell r="A364" t="str">
            <v>New incumbent</v>
          </cell>
          <cell r="B364" t="str">
            <v>Finance</v>
          </cell>
          <cell r="C364" t="str">
            <v>Q2</v>
          </cell>
          <cell r="D364" t="str">
            <v>National</v>
          </cell>
          <cell r="E364" t="str">
            <v>Staff</v>
          </cell>
        </row>
        <row r="365">
          <cell r="A365" t="str">
            <v>New incumbent</v>
          </cell>
          <cell r="B365" t="str">
            <v>Finance</v>
          </cell>
          <cell r="C365" t="str">
            <v>Q3</v>
          </cell>
          <cell r="D365" t="str">
            <v>Expat</v>
          </cell>
          <cell r="E365" t="str">
            <v>Staff</v>
          </cell>
        </row>
        <row r="366">
          <cell r="A366" t="str">
            <v>New incumbent</v>
          </cell>
          <cell r="B366" t="str">
            <v>Finance</v>
          </cell>
          <cell r="C366" t="str">
            <v>Q3</v>
          </cell>
          <cell r="D366" t="str">
            <v>Expat</v>
          </cell>
          <cell r="E366" t="str">
            <v>Staff</v>
          </cell>
        </row>
        <row r="367">
          <cell r="A367" t="str">
            <v>New incumbent</v>
          </cell>
          <cell r="B367" t="str">
            <v>Finance</v>
          </cell>
          <cell r="C367" t="str">
            <v>Q3</v>
          </cell>
          <cell r="D367" t="str">
            <v>Expat</v>
          </cell>
          <cell r="E367" t="str">
            <v>Consultant</v>
          </cell>
        </row>
        <row r="368">
          <cell r="A368" t="str">
            <v>New incumbent</v>
          </cell>
          <cell r="B368" t="str">
            <v>Finance</v>
          </cell>
          <cell r="C368" t="str">
            <v>Q3</v>
          </cell>
          <cell r="D368" t="str">
            <v>National</v>
          </cell>
          <cell r="E368" t="str">
            <v>Staff</v>
          </cell>
        </row>
        <row r="369">
          <cell r="A369" t="str">
            <v>New incumbent</v>
          </cell>
          <cell r="B369" t="str">
            <v>Finance</v>
          </cell>
          <cell r="C369" t="str">
            <v>Q3</v>
          </cell>
          <cell r="D369" t="str">
            <v>National</v>
          </cell>
          <cell r="E369" t="str">
            <v>Staff</v>
          </cell>
        </row>
        <row r="370">
          <cell r="A370" t="str">
            <v>New incumbent</v>
          </cell>
          <cell r="B370" t="str">
            <v>Finance</v>
          </cell>
          <cell r="C370" t="str">
            <v>Q4</v>
          </cell>
          <cell r="D370" t="str">
            <v>Expat</v>
          </cell>
          <cell r="E370" t="str">
            <v>Staff</v>
          </cell>
        </row>
        <row r="371">
          <cell r="A371" t="str">
            <v>New incumbent</v>
          </cell>
          <cell r="B371" t="str">
            <v>Finance</v>
          </cell>
          <cell r="C371" t="str">
            <v>Q4</v>
          </cell>
          <cell r="D371" t="str">
            <v>Expat</v>
          </cell>
          <cell r="E371" t="str">
            <v>Staff</v>
          </cell>
        </row>
        <row r="372">
          <cell r="A372" t="str">
            <v>New incumbent</v>
          </cell>
          <cell r="B372" t="str">
            <v>Finance</v>
          </cell>
          <cell r="C372" t="str">
            <v>Q4</v>
          </cell>
          <cell r="D372" t="str">
            <v>Expat</v>
          </cell>
          <cell r="E372" t="str">
            <v>Consultant</v>
          </cell>
        </row>
        <row r="373">
          <cell r="A373" t="str">
            <v>New incumbent</v>
          </cell>
          <cell r="B373" t="str">
            <v>Finance</v>
          </cell>
          <cell r="C373" t="str">
            <v>Q4</v>
          </cell>
          <cell r="D373" t="str">
            <v>National</v>
          </cell>
          <cell r="E373" t="str">
            <v>Staff</v>
          </cell>
        </row>
        <row r="374">
          <cell r="A374" t="str">
            <v>New incumbent</v>
          </cell>
          <cell r="B374" t="str">
            <v>Finance</v>
          </cell>
          <cell r="C374" t="str">
            <v>Q4</v>
          </cell>
          <cell r="D374" t="str">
            <v>National</v>
          </cell>
          <cell r="E374" t="str">
            <v>Staff</v>
          </cell>
        </row>
        <row r="375">
          <cell r="A375" t="str">
            <v>New Position</v>
          </cell>
          <cell r="B375" t="str">
            <v>QA/QC</v>
          </cell>
          <cell r="C375" t="str">
            <v>Q1</v>
          </cell>
          <cell r="D375" t="str">
            <v>National</v>
          </cell>
          <cell r="E375" t="str">
            <v>Staff</v>
          </cell>
        </row>
        <row r="376">
          <cell r="A376" t="str">
            <v>New Position</v>
          </cell>
          <cell r="B376" t="str">
            <v>QA/QC</v>
          </cell>
          <cell r="C376" t="str">
            <v>Q2</v>
          </cell>
          <cell r="D376" t="str">
            <v>National</v>
          </cell>
          <cell r="E376" t="str">
            <v>Staff</v>
          </cell>
        </row>
        <row r="377">
          <cell r="A377" t="str">
            <v>New Position</v>
          </cell>
          <cell r="B377" t="str">
            <v>QA/QC</v>
          </cell>
          <cell r="C377" t="str">
            <v>Q3</v>
          </cell>
          <cell r="D377" t="str">
            <v>National</v>
          </cell>
          <cell r="E377" t="str">
            <v>Staff</v>
          </cell>
        </row>
        <row r="378">
          <cell r="A378" t="str">
            <v>New Position</v>
          </cell>
          <cell r="B378" t="str">
            <v>QA/QC</v>
          </cell>
          <cell r="C378" t="str">
            <v>Q4</v>
          </cell>
          <cell r="D378" t="str">
            <v>National</v>
          </cell>
          <cell r="E378" t="str">
            <v>Staff</v>
          </cell>
        </row>
        <row r="379">
          <cell r="A379" t="str">
            <v>Nigel Banks</v>
          </cell>
          <cell r="B379" t="str">
            <v>G &amp; G</v>
          </cell>
          <cell r="C379" t="str">
            <v>Q1</v>
          </cell>
          <cell r="D379" t="str">
            <v>Expat</v>
          </cell>
          <cell r="E379" t="str">
            <v>Staff</v>
          </cell>
        </row>
        <row r="380">
          <cell r="A380" t="str">
            <v>Nigel Banks</v>
          </cell>
          <cell r="B380" t="str">
            <v>G &amp; G</v>
          </cell>
          <cell r="C380" t="str">
            <v>Q2</v>
          </cell>
          <cell r="D380" t="str">
            <v>Expat</v>
          </cell>
          <cell r="E380" t="str">
            <v>Staff</v>
          </cell>
        </row>
        <row r="381">
          <cell r="A381" t="str">
            <v>Nigel Banks</v>
          </cell>
          <cell r="B381" t="str">
            <v>G &amp; G</v>
          </cell>
          <cell r="C381" t="str">
            <v>Q3</v>
          </cell>
          <cell r="D381" t="str">
            <v>Expat</v>
          </cell>
          <cell r="E381" t="str">
            <v>Staff</v>
          </cell>
        </row>
        <row r="382">
          <cell r="A382" t="str">
            <v>Nigel Banks</v>
          </cell>
          <cell r="B382" t="str">
            <v>G &amp; G</v>
          </cell>
          <cell r="C382" t="str">
            <v>Q4</v>
          </cell>
          <cell r="D382" t="str">
            <v>Expat</v>
          </cell>
          <cell r="E382" t="str">
            <v>Staff</v>
          </cell>
        </row>
        <row r="383">
          <cell r="A383" t="str">
            <v>Nirmal Senapati</v>
          </cell>
          <cell r="B383" t="str">
            <v>G &amp; G</v>
          </cell>
          <cell r="C383" t="str">
            <v>Q1</v>
          </cell>
          <cell r="D383" t="str">
            <v>National</v>
          </cell>
          <cell r="E383" t="str">
            <v>Staff</v>
          </cell>
        </row>
        <row r="384">
          <cell r="A384" t="str">
            <v>Nirmal Senapati</v>
          </cell>
          <cell r="B384" t="str">
            <v>G &amp; G</v>
          </cell>
          <cell r="C384" t="str">
            <v>Q2</v>
          </cell>
          <cell r="D384" t="str">
            <v>National</v>
          </cell>
          <cell r="E384" t="str">
            <v>Staff</v>
          </cell>
        </row>
        <row r="385">
          <cell r="A385" t="str">
            <v>Nirmal Senapati</v>
          </cell>
          <cell r="B385" t="str">
            <v>G &amp; G</v>
          </cell>
          <cell r="C385" t="str">
            <v>Q3</v>
          </cell>
          <cell r="D385" t="str">
            <v>National</v>
          </cell>
          <cell r="E385" t="str">
            <v>Staff</v>
          </cell>
        </row>
        <row r="386">
          <cell r="A386" t="str">
            <v>Nirmal Senapati</v>
          </cell>
          <cell r="B386" t="str">
            <v>G &amp; G</v>
          </cell>
          <cell r="C386" t="str">
            <v>Q4</v>
          </cell>
          <cell r="D386" t="str">
            <v>National</v>
          </cell>
          <cell r="E386" t="str">
            <v>Staff</v>
          </cell>
        </row>
        <row r="387">
          <cell r="A387" t="str">
            <v>Nirmala C.  *</v>
          </cell>
          <cell r="B387" t="str">
            <v>Commercial</v>
          </cell>
          <cell r="C387" t="str">
            <v>Q1</v>
          </cell>
          <cell r="D387" t="str">
            <v>National</v>
          </cell>
          <cell r="E387" t="str">
            <v>Staff</v>
          </cell>
        </row>
        <row r="388">
          <cell r="A388" t="str">
            <v>Nirmala C.  *</v>
          </cell>
          <cell r="B388" t="str">
            <v>Commercial</v>
          </cell>
          <cell r="C388" t="str">
            <v>Q2</v>
          </cell>
          <cell r="D388" t="str">
            <v>National</v>
          </cell>
          <cell r="E388" t="str">
            <v>Staff</v>
          </cell>
        </row>
        <row r="389">
          <cell r="A389" t="str">
            <v>Nirmala C.  *</v>
          </cell>
          <cell r="B389" t="str">
            <v>Commercial</v>
          </cell>
          <cell r="C389" t="str">
            <v>Q3</v>
          </cell>
          <cell r="D389" t="str">
            <v>National</v>
          </cell>
          <cell r="E389" t="str">
            <v>Staff</v>
          </cell>
        </row>
        <row r="390">
          <cell r="A390" t="str">
            <v>Nirmala C.  *</v>
          </cell>
          <cell r="B390" t="str">
            <v>Commercial</v>
          </cell>
          <cell r="C390" t="str">
            <v>Q4</v>
          </cell>
          <cell r="D390" t="str">
            <v>National</v>
          </cell>
          <cell r="E390" t="str">
            <v>Staff</v>
          </cell>
        </row>
        <row r="391">
          <cell r="A391" t="str">
            <v>Nishanth Ravindran</v>
          </cell>
          <cell r="B391" t="str">
            <v>HSE</v>
          </cell>
          <cell r="C391" t="str">
            <v>Q1</v>
          </cell>
          <cell r="D391" t="str">
            <v>National</v>
          </cell>
          <cell r="E391" t="str">
            <v>Consultant</v>
          </cell>
        </row>
        <row r="392">
          <cell r="A392" t="str">
            <v>Nishanth Ravindran</v>
          </cell>
          <cell r="B392" t="str">
            <v>HSE</v>
          </cell>
          <cell r="C392" t="str">
            <v>Q2</v>
          </cell>
          <cell r="D392" t="str">
            <v>National</v>
          </cell>
          <cell r="E392" t="str">
            <v>Consultant</v>
          </cell>
        </row>
        <row r="393">
          <cell r="A393" t="str">
            <v>Nishanth Ravindran</v>
          </cell>
          <cell r="B393" t="str">
            <v>HSE</v>
          </cell>
          <cell r="C393" t="str">
            <v>Q3</v>
          </cell>
          <cell r="D393" t="str">
            <v>National</v>
          </cell>
          <cell r="E393" t="str">
            <v>Consultant</v>
          </cell>
        </row>
        <row r="394">
          <cell r="A394" t="str">
            <v>Nishanth Ravindran</v>
          </cell>
          <cell r="B394" t="str">
            <v>HSE</v>
          </cell>
          <cell r="C394" t="str">
            <v>Q4</v>
          </cell>
          <cell r="D394" t="str">
            <v>National</v>
          </cell>
          <cell r="E394" t="str">
            <v>Consultant</v>
          </cell>
        </row>
        <row r="395">
          <cell r="A395" t="str">
            <v>Ops. Geologist</v>
          </cell>
          <cell r="B395" t="str">
            <v>G &amp; G</v>
          </cell>
          <cell r="C395" t="str">
            <v>Q1</v>
          </cell>
          <cell r="D395" t="str">
            <v>National</v>
          </cell>
          <cell r="E395" t="str">
            <v>Staff</v>
          </cell>
        </row>
        <row r="396">
          <cell r="A396" t="str">
            <v>Ops. Geologist</v>
          </cell>
          <cell r="B396" t="str">
            <v>G &amp; G</v>
          </cell>
          <cell r="C396" t="str">
            <v>Q2</v>
          </cell>
          <cell r="D396" t="str">
            <v>National</v>
          </cell>
          <cell r="E396" t="str">
            <v>Staff</v>
          </cell>
        </row>
        <row r="397">
          <cell r="A397" t="str">
            <v>Ops. Geologist</v>
          </cell>
          <cell r="B397" t="str">
            <v>G &amp; G</v>
          </cell>
          <cell r="C397" t="str">
            <v>Q3</v>
          </cell>
          <cell r="D397" t="str">
            <v>National</v>
          </cell>
          <cell r="E397" t="str">
            <v>Staff</v>
          </cell>
        </row>
        <row r="398">
          <cell r="A398" t="str">
            <v>Ops. Geologist</v>
          </cell>
          <cell r="B398" t="str">
            <v>G &amp; G</v>
          </cell>
          <cell r="C398" t="str">
            <v>Q4</v>
          </cell>
          <cell r="D398" t="str">
            <v>National</v>
          </cell>
          <cell r="E398" t="str">
            <v>Staff</v>
          </cell>
        </row>
        <row r="399">
          <cell r="A399" t="str">
            <v>Ops. Geologist (M. Keith)</v>
          </cell>
          <cell r="B399" t="str">
            <v>G &amp; G</v>
          </cell>
          <cell r="C399" t="str">
            <v>Q1</v>
          </cell>
          <cell r="D399" t="str">
            <v>Expat</v>
          </cell>
          <cell r="E399" t="str">
            <v>Consultant</v>
          </cell>
        </row>
        <row r="400">
          <cell r="A400" t="str">
            <v>Ops. Geologist (M. Keith)</v>
          </cell>
          <cell r="B400" t="str">
            <v>G &amp; G</v>
          </cell>
          <cell r="C400" t="str">
            <v>Q2</v>
          </cell>
          <cell r="D400" t="str">
            <v>Expat</v>
          </cell>
          <cell r="E400" t="str">
            <v>Consultant</v>
          </cell>
        </row>
        <row r="401">
          <cell r="A401" t="str">
            <v>Ops. Geologist (M. Keith)</v>
          </cell>
          <cell r="B401" t="str">
            <v>G &amp; G</v>
          </cell>
          <cell r="C401" t="str">
            <v>Q3</v>
          </cell>
          <cell r="D401" t="str">
            <v>Expat</v>
          </cell>
          <cell r="E401" t="str">
            <v>Consultant</v>
          </cell>
        </row>
        <row r="402">
          <cell r="A402" t="str">
            <v>Ops. Geologist (M. Keith)</v>
          </cell>
          <cell r="B402" t="str">
            <v>G &amp; G</v>
          </cell>
          <cell r="C402" t="str">
            <v>Q4</v>
          </cell>
          <cell r="D402" t="str">
            <v>Expat</v>
          </cell>
          <cell r="E402" t="str">
            <v>Consultant</v>
          </cell>
        </row>
        <row r="403">
          <cell r="A403" t="str">
            <v>P M Vora</v>
          </cell>
          <cell r="B403" t="str">
            <v>CBOS2 Chennai</v>
          </cell>
          <cell r="C403" t="str">
            <v>Q1</v>
          </cell>
          <cell r="D403" t="str">
            <v>National</v>
          </cell>
          <cell r="E403" t="str">
            <v>Staff</v>
          </cell>
        </row>
        <row r="404">
          <cell r="A404" t="str">
            <v>P M Vora</v>
          </cell>
          <cell r="B404" t="str">
            <v>CBOS2 Chennai</v>
          </cell>
          <cell r="C404" t="str">
            <v>Q2</v>
          </cell>
          <cell r="D404" t="str">
            <v>National</v>
          </cell>
          <cell r="E404" t="str">
            <v>Staff</v>
          </cell>
        </row>
        <row r="405">
          <cell r="A405" t="str">
            <v>P M Vora</v>
          </cell>
          <cell r="B405" t="str">
            <v>CBOS2 Chennai</v>
          </cell>
          <cell r="C405" t="str">
            <v>Q3</v>
          </cell>
          <cell r="D405" t="str">
            <v>National</v>
          </cell>
          <cell r="E405" t="str">
            <v>Staff</v>
          </cell>
        </row>
        <row r="406">
          <cell r="A406" t="str">
            <v>P M Vora</v>
          </cell>
          <cell r="B406" t="str">
            <v>CBOS2 Chennai</v>
          </cell>
          <cell r="C406" t="str">
            <v>Q4</v>
          </cell>
          <cell r="D406" t="str">
            <v>National</v>
          </cell>
          <cell r="E406" t="str">
            <v>Staff</v>
          </cell>
        </row>
        <row r="407">
          <cell r="A407" t="str">
            <v>P V Reddy</v>
          </cell>
          <cell r="B407" t="str">
            <v>G &amp; G</v>
          </cell>
          <cell r="C407" t="str">
            <v>Q1</v>
          </cell>
          <cell r="D407" t="str">
            <v>National</v>
          </cell>
          <cell r="E407" t="str">
            <v>Staff</v>
          </cell>
        </row>
        <row r="408">
          <cell r="A408" t="str">
            <v>P V Reddy</v>
          </cell>
          <cell r="B408" t="str">
            <v>G &amp; G</v>
          </cell>
          <cell r="C408" t="str">
            <v>Q2</v>
          </cell>
          <cell r="D408" t="str">
            <v>National</v>
          </cell>
          <cell r="E408" t="str">
            <v>Staff</v>
          </cell>
        </row>
        <row r="409">
          <cell r="A409" t="str">
            <v>P V Reddy</v>
          </cell>
          <cell r="B409" t="str">
            <v>G &amp; G</v>
          </cell>
          <cell r="C409" t="str">
            <v>Q3</v>
          </cell>
          <cell r="D409" t="str">
            <v>National</v>
          </cell>
          <cell r="E409" t="str">
            <v>Staff</v>
          </cell>
        </row>
        <row r="410">
          <cell r="A410" t="str">
            <v>P V Reddy</v>
          </cell>
          <cell r="B410" t="str">
            <v>G &amp; G</v>
          </cell>
          <cell r="C410" t="str">
            <v>Q4</v>
          </cell>
          <cell r="D410" t="str">
            <v>National</v>
          </cell>
          <cell r="E410" t="str">
            <v>Staff</v>
          </cell>
        </row>
        <row r="411">
          <cell r="A411" t="str">
            <v>Padma Mohan</v>
          </cell>
          <cell r="B411" t="str">
            <v>Finance</v>
          </cell>
          <cell r="C411" t="str">
            <v>Q1</v>
          </cell>
          <cell r="D411" t="str">
            <v>National</v>
          </cell>
          <cell r="E411" t="str">
            <v>Staff</v>
          </cell>
        </row>
        <row r="412">
          <cell r="A412" t="str">
            <v>Padma Mohan</v>
          </cell>
          <cell r="B412" t="str">
            <v>Finance</v>
          </cell>
          <cell r="C412" t="str">
            <v>Q2</v>
          </cell>
          <cell r="D412" t="str">
            <v>National</v>
          </cell>
          <cell r="E412" t="str">
            <v>Staff</v>
          </cell>
        </row>
        <row r="413">
          <cell r="A413" t="str">
            <v>Padma Mohan</v>
          </cell>
          <cell r="B413" t="str">
            <v>Finance</v>
          </cell>
          <cell r="C413" t="str">
            <v>Q3</v>
          </cell>
          <cell r="D413" t="str">
            <v>National</v>
          </cell>
          <cell r="E413" t="str">
            <v>Staff</v>
          </cell>
        </row>
        <row r="414">
          <cell r="A414" t="str">
            <v>Padma Mohan</v>
          </cell>
          <cell r="B414" t="str">
            <v>Finance</v>
          </cell>
          <cell r="C414" t="str">
            <v>Q4</v>
          </cell>
          <cell r="D414" t="str">
            <v>National</v>
          </cell>
          <cell r="E414" t="str">
            <v>Staff</v>
          </cell>
        </row>
        <row r="415">
          <cell r="A415" t="str">
            <v>Pant M P</v>
          </cell>
          <cell r="B415" t="str">
            <v>Drilling</v>
          </cell>
          <cell r="C415" t="str">
            <v>Q1</v>
          </cell>
          <cell r="D415" t="str">
            <v>National</v>
          </cell>
          <cell r="E415" t="str">
            <v>Staff</v>
          </cell>
        </row>
        <row r="416">
          <cell r="A416" t="str">
            <v>Pant M P</v>
          </cell>
          <cell r="B416" t="str">
            <v>Drilling</v>
          </cell>
          <cell r="C416" t="str">
            <v>Q2</v>
          </cell>
          <cell r="D416" t="str">
            <v>National</v>
          </cell>
          <cell r="E416" t="str">
            <v>Staff</v>
          </cell>
        </row>
        <row r="417">
          <cell r="A417" t="str">
            <v>Pant M P</v>
          </cell>
          <cell r="B417" t="str">
            <v>Drilling</v>
          </cell>
          <cell r="C417" t="str">
            <v>Q3</v>
          </cell>
          <cell r="D417" t="str">
            <v>National</v>
          </cell>
          <cell r="E417" t="str">
            <v>Staff</v>
          </cell>
        </row>
        <row r="418">
          <cell r="A418" t="str">
            <v>Pant M P</v>
          </cell>
          <cell r="B418" t="str">
            <v>Drilling</v>
          </cell>
          <cell r="C418" t="str">
            <v>Q4</v>
          </cell>
          <cell r="D418" t="str">
            <v>National</v>
          </cell>
          <cell r="E418" t="str">
            <v>Staff</v>
          </cell>
        </row>
        <row r="419">
          <cell r="A419" t="str">
            <v>Paul Fejer</v>
          </cell>
          <cell r="B419" t="str">
            <v>G &amp; G</v>
          </cell>
          <cell r="C419" t="str">
            <v>Q1</v>
          </cell>
          <cell r="D419" t="str">
            <v>Expat</v>
          </cell>
          <cell r="E419" t="str">
            <v>Staff</v>
          </cell>
        </row>
        <row r="420">
          <cell r="A420" t="str">
            <v>Paul Fejer</v>
          </cell>
          <cell r="B420" t="str">
            <v>G &amp; G</v>
          </cell>
          <cell r="C420" t="str">
            <v>Q2</v>
          </cell>
          <cell r="D420" t="str">
            <v>Expat</v>
          </cell>
          <cell r="E420" t="str">
            <v>Staff</v>
          </cell>
        </row>
        <row r="421">
          <cell r="A421" t="str">
            <v>Paul Fejer</v>
          </cell>
          <cell r="B421" t="str">
            <v>G &amp; G</v>
          </cell>
          <cell r="C421" t="str">
            <v>Q3</v>
          </cell>
          <cell r="D421" t="str">
            <v>Expat</v>
          </cell>
          <cell r="E421" t="str">
            <v>Staff</v>
          </cell>
        </row>
        <row r="422">
          <cell r="A422" t="str">
            <v>Paul Fejer</v>
          </cell>
          <cell r="B422" t="str">
            <v>G &amp; G</v>
          </cell>
          <cell r="C422" t="str">
            <v>Q4</v>
          </cell>
          <cell r="D422" t="str">
            <v>Expat</v>
          </cell>
          <cell r="E422" t="str">
            <v>Staff</v>
          </cell>
        </row>
        <row r="423">
          <cell r="A423" t="str">
            <v>Paul Robinson</v>
          </cell>
          <cell r="B423" t="str">
            <v>G &amp; G</v>
          </cell>
          <cell r="C423" t="str">
            <v>Q1</v>
          </cell>
          <cell r="D423" t="str">
            <v>Expat</v>
          </cell>
          <cell r="E423" t="str">
            <v>Consultant</v>
          </cell>
        </row>
        <row r="424">
          <cell r="A424" t="str">
            <v>Paul Robinson</v>
          </cell>
          <cell r="B424" t="str">
            <v>G &amp; G</v>
          </cell>
          <cell r="C424" t="str">
            <v>Q2</v>
          </cell>
          <cell r="D424" t="str">
            <v>Expat</v>
          </cell>
          <cell r="E424" t="str">
            <v>Consultant</v>
          </cell>
        </row>
        <row r="425">
          <cell r="A425" t="str">
            <v>Paul Robinson</v>
          </cell>
          <cell r="B425" t="str">
            <v>G &amp; G</v>
          </cell>
          <cell r="C425" t="str">
            <v>Q3</v>
          </cell>
          <cell r="D425" t="str">
            <v>Expat</v>
          </cell>
          <cell r="E425" t="str">
            <v>Consultant</v>
          </cell>
        </row>
        <row r="426">
          <cell r="A426" t="str">
            <v>Paul Robinson</v>
          </cell>
          <cell r="B426" t="str">
            <v>G &amp; G</v>
          </cell>
          <cell r="C426" t="str">
            <v>Q4</v>
          </cell>
          <cell r="D426" t="str">
            <v>Expat</v>
          </cell>
          <cell r="E426" t="str">
            <v>Consultant</v>
          </cell>
        </row>
        <row r="427">
          <cell r="A427" t="str">
            <v>Peter Peytchev</v>
          </cell>
          <cell r="B427" t="str">
            <v>Drilling</v>
          </cell>
          <cell r="C427" t="str">
            <v>Q1</v>
          </cell>
          <cell r="D427" t="str">
            <v>Expat</v>
          </cell>
          <cell r="E427" t="str">
            <v>Staff</v>
          </cell>
        </row>
        <row r="428">
          <cell r="A428" t="str">
            <v>Peter Peytchev</v>
          </cell>
          <cell r="B428" t="str">
            <v>Drilling</v>
          </cell>
          <cell r="C428" t="str">
            <v>Q2</v>
          </cell>
          <cell r="D428" t="str">
            <v>Expat</v>
          </cell>
          <cell r="E428" t="str">
            <v>Staff</v>
          </cell>
        </row>
        <row r="429">
          <cell r="A429" t="str">
            <v>Peter Peytchev</v>
          </cell>
          <cell r="B429" t="str">
            <v>Drilling</v>
          </cell>
          <cell r="C429" t="str">
            <v>Q3</v>
          </cell>
          <cell r="D429" t="str">
            <v>Expat</v>
          </cell>
          <cell r="E429" t="str">
            <v>Staff</v>
          </cell>
        </row>
        <row r="430">
          <cell r="A430" t="str">
            <v>Peter Peytchev</v>
          </cell>
          <cell r="B430" t="str">
            <v>Drilling</v>
          </cell>
          <cell r="C430" t="str">
            <v>Q4</v>
          </cell>
          <cell r="D430" t="str">
            <v>Expat</v>
          </cell>
          <cell r="E430" t="str">
            <v>Staff</v>
          </cell>
        </row>
        <row r="431">
          <cell r="A431" t="str">
            <v>Peter Stacy</v>
          </cell>
          <cell r="B431" t="str">
            <v>G &amp; G</v>
          </cell>
          <cell r="C431" t="str">
            <v>Q1</v>
          </cell>
          <cell r="D431" t="str">
            <v>Expat</v>
          </cell>
          <cell r="E431" t="str">
            <v>Consultant</v>
          </cell>
        </row>
        <row r="432">
          <cell r="A432" t="str">
            <v>Peter Stacy</v>
          </cell>
          <cell r="B432" t="str">
            <v>G &amp; G</v>
          </cell>
          <cell r="C432" t="str">
            <v>Q2</v>
          </cell>
          <cell r="D432" t="str">
            <v>Expat</v>
          </cell>
          <cell r="E432" t="str">
            <v>Consultant</v>
          </cell>
        </row>
        <row r="433">
          <cell r="A433" t="str">
            <v>Peter Stacy</v>
          </cell>
          <cell r="B433" t="str">
            <v>G &amp; G</v>
          </cell>
          <cell r="C433" t="str">
            <v>Q3</v>
          </cell>
          <cell r="D433" t="str">
            <v>Expat</v>
          </cell>
          <cell r="E433" t="str">
            <v>Consultant</v>
          </cell>
        </row>
        <row r="434">
          <cell r="A434" t="str">
            <v>Peter Stacy</v>
          </cell>
          <cell r="B434" t="str">
            <v>G &amp; G</v>
          </cell>
          <cell r="C434" t="str">
            <v>Q4</v>
          </cell>
          <cell r="D434" t="str">
            <v>Expat</v>
          </cell>
          <cell r="E434" t="str">
            <v>Consultant</v>
          </cell>
        </row>
        <row r="435">
          <cell r="A435" t="str">
            <v>Peter Webb</v>
          </cell>
          <cell r="B435" t="str">
            <v>G &amp; G</v>
          </cell>
          <cell r="C435" t="str">
            <v>Q1</v>
          </cell>
          <cell r="D435" t="str">
            <v>Expat</v>
          </cell>
          <cell r="E435" t="str">
            <v>Staff</v>
          </cell>
        </row>
        <row r="436">
          <cell r="A436" t="str">
            <v>Peter Webb</v>
          </cell>
          <cell r="B436" t="str">
            <v>G &amp; G</v>
          </cell>
          <cell r="C436" t="str">
            <v>Q2</v>
          </cell>
          <cell r="D436" t="str">
            <v>Expat</v>
          </cell>
          <cell r="E436" t="str">
            <v>Staff</v>
          </cell>
        </row>
        <row r="437">
          <cell r="A437" t="str">
            <v>Peter Webb</v>
          </cell>
          <cell r="B437" t="str">
            <v>G &amp; G</v>
          </cell>
          <cell r="C437" t="str">
            <v>Q3</v>
          </cell>
          <cell r="D437" t="str">
            <v>Expat</v>
          </cell>
          <cell r="E437" t="str">
            <v>Staff</v>
          </cell>
        </row>
        <row r="438">
          <cell r="A438" t="str">
            <v>Peter Webb</v>
          </cell>
          <cell r="B438" t="str">
            <v>G &amp; G</v>
          </cell>
          <cell r="C438" t="str">
            <v>Q4</v>
          </cell>
          <cell r="D438" t="str">
            <v>Expat</v>
          </cell>
          <cell r="E438" t="str">
            <v>Staff</v>
          </cell>
        </row>
        <row r="439">
          <cell r="A439" t="str">
            <v>Prabhakar Sastry</v>
          </cell>
          <cell r="B439" t="str">
            <v>Legal</v>
          </cell>
          <cell r="C439" t="str">
            <v>Q1</v>
          </cell>
          <cell r="D439" t="str">
            <v>National</v>
          </cell>
          <cell r="E439" t="str">
            <v>Staff</v>
          </cell>
        </row>
        <row r="440">
          <cell r="A440" t="str">
            <v>Prabhakar Sastry</v>
          </cell>
          <cell r="B440" t="str">
            <v>Legal</v>
          </cell>
          <cell r="C440" t="str">
            <v>Q2</v>
          </cell>
          <cell r="D440" t="str">
            <v>National</v>
          </cell>
          <cell r="E440" t="str">
            <v>Staff</v>
          </cell>
        </row>
        <row r="441">
          <cell r="A441" t="str">
            <v>Prabhakar Sastry</v>
          </cell>
          <cell r="B441" t="str">
            <v>Legal</v>
          </cell>
          <cell r="C441" t="str">
            <v>Q3</v>
          </cell>
          <cell r="D441" t="str">
            <v>National</v>
          </cell>
          <cell r="E441" t="str">
            <v>Staff</v>
          </cell>
        </row>
        <row r="442">
          <cell r="A442" t="str">
            <v>Prabhakar Sastry</v>
          </cell>
          <cell r="B442" t="str">
            <v>Legal</v>
          </cell>
          <cell r="C442" t="str">
            <v>Q4</v>
          </cell>
          <cell r="D442" t="str">
            <v>National</v>
          </cell>
          <cell r="E442" t="str">
            <v>Staff</v>
          </cell>
        </row>
        <row r="443">
          <cell r="A443" t="str">
            <v>Prashant Bansal</v>
          </cell>
          <cell r="B443" t="str">
            <v>G &amp; G</v>
          </cell>
          <cell r="C443" t="str">
            <v>Q1</v>
          </cell>
          <cell r="D443" t="str">
            <v>National</v>
          </cell>
          <cell r="E443" t="str">
            <v>Staff</v>
          </cell>
        </row>
        <row r="444">
          <cell r="A444" t="str">
            <v>Prashant Bansal</v>
          </cell>
          <cell r="B444" t="str">
            <v>G &amp; G</v>
          </cell>
          <cell r="C444" t="str">
            <v>Q2</v>
          </cell>
          <cell r="D444" t="str">
            <v>National</v>
          </cell>
          <cell r="E444" t="str">
            <v>Staff</v>
          </cell>
        </row>
        <row r="445">
          <cell r="A445" t="str">
            <v>Prashant Bansal</v>
          </cell>
          <cell r="B445" t="str">
            <v>G &amp; G</v>
          </cell>
          <cell r="C445" t="str">
            <v>Q3</v>
          </cell>
          <cell r="D445" t="str">
            <v>National</v>
          </cell>
          <cell r="E445" t="str">
            <v>Staff</v>
          </cell>
        </row>
        <row r="446">
          <cell r="A446" t="str">
            <v>Prashant Bansal</v>
          </cell>
          <cell r="B446" t="str">
            <v>G &amp; G</v>
          </cell>
          <cell r="C446" t="str">
            <v>Q4</v>
          </cell>
          <cell r="D446" t="str">
            <v>National</v>
          </cell>
          <cell r="E446" t="str">
            <v>Staff</v>
          </cell>
        </row>
        <row r="447">
          <cell r="A447" t="str">
            <v>Preethi Rajasekar</v>
          </cell>
          <cell r="B447" t="str">
            <v>Finance</v>
          </cell>
          <cell r="C447" t="str">
            <v>Q1</v>
          </cell>
          <cell r="D447" t="str">
            <v>National</v>
          </cell>
          <cell r="E447" t="str">
            <v>Staff</v>
          </cell>
        </row>
        <row r="448">
          <cell r="A448" t="str">
            <v>Preethi Rajasekar</v>
          </cell>
          <cell r="B448" t="str">
            <v>Finance</v>
          </cell>
          <cell r="C448" t="str">
            <v>Q2</v>
          </cell>
          <cell r="D448" t="str">
            <v>National</v>
          </cell>
          <cell r="E448" t="str">
            <v>Staff</v>
          </cell>
        </row>
        <row r="449">
          <cell r="A449" t="str">
            <v>Preethi Rajasekar</v>
          </cell>
          <cell r="B449" t="str">
            <v>Finance</v>
          </cell>
          <cell r="C449" t="str">
            <v>Q3</v>
          </cell>
          <cell r="D449" t="str">
            <v>National</v>
          </cell>
          <cell r="E449" t="str">
            <v>Staff</v>
          </cell>
        </row>
        <row r="450">
          <cell r="A450" t="str">
            <v>Preethi Rajasekar</v>
          </cell>
          <cell r="B450" t="str">
            <v>Finance</v>
          </cell>
          <cell r="C450" t="str">
            <v>Q4</v>
          </cell>
          <cell r="D450" t="str">
            <v>National</v>
          </cell>
          <cell r="E450" t="str">
            <v>Staff</v>
          </cell>
        </row>
        <row r="451">
          <cell r="A451" t="str">
            <v>Prithwiraj Karmakar</v>
          </cell>
          <cell r="B451" t="str">
            <v>Drilling</v>
          </cell>
          <cell r="C451" t="str">
            <v>Q1</v>
          </cell>
          <cell r="D451" t="str">
            <v>National</v>
          </cell>
          <cell r="E451" t="str">
            <v>Staff</v>
          </cell>
        </row>
        <row r="452">
          <cell r="A452" t="str">
            <v>Prithwiraj Karmakar</v>
          </cell>
          <cell r="B452" t="str">
            <v>Drilling</v>
          </cell>
          <cell r="C452" t="str">
            <v>Q2</v>
          </cell>
          <cell r="D452" t="str">
            <v>National</v>
          </cell>
          <cell r="E452" t="str">
            <v>Staff</v>
          </cell>
        </row>
        <row r="453">
          <cell r="A453" t="str">
            <v>Prithwiraj Karmakar</v>
          </cell>
          <cell r="B453" t="str">
            <v>Drilling</v>
          </cell>
          <cell r="C453" t="str">
            <v>Q3</v>
          </cell>
          <cell r="D453" t="str">
            <v>National</v>
          </cell>
          <cell r="E453" t="str">
            <v>Staff</v>
          </cell>
        </row>
        <row r="454">
          <cell r="A454" t="str">
            <v>Prithwiraj Karmakar</v>
          </cell>
          <cell r="B454" t="str">
            <v>Drilling</v>
          </cell>
          <cell r="C454" t="str">
            <v>Q4</v>
          </cell>
          <cell r="D454" t="str">
            <v>National</v>
          </cell>
          <cell r="E454" t="str">
            <v>Staff</v>
          </cell>
        </row>
        <row r="455">
          <cell r="A455" t="str">
            <v>Priya A Narayanan</v>
          </cell>
          <cell r="B455" t="str">
            <v>Commercial</v>
          </cell>
          <cell r="C455" t="str">
            <v>Q1</v>
          </cell>
          <cell r="D455" t="str">
            <v>National</v>
          </cell>
          <cell r="E455" t="str">
            <v>Staff</v>
          </cell>
        </row>
        <row r="456">
          <cell r="A456" t="str">
            <v>Priya A Narayanan</v>
          </cell>
          <cell r="B456" t="str">
            <v>Commercial</v>
          </cell>
          <cell r="C456" t="str">
            <v>Q2</v>
          </cell>
          <cell r="D456" t="str">
            <v>National</v>
          </cell>
          <cell r="E456" t="str">
            <v>Staff</v>
          </cell>
        </row>
        <row r="457">
          <cell r="A457" t="str">
            <v>Priya A Narayanan</v>
          </cell>
          <cell r="B457" t="str">
            <v>Commercial</v>
          </cell>
          <cell r="C457" t="str">
            <v>Q3</v>
          </cell>
          <cell r="D457" t="str">
            <v>National</v>
          </cell>
          <cell r="E457" t="str">
            <v>Staff</v>
          </cell>
        </row>
        <row r="458">
          <cell r="A458" t="str">
            <v>Priya A Narayanan</v>
          </cell>
          <cell r="B458" t="str">
            <v>Commercial</v>
          </cell>
          <cell r="C458" t="str">
            <v>Q4</v>
          </cell>
          <cell r="D458" t="str">
            <v>National</v>
          </cell>
          <cell r="E458" t="str">
            <v>Staff</v>
          </cell>
        </row>
        <row r="459">
          <cell r="A459" t="str">
            <v>Raghunathan</v>
          </cell>
          <cell r="B459" t="str">
            <v>Finance</v>
          </cell>
          <cell r="C459" t="str">
            <v>Q1</v>
          </cell>
          <cell r="D459" t="str">
            <v>National</v>
          </cell>
          <cell r="E459" t="str">
            <v>Staff</v>
          </cell>
        </row>
        <row r="460">
          <cell r="A460" t="str">
            <v>Raghunathan</v>
          </cell>
          <cell r="B460" t="str">
            <v>Finance</v>
          </cell>
          <cell r="C460" t="str">
            <v>Q2</v>
          </cell>
          <cell r="D460" t="str">
            <v>National</v>
          </cell>
          <cell r="E460" t="str">
            <v>Staff</v>
          </cell>
        </row>
        <row r="461">
          <cell r="A461" t="str">
            <v>Raghunathan</v>
          </cell>
          <cell r="B461" t="str">
            <v>Finance</v>
          </cell>
          <cell r="C461" t="str">
            <v>Q3</v>
          </cell>
          <cell r="D461" t="str">
            <v>National</v>
          </cell>
          <cell r="E461" t="str">
            <v>Staff</v>
          </cell>
        </row>
        <row r="462">
          <cell r="A462" t="str">
            <v>Raghunathan</v>
          </cell>
          <cell r="B462" t="str">
            <v>Finance</v>
          </cell>
          <cell r="C462" t="str">
            <v>Q4</v>
          </cell>
          <cell r="D462" t="str">
            <v>National</v>
          </cell>
          <cell r="E462" t="str">
            <v>Staff</v>
          </cell>
        </row>
        <row r="463">
          <cell r="A463" t="str">
            <v>Raghunathan Ramarao</v>
          </cell>
          <cell r="B463" t="str">
            <v>Finance</v>
          </cell>
          <cell r="C463" t="str">
            <v>Q1</v>
          </cell>
          <cell r="D463" t="str">
            <v>National</v>
          </cell>
          <cell r="E463" t="str">
            <v>Staff</v>
          </cell>
        </row>
        <row r="464">
          <cell r="A464" t="str">
            <v>Raghunathan Ramarao</v>
          </cell>
          <cell r="B464" t="str">
            <v>Finance</v>
          </cell>
          <cell r="C464" t="str">
            <v>Q2</v>
          </cell>
          <cell r="D464" t="str">
            <v>National</v>
          </cell>
          <cell r="E464" t="str">
            <v>Staff</v>
          </cell>
        </row>
        <row r="465">
          <cell r="A465" t="str">
            <v>Raghunathan Ramarao</v>
          </cell>
          <cell r="B465" t="str">
            <v>Finance</v>
          </cell>
          <cell r="C465" t="str">
            <v>Q3</v>
          </cell>
          <cell r="D465" t="str">
            <v>National</v>
          </cell>
          <cell r="E465" t="str">
            <v>Staff</v>
          </cell>
        </row>
        <row r="466">
          <cell r="A466" t="str">
            <v>Raghunathan Ramarao</v>
          </cell>
          <cell r="B466" t="str">
            <v>Finance</v>
          </cell>
          <cell r="C466" t="str">
            <v>Q4</v>
          </cell>
          <cell r="D466" t="str">
            <v>National</v>
          </cell>
          <cell r="E466" t="str">
            <v>Staff</v>
          </cell>
        </row>
        <row r="467">
          <cell r="A467" t="str">
            <v>Raja Sekhara Reddy</v>
          </cell>
          <cell r="B467" t="str">
            <v>Finance</v>
          </cell>
          <cell r="C467" t="str">
            <v>Q1</v>
          </cell>
          <cell r="D467" t="str">
            <v>National</v>
          </cell>
          <cell r="E467" t="str">
            <v>Staff</v>
          </cell>
        </row>
        <row r="468">
          <cell r="A468" t="str">
            <v>Raja Sekhara Reddy</v>
          </cell>
          <cell r="B468" t="str">
            <v>Finance</v>
          </cell>
          <cell r="C468" t="str">
            <v>Q2</v>
          </cell>
          <cell r="D468" t="str">
            <v>National</v>
          </cell>
          <cell r="E468" t="str">
            <v>Staff</v>
          </cell>
        </row>
        <row r="469">
          <cell r="A469" t="str">
            <v>Raja Sekhara Reddy</v>
          </cell>
          <cell r="B469" t="str">
            <v>Finance</v>
          </cell>
          <cell r="C469" t="str">
            <v>Q3</v>
          </cell>
          <cell r="D469" t="str">
            <v>National</v>
          </cell>
          <cell r="E469" t="str">
            <v>Staff</v>
          </cell>
        </row>
        <row r="470">
          <cell r="A470" t="str">
            <v>Raja Sekhara Reddy</v>
          </cell>
          <cell r="B470" t="str">
            <v>Finance</v>
          </cell>
          <cell r="C470" t="str">
            <v>Q4</v>
          </cell>
          <cell r="D470" t="str">
            <v>National</v>
          </cell>
          <cell r="E470" t="str">
            <v>Staff</v>
          </cell>
        </row>
        <row r="471">
          <cell r="A471" t="str">
            <v>Rajagopal G</v>
          </cell>
          <cell r="B471" t="str">
            <v>Finance</v>
          </cell>
          <cell r="C471" t="str">
            <v>Q1</v>
          </cell>
          <cell r="D471" t="str">
            <v>National</v>
          </cell>
          <cell r="E471" t="str">
            <v>Staff</v>
          </cell>
        </row>
        <row r="472">
          <cell r="A472" t="str">
            <v>Rajagopal G</v>
          </cell>
          <cell r="B472" t="str">
            <v>Finance</v>
          </cell>
          <cell r="C472" t="str">
            <v>Q2</v>
          </cell>
          <cell r="D472" t="str">
            <v>National</v>
          </cell>
          <cell r="E472" t="str">
            <v>Staff</v>
          </cell>
        </row>
        <row r="473">
          <cell r="A473" t="str">
            <v>Rajagopal G</v>
          </cell>
          <cell r="B473" t="str">
            <v>Finance</v>
          </cell>
          <cell r="C473" t="str">
            <v>Q3</v>
          </cell>
          <cell r="D473" t="str">
            <v>National</v>
          </cell>
          <cell r="E473" t="str">
            <v>Staff</v>
          </cell>
        </row>
        <row r="474">
          <cell r="A474" t="str">
            <v>Rajagopal G</v>
          </cell>
          <cell r="B474" t="str">
            <v>Finance</v>
          </cell>
          <cell r="C474" t="str">
            <v>Q4</v>
          </cell>
          <cell r="D474" t="str">
            <v>National</v>
          </cell>
          <cell r="E474" t="str">
            <v>Staff</v>
          </cell>
        </row>
        <row r="475">
          <cell r="A475" t="str">
            <v>Rajan Kumar</v>
          </cell>
          <cell r="B475" t="str">
            <v>Pet Engg</v>
          </cell>
          <cell r="C475" t="str">
            <v>Q1</v>
          </cell>
          <cell r="D475" t="str">
            <v>National</v>
          </cell>
          <cell r="E475" t="str">
            <v>Staff</v>
          </cell>
        </row>
        <row r="476">
          <cell r="A476" t="str">
            <v>Rajan Kumar</v>
          </cell>
          <cell r="B476" t="str">
            <v>Pet Engg</v>
          </cell>
          <cell r="C476" t="str">
            <v>Q2</v>
          </cell>
          <cell r="D476" t="str">
            <v>National</v>
          </cell>
          <cell r="E476" t="str">
            <v>Staff</v>
          </cell>
        </row>
        <row r="477">
          <cell r="A477" t="str">
            <v>Rajan Kumar</v>
          </cell>
          <cell r="B477" t="str">
            <v>Pet Engg</v>
          </cell>
          <cell r="C477" t="str">
            <v>Q3</v>
          </cell>
          <cell r="D477" t="str">
            <v>National</v>
          </cell>
          <cell r="E477" t="str">
            <v>Staff</v>
          </cell>
        </row>
        <row r="478">
          <cell r="A478" t="str">
            <v>Rajan Kumar</v>
          </cell>
          <cell r="B478" t="str">
            <v>Pet Engg</v>
          </cell>
          <cell r="C478" t="str">
            <v>Q4</v>
          </cell>
          <cell r="D478" t="str">
            <v>National</v>
          </cell>
          <cell r="E478" t="str">
            <v>Staff</v>
          </cell>
        </row>
        <row r="479">
          <cell r="A479" t="str">
            <v>Rajeev Gupta</v>
          </cell>
          <cell r="B479" t="str">
            <v>CBOS2 Chennai</v>
          </cell>
          <cell r="C479" t="str">
            <v>Q1</v>
          </cell>
          <cell r="D479" t="str">
            <v>National</v>
          </cell>
          <cell r="E479" t="str">
            <v>Consultant</v>
          </cell>
        </row>
        <row r="480">
          <cell r="A480" t="str">
            <v>Rajeev Gupta</v>
          </cell>
          <cell r="B480" t="str">
            <v>CBOS2 Chennai</v>
          </cell>
          <cell r="C480" t="str">
            <v>Q2</v>
          </cell>
          <cell r="D480" t="str">
            <v>National</v>
          </cell>
          <cell r="E480" t="str">
            <v>Consultant</v>
          </cell>
        </row>
        <row r="481">
          <cell r="A481" t="str">
            <v>Rajeev Gupta</v>
          </cell>
          <cell r="B481" t="str">
            <v>CBOS2 Chennai</v>
          </cell>
          <cell r="C481" t="str">
            <v>Q3</v>
          </cell>
          <cell r="D481" t="str">
            <v>National</v>
          </cell>
          <cell r="E481" t="str">
            <v>Consultant</v>
          </cell>
        </row>
        <row r="482">
          <cell r="A482" t="str">
            <v>Rajeev Gupta</v>
          </cell>
          <cell r="B482" t="str">
            <v>CBOS2 Chennai</v>
          </cell>
          <cell r="C482" t="str">
            <v>Q4</v>
          </cell>
          <cell r="D482" t="str">
            <v>National</v>
          </cell>
          <cell r="E482" t="str">
            <v>Consultant</v>
          </cell>
        </row>
        <row r="483">
          <cell r="A483" t="str">
            <v>Rajeev Guptha</v>
          </cell>
          <cell r="B483" t="str">
            <v>QA/QC</v>
          </cell>
          <cell r="C483" t="str">
            <v>Q1</v>
          </cell>
          <cell r="D483" t="str">
            <v>National</v>
          </cell>
          <cell r="E483" t="str">
            <v>Consultant</v>
          </cell>
        </row>
        <row r="484">
          <cell r="A484" t="str">
            <v>Rajeev Guptha</v>
          </cell>
          <cell r="B484" t="str">
            <v>QA/QC</v>
          </cell>
          <cell r="C484" t="str">
            <v>Q2</v>
          </cell>
          <cell r="D484" t="str">
            <v>National</v>
          </cell>
          <cell r="E484" t="str">
            <v>Consultant</v>
          </cell>
        </row>
        <row r="485">
          <cell r="A485" t="str">
            <v>Rajeev Guptha</v>
          </cell>
          <cell r="B485" t="str">
            <v>QA/QC</v>
          </cell>
          <cell r="C485" t="str">
            <v>Q3</v>
          </cell>
          <cell r="D485" t="str">
            <v>National</v>
          </cell>
          <cell r="E485" t="str">
            <v>Consultant</v>
          </cell>
        </row>
        <row r="486">
          <cell r="A486" t="str">
            <v>Rajeev Guptha</v>
          </cell>
          <cell r="B486" t="str">
            <v>QA/QC</v>
          </cell>
          <cell r="C486" t="str">
            <v>Q4</v>
          </cell>
          <cell r="D486" t="str">
            <v>National</v>
          </cell>
          <cell r="E486" t="str">
            <v>Consultant</v>
          </cell>
        </row>
        <row r="487">
          <cell r="A487" t="str">
            <v>Rajeev Kumar Sinha</v>
          </cell>
          <cell r="B487" t="str">
            <v>CBOS2 Chennai</v>
          </cell>
          <cell r="C487" t="str">
            <v>Q1</v>
          </cell>
          <cell r="D487" t="str">
            <v>National</v>
          </cell>
          <cell r="E487" t="str">
            <v>Staff</v>
          </cell>
        </row>
        <row r="488">
          <cell r="A488" t="str">
            <v>Rajeev Kumar Sinha</v>
          </cell>
          <cell r="B488" t="str">
            <v>CBOS2 Chennai</v>
          </cell>
          <cell r="C488" t="str">
            <v>Q2</v>
          </cell>
          <cell r="D488" t="str">
            <v>National</v>
          </cell>
          <cell r="E488" t="str">
            <v>Staff</v>
          </cell>
        </row>
        <row r="489">
          <cell r="A489" t="str">
            <v>Rajeev Kumar Sinha</v>
          </cell>
          <cell r="B489" t="str">
            <v>CBOS2 Chennai</v>
          </cell>
          <cell r="C489" t="str">
            <v>Q3</v>
          </cell>
          <cell r="D489" t="str">
            <v>National</v>
          </cell>
          <cell r="E489" t="str">
            <v>Staff</v>
          </cell>
        </row>
        <row r="490">
          <cell r="A490" t="str">
            <v>Rajeev Kumar Sinha</v>
          </cell>
          <cell r="B490" t="str">
            <v>CBOS2 Chennai</v>
          </cell>
          <cell r="C490" t="str">
            <v>Q4</v>
          </cell>
          <cell r="D490" t="str">
            <v>National</v>
          </cell>
          <cell r="E490" t="str">
            <v>Staff</v>
          </cell>
        </row>
        <row r="491">
          <cell r="A491" t="str">
            <v>Rajesh Kumar</v>
          </cell>
          <cell r="B491" t="str">
            <v>CBOS2 Chennai</v>
          </cell>
          <cell r="C491" t="str">
            <v>Q1</v>
          </cell>
          <cell r="D491" t="str">
            <v>National</v>
          </cell>
          <cell r="E491" t="str">
            <v>Staff</v>
          </cell>
        </row>
        <row r="492">
          <cell r="A492" t="str">
            <v>Rajesh Kumar</v>
          </cell>
          <cell r="B492" t="str">
            <v>CBOS2 Chennai</v>
          </cell>
          <cell r="C492" t="str">
            <v>Q2</v>
          </cell>
          <cell r="D492" t="str">
            <v>National</v>
          </cell>
          <cell r="E492" t="str">
            <v>Staff</v>
          </cell>
        </row>
        <row r="493">
          <cell r="A493" t="str">
            <v>Rajesh Kumar</v>
          </cell>
          <cell r="B493" t="str">
            <v>CBOS2 Chennai</v>
          </cell>
          <cell r="C493" t="str">
            <v>Q3</v>
          </cell>
          <cell r="D493" t="str">
            <v>National</v>
          </cell>
          <cell r="E493" t="str">
            <v>Staff</v>
          </cell>
        </row>
        <row r="494">
          <cell r="A494" t="str">
            <v>Rajesh Kumar</v>
          </cell>
          <cell r="B494" t="str">
            <v>CBOS2 Chennai</v>
          </cell>
          <cell r="C494" t="str">
            <v>Q4</v>
          </cell>
          <cell r="D494" t="str">
            <v>National</v>
          </cell>
          <cell r="E494" t="str">
            <v>Staff</v>
          </cell>
        </row>
        <row r="495">
          <cell r="A495" t="str">
            <v>Rajesh P</v>
          </cell>
          <cell r="B495" t="str">
            <v>Finance</v>
          </cell>
          <cell r="C495" t="str">
            <v>Q1</v>
          </cell>
          <cell r="D495" t="str">
            <v>National</v>
          </cell>
          <cell r="E495" t="str">
            <v>Staff</v>
          </cell>
        </row>
        <row r="496">
          <cell r="A496" t="str">
            <v>Rajesh P</v>
          </cell>
          <cell r="B496" t="str">
            <v>Finance</v>
          </cell>
          <cell r="C496" t="str">
            <v>Q2</v>
          </cell>
          <cell r="D496" t="str">
            <v>National</v>
          </cell>
          <cell r="E496" t="str">
            <v>Staff</v>
          </cell>
        </row>
        <row r="497">
          <cell r="A497" t="str">
            <v>Rajesh P</v>
          </cell>
          <cell r="B497" t="str">
            <v>Finance</v>
          </cell>
          <cell r="C497" t="str">
            <v>Q3</v>
          </cell>
          <cell r="D497" t="str">
            <v>National</v>
          </cell>
          <cell r="E497" t="str">
            <v>Staff</v>
          </cell>
        </row>
        <row r="498">
          <cell r="A498" t="str">
            <v>Rajesh P</v>
          </cell>
          <cell r="B498" t="str">
            <v>Finance</v>
          </cell>
          <cell r="C498" t="str">
            <v>Q4</v>
          </cell>
          <cell r="D498" t="str">
            <v>National</v>
          </cell>
          <cell r="E498" t="str">
            <v>Staff</v>
          </cell>
        </row>
        <row r="499">
          <cell r="A499" t="str">
            <v>Raman Sharma</v>
          </cell>
          <cell r="B499" t="str">
            <v>G &amp; G</v>
          </cell>
          <cell r="C499" t="str">
            <v>Q1</v>
          </cell>
          <cell r="D499" t="str">
            <v>National</v>
          </cell>
          <cell r="E499" t="str">
            <v>Staff</v>
          </cell>
        </row>
        <row r="500">
          <cell r="A500" t="str">
            <v>Raman Sharma</v>
          </cell>
          <cell r="B500" t="str">
            <v>G &amp; G</v>
          </cell>
          <cell r="C500" t="str">
            <v>Q2</v>
          </cell>
          <cell r="D500" t="str">
            <v>National</v>
          </cell>
          <cell r="E500" t="str">
            <v>Staff</v>
          </cell>
        </row>
        <row r="501">
          <cell r="A501" t="str">
            <v>Raman Sharma</v>
          </cell>
          <cell r="B501" t="str">
            <v>G &amp; G</v>
          </cell>
          <cell r="C501" t="str">
            <v>Q3</v>
          </cell>
          <cell r="D501" t="str">
            <v>National</v>
          </cell>
          <cell r="E501" t="str">
            <v>Staff</v>
          </cell>
        </row>
        <row r="502">
          <cell r="A502" t="str">
            <v>Raman Sharma</v>
          </cell>
          <cell r="B502" t="str">
            <v>G &amp; G</v>
          </cell>
          <cell r="C502" t="str">
            <v>Q4</v>
          </cell>
          <cell r="D502" t="str">
            <v>National</v>
          </cell>
          <cell r="E502" t="str">
            <v>Staff</v>
          </cell>
        </row>
        <row r="503">
          <cell r="A503" t="str">
            <v>Ramasubramaniam</v>
          </cell>
          <cell r="B503" t="str">
            <v>Ravva Proj</v>
          </cell>
          <cell r="C503" t="str">
            <v>Q1</v>
          </cell>
          <cell r="D503" t="str">
            <v>National</v>
          </cell>
          <cell r="E503" t="str">
            <v>Staff</v>
          </cell>
        </row>
        <row r="504">
          <cell r="A504" t="str">
            <v>Ramasubramaniam</v>
          </cell>
          <cell r="B504" t="str">
            <v>Ravva Proj</v>
          </cell>
          <cell r="C504" t="str">
            <v>Q2</v>
          </cell>
          <cell r="D504" t="str">
            <v>National</v>
          </cell>
          <cell r="E504" t="str">
            <v>Staff</v>
          </cell>
        </row>
        <row r="505">
          <cell r="A505" t="str">
            <v>Ramasubramaniam</v>
          </cell>
          <cell r="B505" t="str">
            <v>Ravva Proj</v>
          </cell>
          <cell r="C505" t="str">
            <v>Q3</v>
          </cell>
          <cell r="D505" t="str">
            <v>National</v>
          </cell>
          <cell r="E505" t="str">
            <v>Staff</v>
          </cell>
        </row>
        <row r="506">
          <cell r="A506" t="str">
            <v>Ramasubramaniam</v>
          </cell>
          <cell r="B506" t="str">
            <v>Ravva Proj</v>
          </cell>
          <cell r="C506" t="str">
            <v>Q4</v>
          </cell>
          <cell r="D506" t="str">
            <v>National</v>
          </cell>
          <cell r="E506" t="str">
            <v>Staff</v>
          </cell>
        </row>
        <row r="507">
          <cell r="A507" t="str">
            <v>Ramesh P N</v>
          </cell>
          <cell r="B507" t="str">
            <v>QA/QC</v>
          </cell>
          <cell r="C507" t="str">
            <v>Q1</v>
          </cell>
          <cell r="D507" t="str">
            <v>National</v>
          </cell>
          <cell r="E507" t="str">
            <v>Staff</v>
          </cell>
        </row>
        <row r="508">
          <cell r="A508" t="str">
            <v>Ramesh P N</v>
          </cell>
          <cell r="B508" t="str">
            <v>QA/QC</v>
          </cell>
          <cell r="C508" t="str">
            <v>Q2</v>
          </cell>
          <cell r="D508" t="str">
            <v>National</v>
          </cell>
          <cell r="E508" t="str">
            <v>Staff</v>
          </cell>
        </row>
        <row r="509">
          <cell r="A509" t="str">
            <v>Ramesh P N</v>
          </cell>
          <cell r="B509" t="str">
            <v>QA/QC</v>
          </cell>
          <cell r="C509" t="str">
            <v>Q3</v>
          </cell>
          <cell r="D509" t="str">
            <v>National</v>
          </cell>
          <cell r="E509" t="str">
            <v>Staff</v>
          </cell>
        </row>
        <row r="510">
          <cell r="A510" t="str">
            <v>Ramesh P N</v>
          </cell>
          <cell r="B510" t="str">
            <v>QA/QC</v>
          </cell>
          <cell r="C510" t="str">
            <v>Q4</v>
          </cell>
          <cell r="D510" t="str">
            <v>National</v>
          </cell>
          <cell r="E510" t="str">
            <v>Staff</v>
          </cell>
        </row>
        <row r="511">
          <cell r="A511" t="str">
            <v>Ramprasad</v>
          </cell>
          <cell r="B511" t="str">
            <v>Ravva Proj</v>
          </cell>
          <cell r="C511" t="str">
            <v>Q1</v>
          </cell>
          <cell r="D511" t="str">
            <v>National</v>
          </cell>
          <cell r="E511" t="str">
            <v>Staff</v>
          </cell>
        </row>
        <row r="512">
          <cell r="A512" t="str">
            <v>Ramprasad</v>
          </cell>
          <cell r="B512" t="str">
            <v>Ravva Proj</v>
          </cell>
          <cell r="C512" t="str">
            <v>Q2</v>
          </cell>
          <cell r="D512" t="str">
            <v>National</v>
          </cell>
          <cell r="E512" t="str">
            <v>Staff</v>
          </cell>
        </row>
        <row r="513">
          <cell r="A513" t="str">
            <v>Ramprasad</v>
          </cell>
          <cell r="B513" t="str">
            <v>Ravva Proj</v>
          </cell>
          <cell r="C513" t="str">
            <v>Q3</v>
          </cell>
          <cell r="D513" t="str">
            <v>National</v>
          </cell>
          <cell r="E513" t="str">
            <v>Staff</v>
          </cell>
        </row>
        <row r="514">
          <cell r="A514" t="str">
            <v>Ramprasad</v>
          </cell>
          <cell r="B514" t="str">
            <v>Ravva Proj</v>
          </cell>
          <cell r="C514" t="str">
            <v>Q4</v>
          </cell>
          <cell r="D514" t="str">
            <v>National</v>
          </cell>
          <cell r="E514" t="str">
            <v>Staff</v>
          </cell>
        </row>
        <row r="515">
          <cell r="A515" t="str">
            <v>Rathnavel Pandian</v>
          </cell>
          <cell r="B515" t="str">
            <v>Ravva Proj</v>
          </cell>
          <cell r="C515" t="str">
            <v>Q1</v>
          </cell>
          <cell r="D515" t="str">
            <v>National</v>
          </cell>
          <cell r="E515" t="str">
            <v>Staff</v>
          </cell>
        </row>
        <row r="516">
          <cell r="A516" t="str">
            <v>Rathnavel Pandian</v>
          </cell>
          <cell r="B516" t="str">
            <v>Ravva Proj</v>
          </cell>
          <cell r="C516" t="str">
            <v>Q2</v>
          </cell>
          <cell r="D516" t="str">
            <v>National</v>
          </cell>
          <cell r="E516" t="str">
            <v>Staff</v>
          </cell>
        </row>
        <row r="517">
          <cell r="A517" t="str">
            <v>Rathnavel Pandian</v>
          </cell>
          <cell r="B517" t="str">
            <v>Ravva Proj</v>
          </cell>
          <cell r="C517" t="str">
            <v>Q3</v>
          </cell>
          <cell r="D517" t="str">
            <v>National</v>
          </cell>
          <cell r="E517" t="str">
            <v>Staff</v>
          </cell>
        </row>
        <row r="518">
          <cell r="A518" t="str">
            <v>Rathnavel Pandian</v>
          </cell>
          <cell r="B518" t="str">
            <v>Ravva Proj</v>
          </cell>
          <cell r="C518" t="str">
            <v>Q4</v>
          </cell>
          <cell r="D518" t="str">
            <v>National</v>
          </cell>
          <cell r="E518" t="str">
            <v>Staff</v>
          </cell>
        </row>
        <row r="519">
          <cell r="A519" t="str">
            <v>Ravichandran</v>
          </cell>
          <cell r="B519" t="str">
            <v>G &amp; G</v>
          </cell>
          <cell r="C519" t="str">
            <v>Q1</v>
          </cell>
          <cell r="D519" t="str">
            <v>National</v>
          </cell>
          <cell r="E519" t="str">
            <v>Staff</v>
          </cell>
        </row>
        <row r="520">
          <cell r="A520" t="str">
            <v>Ravichandran</v>
          </cell>
          <cell r="B520" t="str">
            <v>G &amp; G</v>
          </cell>
          <cell r="C520" t="str">
            <v>Q2</v>
          </cell>
          <cell r="D520" t="str">
            <v>National</v>
          </cell>
          <cell r="E520" t="str">
            <v>Staff</v>
          </cell>
        </row>
        <row r="521">
          <cell r="A521" t="str">
            <v>Ravichandran</v>
          </cell>
          <cell r="B521" t="str">
            <v>G &amp; G</v>
          </cell>
          <cell r="C521" t="str">
            <v>Q3</v>
          </cell>
          <cell r="D521" t="str">
            <v>National</v>
          </cell>
          <cell r="E521" t="str">
            <v>Staff</v>
          </cell>
        </row>
        <row r="522">
          <cell r="A522" t="str">
            <v>Ravichandran</v>
          </cell>
          <cell r="B522" t="str">
            <v>G &amp; G</v>
          </cell>
          <cell r="C522" t="str">
            <v>Q4</v>
          </cell>
          <cell r="D522" t="str">
            <v>National</v>
          </cell>
          <cell r="E522" t="str">
            <v>Staff</v>
          </cell>
        </row>
        <row r="523">
          <cell r="A523" t="str">
            <v>Reinhard Gros</v>
          </cell>
          <cell r="B523" t="str">
            <v>G &amp; G</v>
          </cell>
          <cell r="C523" t="str">
            <v>Q1</v>
          </cell>
          <cell r="D523" t="str">
            <v>Expat</v>
          </cell>
          <cell r="E523" t="str">
            <v>Staff</v>
          </cell>
        </row>
        <row r="524">
          <cell r="A524" t="str">
            <v>Reinhard Gros</v>
          </cell>
          <cell r="B524" t="str">
            <v>G &amp; G</v>
          </cell>
          <cell r="C524" t="str">
            <v>Q2</v>
          </cell>
          <cell r="D524" t="str">
            <v>Expat</v>
          </cell>
          <cell r="E524" t="str">
            <v>Staff</v>
          </cell>
        </row>
        <row r="525">
          <cell r="A525" t="str">
            <v>Reinhard Gros</v>
          </cell>
          <cell r="B525" t="str">
            <v>G &amp; G</v>
          </cell>
          <cell r="C525" t="str">
            <v>Q3</v>
          </cell>
          <cell r="D525" t="str">
            <v>Expat</v>
          </cell>
          <cell r="E525" t="str">
            <v>Staff</v>
          </cell>
        </row>
        <row r="526">
          <cell r="A526" t="str">
            <v>Reinhard Gros</v>
          </cell>
          <cell r="B526" t="str">
            <v>G &amp; G</v>
          </cell>
          <cell r="C526" t="str">
            <v>Q4</v>
          </cell>
          <cell r="D526" t="str">
            <v>Expat</v>
          </cell>
          <cell r="E526" t="str">
            <v>Staff</v>
          </cell>
        </row>
        <row r="527">
          <cell r="A527" t="str">
            <v>Richa</v>
          </cell>
          <cell r="B527" t="str">
            <v>G &amp; G</v>
          </cell>
          <cell r="C527" t="str">
            <v>Q1</v>
          </cell>
          <cell r="D527" t="str">
            <v>National</v>
          </cell>
          <cell r="E527" t="str">
            <v>Staff</v>
          </cell>
        </row>
        <row r="528">
          <cell r="A528" t="str">
            <v>Richa</v>
          </cell>
          <cell r="B528" t="str">
            <v>G &amp; G</v>
          </cell>
          <cell r="C528" t="str">
            <v>Q2</v>
          </cell>
          <cell r="D528" t="str">
            <v>National</v>
          </cell>
          <cell r="E528" t="str">
            <v>Staff</v>
          </cell>
        </row>
        <row r="529">
          <cell r="A529" t="str">
            <v>Richa</v>
          </cell>
          <cell r="B529" t="str">
            <v>G &amp; G</v>
          </cell>
          <cell r="C529" t="str">
            <v>Q3</v>
          </cell>
          <cell r="D529" t="str">
            <v>National</v>
          </cell>
          <cell r="E529" t="str">
            <v>Staff</v>
          </cell>
        </row>
        <row r="530">
          <cell r="A530" t="str">
            <v>Richa</v>
          </cell>
          <cell r="B530" t="str">
            <v>G &amp; G</v>
          </cell>
          <cell r="C530" t="str">
            <v>Q4</v>
          </cell>
          <cell r="D530" t="str">
            <v>National</v>
          </cell>
          <cell r="E530" t="str">
            <v>Staff</v>
          </cell>
        </row>
        <row r="531">
          <cell r="A531" t="str">
            <v>Rig Geologist 1</v>
          </cell>
          <cell r="B531" t="str">
            <v>G &amp; G</v>
          </cell>
          <cell r="C531" t="str">
            <v>Q1</v>
          </cell>
          <cell r="D531" t="str">
            <v>National</v>
          </cell>
          <cell r="E531" t="str">
            <v>Staff</v>
          </cell>
        </row>
        <row r="532">
          <cell r="A532" t="str">
            <v>Rig Geologist 1</v>
          </cell>
          <cell r="B532" t="str">
            <v>G &amp; G</v>
          </cell>
          <cell r="C532" t="str">
            <v>Q2</v>
          </cell>
          <cell r="D532" t="str">
            <v>National</v>
          </cell>
          <cell r="E532" t="str">
            <v>Staff</v>
          </cell>
        </row>
        <row r="533">
          <cell r="A533" t="str">
            <v>Rig Geologist 1</v>
          </cell>
          <cell r="B533" t="str">
            <v>G &amp; G</v>
          </cell>
          <cell r="C533" t="str">
            <v>Q3</v>
          </cell>
          <cell r="D533" t="str">
            <v>National</v>
          </cell>
          <cell r="E533" t="str">
            <v>Staff</v>
          </cell>
        </row>
        <row r="534">
          <cell r="A534" t="str">
            <v>Rig Geologist 1</v>
          </cell>
          <cell r="B534" t="str">
            <v>G &amp; G</v>
          </cell>
          <cell r="C534" t="str">
            <v>Q4</v>
          </cell>
          <cell r="D534" t="str">
            <v>National</v>
          </cell>
          <cell r="E534" t="str">
            <v>Staff</v>
          </cell>
        </row>
        <row r="535">
          <cell r="A535" t="str">
            <v>Rig Geologist 2</v>
          </cell>
          <cell r="B535" t="str">
            <v>G &amp; G</v>
          </cell>
          <cell r="C535" t="str">
            <v>Q1</v>
          </cell>
          <cell r="D535" t="str">
            <v>National</v>
          </cell>
          <cell r="E535" t="str">
            <v>Staff</v>
          </cell>
        </row>
        <row r="536">
          <cell r="A536" t="str">
            <v>Rig Geologist 2</v>
          </cell>
          <cell r="B536" t="str">
            <v>G &amp; G</v>
          </cell>
          <cell r="C536" t="str">
            <v>Q2</v>
          </cell>
          <cell r="D536" t="str">
            <v>National</v>
          </cell>
          <cell r="E536" t="str">
            <v>Staff</v>
          </cell>
        </row>
        <row r="537">
          <cell r="A537" t="str">
            <v>Rig Geologist 2</v>
          </cell>
          <cell r="B537" t="str">
            <v>G &amp; G</v>
          </cell>
          <cell r="C537" t="str">
            <v>Q3</v>
          </cell>
          <cell r="D537" t="str">
            <v>National</v>
          </cell>
          <cell r="E537" t="str">
            <v>Staff</v>
          </cell>
        </row>
        <row r="538">
          <cell r="A538" t="str">
            <v>Rig Geologist 2</v>
          </cell>
          <cell r="B538" t="str">
            <v>G &amp; G</v>
          </cell>
          <cell r="C538" t="str">
            <v>Q4</v>
          </cell>
          <cell r="D538" t="str">
            <v>National</v>
          </cell>
          <cell r="E538" t="str">
            <v>Staff</v>
          </cell>
        </row>
        <row r="539">
          <cell r="A539" t="str">
            <v>Ritesh Kumar</v>
          </cell>
          <cell r="B539" t="str">
            <v>Pet Engg</v>
          </cell>
          <cell r="C539" t="str">
            <v>Q1</v>
          </cell>
          <cell r="D539" t="str">
            <v>National</v>
          </cell>
          <cell r="E539" t="str">
            <v>Staff</v>
          </cell>
        </row>
        <row r="540">
          <cell r="A540" t="str">
            <v>Ritesh Kumar</v>
          </cell>
          <cell r="B540" t="str">
            <v>Pet Engg</v>
          </cell>
          <cell r="C540" t="str">
            <v>Q2</v>
          </cell>
          <cell r="D540" t="str">
            <v>National</v>
          </cell>
          <cell r="E540" t="str">
            <v>Staff</v>
          </cell>
        </row>
        <row r="541">
          <cell r="A541" t="str">
            <v>Ritesh Kumar</v>
          </cell>
          <cell r="B541" t="str">
            <v>Pet Engg</v>
          </cell>
          <cell r="C541" t="str">
            <v>Q3</v>
          </cell>
          <cell r="D541" t="str">
            <v>National</v>
          </cell>
          <cell r="E541" t="str">
            <v>Staff</v>
          </cell>
        </row>
        <row r="542">
          <cell r="A542" t="str">
            <v>Ritesh Kumar</v>
          </cell>
          <cell r="B542" t="str">
            <v>Pet Engg</v>
          </cell>
          <cell r="C542" t="str">
            <v>Q4</v>
          </cell>
          <cell r="D542" t="str">
            <v>National</v>
          </cell>
          <cell r="E542" t="str">
            <v>Staff</v>
          </cell>
        </row>
        <row r="543">
          <cell r="A543" t="str">
            <v>RJ - Dev Geologist - 10+ years</v>
          </cell>
          <cell r="B543" t="str">
            <v>G &amp; G</v>
          </cell>
          <cell r="C543" t="str">
            <v>Q1</v>
          </cell>
          <cell r="D543" t="str">
            <v>National</v>
          </cell>
          <cell r="E543" t="str">
            <v>Staff</v>
          </cell>
        </row>
        <row r="544">
          <cell r="A544" t="str">
            <v>RJ - Dev Geologist - 10+ years</v>
          </cell>
          <cell r="B544" t="str">
            <v>G &amp; G</v>
          </cell>
          <cell r="C544" t="str">
            <v>Q2</v>
          </cell>
          <cell r="D544" t="str">
            <v>National</v>
          </cell>
          <cell r="E544" t="str">
            <v>Staff</v>
          </cell>
        </row>
        <row r="545">
          <cell r="A545" t="str">
            <v>RJ - Dev Geologist - 10+ years</v>
          </cell>
          <cell r="B545" t="str">
            <v>G &amp; G</v>
          </cell>
          <cell r="C545" t="str">
            <v>Q3</v>
          </cell>
          <cell r="D545" t="str">
            <v>National</v>
          </cell>
          <cell r="E545" t="str">
            <v>Staff</v>
          </cell>
        </row>
        <row r="546">
          <cell r="A546" t="str">
            <v>RJ - Dev Geologist - 10+ years</v>
          </cell>
          <cell r="B546" t="str">
            <v>G &amp; G</v>
          </cell>
          <cell r="C546" t="str">
            <v>Q4</v>
          </cell>
          <cell r="D546" t="str">
            <v>National</v>
          </cell>
          <cell r="E546" t="str">
            <v>Staff</v>
          </cell>
        </row>
        <row r="547">
          <cell r="A547" t="str">
            <v>RJ - Phil Woods</v>
          </cell>
          <cell r="B547" t="str">
            <v>G &amp; G</v>
          </cell>
          <cell r="C547" t="str">
            <v>Q1</v>
          </cell>
          <cell r="D547" t="str">
            <v>Expat</v>
          </cell>
          <cell r="E547" t="str">
            <v>Consultant</v>
          </cell>
        </row>
        <row r="548">
          <cell r="A548" t="str">
            <v>RJ - Phil Woods</v>
          </cell>
          <cell r="B548" t="str">
            <v>G &amp; G</v>
          </cell>
          <cell r="C548" t="str">
            <v>Q2</v>
          </cell>
          <cell r="D548" t="str">
            <v>Expat</v>
          </cell>
          <cell r="E548" t="str">
            <v>Consultant</v>
          </cell>
        </row>
        <row r="549">
          <cell r="A549" t="str">
            <v>RJ - Phil Woods</v>
          </cell>
          <cell r="B549" t="str">
            <v>G &amp; G</v>
          </cell>
          <cell r="C549" t="str">
            <v>Q3</v>
          </cell>
          <cell r="D549" t="str">
            <v>Expat</v>
          </cell>
          <cell r="E549" t="str">
            <v>Consultant</v>
          </cell>
        </row>
        <row r="550">
          <cell r="A550" t="str">
            <v>RJ - Phil Woods</v>
          </cell>
          <cell r="B550" t="str">
            <v>G &amp; G</v>
          </cell>
          <cell r="C550" t="str">
            <v>Q4</v>
          </cell>
          <cell r="D550" t="str">
            <v>Expat</v>
          </cell>
          <cell r="E550" t="str">
            <v>Consultant</v>
          </cell>
        </row>
        <row r="551">
          <cell r="A551" t="str">
            <v>RJ - Seismic Processor 1</v>
          </cell>
          <cell r="B551" t="str">
            <v>G &amp; G</v>
          </cell>
          <cell r="C551" t="str">
            <v>Q1</v>
          </cell>
          <cell r="D551" t="str">
            <v>Expat</v>
          </cell>
          <cell r="E551" t="str">
            <v>Consultant</v>
          </cell>
        </row>
        <row r="552">
          <cell r="A552" t="str">
            <v>RJ - Seismic Processor 1</v>
          </cell>
          <cell r="B552" t="str">
            <v>G &amp; G</v>
          </cell>
          <cell r="C552" t="str">
            <v>Q2</v>
          </cell>
          <cell r="D552" t="str">
            <v>Expat</v>
          </cell>
          <cell r="E552" t="str">
            <v>Consultant</v>
          </cell>
        </row>
        <row r="553">
          <cell r="A553" t="str">
            <v>RJ - Seismic Processor 1</v>
          </cell>
          <cell r="B553" t="str">
            <v>G &amp; G</v>
          </cell>
          <cell r="C553" t="str">
            <v>Q3</v>
          </cell>
          <cell r="D553" t="str">
            <v>Expat</v>
          </cell>
          <cell r="E553" t="str">
            <v>Consultant</v>
          </cell>
        </row>
        <row r="554">
          <cell r="A554" t="str">
            <v>RJ - Seismic Processor 1</v>
          </cell>
          <cell r="B554" t="str">
            <v>G &amp; G</v>
          </cell>
          <cell r="C554" t="str">
            <v>Q4</v>
          </cell>
          <cell r="D554" t="str">
            <v>Expat</v>
          </cell>
          <cell r="E554" t="str">
            <v>Consultant</v>
          </cell>
        </row>
        <row r="555">
          <cell r="A555" t="str">
            <v>RJ - Seismic Processor 2</v>
          </cell>
          <cell r="B555" t="str">
            <v>G &amp; G</v>
          </cell>
          <cell r="C555" t="str">
            <v>Q1</v>
          </cell>
          <cell r="D555" t="str">
            <v>Expat</v>
          </cell>
          <cell r="E555" t="str">
            <v>Consultant</v>
          </cell>
        </row>
        <row r="556">
          <cell r="A556" t="str">
            <v>RJ - Seismic Processor 2</v>
          </cell>
          <cell r="B556" t="str">
            <v>G &amp; G</v>
          </cell>
          <cell r="C556" t="str">
            <v>Q2</v>
          </cell>
          <cell r="D556" t="str">
            <v>Expat</v>
          </cell>
          <cell r="E556" t="str">
            <v>Consultant</v>
          </cell>
        </row>
        <row r="557">
          <cell r="A557" t="str">
            <v>RJ - Seismic Processor 2</v>
          </cell>
          <cell r="B557" t="str">
            <v>G &amp; G</v>
          </cell>
          <cell r="C557" t="str">
            <v>Q3</v>
          </cell>
          <cell r="D557" t="str">
            <v>Expat</v>
          </cell>
          <cell r="E557" t="str">
            <v>Consultant</v>
          </cell>
        </row>
        <row r="558">
          <cell r="A558" t="str">
            <v>RJ - Seismic Processor 2</v>
          </cell>
          <cell r="B558" t="str">
            <v>G &amp; G</v>
          </cell>
          <cell r="C558" t="str">
            <v>Q4</v>
          </cell>
          <cell r="D558" t="str">
            <v>Expat</v>
          </cell>
          <cell r="E558" t="str">
            <v>Consultant</v>
          </cell>
        </row>
        <row r="559">
          <cell r="A559" t="str">
            <v>RJ - Seismic QC</v>
          </cell>
          <cell r="B559" t="str">
            <v>G &amp; G</v>
          </cell>
          <cell r="C559" t="str">
            <v>Q1</v>
          </cell>
          <cell r="D559" t="str">
            <v>Expat</v>
          </cell>
          <cell r="E559" t="str">
            <v>Consultant</v>
          </cell>
        </row>
        <row r="560">
          <cell r="A560" t="str">
            <v>RJ - Seismic QC</v>
          </cell>
          <cell r="B560" t="str">
            <v>G &amp; G</v>
          </cell>
          <cell r="C560" t="str">
            <v>Q2</v>
          </cell>
          <cell r="D560" t="str">
            <v>Expat</v>
          </cell>
          <cell r="E560" t="str">
            <v>Consultant</v>
          </cell>
        </row>
        <row r="561">
          <cell r="A561" t="str">
            <v>RJ - Seismic QC</v>
          </cell>
          <cell r="B561" t="str">
            <v>G &amp; G</v>
          </cell>
          <cell r="C561" t="str">
            <v>Q3</v>
          </cell>
          <cell r="D561" t="str">
            <v>Expat</v>
          </cell>
          <cell r="E561" t="str">
            <v>Consultant</v>
          </cell>
        </row>
        <row r="562">
          <cell r="A562" t="str">
            <v>RJ - Seismic QC</v>
          </cell>
          <cell r="B562" t="str">
            <v>G &amp; G</v>
          </cell>
          <cell r="C562" t="str">
            <v>Q4</v>
          </cell>
          <cell r="D562" t="str">
            <v>Expat</v>
          </cell>
          <cell r="E562" t="str">
            <v>Consultant</v>
          </cell>
        </row>
        <row r="563">
          <cell r="A563" t="str">
            <v>Rob Jones</v>
          </cell>
          <cell r="B563" t="str">
            <v>IMB</v>
          </cell>
          <cell r="C563" t="str">
            <v>Q1</v>
          </cell>
          <cell r="D563" t="str">
            <v>Expat</v>
          </cell>
          <cell r="E563" t="str">
            <v>Staff</v>
          </cell>
        </row>
        <row r="564">
          <cell r="A564" t="str">
            <v>Rob Jones</v>
          </cell>
          <cell r="B564" t="str">
            <v>IMB</v>
          </cell>
          <cell r="C564" t="str">
            <v>Q2</v>
          </cell>
          <cell r="D564" t="str">
            <v>Expat</v>
          </cell>
          <cell r="E564" t="str">
            <v>Staff</v>
          </cell>
        </row>
        <row r="565">
          <cell r="A565" t="str">
            <v>Rob Jones</v>
          </cell>
          <cell r="B565" t="str">
            <v>IMB</v>
          </cell>
          <cell r="C565" t="str">
            <v>Q3</v>
          </cell>
          <cell r="D565" t="str">
            <v>Expat</v>
          </cell>
          <cell r="E565" t="str">
            <v>Staff</v>
          </cell>
        </row>
        <row r="566">
          <cell r="A566" t="str">
            <v>Rob Jones</v>
          </cell>
          <cell r="B566" t="str">
            <v>IMB</v>
          </cell>
          <cell r="C566" t="str">
            <v>Q4</v>
          </cell>
          <cell r="D566" t="str">
            <v>Expat</v>
          </cell>
          <cell r="E566" t="str">
            <v>Staff</v>
          </cell>
        </row>
        <row r="567">
          <cell r="A567" t="str">
            <v>Rob Mathers</v>
          </cell>
          <cell r="B567" t="str">
            <v>Pet Engg</v>
          </cell>
          <cell r="C567" t="str">
            <v>Q1</v>
          </cell>
          <cell r="D567" t="str">
            <v>Expat</v>
          </cell>
          <cell r="E567" t="str">
            <v>Staff</v>
          </cell>
        </row>
        <row r="568">
          <cell r="A568" t="str">
            <v>Rob Mathers</v>
          </cell>
          <cell r="B568" t="str">
            <v>Pet Engg</v>
          </cell>
          <cell r="C568" t="str">
            <v>Q2</v>
          </cell>
          <cell r="D568" t="str">
            <v>Expat</v>
          </cell>
          <cell r="E568" t="str">
            <v>Staff</v>
          </cell>
        </row>
        <row r="569">
          <cell r="A569" t="str">
            <v>Rob Mathers</v>
          </cell>
          <cell r="B569" t="str">
            <v>Pet Engg</v>
          </cell>
          <cell r="C569" t="str">
            <v>Q3</v>
          </cell>
          <cell r="D569" t="str">
            <v>Expat</v>
          </cell>
          <cell r="E569" t="str">
            <v>Staff</v>
          </cell>
        </row>
        <row r="570">
          <cell r="A570" t="str">
            <v>Rob Mathers</v>
          </cell>
          <cell r="B570" t="str">
            <v>Pet Engg</v>
          </cell>
          <cell r="C570" t="str">
            <v>Q4</v>
          </cell>
          <cell r="D570" t="str">
            <v>Expat</v>
          </cell>
          <cell r="E570" t="str">
            <v>Staff</v>
          </cell>
        </row>
        <row r="571">
          <cell r="A571" t="str">
            <v>Rob Theriault</v>
          </cell>
          <cell r="B571" t="str">
            <v>IMB</v>
          </cell>
          <cell r="C571" t="str">
            <v>Q1</v>
          </cell>
          <cell r="D571" t="str">
            <v>Expat</v>
          </cell>
          <cell r="E571" t="str">
            <v>Staff</v>
          </cell>
        </row>
        <row r="572">
          <cell r="A572" t="str">
            <v>Rob Theriault</v>
          </cell>
          <cell r="B572" t="str">
            <v>IMB</v>
          </cell>
          <cell r="C572" t="str">
            <v>Q2</v>
          </cell>
          <cell r="D572" t="str">
            <v>Expat</v>
          </cell>
          <cell r="E572" t="str">
            <v>Staff</v>
          </cell>
        </row>
        <row r="573">
          <cell r="A573" t="str">
            <v>Rob Theriault</v>
          </cell>
          <cell r="B573" t="str">
            <v>IMB</v>
          </cell>
          <cell r="C573" t="str">
            <v>Q3</v>
          </cell>
          <cell r="D573" t="str">
            <v>Expat</v>
          </cell>
          <cell r="E573" t="str">
            <v>Staff</v>
          </cell>
        </row>
        <row r="574">
          <cell r="A574" t="str">
            <v>Rob Theriault</v>
          </cell>
          <cell r="B574" t="str">
            <v>IMB</v>
          </cell>
          <cell r="C574" t="str">
            <v>Q4</v>
          </cell>
          <cell r="D574" t="str">
            <v>Expat</v>
          </cell>
          <cell r="E574" t="str">
            <v>Staff</v>
          </cell>
        </row>
        <row r="575">
          <cell r="A575" t="str">
            <v>Rohit Tandon</v>
          </cell>
          <cell r="B575" t="str">
            <v>Pet Engg</v>
          </cell>
          <cell r="C575" t="str">
            <v>Q1</v>
          </cell>
          <cell r="D575" t="str">
            <v>National</v>
          </cell>
          <cell r="E575" t="str">
            <v>Staff</v>
          </cell>
        </row>
        <row r="576">
          <cell r="A576" t="str">
            <v>Rohit Tandon</v>
          </cell>
          <cell r="B576" t="str">
            <v>Pet Engg</v>
          </cell>
          <cell r="C576" t="str">
            <v>Q2</v>
          </cell>
          <cell r="D576" t="str">
            <v>National</v>
          </cell>
          <cell r="E576" t="str">
            <v>Staff</v>
          </cell>
        </row>
        <row r="577">
          <cell r="A577" t="str">
            <v>Rohit Tandon</v>
          </cell>
          <cell r="B577" t="str">
            <v>Pet Engg</v>
          </cell>
          <cell r="C577" t="str">
            <v>Q3</v>
          </cell>
          <cell r="D577" t="str">
            <v>National</v>
          </cell>
          <cell r="E577" t="str">
            <v>Staff</v>
          </cell>
        </row>
        <row r="578">
          <cell r="A578" t="str">
            <v>Rohit Tandon</v>
          </cell>
          <cell r="B578" t="str">
            <v>Pet Engg</v>
          </cell>
          <cell r="C578" t="str">
            <v>Q4</v>
          </cell>
          <cell r="D578" t="str">
            <v>National</v>
          </cell>
          <cell r="E578" t="str">
            <v>Staff</v>
          </cell>
        </row>
        <row r="579">
          <cell r="A579" t="str">
            <v>Rolf Stork</v>
          </cell>
          <cell r="B579" t="str">
            <v>CBOS2 Chennai</v>
          </cell>
          <cell r="C579" t="str">
            <v>Q1</v>
          </cell>
          <cell r="D579" t="str">
            <v>Expat</v>
          </cell>
          <cell r="E579" t="str">
            <v>Staff</v>
          </cell>
        </row>
        <row r="580">
          <cell r="A580" t="str">
            <v>Rolf Stork</v>
          </cell>
          <cell r="B580" t="str">
            <v>CBOS2 Chennai</v>
          </cell>
          <cell r="C580" t="str">
            <v>Q2</v>
          </cell>
          <cell r="D580" t="str">
            <v>Expat</v>
          </cell>
          <cell r="E580" t="str">
            <v>Staff</v>
          </cell>
        </row>
        <row r="581">
          <cell r="A581" t="str">
            <v>Rolf Stork</v>
          </cell>
          <cell r="B581" t="str">
            <v>CBOS2 Chennai</v>
          </cell>
          <cell r="C581" t="str">
            <v>Q3</v>
          </cell>
          <cell r="D581" t="str">
            <v>Expat</v>
          </cell>
          <cell r="E581" t="str">
            <v>Staff</v>
          </cell>
        </row>
        <row r="582">
          <cell r="A582" t="str">
            <v>Rolf Stork</v>
          </cell>
          <cell r="B582" t="str">
            <v>CBOS2 Chennai</v>
          </cell>
          <cell r="C582" t="str">
            <v>Q4</v>
          </cell>
          <cell r="D582" t="str">
            <v>Expat</v>
          </cell>
          <cell r="E582" t="str">
            <v>Staff</v>
          </cell>
        </row>
        <row r="583">
          <cell r="A583" t="str">
            <v>Ron Angove</v>
          </cell>
          <cell r="B583" t="str">
            <v>G &amp; G</v>
          </cell>
          <cell r="C583" t="str">
            <v>Q4</v>
          </cell>
          <cell r="D583" t="str">
            <v>Expat</v>
          </cell>
          <cell r="E583" t="str">
            <v>Consultant</v>
          </cell>
        </row>
        <row r="584">
          <cell r="A584" t="str">
            <v>Ron Zittel</v>
          </cell>
          <cell r="B584" t="str">
            <v>G &amp; G</v>
          </cell>
          <cell r="C584" t="str">
            <v>Q1</v>
          </cell>
          <cell r="D584" t="str">
            <v>Expat</v>
          </cell>
          <cell r="E584" t="str">
            <v>Staff</v>
          </cell>
        </row>
        <row r="585">
          <cell r="A585" t="str">
            <v>Ron Zittel</v>
          </cell>
          <cell r="B585" t="str">
            <v>G &amp; G</v>
          </cell>
          <cell r="C585" t="str">
            <v>Q2</v>
          </cell>
          <cell r="D585" t="str">
            <v>Expat</v>
          </cell>
          <cell r="E585" t="str">
            <v>Staff</v>
          </cell>
        </row>
        <row r="586">
          <cell r="A586" t="str">
            <v>Ron Zittel</v>
          </cell>
          <cell r="B586" t="str">
            <v>G &amp; G</v>
          </cell>
          <cell r="C586" t="str">
            <v>Q3</v>
          </cell>
          <cell r="D586" t="str">
            <v>Expat</v>
          </cell>
          <cell r="E586" t="str">
            <v>Staff</v>
          </cell>
        </row>
        <row r="587">
          <cell r="A587" t="str">
            <v>Ron Zittel</v>
          </cell>
          <cell r="B587" t="str">
            <v>G &amp; G</v>
          </cell>
          <cell r="C587" t="str">
            <v>Q4</v>
          </cell>
          <cell r="D587" t="str">
            <v>Expat</v>
          </cell>
          <cell r="E587" t="str">
            <v>Staff</v>
          </cell>
        </row>
        <row r="588">
          <cell r="A588" t="str">
            <v>RV - Exp. Geophysicist</v>
          </cell>
          <cell r="B588" t="str">
            <v>G &amp; G</v>
          </cell>
          <cell r="C588" t="str">
            <v>Q1</v>
          </cell>
          <cell r="D588" t="str">
            <v>Expat</v>
          </cell>
          <cell r="E588" t="str">
            <v>Consultant</v>
          </cell>
        </row>
        <row r="589">
          <cell r="A589" t="str">
            <v>RV - Exp. Geophysicist</v>
          </cell>
          <cell r="B589" t="str">
            <v>G &amp; G</v>
          </cell>
          <cell r="C589" t="str">
            <v>Q2</v>
          </cell>
          <cell r="D589" t="str">
            <v>Expat</v>
          </cell>
          <cell r="E589" t="str">
            <v>Consultant</v>
          </cell>
        </row>
        <row r="590">
          <cell r="A590" t="str">
            <v>RV - Exp. Geophysicist</v>
          </cell>
          <cell r="B590" t="str">
            <v>G &amp; G</v>
          </cell>
          <cell r="C590" t="str">
            <v>Q3</v>
          </cell>
          <cell r="D590" t="str">
            <v>Expat</v>
          </cell>
          <cell r="E590" t="str">
            <v>Consultant</v>
          </cell>
        </row>
        <row r="591">
          <cell r="A591" t="str">
            <v>RV - Exp. Geophysicist</v>
          </cell>
          <cell r="B591" t="str">
            <v>G &amp; G</v>
          </cell>
          <cell r="C591" t="str">
            <v>Q4</v>
          </cell>
          <cell r="D591" t="str">
            <v>Expat</v>
          </cell>
          <cell r="E591" t="str">
            <v>Staff</v>
          </cell>
        </row>
        <row r="592">
          <cell r="A592" t="str">
            <v>Sainath Reddy A. V.</v>
          </cell>
          <cell r="B592" t="str">
            <v>Legal</v>
          </cell>
          <cell r="C592" t="str">
            <v>Q1</v>
          </cell>
          <cell r="D592" t="str">
            <v>National</v>
          </cell>
          <cell r="E592" t="str">
            <v>Staff</v>
          </cell>
        </row>
        <row r="593">
          <cell r="A593" t="str">
            <v>Sainath Reddy A. V.</v>
          </cell>
          <cell r="B593" t="str">
            <v>Legal</v>
          </cell>
          <cell r="C593" t="str">
            <v>Q2</v>
          </cell>
          <cell r="D593" t="str">
            <v>National</v>
          </cell>
          <cell r="E593" t="str">
            <v>Staff</v>
          </cell>
        </row>
        <row r="594">
          <cell r="A594" t="str">
            <v>Sainath Reddy A. V.</v>
          </cell>
          <cell r="B594" t="str">
            <v>Legal</v>
          </cell>
          <cell r="C594" t="str">
            <v>Q3</v>
          </cell>
          <cell r="D594" t="str">
            <v>National</v>
          </cell>
          <cell r="E594" t="str">
            <v>Staff</v>
          </cell>
        </row>
        <row r="595">
          <cell r="A595" t="str">
            <v>Sainath Reddy A. V.</v>
          </cell>
          <cell r="B595" t="str">
            <v>Legal</v>
          </cell>
          <cell r="C595" t="str">
            <v>Q4</v>
          </cell>
          <cell r="D595" t="str">
            <v>National</v>
          </cell>
          <cell r="E595" t="str">
            <v>Staff</v>
          </cell>
        </row>
        <row r="596">
          <cell r="A596" t="str">
            <v>Sairam</v>
          </cell>
          <cell r="B596" t="str">
            <v>Finance</v>
          </cell>
          <cell r="C596" t="str">
            <v>Q1</v>
          </cell>
          <cell r="D596" t="str">
            <v>National</v>
          </cell>
          <cell r="E596" t="str">
            <v>Staff</v>
          </cell>
        </row>
        <row r="597">
          <cell r="A597" t="str">
            <v>Sairam</v>
          </cell>
          <cell r="B597" t="str">
            <v>Finance</v>
          </cell>
          <cell r="C597" t="str">
            <v>Q2</v>
          </cell>
          <cell r="D597" t="str">
            <v>National</v>
          </cell>
          <cell r="E597" t="str">
            <v>Staff</v>
          </cell>
        </row>
        <row r="598">
          <cell r="A598" t="str">
            <v>Sairam</v>
          </cell>
          <cell r="B598" t="str">
            <v>Finance</v>
          </cell>
          <cell r="C598" t="str">
            <v>Q3</v>
          </cell>
          <cell r="D598" t="str">
            <v>National</v>
          </cell>
          <cell r="E598" t="str">
            <v>Staff</v>
          </cell>
        </row>
        <row r="599">
          <cell r="A599" t="str">
            <v>Sairam</v>
          </cell>
          <cell r="B599" t="str">
            <v>Finance</v>
          </cell>
          <cell r="C599" t="str">
            <v>Q4</v>
          </cell>
          <cell r="D599" t="str">
            <v>National</v>
          </cell>
          <cell r="E599" t="str">
            <v>Staff</v>
          </cell>
        </row>
        <row r="600">
          <cell r="A600" t="str">
            <v>Sandhya</v>
          </cell>
          <cell r="B600" t="str">
            <v>Finance</v>
          </cell>
          <cell r="C600" t="str">
            <v>Q1</v>
          </cell>
          <cell r="D600" t="str">
            <v>National</v>
          </cell>
          <cell r="E600" t="str">
            <v>Staff</v>
          </cell>
        </row>
        <row r="601">
          <cell r="A601" t="str">
            <v>Sandhya</v>
          </cell>
          <cell r="B601" t="str">
            <v>Finance</v>
          </cell>
          <cell r="C601" t="str">
            <v>Q2</v>
          </cell>
          <cell r="D601" t="str">
            <v>National</v>
          </cell>
          <cell r="E601" t="str">
            <v>Staff</v>
          </cell>
        </row>
        <row r="602">
          <cell r="A602" t="str">
            <v>Sandhya</v>
          </cell>
          <cell r="B602" t="str">
            <v>Finance</v>
          </cell>
          <cell r="C602" t="str">
            <v>Q3</v>
          </cell>
          <cell r="D602" t="str">
            <v>National</v>
          </cell>
          <cell r="E602" t="str">
            <v>Staff</v>
          </cell>
        </row>
        <row r="603">
          <cell r="A603" t="str">
            <v>Sandhya</v>
          </cell>
          <cell r="B603" t="str">
            <v>Finance</v>
          </cell>
          <cell r="C603" t="str">
            <v>Q4</v>
          </cell>
          <cell r="D603" t="str">
            <v>National</v>
          </cell>
          <cell r="E603" t="str">
            <v>Staff</v>
          </cell>
        </row>
        <row r="604">
          <cell r="A604" t="str">
            <v>Sangeetha</v>
          </cell>
          <cell r="B604" t="str">
            <v>Finance</v>
          </cell>
          <cell r="C604" t="str">
            <v>Q1</v>
          </cell>
          <cell r="D604" t="str">
            <v>National</v>
          </cell>
          <cell r="E604" t="str">
            <v>Consultant</v>
          </cell>
        </row>
        <row r="605">
          <cell r="A605" t="str">
            <v>Sangeetha</v>
          </cell>
          <cell r="B605" t="str">
            <v>Finance</v>
          </cell>
          <cell r="C605" t="str">
            <v>Q2</v>
          </cell>
          <cell r="D605" t="str">
            <v>National</v>
          </cell>
          <cell r="E605" t="str">
            <v>Consultant</v>
          </cell>
        </row>
        <row r="606">
          <cell r="A606" t="str">
            <v>Sangeetha</v>
          </cell>
          <cell r="B606" t="str">
            <v>Finance</v>
          </cell>
          <cell r="C606" t="str">
            <v>Q3</v>
          </cell>
          <cell r="D606" t="str">
            <v>National</v>
          </cell>
          <cell r="E606" t="str">
            <v>Consultant</v>
          </cell>
        </row>
        <row r="607">
          <cell r="A607" t="str">
            <v>Sangeetha</v>
          </cell>
          <cell r="B607" t="str">
            <v>Finance</v>
          </cell>
          <cell r="C607" t="str">
            <v>Q4</v>
          </cell>
          <cell r="D607" t="str">
            <v>National</v>
          </cell>
          <cell r="E607" t="str">
            <v>Consultant</v>
          </cell>
        </row>
        <row r="608">
          <cell r="A608" t="str">
            <v>Sanjay Kumar</v>
          </cell>
          <cell r="B608" t="str">
            <v>Pet Engg</v>
          </cell>
          <cell r="C608" t="str">
            <v>Q1</v>
          </cell>
          <cell r="D608" t="str">
            <v>National</v>
          </cell>
          <cell r="E608" t="str">
            <v>Staff</v>
          </cell>
        </row>
        <row r="609">
          <cell r="A609" t="str">
            <v>Sanjay Kumar</v>
          </cell>
          <cell r="B609" t="str">
            <v>Pet Engg</v>
          </cell>
          <cell r="C609" t="str">
            <v>Q2</v>
          </cell>
          <cell r="D609" t="str">
            <v>National</v>
          </cell>
          <cell r="E609" t="str">
            <v>Staff</v>
          </cell>
        </row>
        <row r="610">
          <cell r="A610" t="str">
            <v>Sanjay Kumar</v>
          </cell>
          <cell r="B610" t="str">
            <v>Pet Engg</v>
          </cell>
          <cell r="C610" t="str">
            <v>Q3</v>
          </cell>
          <cell r="D610" t="str">
            <v>National</v>
          </cell>
          <cell r="E610" t="str">
            <v>Staff</v>
          </cell>
        </row>
        <row r="611">
          <cell r="A611" t="str">
            <v>Sanjay Kumar</v>
          </cell>
          <cell r="B611" t="str">
            <v>Pet Engg</v>
          </cell>
          <cell r="C611" t="str">
            <v>Q4</v>
          </cell>
          <cell r="D611" t="str">
            <v>National</v>
          </cell>
          <cell r="E611" t="str">
            <v>Staff</v>
          </cell>
        </row>
        <row r="612">
          <cell r="A612" t="str">
            <v>Sanjeev Gupta</v>
          </cell>
          <cell r="B612" t="str">
            <v>Reg. Affairs</v>
          </cell>
          <cell r="C612" t="str">
            <v>Q1</v>
          </cell>
          <cell r="D612" t="str">
            <v>National</v>
          </cell>
          <cell r="E612" t="str">
            <v>Staff</v>
          </cell>
        </row>
        <row r="613">
          <cell r="A613" t="str">
            <v>Sanjeev Gupta</v>
          </cell>
          <cell r="B613" t="str">
            <v>Reg. Affairs</v>
          </cell>
          <cell r="C613" t="str">
            <v>Q2</v>
          </cell>
          <cell r="D613" t="str">
            <v>National</v>
          </cell>
          <cell r="E613" t="str">
            <v>Staff</v>
          </cell>
        </row>
        <row r="614">
          <cell r="A614" t="str">
            <v>Sanjeev Gupta</v>
          </cell>
          <cell r="B614" t="str">
            <v>Reg. Affairs</v>
          </cell>
          <cell r="C614" t="str">
            <v>Q3</v>
          </cell>
          <cell r="D614" t="str">
            <v>National</v>
          </cell>
          <cell r="E614" t="str">
            <v>Staff</v>
          </cell>
        </row>
        <row r="615">
          <cell r="A615" t="str">
            <v>Sanjeev Gupta</v>
          </cell>
          <cell r="B615" t="str">
            <v>Reg. Affairs</v>
          </cell>
          <cell r="C615" t="str">
            <v>Q4</v>
          </cell>
          <cell r="D615" t="str">
            <v>National</v>
          </cell>
          <cell r="E615" t="str">
            <v>Staff</v>
          </cell>
        </row>
        <row r="616">
          <cell r="A616" t="str">
            <v>Sanjeev Vermani</v>
          </cell>
          <cell r="B616" t="str">
            <v>Pet Engg</v>
          </cell>
          <cell r="C616" t="str">
            <v>Q1</v>
          </cell>
          <cell r="D616" t="str">
            <v>National</v>
          </cell>
          <cell r="E616" t="str">
            <v>Staff</v>
          </cell>
        </row>
        <row r="617">
          <cell r="A617" t="str">
            <v>Sanjeev Vermani</v>
          </cell>
          <cell r="B617" t="str">
            <v>Pet Engg</v>
          </cell>
          <cell r="C617" t="str">
            <v>Q2</v>
          </cell>
          <cell r="D617" t="str">
            <v>National</v>
          </cell>
          <cell r="E617" t="str">
            <v>Staff</v>
          </cell>
        </row>
        <row r="618">
          <cell r="A618" t="str">
            <v>Sanjeev Vermani</v>
          </cell>
          <cell r="B618" t="str">
            <v>Pet Engg</v>
          </cell>
          <cell r="C618" t="str">
            <v>Q3</v>
          </cell>
          <cell r="D618" t="str">
            <v>National</v>
          </cell>
          <cell r="E618" t="str">
            <v>Staff</v>
          </cell>
        </row>
        <row r="619">
          <cell r="A619" t="str">
            <v>Sanjeev Vermani</v>
          </cell>
          <cell r="B619" t="str">
            <v>Pet Engg</v>
          </cell>
          <cell r="C619" t="str">
            <v>Q4</v>
          </cell>
          <cell r="D619" t="str">
            <v>National</v>
          </cell>
          <cell r="E619" t="str">
            <v>Staff</v>
          </cell>
        </row>
        <row r="620">
          <cell r="A620" t="str">
            <v>Sankara Narayanan</v>
          </cell>
          <cell r="B620" t="str">
            <v>Finance</v>
          </cell>
          <cell r="C620" t="str">
            <v>Q1</v>
          </cell>
          <cell r="D620" t="str">
            <v>National</v>
          </cell>
          <cell r="E620" t="str">
            <v>Staff</v>
          </cell>
        </row>
        <row r="621">
          <cell r="A621" t="str">
            <v>Sankara Narayanan</v>
          </cell>
          <cell r="B621" t="str">
            <v>Finance</v>
          </cell>
          <cell r="C621" t="str">
            <v>Q2</v>
          </cell>
          <cell r="D621" t="str">
            <v>National</v>
          </cell>
          <cell r="E621" t="str">
            <v>Staff</v>
          </cell>
        </row>
        <row r="622">
          <cell r="A622" t="str">
            <v>Sankara Narayanan</v>
          </cell>
          <cell r="B622" t="str">
            <v>Finance</v>
          </cell>
          <cell r="C622" t="str">
            <v>Q3</v>
          </cell>
          <cell r="D622" t="str">
            <v>National</v>
          </cell>
          <cell r="E622" t="str">
            <v>Staff</v>
          </cell>
        </row>
        <row r="623">
          <cell r="A623" t="str">
            <v>Sankara Narayanan</v>
          </cell>
          <cell r="B623" t="str">
            <v>Finance</v>
          </cell>
          <cell r="C623" t="str">
            <v>Q4</v>
          </cell>
          <cell r="D623" t="str">
            <v>National</v>
          </cell>
          <cell r="E623" t="str">
            <v>Staff</v>
          </cell>
        </row>
        <row r="624">
          <cell r="A624" t="str">
            <v>Santosh Chandra</v>
          </cell>
          <cell r="B624" t="str">
            <v>Pet Engg</v>
          </cell>
          <cell r="C624" t="str">
            <v>Q1</v>
          </cell>
          <cell r="D624" t="str">
            <v>National</v>
          </cell>
          <cell r="E624" t="str">
            <v>Staff</v>
          </cell>
        </row>
        <row r="625">
          <cell r="A625" t="str">
            <v>Santosh Chandra</v>
          </cell>
          <cell r="B625" t="str">
            <v>Pet Engg</v>
          </cell>
          <cell r="C625" t="str">
            <v>Q2</v>
          </cell>
          <cell r="D625" t="str">
            <v>National</v>
          </cell>
          <cell r="E625" t="str">
            <v>Staff</v>
          </cell>
        </row>
        <row r="626">
          <cell r="A626" t="str">
            <v>Santosh Chandra</v>
          </cell>
          <cell r="B626" t="str">
            <v>Pet Engg</v>
          </cell>
          <cell r="C626" t="str">
            <v>Q3</v>
          </cell>
          <cell r="D626" t="str">
            <v>National</v>
          </cell>
          <cell r="E626" t="str">
            <v>Staff</v>
          </cell>
        </row>
        <row r="627">
          <cell r="A627" t="str">
            <v>Santosh Chandra</v>
          </cell>
          <cell r="B627" t="str">
            <v>Pet Engg</v>
          </cell>
          <cell r="C627" t="str">
            <v>Q4</v>
          </cell>
          <cell r="D627" t="str">
            <v>National</v>
          </cell>
          <cell r="E627" t="str">
            <v>Staff</v>
          </cell>
        </row>
        <row r="628">
          <cell r="A628" t="str">
            <v>Santosh K</v>
          </cell>
          <cell r="B628" t="str">
            <v>Commercial</v>
          </cell>
          <cell r="C628" t="str">
            <v>Q1</v>
          </cell>
          <cell r="D628" t="str">
            <v>National</v>
          </cell>
          <cell r="E628" t="str">
            <v>Staff</v>
          </cell>
        </row>
        <row r="629">
          <cell r="A629" t="str">
            <v>Santosh K</v>
          </cell>
          <cell r="B629" t="str">
            <v>Commercial</v>
          </cell>
          <cell r="C629" t="str">
            <v>Q2</v>
          </cell>
          <cell r="D629" t="str">
            <v>National</v>
          </cell>
          <cell r="E629" t="str">
            <v>Staff</v>
          </cell>
        </row>
        <row r="630">
          <cell r="A630" t="str">
            <v>Santosh K</v>
          </cell>
          <cell r="B630" t="str">
            <v>Commercial</v>
          </cell>
          <cell r="C630" t="str">
            <v>Q3</v>
          </cell>
          <cell r="D630" t="str">
            <v>National</v>
          </cell>
          <cell r="E630" t="str">
            <v>Staff</v>
          </cell>
        </row>
        <row r="631">
          <cell r="A631" t="str">
            <v>Santosh K</v>
          </cell>
          <cell r="B631" t="str">
            <v>Commercial</v>
          </cell>
          <cell r="C631" t="str">
            <v>Q4</v>
          </cell>
          <cell r="D631" t="str">
            <v>National</v>
          </cell>
          <cell r="E631" t="str">
            <v>Staff</v>
          </cell>
        </row>
        <row r="632">
          <cell r="A632" t="str">
            <v>Santosh Kumar</v>
          </cell>
          <cell r="B632" t="str">
            <v>Drilling</v>
          </cell>
          <cell r="C632" t="str">
            <v>Q1</v>
          </cell>
          <cell r="D632" t="str">
            <v>National</v>
          </cell>
          <cell r="E632" t="str">
            <v>Staff</v>
          </cell>
        </row>
        <row r="633">
          <cell r="A633" t="str">
            <v>Santosh Kumar</v>
          </cell>
          <cell r="B633" t="str">
            <v>Drilling</v>
          </cell>
          <cell r="C633" t="str">
            <v>Q2</v>
          </cell>
          <cell r="D633" t="str">
            <v>National</v>
          </cell>
          <cell r="E633" t="str">
            <v>Staff</v>
          </cell>
        </row>
        <row r="634">
          <cell r="A634" t="str">
            <v>Santosh Kumar</v>
          </cell>
          <cell r="B634" t="str">
            <v>Drilling</v>
          </cell>
          <cell r="C634" t="str">
            <v>Q3</v>
          </cell>
          <cell r="D634" t="str">
            <v>National</v>
          </cell>
          <cell r="E634" t="str">
            <v>Staff</v>
          </cell>
        </row>
        <row r="635">
          <cell r="A635" t="str">
            <v>Santosh Kumar</v>
          </cell>
          <cell r="B635" t="str">
            <v>Drilling</v>
          </cell>
          <cell r="C635" t="str">
            <v>Q4</v>
          </cell>
          <cell r="D635" t="str">
            <v>National</v>
          </cell>
          <cell r="E635" t="str">
            <v>Staff</v>
          </cell>
        </row>
        <row r="636">
          <cell r="A636" t="str">
            <v>Sashirekha</v>
          </cell>
          <cell r="B636" t="str">
            <v>Finance</v>
          </cell>
          <cell r="C636" t="str">
            <v>Q1</v>
          </cell>
          <cell r="D636" t="str">
            <v>National</v>
          </cell>
          <cell r="E636" t="str">
            <v>Staff</v>
          </cell>
        </row>
        <row r="637">
          <cell r="A637" t="str">
            <v>Sashirekha</v>
          </cell>
          <cell r="B637" t="str">
            <v>Finance</v>
          </cell>
          <cell r="C637" t="str">
            <v>Q2</v>
          </cell>
          <cell r="D637" t="str">
            <v>National</v>
          </cell>
          <cell r="E637" t="str">
            <v>Staff</v>
          </cell>
        </row>
        <row r="638">
          <cell r="A638" t="str">
            <v>Sashirekha</v>
          </cell>
          <cell r="B638" t="str">
            <v>Finance</v>
          </cell>
          <cell r="C638" t="str">
            <v>Q3</v>
          </cell>
          <cell r="D638" t="str">
            <v>National</v>
          </cell>
          <cell r="E638" t="str">
            <v>Staff</v>
          </cell>
        </row>
        <row r="639">
          <cell r="A639" t="str">
            <v>Sashirekha</v>
          </cell>
          <cell r="B639" t="str">
            <v>Finance</v>
          </cell>
          <cell r="C639" t="str">
            <v>Q4</v>
          </cell>
          <cell r="D639" t="str">
            <v>National</v>
          </cell>
          <cell r="E639" t="str">
            <v>Staff</v>
          </cell>
        </row>
        <row r="640">
          <cell r="A640" t="str">
            <v>Satyashis Sanyal</v>
          </cell>
          <cell r="B640" t="str">
            <v>G &amp; G</v>
          </cell>
          <cell r="C640" t="str">
            <v>Q1</v>
          </cell>
          <cell r="D640" t="str">
            <v>National</v>
          </cell>
          <cell r="E640" t="str">
            <v>Staff</v>
          </cell>
        </row>
        <row r="641">
          <cell r="A641" t="str">
            <v>Satyashis Sanyal</v>
          </cell>
          <cell r="B641" t="str">
            <v>G &amp; G</v>
          </cell>
          <cell r="C641" t="str">
            <v>Q2</v>
          </cell>
          <cell r="D641" t="str">
            <v>National</v>
          </cell>
          <cell r="E641" t="str">
            <v>Staff</v>
          </cell>
        </row>
        <row r="642">
          <cell r="A642" t="str">
            <v>Satyashis Sanyal</v>
          </cell>
          <cell r="B642" t="str">
            <v>G &amp; G</v>
          </cell>
          <cell r="C642" t="str">
            <v>Q3</v>
          </cell>
          <cell r="D642" t="str">
            <v>National</v>
          </cell>
          <cell r="E642" t="str">
            <v>Staff</v>
          </cell>
        </row>
        <row r="643">
          <cell r="A643" t="str">
            <v>Satyashis Sanyal</v>
          </cell>
          <cell r="B643" t="str">
            <v>G &amp; G</v>
          </cell>
          <cell r="C643" t="str">
            <v>Q4</v>
          </cell>
          <cell r="D643" t="str">
            <v>National</v>
          </cell>
          <cell r="E643" t="str">
            <v>Staff</v>
          </cell>
        </row>
        <row r="644">
          <cell r="A644" t="str">
            <v>Seethalakshmi</v>
          </cell>
          <cell r="B644" t="str">
            <v>Finance</v>
          </cell>
          <cell r="C644" t="str">
            <v>Q1</v>
          </cell>
          <cell r="D644" t="str">
            <v>National</v>
          </cell>
          <cell r="E644" t="str">
            <v>Staff</v>
          </cell>
        </row>
        <row r="645">
          <cell r="A645" t="str">
            <v>Seethalakshmi</v>
          </cell>
          <cell r="B645" t="str">
            <v>Finance</v>
          </cell>
          <cell r="C645" t="str">
            <v>Q2</v>
          </cell>
          <cell r="D645" t="str">
            <v>National</v>
          </cell>
          <cell r="E645" t="str">
            <v>Staff</v>
          </cell>
        </row>
        <row r="646">
          <cell r="A646" t="str">
            <v>Seethalakshmi</v>
          </cell>
          <cell r="B646" t="str">
            <v>Finance</v>
          </cell>
          <cell r="C646" t="str">
            <v>Q3</v>
          </cell>
          <cell r="D646" t="str">
            <v>National</v>
          </cell>
          <cell r="E646" t="str">
            <v>Staff</v>
          </cell>
        </row>
        <row r="647">
          <cell r="A647" t="str">
            <v>Seethalakshmi</v>
          </cell>
          <cell r="B647" t="str">
            <v>Finance</v>
          </cell>
          <cell r="C647" t="str">
            <v>Q4</v>
          </cell>
          <cell r="D647" t="str">
            <v>National</v>
          </cell>
          <cell r="E647" t="str">
            <v>Staff</v>
          </cell>
        </row>
        <row r="648">
          <cell r="A648" t="str">
            <v>Shanti Singh</v>
          </cell>
          <cell r="B648" t="str">
            <v>Drilling</v>
          </cell>
          <cell r="C648" t="str">
            <v>Q1</v>
          </cell>
          <cell r="D648" t="str">
            <v>National</v>
          </cell>
          <cell r="E648" t="str">
            <v>Staff</v>
          </cell>
        </row>
        <row r="649">
          <cell r="A649" t="str">
            <v>Shanti Singh</v>
          </cell>
          <cell r="B649" t="str">
            <v>Drilling</v>
          </cell>
          <cell r="C649" t="str">
            <v>Q2</v>
          </cell>
          <cell r="D649" t="str">
            <v>National</v>
          </cell>
          <cell r="E649" t="str">
            <v>Staff</v>
          </cell>
        </row>
        <row r="650">
          <cell r="A650" t="str">
            <v>Shanti Singh</v>
          </cell>
          <cell r="B650" t="str">
            <v>Drilling</v>
          </cell>
          <cell r="C650" t="str">
            <v>Q3</v>
          </cell>
          <cell r="D650" t="str">
            <v>National</v>
          </cell>
          <cell r="E650" t="str">
            <v>Staff</v>
          </cell>
        </row>
        <row r="651">
          <cell r="A651" t="str">
            <v>Shanti Singh</v>
          </cell>
          <cell r="B651" t="str">
            <v>Drilling</v>
          </cell>
          <cell r="C651" t="str">
            <v>Q4</v>
          </cell>
          <cell r="D651" t="str">
            <v>National</v>
          </cell>
          <cell r="E651" t="str">
            <v>Staff</v>
          </cell>
        </row>
        <row r="652">
          <cell r="A652" t="str">
            <v>Shibatosh Sarkar</v>
          </cell>
          <cell r="B652" t="str">
            <v>G &amp; G</v>
          </cell>
          <cell r="C652" t="str">
            <v>Q1</v>
          </cell>
          <cell r="D652" t="str">
            <v>National</v>
          </cell>
          <cell r="E652" t="str">
            <v>Staff</v>
          </cell>
        </row>
        <row r="653">
          <cell r="A653" t="str">
            <v>Shibatosh Sarkar</v>
          </cell>
          <cell r="B653" t="str">
            <v>G &amp; G</v>
          </cell>
          <cell r="C653" t="str">
            <v>Q2</v>
          </cell>
          <cell r="D653" t="str">
            <v>National</v>
          </cell>
          <cell r="E653" t="str">
            <v>Staff</v>
          </cell>
        </row>
        <row r="654">
          <cell r="A654" t="str">
            <v>Shibatosh Sarkar</v>
          </cell>
          <cell r="B654" t="str">
            <v>G &amp; G</v>
          </cell>
          <cell r="C654" t="str">
            <v>Q3</v>
          </cell>
          <cell r="D654" t="str">
            <v>National</v>
          </cell>
          <cell r="E654" t="str">
            <v>Staff</v>
          </cell>
        </row>
        <row r="655">
          <cell r="A655" t="str">
            <v>Shibatosh Sarkar</v>
          </cell>
          <cell r="B655" t="str">
            <v>G &amp; G</v>
          </cell>
          <cell r="C655" t="str">
            <v>Q4</v>
          </cell>
          <cell r="D655" t="str">
            <v>National</v>
          </cell>
          <cell r="E655" t="str">
            <v>Staff</v>
          </cell>
        </row>
        <row r="656">
          <cell r="A656" t="str">
            <v>Shiv Sankar</v>
          </cell>
          <cell r="B656" t="str">
            <v>Finance</v>
          </cell>
          <cell r="C656" t="str">
            <v>Q1</v>
          </cell>
          <cell r="D656" t="str">
            <v>National</v>
          </cell>
          <cell r="E656" t="str">
            <v>Staff</v>
          </cell>
        </row>
        <row r="657">
          <cell r="A657" t="str">
            <v>Shiv Sankar</v>
          </cell>
          <cell r="B657" t="str">
            <v>Finance</v>
          </cell>
          <cell r="C657" t="str">
            <v>Q2</v>
          </cell>
          <cell r="D657" t="str">
            <v>National</v>
          </cell>
          <cell r="E657" t="str">
            <v>Staff</v>
          </cell>
        </row>
        <row r="658">
          <cell r="A658" t="str">
            <v>Shiv Sankar</v>
          </cell>
          <cell r="B658" t="str">
            <v>Finance</v>
          </cell>
          <cell r="C658" t="str">
            <v>Q3</v>
          </cell>
          <cell r="D658" t="str">
            <v>National</v>
          </cell>
          <cell r="E658" t="str">
            <v>Staff</v>
          </cell>
        </row>
        <row r="659">
          <cell r="A659" t="str">
            <v>Shiv Sankar</v>
          </cell>
          <cell r="B659" t="str">
            <v>Finance</v>
          </cell>
          <cell r="C659" t="str">
            <v>Q4</v>
          </cell>
          <cell r="D659" t="str">
            <v>National</v>
          </cell>
          <cell r="E659" t="str">
            <v>Staff</v>
          </cell>
        </row>
        <row r="660">
          <cell r="A660" t="str">
            <v>Shridharan</v>
          </cell>
          <cell r="B660" t="str">
            <v>Finance</v>
          </cell>
          <cell r="C660" t="str">
            <v>Q1</v>
          </cell>
          <cell r="D660" t="str">
            <v>National</v>
          </cell>
          <cell r="E660" t="str">
            <v>Staff</v>
          </cell>
        </row>
        <row r="661">
          <cell r="A661" t="str">
            <v>Shridharan</v>
          </cell>
          <cell r="B661" t="str">
            <v>Finance</v>
          </cell>
          <cell r="C661" t="str">
            <v>Q2</v>
          </cell>
          <cell r="D661" t="str">
            <v>National</v>
          </cell>
          <cell r="E661" t="str">
            <v>Staff</v>
          </cell>
        </row>
        <row r="662">
          <cell r="A662" t="str">
            <v>Shridharan</v>
          </cell>
          <cell r="B662" t="str">
            <v>Finance</v>
          </cell>
          <cell r="C662" t="str">
            <v>Q3</v>
          </cell>
          <cell r="D662" t="str">
            <v>National</v>
          </cell>
          <cell r="E662" t="str">
            <v>Staff</v>
          </cell>
        </row>
        <row r="663">
          <cell r="A663" t="str">
            <v>Shridharan</v>
          </cell>
          <cell r="B663" t="str">
            <v>Finance</v>
          </cell>
          <cell r="C663" t="str">
            <v>Q4</v>
          </cell>
          <cell r="D663" t="str">
            <v>National</v>
          </cell>
          <cell r="E663" t="str">
            <v>Staff</v>
          </cell>
        </row>
        <row r="664">
          <cell r="A664" t="str">
            <v>Simon Atkinson</v>
          </cell>
          <cell r="B664" t="str">
            <v>G &amp; G</v>
          </cell>
          <cell r="C664" t="str">
            <v>Q1</v>
          </cell>
          <cell r="D664" t="str">
            <v>Expat</v>
          </cell>
          <cell r="E664" t="str">
            <v>Consultant</v>
          </cell>
        </row>
        <row r="665">
          <cell r="A665" t="str">
            <v>Simon Atkinson</v>
          </cell>
          <cell r="B665" t="str">
            <v>G &amp; G</v>
          </cell>
          <cell r="C665" t="str">
            <v>Q2</v>
          </cell>
          <cell r="D665" t="str">
            <v>Expat</v>
          </cell>
          <cell r="E665" t="str">
            <v>Consultant</v>
          </cell>
        </row>
        <row r="666">
          <cell r="A666" t="str">
            <v>Simon Atkinson</v>
          </cell>
          <cell r="B666" t="str">
            <v>G &amp; G</v>
          </cell>
          <cell r="C666" t="str">
            <v>Q3</v>
          </cell>
          <cell r="D666" t="str">
            <v>Expat</v>
          </cell>
          <cell r="E666" t="str">
            <v>Consultant</v>
          </cell>
        </row>
        <row r="667">
          <cell r="A667" t="str">
            <v>Simon Atkinson</v>
          </cell>
          <cell r="B667" t="str">
            <v>G &amp; G</v>
          </cell>
          <cell r="C667" t="str">
            <v>Q4</v>
          </cell>
          <cell r="D667" t="str">
            <v>Expat</v>
          </cell>
          <cell r="E667" t="str">
            <v>Consultant</v>
          </cell>
        </row>
        <row r="668">
          <cell r="A668" t="str">
            <v>Siva Kumar E S</v>
          </cell>
          <cell r="B668" t="str">
            <v>Finance</v>
          </cell>
          <cell r="C668" t="str">
            <v>Q1</v>
          </cell>
          <cell r="D668" t="str">
            <v>National</v>
          </cell>
          <cell r="E668" t="str">
            <v>Staff</v>
          </cell>
        </row>
        <row r="669">
          <cell r="A669" t="str">
            <v>Siva Kumar E S</v>
          </cell>
          <cell r="B669" t="str">
            <v>Finance</v>
          </cell>
          <cell r="C669" t="str">
            <v>Q2</v>
          </cell>
          <cell r="D669" t="str">
            <v>National</v>
          </cell>
          <cell r="E669" t="str">
            <v>Staff</v>
          </cell>
        </row>
        <row r="670">
          <cell r="A670" t="str">
            <v>Siva Kumar E S</v>
          </cell>
          <cell r="B670" t="str">
            <v>Finance</v>
          </cell>
          <cell r="C670" t="str">
            <v>Q3</v>
          </cell>
          <cell r="D670" t="str">
            <v>National</v>
          </cell>
          <cell r="E670" t="str">
            <v>Staff</v>
          </cell>
        </row>
        <row r="671">
          <cell r="A671" t="str">
            <v>Siva Kumar E S</v>
          </cell>
          <cell r="B671" t="str">
            <v>Finance</v>
          </cell>
          <cell r="C671" t="str">
            <v>Q4</v>
          </cell>
          <cell r="D671" t="str">
            <v>National</v>
          </cell>
          <cell r="E671" t="str">
            <v>Staff</v>
          </cell>
        </row>
        <row r="672">
          <cell r="A672" t="str">
            <v>Sivaraman</v>
          </cell>
          <cell r="B672" t="str">
            <v>Finance</v>
          </cell>
          <cell r="C672" t="str">
            <v>Q1</v>
          </cell>
          <cell r="D672" t="str">
            <v>National</v>
          </cell>
          <cell r="E672" t="str">
            <v>Consultant</v>
          </cell>
        </row>
        <row r="673">
          <cell r="A673" t="str">
            <v>Sivaraman</v>
          </cell>
          <cell r="B673" t="str">
            <v>Finance</v>
          </cell>
          <cell r="C673" t="str">
            <v>Q2</v>
          </cell>
          <cell r="D673" t="str">
            <v>National</v>
          </cell>
          <cell r="E673" t="str">
            <v>Consultant</v>
          </cell>
        </row>
        <row r="674">
          <cell r="A674" t="str">
            <v>Sivaraman</v>
          </cell>
          <cell r="B674" t="str">
            <v>Finance</v>
          </cell>
          <cell r="C674" t="str">
            <v>Q3</v>
          </cell>
          <cell r="D674" t="str">
            <v>National</v>
          </cell>
          <cell r="E674" t="str">
            <v>Consultant</v>
          </cell>
        </row>
        <row r="675">
          <cell r="A675" t="str">
            <v>Sivaraman</v>
          </cell>
          <cell r="B675" t="str">
            <v>Finance</v>
          </cell>
          <cell r="C675" t="str">
            <v>Q4</v>
          </cell>
          <cell r="D675" t="str">
            <v>National</v>
          </cell>
          <cell r="E675" t="str">
            <v>Consultant</v>
          </cell>
        </row>
        <row r="676">
          <cell r="A676" t="str">
            <v>Soundara Pandian</v>
          </cell>
          <cell r="B676" t="str">
            <v>G &amp; G</v>
          </cell>
          <cell r="C676" t="str">
            <v>Q1</v>
          </cell>
          <cell r="D676" t="str">
            <v>National</v>
          </cell>
          <cell r="E676" t="str">
            <v>Staff</v>
          </cell>
        </row>
        <row r="677">
          <cell r="A677" t="str">
            <v>Soundara Pandian</v>
          </cell>
          <cell r="B677" t="str">
            <v>G &amp; G</v>
          </cell>
          <cell r="C677" t="str">
            <v>Q2</v>
          </cell>
          <cell r="D677" t="str">
            <v>National</v>
          </cell>
          <cell r="E677" t="str">
            <v>Staff</v>
          </cell>
        </row>
        <row r="678">
          <cell r="A678" t="str">
            <v>Soundara Pandian</v>
          </cell>
          <cell r="B678" t="str">
            <v>G &amp; G</v>
          </cell>
          <cell r="C678" t="str">
            <v>Q3</v>
          </cell>
          <cell r="D678" t="str">
            <v>National</v>
          </cell>
          <cell r="E678" t="str">
            <v>Staff</v>
          </cell>
        </row>
        <row r="679">
          <cell r="A679" t="str">
            <v>Soundara Pandian</v>
          </cell>
          <cell r="B679" t="str">
            <v>G &amp; G</v>
          </cell>
          <cell r="C679" t="str">
            <v>Q4</v>
          </cell>
          <cell r="D679" t="str">
            <v>National</v>
          </cell>
          <cell r="E679" t="str">
            <v>Staff</v>
          </cell>
        </row>
        <row r="680">
          <cell r="A680" t="str">
            <v>Sree Narayanan</v>
          </cell>
          <cell r="B680" t="str">
            <v>Finance</v>
          </cell>
          <cell r="C680" t="str">
            <v>Q1</v>
          </cell>
          <cell r="D680" t="str">
            <v>National</v>
          </cell>
          <cell r="E680" t="str">
            <v>Staff</v>
          </cell>
        </row>
        <row r="681">
          <cell r="A681" t="str">
            <v>Sree Narayanan</v>
          </cell>
          <cell r="B681" t="str">
            <v>Finance</v>
          </cell>
          <cell r="C681" t="str">
            <v>Q2</v>
          </cell>
          <cell r="D681" t="str">
            <v>National</v>
          </cell>
          <cell r="E681" t="str">
            <v>Staff</v>
          </cell>
        </row>
        <row r="682">
          <cell r="A682" t="str">
            <v>Sree Narayanan</v>
          </cell>
          <cell r="B682" t="str">
            <v>Finance</v>
          </cell>
          <cell r="C682" t="str">
            <v>Q3</v>
          </cell>
          <cell r="D682" t="str">
            <v>National</v>
          </cell>
          <cell r="E682" t="str">
            <v>Staff</v>
          </cell>
        </row>
        <row r="683">
          <cell r="A683" t="str">
            <v>Sree Narayanan</v>
          </cell>
          <cell r="B683" t="str">
            <v>Finance</v>
          </cell>
          <cell r="C683" t="str">
            <v>Q4</v>
          </cell>
          <cell r="D683" t="str">
            <v>National</v>
          </cell>
          <cell r="E683" t="str">
            <v>Staff</v>
          </cell>
        </row>
        <row r="684">
          <cell r="A684" t="str">
            <v>Sri Vidhya S.  *</v>
          </cell>
          <cell r="B684" t="str">
            <v>Commercial</v>
          </cell>
          <cell r="C684" t="str">
            <v>Q1</v>
          </cell>
          <cell r="D684" t="str">
            <v>National</v>
          </cell>
          <cell r="E684" t="str">
            <v>Staff</v>
          </cell>
        </row>
        <row r="685">
          <cell r="A685" t="str">
            <v>Sri Vidhya S.  *</v>
          </cell>
          <cell r="B685" t="str">
            <v>Commercial</v>
          </cell>
          <cell r="C685" t="str">
            <v>Q2</v>
          </cell>
          <cell r="D685" t="str">
            <v>National</v>
          </cell>
          <cell r="E685" t="str">
            <v>Staff</v>
          </cell>
        </row>
        <row r="686">
          <cell r="A686" t="str">
            <v>Sri Vidhya S.  *</v>
          </cell>
          <cell r="B686" t="str">
            <v>Commercial</v>
          </cell>
          <cell r="C686" t="str">
            <v>Q3</v>
          </cell>
          <cell r="D686" t="str">
            <v>National</v>
          </cell>
          <cell r="E686" t="str">
            <v>Staff</v>
          </cell>
        </row>
        <row r="687">
          <cell r="A687" t="str">
            <v>Sri Vidhya S.  *</v>
          </cell>
          <cell r="B687" t="str">
            <v>Commercial</v>
          </cell>
          <cell r="C687" t="str">
            <v>Q4</v>
          </cell>
          <cell r="D687" t="str">
            <v>National</v>
          </cell>
          <cell r="E687" t="str">
            <v>Staff</v>
          </cell>
        </row>
        <row r="688">
          <cell r="A688" t="str">
            <v>Sridhar G</v>
          </cell>
          <cell r="B688" t="str">
            <v>CBOS2 Chennai</v>
          </cell>
          <cell r="C688" t="str">
            <v>Q1</v>
          </cell>
          <cell r="D688" t="str">
            <v>National</v>
          </cell>
          <cell r="E688" t="str">
            <v>Staff</v>
          </cell>
        </row>
        <row r="689">
          <cell r="A689" t="str">
            <v>Sridhar G</v>
          </cell>
          <cell r="B689" t="str">
            <v>CBOS2 Chennai</v>
          </cell>
          <cell r="C689" t="str">
            <v>Q2</v>
          </cell>
          <cell r="D689" t="str">
            <v>National</v>
          </cell>
          <cell r="E689" t="str">
            <v>Staff</v>
          </cell>
        </row>
        <row r="690">
          <cell r="A690" t="str">
            <v>Sridhar G</v>
          </cell>
          <cell r="B690" t="str">
            <v>CBOS2 Chennai</v>
          </cell>
          <cell r="C690" t="str">
            <v>Q3</v>
          </cell>
          <cell r="D690" t="str">
            <v>National</v>
          </cell>
          <cell r="E690" t="str">
            <v>Staff</v>
          </cell>
        </row>
        <row r="691">
          <cell r="A691" t="str">
            <v>Sridhar G</v>
          </cell>
          <cell r="B691" t="str">
            <v>CBOS2 Chennai</v>
          </cell>
          <cell r="C691" t="str">
            <v>Q4</v>
          </cell>
          <cell r="D691" t="str">
            <v>National</v>
          </cell>
          <cell r="E691" t="str">
            <v>Staff</v>
          </cell>
        </row>
        <row r="692">
          <cell r="A692" t="str">
            <v>Sridharan L</v>
          </cell>
          <cell r="B692" t="str">
            <v>CBOS2 Chennai</v>
          </cell>
          <cell r="C692" t="str">
            <v>Q1</v>
          </cell>
          <cell r="D692" t="str">
            <v>National</v>
          </cell>
          <cell r="E692" t="str">
            <v>Staff</v>
          </cell>
        </row>
        <row r="693">
          <cell r="A693" t="str">
            <v>Sridharan L</v>
          </cell>
          <cell r="B693" t="str">
            <v>CBOS2 Chennai</v>
          </cell>
          <cell r="C693" t="str">
            <v>Q2</v>
          </cell>
          <cell r="D693" t="str">
            <v>National</v>
          </cell>
          <cell r="E693" t="str">
            <v>Staff</v>
          </cell>
        </row>
        <row r="694">
          <cell r="A694" t="str">
            <v>Sridharan L</v>
          </cell>
          <cell r="B694" t="str">
            <v>CBOS2 Chennai</v>
          </cell>
          <cell r="C694" t="str">
            <v>Q3</v>
          </cell>
          <cell r="D694" t="str">
            <v>National</v>
          </cell>
          <cell r="E694" t="str">
            <v>Staff</v>
          </cell>
        </row>
        <row r="695">
          <cell r="A695" t="str">
            <v>Sridharan L</v>
          </cell>
          <cell r="B695" t="str">
            <v>CBOS2 Chennai</v>
          </cell>
          <cell r="C695" t="str">
            <v>Q4</v>
          </cell>
          <cell r="D695" t="str">
            <v>National</v>
          </cell>
          <cell r="E695" t="str">
            <v>Staff</v>
          </cell>
        </row>
        <row r="696">
          <cell r="A696" t="str">
            <v>Srikanth M C</v>
          </cell>
          <cell r="B696" t="str">
            <v>Finance</v>
          </cell>
          <cell r="C696" t="str">
            <v>Q1</v>
          </cell>
          <cell r="D696" t="str">
            <v>National</v>
          </cell>
          <cell r="E696" t="str">
            <v>Staff</v>
          </cell>
        </row>
        <row r="697">
          <cell r="A697" t="str">
            <v>Srikanth M C</v>
          </cell>
          <cell r="B697" t="str">
            <v>Finance</v>
          </cell>
          <cell r="C697" t="str">
            <v>Q2</v>
          </cell>
          <cell r="D697" t="str">
            <v>National</v>
          </cell>
          <cell r="E697" t="str">
            <v>Staff</v>
          </cell>
        </row>
        <row r="698">
          <cell r="A698" t="str">
            <v>Srikanth M C</v>
          </cell>
          <cell r="B698" t="str">
            <v>Finance</v>
          </cell>
          <cell r="C698" t="str">
            <v>Q3</v>
          </cell>
          <cell r="D698" t="str">
            <v>National</v>
          </cell>
          <cell r="E698" t="str">
            <v>Staff</v>
          </cell>
        </row>
        <row r="699">
          <cell r="A699" t="str">
            <v>Srikanth M C</v>
          </cell>
          <cell r="B699" t="str">
            <v>Finance</v>
          </cell>
          <cell r="C699" t="str">
            <v>Q4</v>
          </cell>
          <cell r="D699" t="str">
            <v>National</v>
          </cell>
          <cell r="E699" t="str">
            <v>Staff</v>
          </cell>
        </row>
        <row r="700">
          <cell r="A700" t="str">
            <v>Srinivasan T</v>
          </cell>
          <cell r="B700" t="str">
            <v>HSE</v>
          </cell>
          <cell r="C700" t="str">
            <v>Q1</v>
          </cell>
          <cell r="D700" t="str">
            <v>National</v>
          </cell>
          <cell r="E700" t="str">
            <v>Staff</v>
          </cell>
        </row>
        <row r="701">
          <cell r="A701" t="str">
            <v>Srinivasan T</v>
          </cell>
          <cell r="B701" t="str">
            <v>HSE</v>
          </cell>
          <cell r="C701" t="str">
            <v>Q2</v>
          </cell>
          <cell r="D701" t="str">
            <v>National</v>
          </cell>
          <cell r="E701" t="str">
            <v>Staff</v>
          </cell>
        </row>
        <row r="702">
          <cell r="A702" t="str">
            <v>Srinivasan T</v>
          </cell>
          <cell r="B702" t="str">
            <v>HSE</v>
          </cell>
          <cell r="C702" t="str">
            <v>Q3</v>
          </cell>
          <cell r="D702" t="str">
            <v>National</v>
          </cell>
          <cell r="E702" t="str">
            <v>Staff</v>
          </cell>
        </row>
        <row r="703">
          <cell r="A703" t="str">
            <v>Stan Fine / Alternative</v>
          </cell>
          <cell r="B703" t="str">
            <v>G &amp; G</v>
          </cell>
          <cell r="C703" t="str">
            <v>Q1</v>
          </cell>
          <cell r="D703" t="str">
            <v>Expat</v>
          </cell>
          <cell r="E703" t="str">
            <v>Consultant</v>
          </cell>
        </row>
        <row r="704">
          <cell r="A704" t="str">
            <v>Stan Fine / Alternative</v>
          </cell>
          <cell r="B704" t="str">
            <v>G &amp; G</v>
          </cell>
          <cell r="C704" t="str">
            <v>Q2</v>
          </cell>
          <cell r="D704" t="str">
            <v>Expat</v>
          </cell>
          <cell r="E704" t="str">
            <v>Consultant</v>
          </cell>
        </row>
        <row r="705">
          <cell r="A705" t="str">
            <v>Stan Fine / Alternative</v>
          </cell>
          <cell r="B705" t="str">
            <v>G &amp; G</v>
          </cell>
          <cell r="C705" t="str">
            <v>Q3</v>
          </cell>
          <cell r="D705" t="str">
            <v>Expat</v>
          </cell>
          <cell r="E705" t="str">
            <v>Consultant</v>
          </cell>
        </row>
        <row r="706">
          <cell r="A706" t="str">
            <v>Stan Fine / Alternative</v>
          </cell>
          <cell r="B706" t="str">
            <v>G &amp; G</v>
          </cell>
          <cell r="C706" t="str">
            <v>Q4</v>
          </cell>
          <cell r="D706" t="str">
            <v>Expat</v>
          </cell>
          <cell r="E706" t="str">
            <v>Consultant</v>
          </cell>
        </row>
        <row r="707">
          <cell r="A707" t="str">
            <v>Subha Priya</v>
          </cell>
          <cell r="B707" t="str">
            <v>Finance</v>
          </cell>
          <cell r="C707" t="str">
            <v>Q1</v>
          </cell>
          <cell r="D707" t="str">
            <v>National</v>
          </cell>
          <cell r="E707" t="str">
            <v>Staff</v>
          </cell>
        </row>
        <row r="708">
          <cell r="A708" t="str">
            <v>Subha Priya</v>
          </cell>
          <cell r="B708" t="str">
            <v>Finance</v>
          </cell>
          <cell r="C708" t="str">
            <v>Q2</v>
          </cell>
          <cell r="D708" t="str">
            <v>National</v>
          </cell>
          <cell r="E708" t="str">
            <v>Staff</v>
          </cell>
        </row>
        <row r="709">
          <cell r="A709" t="str">
            <v>Subha Priya</v>
          </cell>
          <cell r="B709" t="str">
            <v>Finance</v>
          </cell>
          <cell r="C709" t="str">
            <v>Q3</v>
          </cell>
          <cell r="D709" t="str">
            <v>National</v>
          </cell>
          <cell r="E709" t="str">
            <v>Staff</v>
          </cell>
        </row>
        <row r="710">
          <cell r="A710" t="str">
            <v>Subha Priya</v>
          </cell>
          <cell r="B710" t="str">
            <v>Finance</v>
          </cell>
          <cell r="C710" t="str">
            <v>Q4</v>
          </cell>
          <cell r="D710" t="str">
            <v>National</v>
          </cell>
          <cell r="E710" t="str">
            <v>Staff</v>
          </cell>
        </row>
        <row r="711">
          <cell r="A711" t="str">
            <v>Subhadarshini</v>
          </cell>
          <cell r="B711" t="str">
            <v>Finance</v>
          </cell>
          <cell r="C711" t="str">
            <v>Q1</v>
          </cell>
          <cell r="D711" t="str">
            <v>National</v>
          </cell>
          <cell r="E711" t="str">
            <v>Consultant</v>
          </cell>
        </row>
        <row r="712">
          <cell r="A712" t="str">
            <v>Subhadarshini</v>
          </cell>
          <cell r="B712" t="str">
            <v>Finance</v>
          </cell>
          <cell r="C712" t="str">
            <v>Q2</v>
          </cell>
          <cell r="D712" t="str">
            <v>National</v>
          </cell>
          <cell r="E712" t="str">
            <v>Consultant</v>
          </cell>
        </row>
        <row r="713">
          <cell r="A713" t="str">
            <v>Subhadarshini</v>
          </cell>
          <cell r="B713" t="str">
            <v>Finance</v>
          </cell>
          <cell r="C713" t="str">
            <v>Q3</v>
          </cell>
          <cell r="D713" t="str">
            <v>National</v>
          </cell>
          <cell r="E713" t="str">
            <v>Consultant</v>
          </cell>
        </row>
        <row r="714">
          <cell r="A714" t="str">
            <v>Subhadarshini</v>
          </cell>
          <cell r="B714" t="str">
            <v>Finance</v>
          </cell>
          <cell r="C714" t="str">
            <v>Q4</v>
          </cell>
          <cell r="D714" t="str">
            <v>National</v>
          </cell>
          <cell r="E714" t="str">
            <v>Consultant</v>
          </cell>
        </row>
        <row r="715">
          <cell r="A715" t="str">
            <v>Subhashini</v>
          </cell>
          <cell r="B715" t="str">
            <v>Finance</v>
          </cell>
          <cell r="C715" t="str">
            <v>Q1</v>
          </cell>
          <cell r="D715" t="str">
            <v>National</v>
          </cell>
          <cell r="E715" t="str">
            <v>Staff</v>
          </cell>
        </row>
        <row r="716">
          <cell r="A716" t="str">
            <v>Subhashini</v>
          </cell>
          <cell r="B716" t="str">
            <v>Finance</v>
          </cell>
          <cell r="C716" t="str">
            <v>Q2</v>
          </cell>
          <cell r="D716" t="str">
            <v>National</v>
          </cell>
          <cell r="E716" t="str">
            <v>Staff</v>
          </cell>
        </row>
        <row r="717">
          <cell r="A717" t="str">
            <v>Subhashini</v>
          </cell>
          <cell r="B717" t="str">
            <v>Finance</v>
          </cell>
          <cell r="C717" t="str">
            <v>Q3</v>
          </cell>
          <cell r="D717" t="str">
            <v>National</v>
          </cell>
          <cell r="E717" t="str">
            <v>Staff</v>
          </cell>
        </row>
        <row r="718">
          <cell r="A718" t="str">
            <v>Subhashini</v>
          </cell>
          <cell r="B718" t="str">
            <v>Finance</v>
          </cell>
          <cell r="C718" t="str">
            <v>Q4</v>
          </cell>
          <cell r="D718" t="str">
            <v>National</v>
          </cell>
          <cell r="E718" t="str">
            <v>Staff</v>
          </cell>
        </row>
        <row r="719">
          <cell r="A719" t="str">
            <v>Subhashini M.  *</v>
          </cell>
          <cell r="B719" t="str">
            <v>Commercial</v>
          </cell>
          <cell r="C719" t="str">
            <v>Q1</v>
          </cell>
          <cell r="D719" t="str">
            <v>National</v>
          </cell>
          <cell r="E719" t="str">
            <v>Staff</v>
          </cell>
        </row>
        <row r="720">
          <cell r="A720" t="str">
            <v>Subhashini M.  *</v>
          </cell>
          <cell r="B720" t="str">
            <v>Commercial</v>
          </cell>
          <cell r="C720" t="str">
            <v>Q2</v>
          </cell>
          <cell r="D720" t="str">
            <v>National</v>
          </cell>
          <cell r="E720" t="str">
            <v>Staff</v>
          </cell>
        </row>
        <row r="721">
          <cell r="A721" t="str">
            <v>Subhashini M.  *</v>
          </cell>
          <cell r="B721" t="str">
            <v>Commercial</v>
          </cell>
          <cell r="C721" t="str">
            <v>Q3</v>
          </cell>
          <cell r="D721" t="str">
            <v>National</v>
          </cell>
          <cell r="E721" t="str">
            <v>Staff</v>
          </cell>
        </row>
        <row r="722">
          <cell r="A722" t="str">
            <v>Subhashini M.  *</v>
          </cell>
          <cell r="B722" t="str">
            <v>Commercial</v>
          </cell>
          <cell r="C722" t="str">
            <v>Q4</v>
          </cell>
          <cell r="D722" t="str">
            <v>National</v>
          </cell>
          <cell r="E722" t="str">
            <v>Staff</v>
          </cell>
        </row>
        <row r="723">
          <cell r="A723" t="str">
            <v>Subramaniam RM</v>
          </cell>
          <cell r="B723" t="str">
            <v>Commercial</v>
          </cell>
          <cell r="C723" t="str">
            <v>Q1</v>
          </cell>
          <cell r="D723" t="str">
            <v>National</v>
          </cell>
          <cell r="E723" t="str">
            <v>Staff</v>
          </cell>
        </row>
        <row r="724">
          <cell r="A724" t="str">
            <v>Subramaniam RM</v>
          </cell>
          <cell r="B724" t="str">
            <v>Commercial</v>
          </cell>
          <cell r="C724" t="str">
            <v>Q2</v>
          </cell>
          <cell r="D724" t="str">
            <v>National</v>
          </cell>
          <cell r="E724" t="str">
            <v>Staff</v>
          </cell>
        </row>
        <row r="725">
          <cell r="A725" t="str">
            <v>Subramaniam RM</v>
          </cell>
          <cell r="B725" t="str">
            <v>Commercial</v>
          </cell>
          <cell r="C725" t="str">
            <v>Q3</v>
          </cell>
          <cell r="D725" t="str">
            <v>National</v>
          </cell>
          <cell r="E725" t="str">
            <v>Staff</v>
          </cell>
        </row>
        <row r="726">
          <cell r="A726" t="str">
            <v>Subramaniam RM</v>
          </cell>
          <cell r="B726" t="str">
            <v>Commercial</v>
          </cell>
          <cell r="C726" t="str">
            <v>Q4</v>
          </cell>
          <cell r="D726" t="str">
            <v>National</v>
          </cell>
          <cell r="E726" t="str">
            <v>Staff</v>
          </cell>
        </row>
        <row r="727">
          <cell r="A727" t="str">
            <v>Subramaniam V</v>
          </cell>
          <cell r="B727" t="str">
            <v>Finance</v>
          </cell>
          <cell r="C727" t="str">
            <v>Q1</v>
          </cell>
          <cell r="D727" t="str">
            <v>National</v>
          </cell>
          <cell r="E727" t="str">
            <v>Staff</v>
          </cell>
        </row>
        <row r="728">
          <cell r="A728" t="str">
            <v>Subramaniam V</v>
          </cell>
          <cell r="B728" t="str">
            <v>Finance</v>
          </cell>
          <cell r="C728" t="str">
            <v>Q2</v>
          </cell>
          <cell r="D728" t="str">
            <v>National</v>
          </cell>
          <cell r="E728" t="str">
            <v>Staff</v>
          </cell>
        </row>
        <row r="729">
          <cell r="A729" t="str">
            <v>Subramaniam V</v>
          </cell>
          <cell r="B729" t="str">
            <v>Finance</v>
          </cell>
          <cell r="C729" t="str">
            <v>Q3</v>
          </cell>
          <cell r="D729" t="str">
            <v>National</v>
          </cell>
          <cell r="E729" t="str">
            <v>Staff</v>
          </cell>
        </row>
        <row r="730">
          <cell r="A730" t="str">
            <v>Subramaniam V</v>
          </cell>
          <cell r="B730" t="str">
            <v>Finance</v>
          </cell>
          <cell r="C730" t="str">
            <v>Q4</v>
          </cell>
          <cell r="D730" t="str">
            <v>National</v>
          </cell>
          <cell r="E730" t="str">
            <v>Staff</v>
          </cell>
        </row>
        <row r="731">
          <cell r="A731" t="str">
            <v>Subramaniam V G</v>
          </cell>
          <cell r="B731" t="str">
            <v>HSE</v>
          </cell>
          <cell r="C731" t="str">
            <v>Q1</v>
          </cell>
          <cell r="D731" t="str">
            <v>National</v>
          </cell>
          <cell r="E731" t="str">
            <v>Staff</v>
          </cell>
        </row>
        <row r="732">
          <cell r="A732" t="str">
            <v>Subramaniam V G</v>
          </cell>
          <cell r="B732" t="str">
            <v>HSE</v>
          </cell>
          <cell r="C732" t="str">
            <v>Q2</v>
          </cell>
          <cell r="D732" t="str">
            <v>National</v>
          </cell>
          <cell r="E732" t="str">
            <v>Staff</v>
          </cell>
        </row>
        <row r="733">
          <cell r="A733" t="str">
            <v>Subramaniam V G</v>
          </cell>
          <cell r="B733" t="str">
            <v>HSE</v>
          </cell>
          <cell r="C733" t="str">
            <v>Q3</v>
          </cell>
          <cell r="D733" t="str">
            <v>National</v>
          </cell>
          <cell r="E733" t="str">
            <v>Staff</v>
          </cell>
        </row>
        <row r="734">
          <cell r="A734" t="str">
            <v>Subramaniam V G</v>
          </cell>
          <cell r="B734" t="str">
            <v>HSE</v>
          </cell>
          <cell r="C734" t="str">
            <v>Q4</v>
          </cell>
          <cell r="D734" t="str">
            <v>National</v>
          </cell>
          <cell r="E734" t="str">
            <v>Staff</v>
          </cell>
        </row>
        <row r="735">
          <cell r="A735" t="str">
            <v>Sujoy Mukherjee</v>
          </cell>
          <cell r="B735" t="str">
            <v>G &amp; G</v>
          </cell>
          <cell r="C735" t="str">
            <v>Q1</v>
          </cell>
          <cell r="D735" t="str">
            <v>National</v>
          </cell>
          <cell r="E735" t="str">
            <v>Staff</v>
          </cell>
        </row>
        <row r="736">
          <cell r="A736" t="str">
            <v>Sujoy Mukherjee</v>
          </cell>
          <cell r="B736" t="str">
            <v>G &amp; G</v>
          </cell>
          <cell r="C736" t="str">
            <v>Q2</v>
          </cell>
          <cell r="D736" t="str">
            <v>National</v>
          </cell>
          <cell r="E736" t="str">
            <v>Staff</v>
          </cell>
        </row>
        <row r="737">
          <cell r="A737" t="str">
            <v>Sujoy Mukherjee</v>
          </cell>
          <cell r="B737" t="str">
            <v>G &amp; G</v>
          </cell>
          <cell r="C737" t="str">
            <v>Q3</v>
          </cell>
          <cell r="D737" t="str">
            <v>National</v>
          </cell>
          <cell r="E737" t="str">
            <v>Staff</v>
          </cell>
        </row>
        <row r="738">
          <cell r="A738" t="str">
            <v>Sujoy Mukherjee</v>
          </cell>
          <cell r="B738" t="str">
            <v>G &amp; G</v>
          </cell>
          <cell r="C738" t="str">
            <v>Q4</v>
          </cell>
          <cell r="D738" t="str">
            <v>National</v>
          </cell>
          <cell r="E738" t="str">
            <v>Staff</v>
          </cell>
        </row>
        <row r="739">
          <cell r="A739" t="str">
            <v>Sumesh Soman</v>
          </cell>
          <cell r="B739" t="str">
            <v>HSE</v>
          </cell>
          <cell r="C739" t="str">
            <v>Q1</v>
          </cell>
          <cell r="D739" t="str">
            <v>National</v>
          </cell>
          <cell r="E739" t="str">
            <v>Consultant</v>
          </cell>
        </row>
        <row r="740">
          <cell r="A740" t="str">
            <v>Sumesh Soman</v>
          </cell>
          <cell r="B740" t="str">
            <v>HSE</v>
          </cell>
          <cell r="C740" t="str">
            <v>Q2</v>
          </cell>
          <cell r="D740" t="str">
            <v>National</v>
          </cell>
          <cell r="E740" t="str">
            <v>Consultant</v>
          </cell>
        </row>
        <row r="741">
          <cell r="A741" t="str">
            <v>Sumesh Soman</v>
          </cell>
          <cell r="B741" t="str">
            <v>HSE</v>
          </cell>
          <cell r="C741" t="str">
            <v>Q3</v>
          </cell>
          <cell r="D741" t="str">
            <v>National</v>
          </cell>
          <cell r="E741" t="str">
            <v>Consultant</v>
          </cell>
        </row>
        <row r="742">
          <cell r="A742" t="str">
            <v>Sumesh Soman</v>
          </cell>
          <cell r="B742" t="str">
            <v>HSE</v>
          </cell>
          <cell r="C742" t="str">
            <v>Q4</v>
          </cell>
          <cell r="D742" t="str">
            <v>National</v>
          </cell>
          <cell r="E742" t="str">
            <v>Consultant</v>
          </cell>
        </row>
        <row r="743">
          <cell r="A743" t="str">
            <v>Sumit Jha</v>
          </cell>
          <cell r="B743" t="str">
            <v>Drilling</v>
          </cell>
          <cell r="C743" t="str">
            <v>Q1</v>
          </cell>
          <cell r="D743" t="str">
            <v>National</v>
          </cell>
          <cell r="E743" t="str">
            <v>Staff</v>
          </cell>
        </row>
        <row r="744">
          <cell r="A744" t="str">
            <v>Sumit Jha</v>
          </cell>
          <cell r="B744" t="str">
            <v>Drilling</v>
          </cell>
          <cell r="C744" t="str">
            <v>Q2</v>
          </cell>
          <cell r="D744" t="str">
            <v>National</v>
          </cell>
          <cell r="E744" t="str">
            <v>Staff</v>
          </cell>
        </row>
        <row r="745">
          <cell r="A745" t="str">
            <v>Sumit Jha</v>
          </cell>
          <cell r="B745" t="str">
            <v>Drilling</v>
          </cell>
          <cell r="C745" t="str">
            <v>Q3</v>
          </cell>
          <cell r="D745" t="str">
            <v>National</v>
          </cell>
          <cell r="E745" t="str">
            <v>Staff</v>
          </cell>
        </row>
        <row r="746">
          <cell r="A746" t="str">
            <v>Sumit Jha</v>
          </cell>
          <cell r="B746" t="str">
            <v>Drilling</v>
          </cell>
          <cell r="C746" t="str">
            <v>Q4</v>
          </cell>
          <cell r="D746" t="str">
            <v>National</v>
          </cell>
          <cell r="E746" t="str">
            <v>Staff</v>
          </cell>
        </row>
        <row r="747">
          <cell r="A747" t="str">
            <v>Sundaresan</v>
          </cell>
          <cell r="B747" t="str">
            <v>Finance</v>
          </cell>
          <cell r="C747" t="str">
            <v>Q1</v>
          </cell>
          <cell r="D747" t="str">
            <v>National</v>
          </cell>
          <cell r="E747" t="str">
            <v>Staff</v>
          </cell>
        </row>
        <row r="748">
          <cell r="A748" t="str">
            <v>Sundaresan</v>
          </cell>
          <cell r="B748" t="str">
            <v>Finance</v>
          </cell>
          <cell r="C748" t="str">
            <v>Q2</v>
          </cell>
          <cell r="D748" t="str">
            <v>National</v>
          </cell>
          <cell r="E748" t="str">
            <v>Staff</v>
          </cell>
        </row>
        <row r="749">
          <cell r="A749" t="str">
            <v>Sundaresan</v>
          </cell>
          <cell r="B749" t="str">
            <v>Finance</v>
          </cell>
          <cell r="C749" t="str">
            <v>Q3</v>
          </cell>
          <cell r="D749" t="str">
            <v>National</v>
          </cell>
          <cell r="E749" t="str">
            <v>Staff</v>
          </cell>
        </row>
        <row r="750">
          <cell r="A750" t="str">
            <v>Sundaresan</v>
          </cell>
          <cell r="B750" t="str">
            <v>Finance</v>
          </cell>
          <cell r="C750" t="str">
            <v>Q4</v>
          </cell>
          <cell r="D750" t="str">
            <v>National</v>
          </cell>
          <cell r="E750" t="str">
            <v>Staff</v>
          </cell>
        </row>
        <row r="751">
          <cell r="A751" t="str">
            <v>Sunil Bharati</v>
          </cell>
          <cell r="B751" t="str">
            <v>G &amp; G</v>
          </cell>
          <cell r="C751" t="str">
            <v>Q1</v>
          </cell>
          <cell r="D751" t="str">
            <v>National</v>
          </cell>
          <cell r="E751" t="str">
            <v>Staff</v>
          </cell>
        </row>
        <row r="752">
          <cell r="A752" t="str">
            <v>Sunil Bharati</v>
          </cell>
          <cell r="B752" t="str">
            <v>G &amp; G</v>
          </cell>
          <cell r="C752" t="str">
            <v>Q2</v>
          </cell>
          <cell r="D752" t="str">
            <v>National</v>
          </cell>
          <cell r="E752" t="str">
            <v>Staff</v>
          </cell>
        </row>
        <row r="753">
          <cell r="A753" t="str">
            <v>Sunil Bharati</v>
          </cell>
          <cell r="B753" t="str">
            <v>G &amp; G</v>
          </cell>
          <cell r="C753" t="str">
            <v>Q3</v>
          </cell>
          <cell r="D753" t="str">
            <v>National</v>
          </cell>
          <cell r="E753" t="str">
            <v>Staff</v>
          </cell>
        </row>
        <row r="754">
          <cell r="A754" t="str">
            <v>Sunil Bharati</v>
          </cell>
          <cell r="B754" t="str">
            <v>G &amp; G</v>
          </cell>
          <cell r="C754" t="str">
            <v>Q4</v>
          </cell>
          <cell r="D754" t="str">
            <v>National</v>
          </cell>
          <cell r="E754" t="str">
            <v>Staff</v>
          </cell>
        </row>
        <row r="755">
          <cell r="A755" t="str">
            <v>Sunil Kumar</v>
          </cell>
          <cell r="B755" t="str">
            <v>Pet Engg</v>
          </cell>
          <cell r="C755" t="str">
            <v>Q1</v>
          </cell>
          <cell r="D755" t="str">
            <v>National</v>
          </cell>
          <cell r="E755" t="str">
            <v>Staff</v>
          </cell>
        </row>
        <row r="756">
          <cell r="A756" t="str">
            <v>Sunil Kumar</v>
          </cell>
          <cell r="B756" t="str">
            <v>Pet Engg</v>
          </cell>
          <cell r="C756" t="str">
            <v>Q2</v>
          </cell>
          <cell r="D756" t="str">
            <v>National</v>
          </cell>
          <cell r="E756" t="str">
            <v>Staff</v>
          </cell>
        </row>
        <row r="757">
          <cell r="A757" t="str">
            <v>Sunil Kumar</v>
          </cell>
          <cell r="B757" t="str">
            <v>Pet Engg</v>
          </cell>
          <cell r="C757" t="str">
            <v>Q3</v>
          </cell>
          <cell r="D757" t="str">
            <v>National</v>
          </cell>
          <cell r="E757" t="str">
            <v>Staff</v>
          </cell>
        </row>
        <row r="758">
          <cell r="A758" t="str">
            <v>Sunil Kumar</v>
          </cell>
          <cell r="B758" t="str">
            <v>Pet Engg</v>
          </cell>
          <cell r="C758" t="str">
            <v>Q4</v>
          </cell>
          <cell r="D758" t="str">
            <v>National</v>
          </cell>
          <cell r="E758" t="str">
            <v>Staff</v>
          </cell>
        </row>
        <row r="759">
          <cell r="A759" t="str">
            <v>Suresh Joseph</v>
          </cell>
          <cell r="B759" t="str">
            <v>Commercial</v>
          </cell>
          <cell r="C759" t="str">
            <v>Q1</v>
          </cell>
          <cell r="D759" t="str">
            <v>National</v>
          </cell>
          <cell r="E759" t="str">
            <v>Staff</v>
          </cell>
        </row>
        <row r="760">
          <cell r="A760" t="str">
            <v>Suresh Joseph</v>
          </cell>
          <cell r="B760" t="str">
            <v>Commercial</v>
          </cell>
          <cell r="C760" t="str">
            <v>Q2</v>
          </cell>
          <cell r="D760" t="str">
            <v>National</v>
          </cell>
          <cell r="E760" t="str">
            <v>Staff</v>
          </cell>
        </row>
        <row r="761">
          <cell r="A761" t="str">
            <v>Suresh Joseph</v>
          </cell>
          <cell r="B761" t="str">
            <v>Commercial</v>
          </cell>
          <cell r="C761" t="str">
            <v>Q3</v>
          </cell>
          <cell r="D761" t="str">
            <v>National</v>
          </cell>
          <cell r="E761" t="str">
            <v>Staff</v>
          </cell>
        </row>
        <row r="762">
          <cell r="A762" t="str">
            <v>Suresh Joseph</v>
          </cell>
          <cell r="B762" t="str">
            <v>Commercial</v>
          </cell>
          <cell r="C762" t="str">
            <v>Q4</v>
          </cell>
          <cell r="D762" t="str">
            <v>National</v>
          </cell>
          <cell r="E762" t="str">
            <v>Staff</v>
          </cell>
        </row>
        <row r="763">
          <cell r="A763" t="str">
            <v>Swaminathan N</v>
          </cell>
          <cell r="B763" t="str">
            <v>Finance</v>
          </cell>
          <cell r="C763" t="str">
            <v>Q1</v>
          </cell>
          <cell r="D763" t="str">
            <v>National</v>
          </cell>
          <cell r="E763" t="str">
            <v>Staff</v>
          </cell>
        </row>
        <row r="764">
          <cell r="A764" t="str">
            <v>Swaminathan N</v>
          </cell>
          <cell r="B764" t="str">
            <v>Finance</v>
          </cell>
          <cell r="C764" t="str">
            <v>Q2</v>
          </cell>
          <cell r="D764" t="str">
            <v>National</v>
          </cell>
          <cell r="E764" t="str">
            <v>Staff</v>
          </cell>
        </row>
        <row r="765">
          <cell r="A765" t="str">
            <v>Swaminathan N</v>
          </cell>
          <cell r="B765" t="str">
            <v>Finance</v>
          </cell>
          <cell r="C765" t="str">
            <v>Q3</v>
          </cell>
          <cell r="D765" t="str">
            <v>National</v>
          </cell>
          <cell r="E765" t="str">
            <v>Staff</v>
          </cell>
        </row>
        <row r="766">
          <cell r="A766" t="str">
            <v>Swaminathan N</v>
          </cell>
          <cell r="B766" t="str">
            <v>Finance</v>
          </cell>
          <cell r="C766" t="str">
            <v>Q4</v>
          </cell>
          <cell r="D766" t="str">
            <v>National</v>
          </cell>
          <cell r="E766" t="str">
            <v>Staff</v>
          </cell>
        </row>
        <row r="767">
          <cell r="A767" t="str">
            <v>Swarnalakshmi</v>
          </cell>
          <cell r="B767" t="str">
            <v>Finance</v>
          </cell>
          <cell r="C767" t="str">
            <v>Q1</v>
          </cell>
          <cell r="D767" t="str">
            <v>National</v>
          </cell>
          <cell r="E767" t="str">
            <v>Staff</v>
          </cell>
        </row>
        <row r="768">
          <cell r="A768" t="str">
            <v>Swarnalakshmi</v>
          </cell>
          <cell r="B768" t="str">
            <v>Finance</v>
          </cell>
          <cell r="C768" t="str">
            <v>Q2</v>
          </cell>
          <cell r="D768" t="str">
            <v>National</v>
          </cell>
          <cell r="E768" t="str">
            <v>Staff</v>
          </cell>
        </row>
        <row r="769">
          <cell r="A769" t="str">
            <v>Swarnalakshmi</v>
          </cell>
          <cell r="B769" t="str">
            <v>Finance</v>
          </cell>
          <cell r="C769" t="str">
            <v>Q3</v>
          </cell>
          <cell r="D769" t="str">
            <v>National</v>
          </cell>
          <cell r="E769" t="str">
            <v>Staff</v>
          </cell>
        </row>
        <row r="770">
          <cell r="A770" t="str">
            <v>Swarnalakshmi</v>
          </cell>
          <cell r="B770" t="str">
            <v>Finance</v>
          </cell>
          <cell r="C770" t="str">
            <v>Q4</v>
          </cell>
          <cell r="D770" t="str">
            <v>National</v>
          </cell>
          <cell r="E770" t="str">
            <v>Staff</v>
          </cell>
        </row>
        <row r="771">
          <cell r="A771" t="str">
            <v>T Srinivasan</v>
          </cell>
          <cell r="B771" t="str">
            <v>CBOS2 Chennai</v>
          </cell>
          <cell r="C771" t="str">
            <v>Q1</v>
          </cell>
          <cell r="D771" t="str">
            <v>National</v>
          </cell>
          <cell r="E771" t="str">
            <v>Staff</v>
          </cell>
        </row>
        <row r="772">
          <cell r="A772" t="str">
            <v>T Srinivasan</v>
          </cell>
          <cell r="B772" t="str">
            <v>CBOS2 Chennai</v>
          </cell>
          <cell r="C772" t="str">
            <v>Q2</v>
          </cell>
          <cell r="D772" t="str">
            <v>National</v>
          </cell>
          <cell r="E772" t="str">
            <v>Staff</v>
          </cell>
        </row>
        <row r="773">
          <cell r="A773" t="str">
            <v>T Srinivasan</v>
          </cell>
          <cell r="B773" t="str">
            <v>CBOS2 Chennai</v>
          </cell>
          <cell r="C773" t="str">
            <v>Q3</v>
          </cell>
          <cell r="D773" t="str">
            <v>National</v>
          </cell>
          <cell r="E773" t="str">
            <v>Staff</v>
          </cell>
        </row>
        <row r="774">
          <cell r="A774" t="str">
            <v>T Srinivasan</v>
          </cell>
          <cell r="B774" t="str">
            <v>CBOS2 Chennai</v>
          </cell>
          <cell r="C774" t="str">
            <v>Q4</v>
          </cell>
          <cell r="D774" t="str">
            <v>National</v>
          </cell>
          <cell r="E774" t="str">
            <v>Staff</v>
          </cell>
        </row>
        <row r="775">
          <cell r="A775" t="str">
            <v>G &amp; GExpatTBASr Development Geologist</v>
          </cell>
          <cell r="B775" t="str">
            <v>G &amp; G</v>
          </cell>
          <cell r="C775" t="str">
            <v>Q1</v>
          </cell>
          <cell r="D775" t="str">
            <v>Expat</v>
          </cell>
          <cell r="E775" t="str">
            <v>Staff</v>
          </cell>
        </row>
        <row r="776">
          <cell r="A776" t="str">
            <v>G &amp; GExpatTBASr Development Geologist</v>
          </cell>
          <cell r="B776" t="str">
            <v>G &amp; G</v>
          </cell>
          <cell r="C776" t="str">
            <v>Q2</v>
          </cell>
          <cell r="D776" t="str">
            <v>Expat</v>
          </cell>
          <cell r="E776" t="str">
            <v>Staff</v>
          </cell>
        </row>
        <row r="777">
          <cell r="A777" t="str">
            <v>G &amp; GExpatTBASr Development Geologist</v>
          </cell>
          <cell r="B777" t="str">
            <v>G &amp; G</v>
          </cell>
          <cell r="C777" t="str">
            <v>Q3</v>
          </cell>
          <cell r="D777" t="str">
            <v>Expat</v>
          </cell>
          <cell r="E777" t="str">
            <v>Staff</v>
          </cell>
        </row>
        <row r="778">
          <cell r="A778" t="str">
            <v>HSENationalTBAManager - Environment &amp; Social Responsibility</v>
          </cell>
          <cell r="B778" t="str">
            <v>HSE</v>
          </cell>
          <cell r="C778" t="str">
            <v>Q4</v>
          </cell>
          <cell r="D778" t="str">
            <v>National</v>
          </cell>
          <cell r="E778" t="str">
            <v>Staff</v>
          </cell>
        </row>
        <row r="779">
          <cell r="A779" t="str">
            <v>CBOS2 ChennaiExpatTBAOperations Manager - In Place of H.White</v>
          </cell>
          <cell r="B779" t="str">
            <v>CBOS2 Chennai</v>
          </cell>
          <cell r="C779" t="str">
            <v>Q1</v>
          </cell>
          <cell r="D779" t="str">
            <v>Expat</v>
          </cell>
          <cell r="E779" t="str">
            <v>Staff</v>
          </cell>
        </row>
        <row r="780">
          <cell r="A780" t="str">
            <v>CBOS2 ChennaiExpatTBAProject Manager - Lakshmi Oil</v>
          </cell>
          <cell r="B780" t="str">
            <v>CBOS2 Chennai</v>
          </cell>
          <cell r="C780" t="str">
            <v>Q1</v>
          </cell>
          <cell r="D780" t="str">
            <v>Expat</v>
          </cell>
          <cell r="E780" t="str">
            <v>Staff</v>
          </cell>
        </row>
        <row r="781">
          <cell r="A781" t="str">
            <v>CBOS2 ChennaiNationalTBAElectrical Engineer</v>
          </cell>
          <cell r="B781" t="str">
            <v>CBOS2 Chennai</v>
          </cell>
          <cell r="C781" t="str">
            <v>Q1</v>
          </cell>
          <cell r="D781" t="str">
            <v>National</v>
          </cell>
          <cell r="E781" t="str">
            <v>Staff</v>
          </cell>
        </row>
        <row r="782">
          <cell r="A782" t="str">
            <v>CBOS2 ChennaiNationalTBAInstrumentation Engineer</v>
          </cell>
          <cell r="B782" t="str">
            <v>CBOS2 Chennai</v>
          </cell>
          <cell r="C782" t="str">
            <v>Q1</v>
          </cell>
          <cell r="D782" t="str">
            <v>National</v>
          </cell>
          <cell r="E782" t="str">
            <v>Staff</v>
          </cell>
        </row>
        <row r="783">
          <cell r="A783" t="str">
            <v>CBOS2 ChennaiNationalTBAMechanical Engineer</v>
          </cell>
          <cell r="B783" t="str">
            <v>CBOS2 Chennai</v>
          </cell>
          <cell r="C783" t="str">
            <v>Q1</v>
          </cell>
          <cell r="D783" t="str">
            <v>National</v>
          </cell>
          <cell r="E783" t="str">
            <v>Staff</v>
          </cell>
        </row>
        <row r="784">
          <cell r="A784" t="str">
            <v>CBOS2 ChennaiNationalTBAProcess Engineer</v>
          </cell>
          <cell r="B784" t="str">
            <v>CBOS2 Chennai</v>
          </cell>
          <cell r="C784" t="str">
            <v>Q1</v>
          </cell>
          <cell r="D784" t="str">
            <v>National</v>
          </cell>
          <cell r="E784" t="str">
            <v>Staff</v>
          </cell>
        </row>
        <row r="785">
          <cell r="A785" t="str">
            <v>CBOS2 ChennaiNationalTBAMechanical Engineer</v>
          </cell>
          <cell r="B785" t="str">
            <v>CBOS2 Chennai</v>
          </cell>
          <cell r="C785" t="str">
            <v>Q1</v>
          </cell>
          <cell r="D785" t="str">
            <v>National</v>
          </cell>
          <cell r="E785" t="str">
            <v>Staff</v>
          </cell>
        </row>
        <row r="786">
          <cell r="A786" t="str">
            <v>CBOS2 ChennaiNationalTBAProject Engineer (Structures/pipeline)</v>
          </cell>
          <cell r="B786" t="str">
            <v>CBOS2 Chennai</v>
          </cell>
          <cell r="C786" t="str">
            <v>Q1</v>
          </cell>
          <cell r="D786" t="str">
            <v>National</v>
          </cell>
          <cell r="E786" t="str">
            <v>Staff</v>
          </cell>
        </row>
        <row r="787">
          <cell r="A787" t="str">
            <v>CBOS2 ChennaiNationalTBAElectrical &amp; Instrumentation Engineer</v>
          </cell>
          <cell r="B787" t="str">
            <v>CBOS2 Chennai</v>
          </cell>
          <cell r="C787" t="str">
            <v>Q1</v>
          </cell>
          <cell r="D787" t="str">
            <v>National</v>
          </cell>
          <cell r="E787" t="str">
            <v>Staff</v>
          </cell>
        </row>
        <row r="788">
          <cell r="A788" t="str">
            <v>CBOS2 ChennaiNationalTBAPlanning Engineer</v>
          </cell>
          <cell r="B788" t="str">
            <v>CBOS2 Chennai</v>
          </cell>
          <cell r="C788" t="str">
            <v>Q1</v>
          </cell>
          <cell r="D788" t="str">
            <v>National</v>
          </cell>
          <cell r="E788" t="str">
            <v>Staff</v>
          </cell>
        </row>
        <row r="789">
          <cell r="A789" t="str">
            <v>CBOS2 ChennaiNationalTBAPrincipal Project Enggr (Lakshmi)</v>
          </cell>
          <cell r="B789" t="str">
            <v>CBOS2 Chennai</v>
          </cell>
          <cell r="C789" t="str">
            <v>Q1</v>
          </cell>
          <cell r="D789" t="str">
            <v>National</v>
          </cell>
          <cell r="E789" t="str">
            <v>Staff</v>
          </cell>
        </row>
        <row r="790">
          <cell r="A790" t="str">
            <v>CBOS2 ChennaiNationalTBAProject Manager (Gauri gas)</v>
          </cell>
          <cell r="B790" t="str">
            <v>CBOS2 Chennai</v>
          </cell>
          <cell r="C790" t="str">
            <v>Q1</v>
          </cell>
          <cell r="D790" t="str">
            <v>National</v>
          </cell>
          <cell r="E790" t="str">
            <v>Staff</v>
          </cell>
        </row>
        <row r="791">
          <cell r="A791" t="str">
            <v>CBOS2 ChennaiExpatTBAOperations Manager - In Place of H.White</v>
          </cell>
          <cell r="B791" t="str">
            <v>CBOS2 Chennai</v>
          </cell>
          <cell r="C791" t="str">
            <v>Q2</v>
          </cell>
          <cell r="D791" t="str">
            <v>Expat</v>
          </cell>
          <cell r="E791" t="str">
            <v>Staff</v>
          </cell>
        </row>
        <row r="792">
          <cell r="A792" t="str">
            <v>CBOS2 ChennaiExpatTBAProject Manager - Lakshmi Oil</v>
          </cell>
          <cell r="B792" t="str">
            <v>CBOS2 Chennai</v>
          </cell>
          <cell r="C792" t="str">
            <v>Q2</v>
          </cell>
          <cell r="D792" t="str">
            <v>Expat</v>
          </cell>
          <cell r="E792" t="str">
            <v>Staff</v>
          </cell>
        </row>
        <row r="793">
          <cell r="A793" t="str">
            <v>CBOS2 ChennaiNationalTBAElectrical Engineer</v>
          </cell>
          <cell r="B793" t="str">
            <v>CBOS2 Chennai</v>
          </cell>
          <cell r="C793" t="str">
            <v>Q2</v>
          </cell>
          <cell r="D793" t="str">
            <v>National</v>
          </cell>
          <cell r="E793" t="str">
            <v>Staff</v>
          </cell>
        </row>
        <row r="794">
          <cell r="A794" t="str">
            <v>CBOS2 ChennaiNationalTBAInstrumentation Engineer</v>
          </cell>
          <cell r="B794" t="str">
            <v>CBOS2 Chennai</v>
          </cell>
          <cell r="C794" t="str">
            <v>Q2</v>
          </cell>
          <cell r="D794" t="str">
            <v>National</v>
          </cell>
          <cell r="E794" t="str">
            <v>Staff</v>
          </cell>
        </row>
        <row r="795">
          <cell r="A795" t="str">
            <v>CBOS2 ChennaiNationalTBAMechanical Engineer</v>
          </cell>
          <cell r="B795" t="str">
            <v>CBOS2 Chennai</v>
          </cell>
          <cell r="C795" t="str">
            <v>Q2</v>
          </cell>
          <cell r="D795" t="str">
            <v>National</v>
          </cell>
          <cell r="E795" t="str">
            <v>Staff</v>
          </cell>
        </row>
        <row r="796">
          <cell r="A796" t="str">
            <v>CBOS2 ChennaiNationalTBAProcess Engineer</v>
          </cell>
          <cell r="B796" t="str">
            <v>CBOS2 Chennai</v>
          </cell>
          <cell r="C796" t="str">
            <v>Q2</v>
          </cell>
          <cell r="D796" t="str">
            <v>National</v>
          </cell>
          <cell r="E796" t="str">
            <v>Staff</v>
          </cell>
        </row>
        <row r="797">
          <cell r="A797" t="str">
            <v>CBOS2 ChennaiNationalTBAMechanical Engineer</v>
          </cell>
          <cell r="B797" t="str">
            <v>CBOS2 Chennai</v>
          </cell>
          <cell r="C797" t="str">
            <v>Q2</v>
          </cell>
          <cell r="D797" t="str">
            <v>National</v>
          </cell>
          <cell r="E797" t="str">
            <v>Staff</v>
          </cell>
        </row>
        <row r="798">
          <cell r="A798" t="str">
            <v>CBOS2 ChennaiNationalTBAProject Engineer (Structures/pipeline)</v>
          </cell>
          <cell r="B798" t="str">
            <v>CBOS2 Chennai</v>
          </cell>
          <cell r="C798" t="str">
            <v>Q2</v>
          </cell>
          <cell r="D798" t="str">
            <v>National</v>
          </cell>
          <cell r="E798" t="str">
            <v>Staff</v>
          </cell>
        </row>
        <row r="799">
          <cell r="A799" t="str">
            <v>CBOS2 ChennaiNationalTBAElectrical &amp; Instrumentation Engineer</v>
          </cell>
          <cell r="B799" t="str">
            <v>CBOS2 Chennai</v>
          </cell>
          <cell r="C799" t="str">
            <v>Q2</v>
          </cell>
          <cell r="D799" t="str">
            <v>National</v>
          </cell>
          <cell r="E799" t="str">
            <v>Staff</v>
          </cell>
        </row>
        <row r="800">
          <cell r="A800" t="str">
            <v>CBOS2 ChennaiNationalTBAPlanning Engineer</v>
          </cell>
          <cell r="B800" t="str">
            <v>CBOS2 Chennai</v>
          </cell>
          <cell r="C800" t="str">
            <v>Q2</v>
          </cell>
          <cell r="D800" t="str">
            <v>National</v>
          </cell>
          <cell r="E800" t="str">
            <v>Staff</v>
          </cell>
        </row>
        <row r="801">
          <cell r="A801" t="str">
            <v>CBOS2 ChennaiNationalTBAPrincipal Project Enggr (Lakshmi)</v>
          </cell>
          <cell r="B801" t="str">
            <v>CBOS2 Chennai</v>
          </cell>
          <cell r="C801" t="str">
            <v>Q2</v>
          </cell>
          <cell r="D801" t="str">
            <v>National</v>
          </cell>
          <cell r="E801" t="str">
            <v>Staff</v>
          </cell>
        </row>
        <row r="802">
          <cell r="A802" t="str">
            <v>CBOS2 ChennaiNationalTBAProject Manager (Gauri gas)</v>
          </cell>
          <cell r="B802" t="str">
            <v>CBOS2 Chennai</v>
          </cell>
          <cell r="C802" t="str">
            <v>Q2</v>
          </cell>
          <cell r="D802" t="str">
            <v>National</v>
          </cell>
          <cell r="E802" t="str">
            <v>Staff</v>
          </cell>
        </row>
        <row r="803">
          <cell r="A803" t="str">
            <v>CBOS2 ChennaiExpatTBAOperations Manager - In Place of H.White</v>
          </cell>
          <cell r="B803" t="str">
            <v>CBOS2 Chennai</v>
          </cell>
          <cell r="C803" t="str">
            <v>Q3</v>
          </cell>
          <cell r="D803" t="str">
            <v>Expat</v>
          </cell>
          <cell r="E803" t="str">
            <v>Staff</v>
          </cell>
        </row>
        <row r="804">
          <cell r="A804" t="str">
            <v>CBOS2 ChennaiExpatTBAProject Manager - Lakshmi Oil</v>
          </cell>
          <cell r="B804" t="str">
            <v>CBOS2 Chennai</v>
          </cell>
          <cell r="C804" t="str">
            <v>Q3</v>
          </cell>
          <cell r="D804" t="str">
            <v>Expat</v>
          </cell>
          <cell r="E804" t="str">
            <v>Staff</v>
          </cell>
        </row>
        <row r="805">
          <cell r="A805" t="str">
            <v>CBOS2 ChennaiNationalTBAElectrical Engineer</v>
          </cell>
          <cell r="B805" t="str">
            <v>CBOS2 Chennai</v>
          </cell>
          <cell r="C805" t="str">
            <v>Q3</v>
          </cell>
          <cell r="D805" t="str">
            <v>National</v>
          </cell>
          <cell r="E805" t="str">
            <v>Staff</v>
          </cell>
        </row>
        <row r="806">
          <cell r="A806" t="str">
            <v>CBOS2 ChennaiNationalTBAInstrumentation Engineer</v>
          </cell>
          <cell r="B806" t="str">
            <v>CBOS2 Chennai</v>
          </cell>
          <cell r="C806" t="str">
            <v>Q3</v>
          </cell>
          <cell r="D806" t="str">
            <v>National</v>
          </cell>
          <cell r="E806" t="str">
            <v>Staff</v>
          </cell>
        </row>
        <row r="807">
          <cell r="A807" t="str">
            <v>CBOS2 ChennaiNationalTBAMechanical Engineer</v>
          </cell>
          <cell r="B807" t="str">
            <v>CBOS2 Chennai</v>
          </cell>
          <cell r="C807" t="str">
            <v>Q3</v>
          </cell>
          <cell r="D807" t="str">
            <v>National</v>
          </cell>
          <cell r="E807" t="str">
            <v>Staff</v>
          </cell>
        </row>
        <row r="808">
          <cell r="A808" t="str">
            <v>CBOS2 ChennaiNationalTBAProcess Engineer</v>
          </cell>
          <cell r="B808" t="str">
            <v>CBOS2 Chennai</v>
          </cell>
          <cell r="C808" t="str">
            <v>Q3</v>
          </cell>
          <cell r="D808" t="str">
            <v>National</v>
          </cell>
          <cell r="E808" t="str">
            <v>Staff</v>
          </cell>
        </row>
        <row r="809">
          <cell r="A809" t="str">
            <v>CBOS2 ChennaiNationalTBAMechanical Engineer</v>
          </cell>
          <cell r="B809" t="str">
            <v>CBOS2 Chennai</v>
          </cell>
          <cell r="C809" t="str">
            <v>Q3</v>
          </cell>
          <cell r="D809" t="str">
            <v>National</v>
          </cell>
          <cell r="E809" t="str">
            <v>Staff</v>
          </cell>
        </row>
        <row r="810">
          <cell r="A810" t="str">
            <v>CBOS2 ChennaiNationalTBAProject Engineer (Structures/pipeline)</v>
          </cell>
          <cell r="B810" t="str">
            <v>CBOS2 Chennai</v>
          </cell>
          <cell r="C810" t="str">
            <v>Q3</v>
          </cell>
          <cell r="D810" t="str">
            <v>National</v>
          </cell>
          <cell r="E810" t="str">
            <v>Staff</v>
          </cell>
        </row>
        <row r="811">
          <cell r="A811" t="str">
            <v>CBOS2 ChennaiNationalTBAElectrical &amp; Instrumentation Engineer</v>
          </cell>
          <cell r="B811" t="str">
            <v>CBOS2 Chennai</v>
          </cell>
          <cell r="C811" t="str">
            <v>Q3</v>
          </cell>
          <cell r="D811" t="str">
            <v>National</v>
          </cell>
          <cell r="E811" t="str">
            <v>Staff</v>
          </cell>
        </row>
        <row r="812">
          <cell r="A812" t="str">
            <v>CBOS2 ChennaiNationalTBAPlanning Engineer</v>
          </cell>
          <cell r="B812" t="str">
            <v>CBOS2 Chennai</v>
          </cell>
          <cell r="C812" t="str">
            <v>Q3</v>
          </cell>
          <cell r="D812" t="str">
            <v>National</v>
          </cell>
          <cell r="E812" t="str">
            <v>Staff</v>
          </cell>
        </row>
        <row r="813">
          <cell r="A813" t="str">
            <v>CBOS2 ChennaiNationalTBAPrincipal Project Enggr (Lakshmi)</v>
          </cell>
          <cell r="B813" t="str">
            <v>CBOS2 Chennai</v>
          </cell>
          <cell r="C813" t="str">
            <v>Q3</v>
          </cell>
          <cell r="D813" t="str">
            <v>National</v>
          </cell>
          <cell r="E813" t="str">
            <v>Staff</v>
          </cell>
        </row>
        <row r="814">
          <cell r="A814" t="str">
            <v>CBOS2 ChennaiNationalTBAProject Manager (Gauri gas)</v>
          </cell>
          <cell r="B814" t="str">
            <v>CBOS2 Chennai</v>
          </cell>
          <cell r="C814" t="str">
            <v>Q3</v>
          </cell>
          <cell r="D814" t="str">
            <v>National</v>
          </cell>
          <cell r="E814" t="str">
            <v>Staff</v>
          </cell>
        </row>
        <row r="815">
          <cell r="A815" t="str">
            <v>CBOS2 ChennaiExpatTBAOperations Manager - In Place of H.White</v>
          </cell>
          <cell r="B815" t="str">
            <v>CBOS2 Chennai</v>
          </cell>
          <cell r="C815" t="str">
            <v>Q4</v>
          </cell>
          <cell r="D815" t="str">
            <v>Expat</v>
          </cell>
          <cell r="E815" t="str">
            <v>Staff</v>
          </cell>
        </row>
        <row r="816">
          <cell r="A816" t="str">
            <v>CBOS2 ChennaiExpatTBAProject Manager - Lakshmi Oil</v>
          </cell>
          <cell r="B816" t="str">
            <v>CBOS2 Chennai</v>
          </cell>
          <cell r="C816" t="str">
            <v>Q4</v>
          </cell>
          <cell r="D816" t="str">
            <v>Expat</v>
          </cell>
          <cell r="E816" t="str">
            <v>Staff</v>
          </cell>
        </row>
        <row r="817">
          <cell r="A817" t="str">
            <v>CBOS2 ChennaiNationalTBAElectrical Engineer</v>
          </cell>
          <cell r="B817" t="str">
            <v>CBOS2 Chennai</v>
          </cell>
          <cell r="C817" t="str">
            <v>Q4</v>
          </cell>
          <cell r="D817" t="str">
            <v>National</v>
          </cell>
          <cell r="E817" t="str">
            <v>Staff</v>
          </cell>
        </row>
        <row r="818">
          <cell r="A818" t="str">
            <v>CBOS2 ChennaiNationalTBAInstrumentation Engineer</v>
          </cell>
          <cell r="B818" t="str">
            <v>CBOS2 Chennai</v>
          </cell>
          <cell r="C818" t="str">
            <v>Q4</v>
          </cell>
          <cell r="D818" t="str">
            <v>National</v>
          </cell>
          <cell r="E818" t="str">
            <v>Staff</v>
          </cell>
        </row>
        <row r="819">
          <cell r="A819" t="str">
            <v>CBOS2 ChennaiNationalTBAMechanical Engineer</v>
          </cell>
          <cell r="B819" t="str">
            <v>CBOS2 Chennai</v>
          </cell>
          <cell r="C819" t="str">
            <v>Q4</v>
          </cell>
          <cell r="D819" t="str">
            <v>National</v>
          </cell>
          <cell r="E819" t="str">
            <v>Staff</v>
          </cell>
        </row>
        <row r="820">
          <cell r="A820" t="str">
            <v>CBOS2 ChennaiNationalTBAProject Engineer (Structures/pipeline)</v>
          </cell>
          <cell r="B820" t="str">
            <v>CBOS2 Chennai</v>
          </cell>
          <cell r="C820" t="str">
            <v>Q4</v>
          </cell>
          <cell r="D820" t="str">
            <v>National</v>
          </cell>
          <cell r="E820" t="str">
            <v>Staff</v>
          </cell>
        </row>
        <row r="821">
          <cell r="A821" t="str">
            <v>CBOS2 ChennaiNationalTBAElectrical &amp; Instrumentation Engineer</v>
          </cell>
          <cell r="B821" t="str">
            <v>CBOS2 Chennai</v>
          </cell>
          <cell r="C821" t="str">
            <v>Q4</v>
          </cell>
          <cell r="D821" t="str">
            <v>National</v>
          </cell>
          <cell r="E821" t="str">
            <v>Staff</v>
          </cell>
        </row>
        <row r="822">
          <cell r="A822" t="str">
            <v>CBOS2 ChennaiNationalTBAProcess Engineer</v>
          </cell>
          <cell r="B822" t="str">
            <v>CBOS2 Chennai</v>
          </cell>
          <cell r="C822" t="str">
            <v>Q4</v>
          </cell>
          <cell r="D822" t="str">
            <v>National</v>
          </cell>
          <cell r="E822" t="str">
            <v>Staff</v>
          </cell>
        </row>
        <row r="823">
          <cell r="A823" t="str">
            <v>CBOS2 ChennaiNationalTBAMechanical Engineer</v>
          </cell>
          <cell r="B823" t="str">
            <v>CBOS2 Chennai</v>
          </cell>
          <cell r="C823" t="str">
            <v>Q4</v>
          </cell>
          <cell r="D823" t="str">
            <v>National</v>
          </cell>
          <cell r="E823" t="str">
            <v>Staff</v>
          </cell>
        </row>
        <row r="824">
          <cell r="A824" t="str">
            <v>CBOS2 ChennaiNationalTBAPlanning Engineer</v>
          </cell>
          <cell r="B824" t="str">
            <v>CBOS2 Chennai</v>
          </cell>
          <cell r="C824" t="str">
            <v>Q4</v>
          </cell>
          <cell r="D824" t="str">
            <v>National</v>
          </cell>
          <cell r="E824" t="str">
            <v>Staff</v>
          </cell>
        </row>
        <row r="825">
          <cell r="A825" t="str">
            <v>CBOS2 ChennaiNationalTBAPrincipal Project Enggr (Lakshmi)</v>
          </cell>
          <cell r="B825" t="str">
            <v>CBOS2 Chennai</v>
          </cell>
          <cell r="C825" t="str">
            <v>Q4</v>
          </cell>
          <cell r="D825" t="str">
            <v>National</v>
          </cell>
          <cell r="E825" t="str">
            <v>Staff</v>
          </cell>
        </row>
        <row r="826">
          <cell r="A826" t="str">
            <v>CBOS2 ChennaiNationalTBAProject Manager (Gauri gas)</v>
          </cell>
          <cell r="B826" t="str">
            <v>CBOS2 Chennai</v>
          </cell>
          <cell r="C826" t="str">
            <v>Q4</v>
          </cell>
          <cell r="D826" t="str">
            <v>National</v>
          </cell>
          <cell r="E826" t="str">
            <v>Staff</v>
          </cell>
        </row>
        <row r="827">
          <cell r="A827" t="str">
            <v>CBOS2 ChennaiNationalTBA (R.T. request)</v>
          </cell>
          <cell r="B827" t="str">
            <v>CBOS2 Chennai</v>
          </cell>
          <cell r="C827" t="str">
            <v>Q1</v>
          </cell>
          <cell r="D827" t="str">
            <v>National</v>
          </cell>
          <cell r="E827" t="str">
            <v>Staff</v>
          </cell>
        </row>
        <row r="828">
          <cell r="A828" t="str">
            <v>CBOS2 ChennaiNationalTBA (R.T. request)</v>
          </cell>
          <cell r="B828" t="str">
            <v>CBOS2 Chennai</v>
          </cell>
          <cell r="C828" t="str">
            <v>Q2</v>
          </cell>
          <cell r="D828" t="str">
            <v>National</v>
          </cell>
          <cell r="E828" t="str">
            <v>Staff</v>
          </cell>
        </row>
        <row r="829">
          <cell r="A829" t="str">
            <v>CBOS2 ChennaiNationalTBA (R.T. request)</v>
          </cell>
          <cell r="B829" t="str">
            <v>CBOS2 Chennai</v>
          </cell>
          <cell r="C829" t="str">
            <v>Q3</v>
          </cell>
          <cell r="D829" t="str">
            <v>National</v>
          </cell>
          <cell r="E829" t="str">
            <v>Staff</v>
          </cell>
        </row>
        <row r="830">
          <cell r="A830" t="str">
            <v>FinanceNationalTBA (Singara?)</v>
          </cell>
          <cell r="B830" t="str">
            <v>Finance</v>
          </cell>
          <cell r="C830" t="str">
            <v>Q1</v>
          </cell>
          <cell r="D830" t="str">
            <v>National</v>
          </cell>
          <cell r="E830" t="str">
            <v>Staff</v>
          </cell>
        </row>
        <row r="831">
          <cell r="A831" t="str">
            <v>FinanceNationalTBA (Singara?)</v>
          </cell>
          <cell r="B831" t="str">
            <v>Finance</v>
          </cell>
          <cell r="C831" t="str">
            <v>Q2</v>
          </cell>
          <cell r="D831" t="str">
            <v>National</v>
          </cell>
          <cell r="E831" t="str">
            <v>Staff</v>
          </cell>
        </row>
        <row r="832">
          <cell r="A832" t="str">
            <v>FinanceNationalTBA (Singara?)</v>
          </cell>
          <cell r="B832" t="str">
            <v>Finance</v>
          </cell>
          <cell r="C832" t="str">
            <v>Q3</v>
          </cell>
          <cell r="D832" t="str">
            <v>National</v>
          </cell>
          <cell r="E832" t="str">
            <v>Staff</v>
          </cell>
        </row>
        <row r="833">
          <cell r="A833" t="str">
            <v>FinanceNationalTBA (Singara?)</v>
          </cell>
          <cell r="B833" t="str">
            <v>Finance</v>
          </cell>
          <cell r="C833" t="str">
            <v>Q4</v>
          </cell>
          <cell r="D833" t="str">
            <v>National</v>
          </cell>
          <cell r="E833" t="str">
            <v>Staff</v>
          </cell>
        </row>
        <row r="834">
          <cell r="A834" t="str">
            <v>Thavatheeswaran</v>
          </cell>
          <cell r="B834" t="str">
            <v>Finance</v>
          </cell>
          <cell r="C834" t="str">
            <v>Q1</v>
          </cell>
          <cell r="D834" t="str">
            <v>National</v>
          </cell>
          <cell r="E834" t="str">
            <v>Staff</v>
          </cell>
        </row>
        <row r="835">
          <cell r="A835" t="str">
            <v>Thavatheeswaran</v>
          </cell>
          <cell r="B835" t="str">
            <v>Finance</v>
          </cell>
          <cell r="C835" t="str">
            <v>Q2</v>
          </cell>
          <cell r="D835" t="str">
            <v>National</v>
          </cell>
          <cell r="E835" t="str">
            <v>Staff</v>
          </cell>
        </row>
        <row r="836">
          <cell r="A836" t="str">
            <v>Thavatheeswaran</v>
          </cell>
          <cell r="B836" t="str">
            <v>Finance</v>
          </cell>
          <cell r="C836" t="str">
            <v>Q3</v>
          </cell>
          <cell r="D836" t="str">
            <v>National</v>
          </cell>
          <cell r="E836" t="str">
            <v>Staff</v>
          </cell>
        </row>
        <row r="837">
          <cell r="A837" t="str">
            <v>Thavatheeswaran</v>
          </cell>
          <cell r="B837" t="str">
            <v>Finance</v>
          </cell>
          <cell r="C837" t="str">
            <v>Q4</v>
          </cell>
          <cell r="D837" t="str">
            <v>National</v>
          </cell>
          <cell r="E837" t="str">
            <v>Staff</v>
          </cell>
        </row>
        <row r="838">
          <cell r="A838" t="str">
            <v>Umakanthan R R</v>
          </cell>
          <cell r="B838" t="str">
            <v>HSE</v>
          </cell>
          <cell r="C838" t="str">
            <v>Q1</v>
          </cell>
          <cell r="D838" t="str">
            <v>National</v>
          </cell>
          <cell r="E838" t="str">
            <v>Staff</v>
          </cell>
        </row>
        <row r="839">
          <cell r="A839" t="str">
            <v>Umakanthan R R</v>
          </cell>
          <cell r="B839" t="str">
            <v>HSE</v>
          </cell>
          <cell r="C839" t="str">
            <v>Q2</v>
          </cell>
          <cell r="D839" t="str">
            <v>National</v>
          </cell>
          <cell r="E839" t="str">
            <v>Staff</v>
          </cell>
        </row>
        <row r="840">
          <cell r="A840" t="str">
            <v>Umakanthan R R</v>
          </cell>
          <cell r="B840" t="str">
            <v>HSE</v>
          </cell>
          <cell r="C840" t="str">
            <v>Q3</v>
          </cell>
          <cell r="D840" t="str">
            <v>National</v>
          </cell>
          <cell r="E840" t="str">
            <v>Staff</v>
          </cell>
        </row>
        <row r="841">
          <cell r="A841" t="str">
            <v>Umakanthan R R</v>
          </cell>
          <cell r="B841" t="str">
            <v>HSE</v>
          </cell>
          <cell r="C841" t="str">
            <v>Q4</v>
          </cell>
          <cell r="D841" t="str">
            <v>National</v>
          </cell>
          <cell r="E841" t="str">
            <v>Staff</v>
          </cell>
        </row>
        <row r="842">
          <cell r="A842" t="str">
            <v>V. Pandit / Ops Geol.</v>
          </cell>
          <cell r="B842" t="str">
            <v>G &amp; G</v>
          </cell>
          <cell r="C842" t="str">
            <v>Q1</v>
          </cell>
          <cell r="D842" t="str">
            <v>National</v>
          </cell>
          <cell r="E842" t="str">
            <v>Staff</v>
          </cell>
        </row>
        <row r="843">
          <cell r="A843" t="str">
            <v>V. Pandit / Ops Geol.</v>
          </cell>
          <cell r="B843" t="str">
            <v>G &amp; G</v>
          </cell>
          <cell r="C843" t="str">
            <v>Q2</v>
          </cell>
          <cell r="D843" t="str">
            <v>National</v>
          </cell>
          <cell r="E843" t="str">
            <v>Staff</v>
          </cell>
        </row>
        <row r="844">
          <cell r="A844" t="str">
            <v>V. Pandit / Ops Geol.</v>
          </cell>
          <cell r="B844" t="str">
            <v>G &amp; G</v>
          </cell>
          <cell r="C844" t="str">
            <v>Q3</v>
          </cell>
          <cell r="D844" t="str">
            <v>National</v>
          </cell>
          <cell r="E844" t="str">
            <v>Staff</v>
          </cell>
        </row>
        <row r="845">
          <cell r="A845" t="str">
            <v>V. Pandit / Ops Geol.</v>
          </cell>
          <cell r="B845" t="str">
            <v>G &amp; G</v>
          </cell>
          <cell r="C845" t="str">
            <v>Q4</v>
          </cell>
          <cell r="D845" t="str">
            <v>National</v>
          </cell>
          <cell r="E845" t="str">
            <v>Staff</v>
          </cell>
        </row>
        <row r="846">
          <cell r="A846" t="str">
            <v>FinanceNationalVacancy</v>
          </cell>
          <cell r="B846" t="str">
            <v>Finance</v>
          </cell>
          <cell r="C846" t="str">
            <v>Q1</v>
          </cell>
          <cell r="D846" t="str">
            <v>National</v>
          </cell>
          <cell r="E846" t="str">
            <v>Staff</v>
          </cell>
        </row>
        <row r="847">
          <cell r="A847" t="str">
            <v>FinanceNationalVacancy</v>
          </cell>
          <cell r="B847" t="str">
            <v>Finance</v>
          </cell>
          <cell r="C847" t="str">
            <v>Q2</v>
          </cell>
          <cell r="D847" t="str">
            <v>National</v>
          </cell>
          <cell r="E847" t="str">
            <v>Staff</v>
          </cell>
        </row>
        <row r="848">
          <cell r="A848" t="str">
            <v>FinanceNationalVacancy</v>
          </cell>
          <cell r="B848" t="str">
            <v>Finance</v>
          </cell>
          <cell r="C848" t="str">
            <v>Q3</v>
          </cell>
          <cell r="D848" t="str">
            <v>National</v>
          </cell>
          <cell r="E848" t="str">
            <v>Staff</v>
          </cell>
        </row>
        <row r="849">
          <cell r="A849" t="str">
            <v>FinanceNationalVacancy</v>
          </cell>
          <cell r="B849" t="str">
            <v>Finance</v>
          </cell>
          <cell r="C849" t="str">
            <v>Q4</v>
          </cell>
          <cell r="D849" t="str">
            <v>National</v>
          </cell>
          <cell r="E849" t="str">
            <v>Staff</v>
          </cell>
        </row>
        <row r="850">
          <cell r="A850" t="str">
            <v>DrillingExpatVacant</v>
          </cell>
          <cell r="B850" t="str">
            <v>Drilling</v>
          </cell>
          <cell r="C850" t="str">
            <v>Q1</v>
          </cell>
          <cell r="D850" t="str">
            <v>Expat</v>
          </cell>
          <cell r="E850" t="str">
            <v>Consultant</v>
          </cell>
        </row>
        <row r="851">
          <cell r="A851" t="str">
            <v>DrillingExpatVacant</v>
          </cell>
          <cell r="B851" t="str">
            <v>Drilling</v>
          </cell>
          <cell r="C851" t="str">
            <v>Q1</v>
          </cell>
          <cell r="D851" t="str">
            <v>Expat</v>
          </cell>
          <cell r="E851" t="str">
            <v>Consultant</v>
          </cell>
        </row>
        <row r="852">
          <cell r="A852" t="str">
            <v>DrillingExpatVacant</v>
          </cell>
          <cell r="B852" t="str">
            <v>Drilling</v>
          </cell>
          <cell r="C852" t="str">
            <v>Q1</v>
          </cell>
          <cell r="D852" t="str">
            <v>Expat</v>
          </cell>
          <cell r="E852" t="str">
            <v>Consultant</v>
          </cell>
        </row>
        <row r="853">
          <cell r="A853" t="str">
            <v>DrillingNationalVacant</v>
          </cell>
          <cell r="B853" t="str">
            <v>Drilling</v>
          </cell>
          <cell r="C853" t="str">
            <v>Q1</v>
          </cell>
          <cell r="D853" t="str">
            <v>National</v>
          </cell>
          <cell r="E853" t="str">
            <v>Consultant</v>
          </cell>
        </row>
        <row r="854">
          <cell r="A854" t="str">
            <v>DrillingNationalVacant</v>
          </cell>
          <cell r="B854" t="str">
            <v>Drilling</v>
          </cell>
          <cell r="C854" t="str">
            <v>Q1</v>
          </cell>
          <cell r="D854" t="str">
            <v>National</v>
          </cell>
          <cell r="E854" t="str">
            <v>Consultant</v>
          </cell>
        </row>
        <row r="855">
          <cell r="A855" t="str">
            <v>DrillingNationalVacant</v>
          </cell>
          <cell r="B855" t="str">
            <v>Drilling</v>
          </cell>
          <cell r="C855" t="str">
            <v>Q1</v>
          </cell>
          <cell r="D855" t="str">
            <v>National</v>
          </cell>
          <cell r="E855" t="str">
            <v>Consultant</v>
          </cell>
        </row>
        <row r="856">
          <cell r="A856" t="str">
            <v>DrillingNationalVacant</v>
          </cell>
          <cell r="B856" t="str">
            <v>Drilling</v>
          </cell>
          <cell r="C856" t="str">
            <v>Q1</v>
          </cell>
          <cell r="D856" t="str">
            <v>National</v>
          </cell>
          <cell r="E856" t="str">
            <v>Consultant</v>
          </cell>
        </row>
        <row r="857">
          <cell r="A857" t="str">
            <v>DrillingNationalVacant</v>
          </cell>
          <cell r="B857" t="str">
            <v>Drilling</v>
          </cell>
          <cell r="C857" t="str">
            <v>Q1</v>
          </cell>
          <cell r="D857" t="str">
            <v>National</v>
          </cell>
          <cell r="E857" t="str">
            <v>Consultant</v>
          </cell>
        </row>
        <row r="858">
          <cell r="A858" t="str">
            <v>DrillingExpatVacant</v>
          </cell>
          <cell r="B858" t="str">
            <v>Drilling</v>
          </cell>
          <cell r="C858" t="str">
            <v>Q2</v>
          </cell>
          <cell r="D858" t="str">
            <v>Expat</v>
          </cell>
          <cell r="E858" t="str">
            <v>Consultant</v>
          </cell>
        </row>
        <row r="859">
          <cell r="A859" t="str">
            <v>DrillingExpatVacant</v>
          </cell>
          <cell r="B859" t="str">
            <v>Drilling</v>
          </cell>
          <cell r="C859" t="str">
            <v>Q2</v>
          </cell>
          <cell r="D859" t="str">
            <v>Expat</v>
          </cell>
          <cell r="E859" t="str">
            <v>Consultant</v>
          </cell>
        </row>
        <row r="860">
          <cell r="A860" t="str">
            <v>DrillingExpatVacant</v>
          </cell>
          <cell r="B860" t="str">
            <v>Drilling</v>
          </cell>
          <cell r="C860" t="str">
            <v>Q2</v>
          </cell>
          <cell r="D860" t="str">
            <v>Expat</v>
          </cell>
          <cell r="E860" t="str">
            <v>Consultant</v>
          </cell>
        </row>
        <row r="861">
          <cell r="A861" t="str">
            <v>DrillingNationalVacant</v>
          </cell>
          <cell r="B861" t="str">
            <v>Drilling</v>
          </cell>
          <cell r="C861" t="str">
            <v>Q2</v>
          </cell>
          <cell r="D861" t="str">
            <v>National</v>
          </cell>
          <cell r="E861" t="str">
            <v>Consultant</v>
          </cell>
        </row>
        <row r="862">
          <cell r="A862" t="str">
            <v>DrillingNationalVacant</v>
          </cell>
          <cell r="B862" t="str">
            <v>Drilling</v>
          </cell>
          <cell r="C862" t="str">
            <v>Q2</v>
          </cell>
          <cell r="D862" t="str">
            <v>National</v>
          </cell>
          <cell r="E862" t="str">
            <v>Consultant</v>
          </cell>
        </row>
        <row r="863">
          <cell r="A863" t="str">
            <v>DrillingNationalVacant</v>
          </cell>
          <cell r="B863" t="str">
            <v>Drilling</v>
          </cell>
          <cell r="C863" t="str">
            <v>Q2</v>
          </cell>
          <cell r="D863" t="str">
            <v>National</v>
          </cell>
          <cell r="E863" t="str">
            <v>Consultant</v>
          </cell>
        </row>
        <row r="864">
          <cell r="A864" t="str">
            <v>DrillingNationalVacant</v>
          </cell>
          <cell r="B864" t="str">
            <v>Drilling</v>
          </cell>
          <cell r="C864" t="str">
            <v>Q2</v>
          </cell>
          <cell r="D864" t="str">
            <v>National</v>
          </cell>
          <cell r="E864" t="str">
            <v>Consultant</v>
          </cell>
        </row>
        <row r="865">
          <cell r="A865" t="str">
            <v>DrillingNationalVacant</v>
          </cell>
          <cell r="B865" t="str">
            <v>Drilling</v>
          </cell>
          <cell r="C865" t="str">
            <v>Q2</v>
          </cell>
          <cell r="D865" t="str">
            <v>National</v>
          </cell>
          <cell r="E865" t="str">
            <v>Consultant</v>
          </cell>
        </row>
        <row r="866">
          <cell r="A866" t="str">
            <v>DrillingExpatVacant</v>
          </cell>
          <cell r="B866" t="str">
            <v>Drilling</v>
          </cell>
          <cell r="C866" t="str">
            <v>Q3</v>
          </cell>
          <cell r="D866" t="str">
            <v>Expat</v>
          </cell>
          <cell r="E866" t="str">
            <v>Consultant</v>
          </cell>
        </row>
        <row r="867">
          <cell r="A867" t="str">
            <v>DrillingExpatVacant</v>
          </cell>
          <cell r="B867" t="str">
            <v>Drilling</v>
          </cell>
          <cell r="C867" t="str">
            <v>Q3</v>
          </cell>
          <cell r="D867" t="str">
            <v>Expat</v>
          </cell>
          <cell r="E867" t="str">
            <v>Consultant</v>
          </cell>
        </row>
        <row r="868">
          <cell r="A868" t="str">
            <v>DrillingExpatVacant</v>
          </cell>
          <cell r="B868" t="str">
            <v>Drilling</v>
          </cell>
          <cell r="C868" t="str">
            <v>Q3</v>
          </cell>
          <cell r="D868" t="str">
            <v>Expat</v>
          </cell>
          <cell r="E868" t="str">
            <v>Consultant</v>
          </cell>
        </row>
        <row r="869">
          <cell r="A869" t="str">
            <v>DrillingNationalVacant</v>
          </cell>
          <cell r="B869" t="str">
            <v>Drilling</v>
          </cell>
          <cell r="C869" t="str">
            <v>Q3</v>
          </cell>
          <cell r="D869" t="str">
            <v>National</v>
          </cell>
          <cell r="E869" t="str">
            <v>Consultant</v>
          </cell>
        </row>
        <row r="870">
          <cell r="A870" t="str">
            <v>DrillingNationalVacant</v>
          </cell>
          <cell r="B870" t="str">
            <v>Drilling</v>
          </cell>
          <cell r="C870" t="str">
            <v>Q3</v>
          </cell>
          <cell r="D870" t="str">
            <v>National</v>
          </cell>
          <cell r="E870" t="str">
            <v>Consultant</v>
          </cell>
        </row>
        <row r="871">
          <cell r="A871" t="str">
            <v>DrillingNationalVacant</v>
          </cell>
          <cell r="B871" t="str">
            <v>Drilling</v>
          </cell>
          <cell r="C871" t="str">
            <v>Q3</v>
          </cell>
          <cell r="D871" t="str">
            <v>National</v>
          </cell>
          <cell r="E871" t="str">
            <v>Consultant</v>
          </cell>
        </row>
        <row r="872">
          <cell r="A872" t="str">
            <v>DrillingNationalVacant</v>
          </cell>
          <cell r="B872" t="str">
            <v>Drilling</v>
          </cell>
          <cell r="C872" t="str">
            <v>Q3</v>
          </cell>
          <cell r="D872" t="str">
            <v>National</v>
          </cell>
          <cell r="E872" t="str">
            <v>Consultant</v>
          </cell>
        </row>
        <row r="873">
          <cell r="A873" t="str">
            <v>DrillingNationalVacant</v>
          </cell>
          <cell r="B873" t="str">
            <v>Drilling</v>
          </cell>
          <cell r="C873" t="str">
            <v>Q3</v>
          </cell>
          <cell r="D873" t="str">
            <v>National</v>
          </cell>
          <cell r="E873" t="str">
            <v>Consultant</v>
          </cell>
        </row>
        <row r="874">
          <cell r="A874" t="str">
            <v>DrillingExpatVacant</v>
          </cell>
          <cell r="B874" t="str">
            <v>Drilling</v>
          </cell>
          <cell r="C874" t="str">
            <v>Q4</v>
          </cell>
          <cell r="D874" t="str">
            <v>Expat</v>
          </cell>
          <cell r="E874" t="str">
            <v>Consultant</v>
          </cell>
        </row>
        <row r="875">
          <cell r="A875" t="str">
            <v>DrillingExpatVacant</v>
          </cell>
          <cell r="B875" t="str">
            <v>Drilling</v>
          </cell>
          <cell r="C875" t="str">
            <v>Q4</v>
          </cell>
          <cell r="D875" t="str">
            <v>Expat</v>
          </cell>
          <cell r="E875" t="str">
            <v>Consultant</v>
          </cell>
        </row>
        <row r="876">
          <cell r="A876" t="str">
            <v>DrillingNationalVacant</v>
          </cell>
          <cell r="B876" t="str">
            <v>Drilling</v>
          </cell>
          <cell r="C876" t="str">
            <v>Q4</v>
          </cell>
          <cell r="D876" t="str">
            <v>National</v>
          </cell>
          <cell r="E876" t="str">
            <v>Consultant</v>
          </cell>
        </row>
        <row r="877">
          <cell r="A877" t="str">
            <v>DrillingNationalVacant</v>
          </cell>
          <cell r="B877" t="str">
            <v>Drilling</v>
          </cell>
          <cell r="C877" t="str">
            <v>Q4</v>
          </cell>
          <cell r="D877" t="str">
            <v>National</v>
          </cell>
          <cell r="E877" t="str">
            <v>Consultant</v>
          </cell>
        </row>
        <row r="878">
          <cell r="A878" t="str">
            <v>DrillingNationalVacant</v>
          </cell>
          <cell r="B878" t="str">
            <v>Drilling</v>
          </cell>
          <cell r="C878" t="str">
            <v>Q4</v>
          </cell>
          <cell r="D878" t="str">
            <v>National</v>
          </cell>
          <cell r="E878" t="str">
            <v>Consultant</v>
          </cell>
        </row>
        <row r="879">
          <cell r="A879" t="str">
            <v>DrillingNationalVacant</v>
          </cell>
          <cell r="B879" t="str">
            <v>Drilling</v>
          </cell>
          <cell r="C879" t="str">
            <v>Q4</v>
          </cell>
          <cell r="D879" t="str">
            <v>National</v>
          </cell>
          <cell r="E879" t="str">
            <v>Consultant</v>
          </cell>
        </row>
        <row r="880">
          <cell r="A880" t="str">
            <v>DrillingNationalVacant</v>
          </cell>
          <cell r="B880" t="str">
            <v>Drilling</v>
          </cell>
          <cell r="C880" t="str">
            <v>Q4</v>
          </cell>
          <cell r="D880" t="str">
            <v>National</v>
          </cell>
          <cell r="E880" t="str">
            <v>Consultant</v>
          </cell>
        </row>
        <row r="881">
          <cell r="A881" t="str">
            <v>Pet EnggExpatVacant</v>
          </cell>
          <cell r="B881" t="str">
            <v>Pet Engg</v>
          </cell>
          <cell r="C881" t="str">
            <v>Q1</v>
          </cell>
          <cell r="D881" t="str">
            <v>Expat</v>
          </cell>
          <cell r="E881" t="str">
            <v>Consultant</v>
          </cell>
        </row>
        <row r="882">
          <cell r="A882" t="str">
            <v>Pet EnggExpatVacant</v>
          </cell>
          <cell r="B882" t="str">
            <v>Pet Engg</v>
          </cell>
          <cell r="C882" t="str">
            <v>Q1</v>
          </cell>
          <cell r="D882" t="str">
            <v>Expat</v>
          </cell>
          <cell r="E882" t="str">
            <v>Consultant</v>
          </cell>
        </row>
        <row r="883">
          <cell r="A883" t="str">
            <v>Pet EnggNationalVacant</v>
          </cell>
          <cell r="B883" t="str">
            <v>Pet Engg</v>
          </cell>
          <cell r="C883" t="str">
            <v>Q1</v>
          </cell>
          <cell r="D883" t="str">
            <v>National</v>
          </cell>
          <cell r="E883" t="str">
            <v>Staff</v>
          </cell>
        </row>
        <row r="884">
          <cell r="A884" t="str">
            <v>Pet EnggNationalVacant</v>
          </cell>
          <cell r="B884" t="str">
            <v>Pet Engg</v>
          </cell>
          <cell r="C884" t="str">
            <v>Q1</v>
          </cell>
          <cell r="D884" t="str">
            <v>National</v>
          </cell>
          <cell r="E884" t="str">
            <v>Staff</v>
          </cell>
        </row>
        <row r="885">
          <cell r="A885" t="str">
            <v>Pet EnggNationalVacant</v>
          </cell>
          <cell r="B885" t="str">
            <v>Pet Engg</v>
          </cell>
          <cell r="C885" t="str">
            <v>Q1</v>
          </cell>
          <cell r="D885" t="str">
            <v>National</v>
          </cell>
          <cell r="E885" t="str">
            <v>Staff</v>
          </cell>
        </row>
        <row r="886">
          <cell r="A886" t="str">
            <v>Pet EnggNationalVacant</v>
          </cell>
          <cell r="B886" t="str">
            <v>Pet Engg</v>
          </cell>
          <cell r="C886" t="str">
            <v>Q1</v>
          </cell>
          <cell r="D886" t="str">
            <v>National</v>
          </cell>
          <cell r="E886" t="str">
            <v>Staff</v>
          </cell>
        </row>
        <row r="887">
          <cell r="A887" t="str">
            <v>Pet EnggNationalVacant</v>
          </cell>
          <cell r="B887" t="str">
            <v>Pet Engg</v>
          </cell>
          <cell r="C887" t="str">
            <v>Q1</v>
          </cell>
          <cell r="D887" t="str">
            <v>National</v>
          </cell>
          <cell r="E887" t="str">
            <v>Staff</v>
          </cell>
        </row>
        <row r="888">
          <cell r="A888" t="str">
            <v>Pet EnggExpatVacant</v>
          </cell>
          <cell r="B888" t="str">
            <v>Pet Engg</v>
          </cell>
          <cell r="C888" t="str">
            <v>Q2</v>
          </cell>
          <cell r="D888" t="str">
            <v>Expat</v>
          </cell>
          <cell r="E888" t="str">
            <v>Consultant</v>
          </cell>
        </row>
        <row r="889">
          <cell r="A889" t="str">
            <v>Pet EnggExpatVacant</v>
          </cell>
          <cell r="B889" t="str">
            <v>Pet Engg</v>
          </cell>
          <cell r="C889" t="str">
            <v>Q2</v>
          </cell>
          <cell r="D889" t="str">
            <v>Expat</v>
          </cell>
          <cell r="E889" t="str">
            <v>Consultant</v>
          </cell>
        </row>
        <row r="890">
          <cell r="A890" t="str">
            <v>Pet EnggNationalVacant</v>
          </cell>
          <cell r="B890" t="str">
            <v>Pet Engg</v>
          </cell>
          <cell r="C890" t="str">
            <v>Q2</v>
          </cell>
          <cell r="D890" t="str">
            <v>National</v>
          </cell>
          <cell r="E890" t="str">
            <v>Staff</v>
          </cell>
        </row>
        <row r="891">
          <cell r="A891" t="str">
            <v>Pet EnggNationalVacant</v>
          </cell>
          <cell r="B891" t="str">
            <v>Pet Engg</v>
          </cell>
          <cell r="C891" t="str">
            <v>Q2</v>
          </cell>
          <cell r="D891" t="str">
            <v>National</v>
          </cell>
          <cell r="E891" t="str">
            <v>Staff</v>
          </cell>
        </row>
        <row r="892">
          <cell r="A892" t="str">
            <v>Pet EnggNationalVacant</v>
          </cell>
          <cell r="B892" t="str">
            <v>Pet Engg</v>
          </cell>
          <cell r="C892" t="str">
            <v>Q2</v>
          </cell>
          <cell r="D892" t="str">
            <v>National</v>
          </cell>
          <cell r="E892" t="str">
            <v>Staff</v>
          </cell>
        </row>
        <row r="893">
          <cell r="A893" t="str">
            <v>Pet EnggNationalVacant</v>
          </cell>
          <cell r="B893" t="str">
            <v>Pet Engg</v>
          </cell>
          <cell r="C893" t="str">
            <v>Q2</v>
          </cell>
          <cell r="D893" t="str">
            <v>National</v>
          </cell>
          <cell r="E893" t="str">
            <v>Staff</v>
          </cell>
        </row>
        <row r="894">
          <cell r="A894" t="str">
            <v>Pet EnggNationalVacant</v>
          </cell>
          <cell r="B894" t="str">
            <v>Pet Engg</v>
          </cell>
          <cell r="C894" t="str">
            <v>Q2</v>
          </cell>
          <cell r="D894" t="str">
            <v>National</v>
          </cell>
          <cell r="E894" t="str">
            <v>Staff</v>
          </cell>
        </row>
        <row r="895">
          <cell r="A895" t="str">
            <v>Pet EnggExpatVacant</v>
          </cell>
          <cell r="B895" t="str">
            <v>Pet Engg</v>
          </cell>
          <cell r="C895" t="str">
            <v>Q3</v>
          </cell>
          <cell r="D895" t="str">
            <v>Expat</v>
          </cell>
          <cell r="E895" t="str">
            <v>Staff</v>
          </cell>
        </row>
        <row r="896">
          <cell r="A896" t="str">
            <v>Pet EnggExpatVacant</v>
          </cell>
          <cell r="B896" t="str">
            <v>Pet Engg</v>
          </cell>
          <cell r="C896" t="str">
            <v>Q3</v>
          </cell>
          <cell r="D896" t="str">
            <v>Expat</v>
          </cell>
          <cell r="E896" t="str">
            <v>Staff</v>
          </cell>
        </row>
        <row r="897">
          <cell r="A897" t="str">
            <v>Pet EnggNationalVacant</v>
          </cell>
          <cell r="B897" t="str">
            <v>Pet Engg</v>
          </cell>
          <cell r="C897" t="str">
            <v>Q3</v>
          </cell>
          <cell r="D897" t="str">
            <v>National</v>
          </cell>
          <cell r="E897" t="str">
            <v>Staff</v>
          </cell>
        </row>
        <row r="898">
          <cell r="A898" t="str">
            <v>Pet EnggNationalVacant</v>
          </cell>
          <cell r="B898" t="str">
            <v>Pet Engg</v>
          </cell>
          <cell r="C898" t="str">
            <v>Q3</v>
          </cell>
          <cell r="D898" t="str">
            <v>National</v>
          </cell>
          <cell r="E898" t="str">
            <v>Staff</v>
          </cell>
        </row>
        <row r="899">
          <cell r="A899" t="str">
            <v>Pet EnggNationalVacant</v>
          </cell>
          <cell r="B899" t="str">
            <v>Pet Engg</v>
          </cell>
          <cell r="C899" t="str">
            <v>Q3</v>
          </cell>
          <cell r="D899" t="str">
            <v>National</v>
          </cell>
          <cell r="E899" t="str">
            <v>Staff</v>
          </cell>
        </row>
        <row r="900">
          <cell r="A900" t="str">
            <v>Pet EnggNationalVacant</v>
          </cell>
          <cell r="B900" t="str">
            <v>Pet Engg</v>
          </cell>
          <cell r="C900" t="str">
            <v>Q3</v>
          </cell>
          <cell r="D900" t="str">
            <v>National</v>
          </cell>
          <cell r="E900" t="str">
            <v>Staff</v>
          </cell>
        </row>
        <row r="901">
          <cell r="A901" t="str">
            <v>Pet EnggNationalVacant</v>
          </cell>
          <cell r="B901" t="str">
            <v>Pet Engg</v>
          </cell>
          <cell r="C901" t="str">
            <v>Q3</v>
          </cell>
          <cell r="D901" t="str">
            <v>National</v>
          </cell>
          <cell r="E901" t="str">
            <v>Staff</v>
          </cell>
        </row>
        <row r="902">
          <cell r="A902" t="str">
            <v>Pet EnggExpatVacant</v>
          </cell>
          <cell r="B902" t="str">
            <v>Pet Engg</v>
          </cell>
          <cell r="C902" t="str">
            <v>Q4</v>
          </cell>
          <cell r="D902" t="str">
            <v>Expat</v>
          </cell>
          <cell r="E902" t="str">
            <v>Consultant</v>
          </cell>
        </row>
        <row r="903">
          <cell r="A903" t="str">
            <v>Pet EnggExpatVacant</v>
          </cell>
          <cell r="B903" t="str">
            <v>Pet Engg</v>
          </cell>
          <cell r="C903" t="str">
            <v>Q4</v>
          </cell>
          <cell r="D903" t="str">
            <v>Expat</v>
          </cell>
          <cell r="E903" t="str">
            <v>Consultant</v>
          </cell>
        </row>
        <row r="904">
          <cell r="A904" t="str">
            <v>Pet EnggNationalVacant</v>
          </cell>
          <cell r="B904" t="str">
            <v>Pet Engg</v>
          </cell>
          <cell r="C904" t="str">
            <v>Q4</v>
          </cell>
          <cell r="D904" t="str">
            <v>National</v>
          </cell>
          <cell r="E904" t="str">
            <v>Staff</v>
          </cell>
        </row>
        <row r="905">
          <cell r="A905" t="str">
            <v>Pet EnggNationalVacant</v>
          </cell>
          <cell r="B905" t="str">
            <v>Pet Engg</v>
          </cell>
          <cell r="C905" t="str">
            <v>Q4</v>
          </cell>
          <cell r="D905" t="str">
            <v>National</v>
          </cell>
          <cell r="E905" t="str">
            <v>Staff</v>
          </cell>
        </row>
        <row r="906">
          <cell r="A906" t="str">
            <v>Pet EnggNationalVacant</v>
          </cell>
          <cell r="B906" t="str">
            <v>Pet Engg</v>
          </cell>
          <cell r="C906" t="str">
            <v>Q4</v>
          </cell>
          <cell r="D906" t="str">
            <v>National</v>
          </cell>
          <cell r="E906" t="str">
            <v>Staff</v>
          </cell>
        </row>
        <row r="907">
          <cell r="A907" t="str">
            <v>Pet EnggNationalVacant</v>
          </cell>
          <cell r="B907" t="str">
            <v>Pet Engg</v>
          </cell>
          <cell r="C907" t="str">
            <v>Q4</v>
          </cell>
          <cell r="D907" t="str">
            <v>National</v>
          </cell>
          <cell r="E907" t="str">
            <v>Staff</v>
          </cell>
        </row>
        <row r="908">
          <cell r="A908" t="str">
            <v>Pet EnggNationalVacant</v>
          </cell>
          <cell r="B908" t="str">
            <v>Pet Engg</v>
          </cell>
          <cell r="C908" t="str">
            <v>Q4</v>
          </cell>
          <cell r="D908" t="str">
            <v>National</v>
          </cell>
          <cell r="E908" t="str">
            <v>Staff</v>
          </cell>
        </row>
        <row r="909">
          <cell r="A909" t="str">
            <v xml:space="preserve">Pet EnggExpatVacant </v>
          </cell>
          <cell r="B909" t="str">
            <v>Pet Engg</v>
          </cell>
          <cell r="C909" t="str">
            <v>Q1</v>
          </cell>
          <cell r="D909" t="str">
            <v>Expat</v>
          </cell>
          <cell r="E909" t="str">
            <v>Staff</v>
          </cell>
        </row>
        <row r="910">
          <cell r="A910" t="str">
            <v xml:space="preserve">Pet EnggExpatVacant </v>
          </cell>
          <cell r="B910" t="str">
            <v>Pet Engg</v>
          </cell>
          <cell r="C910" t="str">
            <v>Q1</v>
          </cell>
          <cell r="D910" t="str">
            <v>Expat</v>
          </cell>
          <cell r="E910" t="str">
            <v>Consultant</v>
          </cell>
        </row>
        <row r="911">
          <cell r="A911" t="str">
            <v xml:space="preserve">Pet EnggExpatVacant </v>
          </cell>
          <cell r="B911" t="str">
            <v>Pet Engg</v>
          </cell>
          <cell r="C911" t="str">
            <v>Q2</v>
          </cell>
          <cell r="D911" t="str">
            <v>Expat</v>
          </cell>
          <cell r="E911" t="str">
            <v>Staff</v>
          </cell>
        </row>
        <row r="912">
          <cell r="A912" t="str">
            <v xml:space="preserve">Pet EnggExpatVacant </v>
          </cell>
          <cell r="B912" t="str">
            <v>Pet Engg</v>
          </cell>
          <cell r="C912" t="str">
            <v>Q2</v>
          </cell>
          <cell r="D912" t="str">
            <v>Expat</v>
          </cell>
          <cell r="E912" t="str">
            <v>Consultant</v>
          </cell>
        </row>
        <row r="913">
          <cell r="A913" t="str">
            <v xml:space="preserve">Pet EnggExpatVacant </v>
          </cell>
          <cell r="B913" t="str">
            <v>Pet Engg</v>
          </cell>
          <cell r="C913" t="str">
            <v>Q3</v>
          </cell>
          <cell r="D913" t="str">
            <v>Expat</v>
          </cell>
          <cell r="E913" t="str">
            <v>Staff</v>
          </cell>
        </row>
        <row r="914">
          <cell r="A914" t="str">
            <v xml:space="preserve">Pet EnggExpatVacant </v>
          </cell>
          <cell r="B914" t="str">
            <v>Pet Engg</v>
          </cell>
          <cell r="C914" t="str">
            <v>Q3</v>
          </cell>
          <cell r="D914" t="str">
            <v>Expat</v>
          </cell>
          <cell r="E914" t="str">
            <v>Staff</v>
          </cell>
        </row>
        <row r="915">
          <cell r="A915" t="str">
            <v xml:space="preserve">Pet EnggExpatVacant </v>
          </cell>
          <cell r="B915" t="str">
            <v>Pet Engg</v>
          </cell>
          <cell r="C915" t="str">
            <v>Q4</v>
          </cell>
          <cell r="D915" t="str">
            <v>Expat</v>
          </cell>
          <cell r="E915" t="str">
            <v>Staff</v>
          </cell>
        </row>
        <row r="916">
          <cell r="A916" t="str">
            <v xml:space="preserve">Pet EnggExpatVacant </v>
          </cell>
          <cell r="B916" t="str">
            <v>Pet Engg</v>
          </cell>
          <cell r="C916" t="str">
            <v>Q4</v>
          </cell>
          <cell r="D916" t="str">
            <v>Expat</v>
          </cell>
          <cell r="E916" t="str">
            <v>Consultant</v>
          </cell>
        </row>
        <row r="917">
          <cell r="A917" t="str">
            <v>CommercialNationalVacant - 2003</v>
          </cell>
          <cell r="B917" t="str">
            <v>Commercial</v>
          </cell>
          <cell r="C917" t="str">
            <v>Q1</v>
          </cell>
          <cell r="D917" t="str">
            <v>National</v>
          </cell>
          <cell r="E917" t="str">
            <v>Staff</v>
          </cell>
        </row>
        <row r="918">
          <cell r="A918" t="str">
            <v>CommercialNationalVacant - 2003</v>
          </cell>
          <cell r="B918" t="str">
            <v>Commercial</v>
          </cell>
          <cell r="C918" t="str">
            <v>Q2</v>
          </cell>
          <cell r="D918" t="str">
            <v>National</v>
          </cell>
          <cell r="E918" t="str">
            <v>Staff</v>
          </cell>
        </row>
        <row r="919">
          <cell r="A919" t="str">
            <v>CommercialNationalVacant - 2003</v>
          </cell>
          <cell r="B919" t="str">
            <v>Commercial</v>
          </cell>
          <cell r="C919" t="str">
            <v>Q3</v>
          </cell>
          <cell r="D919" t="str">
            <v>National</v>
          </cell>
          <cell r="E919" t="str">
            <v>Staff</v>
          </cell>
        </row>
        <row r="920">
          <cell r="A920" t="str">
            <v>CommercialNationalVacant - 2003</v>
          </cell>
          <cell r="B920" t="str">
            <v>Commercial</v>
          </cell>
          <cell r="C920" t="str">
            <v>Q4</v>
          </cell>
          <cell r="D920" t="str">
            <v>National</v>
          </cell>
          <cell r="E920" t="str">
            <v>Staff</v>
          </cell>
        </row>
        <row r="921">
          <cell r="A921" t="str">
            <v>Vasu G</v>
          </cell>
          <cell r="B921" t="str">
            <v>Finance</v>
          </cell>
          <cell r="C921" t="str">
            <v>Q1</v>
          </cell>
          <cell r="D921" t="str">
            <v>National</v>
          </cell>
          <cell r="E921" t="str">
            <v>Staff</v>
          </cell>
        </row>
        <row r="922">
          <cell r="A922" t="str">
            <v>Vasu G</v>
          </cell>
          <cell r="B922" t="str">
            <v>Finance</v>
          </cell>
          <cell r="C922" t="str">
            <v>Q2</v>
          </cell>
          <cell r="D922" t="str">
            <v>National</v>
          </cell>
          <cell r="E922" t="str">
            <v>Staff</v>
          </cell>
        </row>
        <row r="923">
          <cell r="A923" t="str">
            <v>Vasu G</v>
          </cell>
          <cell r="B923" t="str">
            <v>Finance</v>
          </cell>
          <cell r="C923" t="str">
            <v>Q3</v>
          </cell>
          <cell r="D923" t="str">
            <v>National</v>
          </cell>
          <cell r="E923" t="str">
            <v>Staff</v>
          </cell>
        </row>
        <row r="924">
          <cell r="A924" t="str">
            <v>Vasu G</v>
          </cell>
          <cell r="B924" t="str">
            <v>Finance</v>
          </cell>
          <cell r="C924" t="str">
            <v>Q4</v>
          </cell>
          <cell r="D924" t="str">
            <v>National</v>
          </cell>
          <cell r="E924" t="str">
            <v>Staff</v>
          </cell>
        </row>
        <row r="925">
          <cell r="A925" t="str">
            <v>Vasudevan S</v>
          </cell>
          <cell r="B925" t="str">
            <v>Finance</v>
          </cell>
          <cell r="C925" t="str">
            <v>Q1</v>
          </cell>
          <cell r="D925" t="str">
            <v>National</v>
          </cell>
          <cell r="E925" t="str">
            <v>Staff</v>
          </cell>
        </row>
        <row r="926">
          <cell r="A926" t="str">
            <v>Vasudevan S</v>
          </cell>
          <cell r="B926" t="str">
            <v>Finance</v>
          </cell>
          <cell r="C926" t="str">
            <v>Q2</v>
          </cell>
          <cell r="D926" t="str">
            <v>National</v>
          </cell>
          <cell r="E926" t="str">
            <v>Staff</v>
          </cell>
        </row>
        <row r="927">
          <cell r="A927" t="str">
            <v>Vasudevan S</v>
          </cell>
          <cell r="B927" t="str">
            <v>Finance</v>
          </cell>
          <cell r="C927" t="str">
            <v>Q3</v>
          </cell>
          <cell r="D927" t="str">
            <v>National</v>
          </cell>
          <cell r="E927" t="str">
            <v>Staff</v>
          </cell>
        </row>
        <row r="928">
          <cell r="A928" t="str">
            <v>Vasudevan S</v>
          </cell>
          <cell r="B928" t="str">
            <v>Finance</v>
          </cell>
          <cell r="C928" t="str">
            <v>Q4</v>
          </cell>
          <cell r="D928" t="str">
            <v>National</v>
          </cell>
          <cell r="E928" t="str">
            <v>Staff</v>
          </cell>
        </row>
        <row r="929">
          <cell r="A929" t="str">
            <v>Venkatesan S</v>
          </cell>
          <cell r="B929" t="str">
            <v>Finance</v>
          </cell>
          <cell r="C929" t="str">
            <v>Q1</v>
          </cell>
          <cell r="D929" t="str">
            <v>National</v>
          </cell>
          <cell r="E929" t="str">
            <v>Staff</v>
          </cell>
        </row>
        <row r="930">
          <cell r="A930" t="str">
            <v>Venkatesan S</v>
          </cell>
          <cell r="B930" t="str">
            <v>Finance</v>
          </cell>
          <cell r="C930" t="str">
            <v>Q2</v>
          </cell>
          <cell r="D930" t="str">
            <v>National</v>
          </cell>
          <cell r="E930" t="str">
            <v>Staff</v>
          </cell>
        </row>
        <row r="931">
          <cell r="A931" t="str">
            <v>Venkatesan S</v>
          </cell>
          <cell r="B931" t="str">
            <v>Finance</v>
          </cell>
          <cell r="C931" t="str">
            <v>Q3</v>
          </cell>
          <cell r="D931" t="str">
            <v>National</v>
          </cell>
          <cell r="E931" t="str">
            <v>Staff</v>
          </cell>
        </row>
        <row r="932">
          <cell r="A932" t="str">
            <v>Venkatesan S</v>
          </cell>
          <cell r="B932" t="str">
            <v>Finance</v>
          </cell>
          <cell r="C932" t="str">
            <v>Q4</v>
          </cell>
          <cell r="D932" t="str">
            <v>National</v>
          </cell>
          <cell r="E932" t="str">
            <v>Staff</v>
          </cell>
        </row>
        <row r="933">
          <cell r="A933" t="str">
            <v>Venkatesan T K</v>
          </cell>
          <cell r="B933" t="str">
            <v>Ravva Proj</v>
          </cell>
          <cell r="C933" t="str">
            <v>Q1</v>
          </cell>
          <cell r="D933" t="str">
            <v>National</v>
          </cell>
          <cell r="E933" t="str">
            <v>Staff</v>
          </cell>
        </row>
        <row r="934">
          <cell r="A934" t="str">
            <v>Venkatesan T K</v>
          </cell>
          <cell r="B934" t="str">
            <v>Ravva Proj</v>
          </cell>
          <cell r="C934" t="str">
            <v>Q2</v>
          </cell>
          <cell r="D934" t="str">
            <v>National</v>
          </cell>
          <cell r="E934" t="str">
            <v>Staff</v>
          </cell>
        </row>
        <row r="935">
          <cell r="A935" t="str">
            <v>Venkatesan T K</v>
          </cell>
          <cell r="B935" t="str">
            <v>Ravva Proj</v>
          </cell>
          <cell r="C935" t="str">
            <v>Q3</v>
          </cell>
          <cell r="D935" t="str">
            <v>National</v>
          </cell>
          <cell r="E935" t="str">
            <v>Staff</v>
          </cell>
        </row>
        <row r="936">
          <cell r="A936" t="str">
            <v>Venkatesan T K</v>
          </cell>
          <cell r="B936" t="str">
            <v>Ravva Proj</v>
          </cell>
          <cell r="C936" t="str">
            <v>Q4</v>
          </cell>
          <cell r="D936" t="str">
            <v>National</v>
          </cell>
          <cell r="E936" t="str">
            <v>Staff</v>
          </cell>
        </row>
        <row r="937">
          <cell r="A937" t="str">
            <v>Venkatraman V.K.</v>
          </cell>
          <cell r="B937" t="str">
            <v>Legal</v>
          </cell>
          <cell r="C937" t="str">
            <v>Q1</v>
          </cell>
          <cell r="D937" t="str">
            <v>National</v>
          </cell>
          <cell r="E937" t="str">
            <v>Staff</v>
          </cell>
        </row>
        <row r="938">
          <cell r="A938" t="str">
            <v>Venkatraman V.K.</v>
          </cell>
          <cell r="B938" t="str">
            <v>Legal</v>
          </cell>
          <cell r="C938" t="str">
            <v>Q2</v>
          </cell>
          <cell r="D938" t="str">
            <v>National</v>
          </cell>
          <cell r="E938" t="str">
            <v>Staff</v>
          </cell>
        </row>
        <row r="939">
          <cell r="A939" t="str">
            <v>Venkatraman V.K.</v>
          </cell>
          <cell r="B939" t="str">
            <v>Legal</v>
          </cell>
          <cell r="C939" t="str">
            <v>Q3</v>
          </cell>
          <cell r="D939" t="str">
            <v>National</v>
          </cell>
          <cell r="E939" t="str">
            <v>Staff</v>
          </cell>
        </row>
        <row r="940">
          <cell r="A940" t="str">
            <v>Venkatraman V.K.</v>
          </cell>
          <cell r="B940" t="str">
            <v>Legal</v>
          </cell>
          <cell r="C940" t="str">
            <v>Q4</v>
          </cell>
          <cell r="D940" t="str">
            <v>National</v>
          </cell>
          <cell r="E940" t="str">
            <v>Staff</v>
          </cell>
        </row>
        <row r="941">
          <cell r="A941" t="str">
            <v>Vidhya Geetha</v>
          </cell>
          <cell r="B941" t="str">
            <v>Finance</v>
          </cell>
          <cell r="C941" t="str">
            <v>Q1</v>
          </cell>
          <cell r="D941" t="str">
            <v>National</v>
          </cell>
          <cell r="E941" t="str">
            <v>Staff</v>
          </cell>
        </row>
        <row r="942">
          <cell r="A942" t="str">
            <v>Vidhya Geetha</v>
          </cell>
          <cell r="B942" t="str">
            <v>Finance</v>
          </cell>
          <cell r="C942" t="str">
            <v>Q2</v>
          </cell>
          <cell r="D942" t="str">
            <v>National</v>
          </cell>
          <cell r="E942" t="str">
            <v>Staff</v>
          </cell>
        </row>
        <row r="943">
          <cell r="A943" t="str">
            <v>Vidhya Geetha</v>
          </cell>
          <cell r="B943" t="str">
            <v>Finance</v>
          </cell>
          <cell r="C943" t="str">
            <v>Q3</v>
          </cell>
          <cell r="D943" t="str">
            <v>National</v>
          </cell>
          <cell r="E943" t="str">
            <v>Staff</v>
          </cell>
        </row>
        <row r="944">
          <cell r="A944" t="str">
            <v>Vidhya Geetha</v>
          </cell>
          <cell r="B944" t="str">
            <v>Finance</v>
          </cell>
          <cell r="C944" t="str">
            <v>Q4</v>
          </cell>
          <cell r="D944" t="str">
            <v>National</v>
          </cell>
          <cell r="E944" t="str">
            <v>Staff</v>
          </cell>
        </row>
        <row r="945">
          <cell r="A945" t="str">
            <v>Vijayagopal T.</v>
          </cell>
          <cell r="B945" t="str">
            <v>Finance</v>
          </cell>
          <cell r="C945" t="str">
            <v>Q1</v>
          </cell>
          <cell r="D945" t="str">
            <v>National</v>
          </cell>
          <cell r="E945" t="str">
            <v>Staff</v>
          </cell>
        </row>
        <row r="946">
          <cell r="A946" t="str">
            <v>Vijayagopal T.</v>
          </cell>
          <cell r="B946" t="str">
            <v>Finance</v>
          </cell>
          <cell r="C946" t="str">
            <v>Q2</v>
          </cell>
          <cell r="D946" t="str">
            <v>National</v>
          </cell>
          <cell r="E946" t="str">
            <v>Staff</v>
          </cell>
        </row>
        <row r="947">
          <cell r="A947" t="str">
            <v>Vijayagopal T.</v>
          </cell>
          <cell r="B947" t="str">
            <v>Finance</v>
          </cell>
          <cell r="C947" t="str">
            <v>Q3</v>
          </cell>
          <cell r="D947" t="str">
            <v>National</v>
          </cell>
          <cell r="E947" t="str">
            <v>Staff</v>
          </cell>
        </row>
        <row r="948">
          <cell r="A948" t="str">
            <v>Vijayagopal T.</v>
          </cell>
          <cell r="B948" t="str">
            <v>Finance</v>
          </cell>
          <cell r="C948" t="str">
            <v>Q4</v>
          </cell>
          <cell r="D948" t="str">
            <v>National</v>
          </cell>
          <cell r="E948" t="str">
            <v>Staff</v>
          </cell>
        </row>
        <row r="949">
          <cell r="A949" t="str">
            <v>Vijayan Chelat</v>
          </cell>
          <cell r="B949" t="str">
            <v>Pet Engg</v>
          </cell>
          <cell r="C949" t="str">
            <v>Q1</v>
          </cell>
          <cell r="D949" t="str">
            <v>National</v>
          </cell>
          <cell r="E949" t="str">
            <v>Staff</v>
          </cell>
        </row>
        <row r="950">
          <cell r="A950" t="str">
            <v>Vijayan Chelat</v>
          </cell>
          <cell r="B950" t="str">
            <v>Pet Engg</v>
          </cell>
          <cell r="C950" t="str">
            <v>Q2</v>
          </cell>
          <cell r="D950" t="str">
            <v>National</v>
          </cell>
          <cell r="E950" t="str">
            <v>Staff</v>
          </cell>
        </row>
        <row r="951">
          <cell r="A951" t="str">
            <v>Vijayan Chelat</v>
          </cell>
          <cell r="B951" t="str">
            <v>Pet Engg</v>
          </cell>
          <cell r="C951" t="str">
            <v>Q3</v>
          </cell>
          <cell r="D951" t="str">
            <v>National</v>
          </cell>
          <cell r="E951" t="str">
            <v>Staff</v>
          </cell>
        </row>
        <row r="952">
          <cell r="A952" t="str">
            <v>Vijayan Chelat</v>
          </cell>
          <cell r="B952" t="str">
            <v>Pet Engg</v>
          </cell>
          <cell r="C952" t="str">
            <v>Q4</v>
          </cell>
          <cell r="D952" t="str">
            <v>National</v>
          </cell>
          <cell r="E952" t="str">
            <v>Staff</v>
          </cell>
        </row>
        <row r="953">
          <cell r="A953" t="str">
            <v>Vinod Kumar Singh</v>
          </cell>
          <cell r="B953" t="str">
            <v>Ravva Proj</v>
          </cell>
          <cell r="C953" t="str">
            <v>Q1</v>
          </cell>
          <cell r="D953" t="str">
            <v>National</v>
          </cell>
          <cell r="E953" t="str">
            <v>Staff</v>
          </cell>
        </row>
        <row r="954">
          <cell r="A954" t="str">
            <v>Vinod Kumar Singh</v>
          </cell>
          <cell r="B954" t="str">
            <v>Ravva Proj</v>
          </cell>
          <cell r="C954" t="str">
            <v>Q2</v>
          </cell>
          <cell r="D954" t="str">
            <v>National</v>
          </cell>
          <cell r="E954" t="str">
            <v>Staff</v>
          </cell>
        </row>
        <row r="955">
          <cell r="A955" t="str">
            <v>Vinod Kumar Singh</v>
          </cell>
          <cell r="B955" t="str">
            <v>Ravva Proj</v>
          </cell>
          <cell r="C955" t="str">
            <v>Q3</v>
          </cell>
          <cell r="D955" t="str">
            <v>National</v>
          </cell>
          <cell r="E955" t="str">
            <v>Staff</v>
          </cell>
        </row>
        <row r="956">
          <cell r="A956" t="str">
            <v>Vinod Kumar Singh</v>
          </cell>
          <cell r="B956" t="str">
            <v>Ravva Proj</v>
          </cell>
          <cell r="C956" t="str">
            <v>Q4</v>
          </cell>
          <cell r="D956" t="str">
            <v>National</v>
          </cell>
          <cell r="E956" t="str">
            <v>Staff</v>
          </cell>
        </row>
        <row r="957">
          <cell r="A957" t="str">
            <v>Viswanathan R</v>
          </cell>
          <cell r="B957" t="str">
            <v>Finance</v>
          </cell>
          <cell r="C957" t="str">
            <v>Q1</v>
          </cell>
          <cell r="D957" t="str">
            <v>National</v>
          </cell>
          <cell r="E957" t="str">
            <v>Staff</v>
          </cell>
        </row>
        <row r="958">
          <cell r="A958" t="str">
            <v>Viswanathan R</v>
          </cell>
          <cell r="B958" t="str">
            <v>Finance</v>
          </cell>
          <cell r="C958" t="str">
            <v>Q2</v>
          </cell>
          <cell r="D958" t="str">
            <v>National</v>
          </cell>
          <cell r="E958" t="str">
            <v>Staff</v>
          </cell>
        </row>
        <row r="959">
          <cell r="A959" t="str">
            <v>Viswanathan R</v>
          </cell>
          <cell r="B959" t="str">
            <v>Finance</v>
          </cell>
          <cell r="C959" t="str">
            <v>Q3</v>
          </cell>
          <cell r="D959" t="str">
            <v>National</v>
          </cell>
          <cell r="E959" t="str">
            <v>Staff</v>
          </cell>
        </row>
        <row r="960">
          <cell r="A960" t="str">
            <v>Viswanathan R</v>
          </cell>
          <cell r="B960" t="str">
            <v>Finance</v>
          </cell>
          <cell r="C960" t="str">
            <v>Q4</v>
          </cell>
          <cell r="D960" t="str">
            <v>National</v>
          </cell>
          <cell r="E960" t="str">
            <v>Staff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0">
          <cell r="A50" t="str">
            <v>Name of  Employee or Consultant</v>
          </cell>
          <cell r="B50" t="str">
            <v>Sum of Lakshmi Phase II Gas Deliverability drilling prep (2 'To Mature' wells)</v>
          </cell>
          <cell r="C50" t="str">
            <v>Sum of Lakshmi B Oil appraisal - 1 Well</v>
          </cell>
          <cell r="D50" t="str">
            <v>Sum of Other areas - Exploration Wells drilling - (3)</v>
          </cell>
          <cell r="E50" t="str">
            <v>Sum of Other areas - Exploration Wells - (3) - drilling close-out</v>
          </cell>
          <cell r="F50" t="str">
            <v>Sum of Lakshmi Phase II Gas Deliverability - Drilling 2 Wells</v>
          </cell>
          <cell r="G50" t="str">
            <v>Sum of CB/OS-2</v>
          </cell>
        </row>
        <row r="51">
          <cell r="A51" t="str">
            <v>A. Subramanian</v>
          </cell>
          <cell r="B51">
            <v>0</v>
          </cell>
          <cell r="C51">
            <v>3.34</v>
          </cell>
          <cell r="D51">
            <v>0</v>
          </cell>
          <cell r="E51">
            <v>0</v>
          </cell>
          <cell r="F51">
            <v>0</v>
          </cell>
          <cell r="G51">
            <v>3.34</v>
          </cell>
        </row>
        <row r="52">
          <cell r="A52" t="str">
            <v>Abhishek Upadhyay</v>
          </cell>
          <cell r="B52">
            <v>9</v>
          </cell>
          <cell r="C52">
            <v>15.34</v>
          </cell>
          <cell r="D52">
            <v>0</v>
          </cell>
          <cell r="E52">
            <v>0</v>
          </cell>
          <cell r="F52">
            <v>0</v>
          </cell>
          <cell r="G52">
            <v>24.34</v>
          </cell>
        </row>
        <row r="53">
          <cell r="A53" t="str">
            <v>Alicia Ross</v>
          </cell>
          <cell r="B53">
            <v>5</v>
          </cell>
          <cell r="C53">
            <v>15.34</v>
          </cell>
          <cell r="D53">
            <v>0</v>
          </cell>
          <cell r="E53">
            <v>0</v>
          </cell>
          <cell r="F53">
            <v>0</v>
          </cell>
          <cell r="G53">
            <v>20.34</v>
          </cell>
        </row>
        <row r="54">
          <cell r="A54" t="str">
            <v>Ananthakrishnan B</v>
          </cell>
          <cell r="B54">
            <v>0</v>
          </cell>
          <cell r="C54">
            <v>10</v>
          </cell>
          <cell r="D54">
            <v>0</v>
          </cell>
          <cell r="E54">
            <v>0</v>
          </cell>
          <cell r="F54">
            <v>0</v>
          </cell>
          <cell r="G54">
            <v>10</v>
          </cell>
        </row>
        <row r="55">
          <cell r="A55" t="str">
            <v>Andrea K</v>
          </cell>
          <cell r="B55">
            <v>0</v>
          </cell>
          <cell r="C55">
            <v>1.66</v>
          </cell>
          <cell r="D55">
            <v>0</v>
          </cell>
          <cell r="E55">
            <v>0</v>
          </cell>
          <cell r="F55">
            <v>0</v>
          </cell>
          <cell r="G55">
            <v>1.66</v>
          </cell>
        </row>
        <row r="56">
          <cell r="A56" t="str">
            <v>Bhalla H P</v>
          </cell>
          <cell r="B56">
            <v>0</v>
          </cell>
          <cell r="C56">
            <v>3.66</v>
          </cell>
          <cell r="D56">
            <v>0</v>
          </cell>
          <cell r="E56">
            <v>0</v>
          </cell>
          <cell r="F56">
            <v>0</v>
          </cell>
          <cell r="G56">
            <v>3.66</v>
          </cell>
        </row>
        <row r="57">
          <cell r="A57" t="str">
            <v>CB - (Shishir) Geologist</v>
          </cell>
          <cell r="B57">
            <v>0</v>
          </cell>
          <cell r="C57">
            <v>6.66</v>
          </cell>
          <cell r="D57">
            <v>0</v>
          </cell>
          <cell r="E57">
            <v>0</v>
          </cell>
          <cell r="F57">
            <v>0</v>
          </cell>
          <cell r="G57">
            <v>6.66</v>
          </cell>
        </row>
        <row r="58">
          <cell r="A58" t="str">
            <v>CB- Sr. Dev. Geologist</v>
          </cell>
          <cell r="B58">
            <v>0</v>
          </cell>
          <cell r="C58">
            <v>10</v>
          </cell>
          <cell r="D58">
            <v>0</v>
          </cell>
          <cell r="E58">
            <v>0</v>
          </cell>
          <cell r="F58">
            <v>0</v>
          </cell>
          <cell r="G58">
            <v>10</v>
          </cell>
        </row>
        <row r="59">
          <cell r="A59" t="str">
            <v>Chidambaram</v>
          </cell>
          <cell r="B59">
            <v>0</v>
          </cell>
          <cell r="C59">
            <v>6</v>
          </cell>
          <cell r="D59">
            <v>0</v>
          </cell>
          <cell r="E59">
            <v>0</v>
          </cell>
          <cell r="F59">
            <v>0</v>
          </cell>
          <cell r="G59">
            <v>6</v>
          </cell>
        </row>
        <row r="60">
          <cell r="A60" t="str">
            <v>Doodraj</v>
          </cell>
          <cell r="B60">
            <v>4</v>
          </cell>
          <cell r="C60">
            <v>3.34</v>
          </cell>
          <cell r="D60">
            <v>0</v>
          </cell>
          <cell r="E60">
            <v>0</v>
          </cell>
          <cell r="F60">
            <v>0</v>
          </cell>
          <cell r="G60">
            <v>7.34</v>
          </cell>
        </row>
        <row r="61">
          <cell r="A61" t="str">
            <v>Dough Corbishley</v>
          </cell>
          <cell r="B61">
            <v>0</v>
          </cell>
          <cell r="C61">
            <v>36</v>
          </cell>
          <cell r="D61">
            <v>0</v>
          </cell>
          <cell r="E61">
            <v>0</v>
          </cell>
          <cell r="F61">
            <v>0</v>
          </cell>
          <cell r="G61">
            <v>36</v>
          </cell>
        </row>
        <row r="62">
          <cell r="A62" t="str">
            <v>Ganesh J K</v>
          </cell>
          <cell r="B62">
            <v>0</v>
          </cell>
          <cell r="C62">
            <v>0</v>
          </cell>
          <cell r="D62">
            <v>0</v>
          </cell>
          <cell r="E62">
            <v>43</v>
          </cell>
          <cell r="F62">
            <v>0</v>
          </cell>
          <cell r="G62">
            <v>43</v>
          </cell>
        </row>
        <row r="63">
          <cell r="A63" t="str">
            <v>Govindaraj V</v>
          </cell>
          <cell r="B63">
            <v>0</v>
          </cell>
          <cell r="C63">
            <v>1.66</v>
          </cell>
          <cell r="D63">
            <v>0</v>
          </cell>
          <cell r="E63">
            <v>0</v>
          </cell>
          <cell r="F63">
            <v>0</v>
          </cell>
          <cell r="G63">
            <v>1.66</v>
          </cell>
        </row>
        <row r="64">
          <cell r="A64" t="str">
            <v>Graduate Trainee 1</v>
          </cell>
          <cell r="B64">
            <v>0</v>
          </cell>
          <cell r="C64">
            <v>18.079999999999998</v>
          </cell>
          <cell r="D64">
            <v>0</v>
          </cell>
          <cell r="E64">
            <v>0</v>
          </cell>
          <cell r="F64">
            <v>0</v>
          </cell>
          <cell r="G64">
            <v>18.079999999999998</v>
          </cell>
        </row>
        <row r="65">
          <cell r="A65" t="str">
            <v>Ipsita Bagchi</v>
          </cell>
          <cell r="B65">
            <v>0</v>
          </cell>
          <cell r="C65">
            <v>6.66</v>
          </cell>
          <cell r="D65">
            <v>0</v>
          </cell>
          <cell r="E65">
            <v>0</v>
          </cell>
          <cell r="F65">
            <v>0</v>
          </cell>
          <cell r="G65">
            <v>6.66</v>
          </cell>
        </row>
        <row r="66">
          <cell r="A66" t="str">
            <v>Ken Bergen</v>
          </cell>
          <cell r="B66">
            <v>7</v>
          </cell>
          <cell r="C66">
            <v>5.34</v>
          </cell>
          <cell r="D66">
            <v>0</v>
          </cell>
          <cell r="E66">
            <v>5.4</v>
          </cell>
          <cell r="F66">
            <v>0</v>
          </cell>
          <cell r="G66">
            <v>17.739999999999998</v>
          </cell>
        </row>
        <row r="67">
          <cell r="A67" t="str">
            <v>Kumaran</v>
          </cell>
          <cell r="B67">
            <v>0</v>
          </cell>
          <cell r="C67">
            <v>11.66</v>
          </cell>
          <cell r="D67">
            <v>0</v>
          </cell>
          <cell r="E67">
            <v>0</v>
          </cell>
          <cell r="F67">
            <v>0</v>
          </cell>
          <cell r="G67">
            <v>11.66</v>
          </cell>
        </row>
        <row r="68">
          <cell r="A68" t="str">
            <v>Mandar Pathak</v>
          </cell>
          <cell r="B68">
            <v>21</v>
          </cell>
          <cell r="C68">
            <v>15.34</v>
          </cell>
          <cell r="D68">
            <v>0</v>
          </cell>
          <cell r="E68">
            <v>0</v>
          </cell>
          <cell r="F68">
            <v>0</v>
          </cell>
          <cell r="G68">
            <v>36.340000000000003</v>
          </cell>
        </row>
        <row r="69">
          <cell r="A69" t="str">
            <v>Murtaza Amin</v>
          </cell>
          <cell r="B69">
            <v>0</v>
          </cell>
          <cell r="C69">
            <v>6</v>
          </cell>
          <cell r="D69">
            <v>0</v>
          </cell>
          <cell r="E69">
            <v>0</v>
          </cell>
          <cell r="F69">
            <v>0</v>
          </cell>
          <cell r="G69">
            <v>6</v>
          </cell>
        </row>
        <row r="70">
          <cell r="A70" t="str">
            <v>Muthukumar J</v>
          </cell>
          <cell r="B70">
            <v>2</v>
          </cell>
          <cell r="C70">
            <v>13.66</v>
          </cell>
          <cell r="D70">
            <v>0</v>
          </cell>
          <cell r="E70">
            <v>0</v>
          </cell>
          <cell r="F70">
            <v>0</v>
          </cell>
          <cell r="G70">
            <v>15.66</v>
          </cell>
        </row>
        <row r="71">
          <cell r="A71" t="str">
            <v>Neil Simons</v>
          </cell>
          <cell r="B71">
            <v>0</v>
          </cell>
          <cell r="C71">
            <v>0</v>
          </cell>
          <cell r="D71">
            <v>35</v>
          </cell>
          <cell r="E71">
            <v>0</v>
          </cell>
          <cell r="F71">
            <v>0</v>
          </cell>
          <cell r="G71">
            <v>35</v>
          </cell>
        </row>
        <row r="72">
          <cell r="A72" t="str">
            <v>Nigel Banks</v>
          </cell>
          <cell r="B72">
            <v>0</v>
          </cell>
          <cell r="C72">
            <v>3.34</v>
          </cell>
          <cell r="D72">
            <v>0</v>
          </cell>
          <cell r="E72">
            <v>0</v>
          </cell>
          <cell r="F72">
            <v>0</v>
          </cell>
          <cell r="G72">
            <v>3.34</v>
          </cell>
        </row>
        <row r="73">
          <cell r="A73" t="str">
            <v>Nirmal Senapati</v>
          </cell>
          <cell r="B73">
            <v>0</v>
          </cell>
          <cell r="C73">
            <v>6.66</v>
          </cell>
          <cell r="D73">
            <v>0</v>
          </cell>
          <cell r="E73">
            <v>0</v>
          </cell>
          <cell r="F73">
            <v>0</v>
          </cell>
          <cell r="G73">
            <v>6.66</v>
          </cell>
        </row>
        <row r="74">
          <cell r="A74" t="str">
            <v>Ops. Geologist (M. Keith)</v>
          </cell>
          <cell r="B74">
            <v>0</v>
          </cell>
          <cell r="C74">
            <v>4.66</v>
          </cell>
          <cell r="D74">
            <v>15</v>
          </cell>
          <cell r="E74">
            <v>0</v>
          </cell>
          <cell r="F74">
            <v>30</v>
          </cell>
          <cell r="G74">
            <v>49.66</v>
          </cell>
        </row>
        <row r="75">
          <cell r="A75" t="str">
            <v>Peter Peytchev</v>
          </cell>
          <cell r="B75">
            <v>11</v>
          </cell>
          <cell r="C75">
            <v>3.66</v>
          </cell>
          <cell r="D75">
            <v>0</v>
          </cell>
          <cell r="E75">
            <v>0</v>
          </cell>
          <cell r="F75">
            <v>0</v>
          </cell>
          <cell r="G75">
            <v>14.66</v>
          </cell>
        </row>
        <row r="76">
          <cell r="A76" t="str">
            <v>Peter Webb</v>
          </cell>
          <cell r="B76">
            <v>0</v>
          </cell>
          <cell r="C76">
            <v>0</v>
          </cell>
          <cell r="D76">
            <v>50</v>
          </cell>
          <cell r="E76">
            <v>0</v>
          </cell>
          <cell r="F76">
            <v>0</v>
          </cell>
          <cell r="G76">
            <v>50</v>
          </cell>
        </row>
        <row r="77">
          <cell r="A77" t="str">
            <v>Prithwiraj Karmakar</v>
          </cell>
          <cell r="B77">
            <v>9</v>
          </cell>
          <cell r="C77">
            <v>15.34</v>
          </cell>
          <cell r="D77">
            <v>0</v>
          </cell>
          <cell r="E77">
            <v>0</v>
          </cell>
          <cell r="F77">
            <v>0</v>
          </cell>
          <cell r="G77">
            <v>24.34</v>
          </cell>
        </row>
        <row r="78">
          <cell r="A78" t="str">
            <v>Raja Sekhara Reddy</v>
          </cell>
          <cell r="B78">
            <v>0</v>
          </cell>
          <cell r="C78">
            <v>43.66</v>
          </cell>
          <cell r="D78">
            <v>0</v>
          </cell>
          <cell r="E78">
            <v>0</v>
          </cell>
          <cell r="F78">
            <v>0</v>
          </cell>
          <cell r="G78">
            <v>43.66</v>
          </cell>
        </row>
        <row r="79">
          <cell r="A79" t="str">
            <v>Ritesh Kumar</v>
          </cell>
          <cell r="B79">
            <v>0</v>
          </cell>
          <cell r="C79">
            <v>24</v>
          </cell>
          <cell r="D79">
            <v>0</v>
          </cell>
          <cell r="E79">
            <v>0</v>
          </cell>
          <cell r="F79">
            <v>0</v>
          </cell>
          <cell r="G79">
            <v>24</v>
          </cell>
        </row>
        <row r="80">
          <cell r="A80" t="str">
            <v>Ron Zittel</v>
          </cell>
          <cell r="B80">
            <v>0</v>
          </cell>
          <cell r="C80">
            <v>10</v>
          </cell>
          <cell r="D80">
            <v>30</v>
          </cell>
          <cell r="E80">
            <v>0</v>
          </cell>
          <cell r="F80">
            <v>30</v>
          </cell>
          <cell r="G80">
            <v>70</v>
          </cell>
        </row>
        <row r="81">
          <cell r="A81" t="str">
            <v>Santosh Chandra</v>
          </cell>
          <cell r="B81">
            <v>0</v>
          </cell>
          <cell r="C81">
            <v>3</v>
          </cell>
          <cell r="D81">
            <v>0</v>
          </cell>
          <cell r="E81">
            <v>0</v>
          </cell>
          <cell r="F81">
            <v>0</v>
          </cell>
          <cell r="G81">
            <v>3</v>
          </cell>
        </row>
        <row r="82">
          <cell r="A82" t="str">
            <v>Shanti Singh</v>
          </cell>
          <cell r="B82">
            <v>6</v>
          </cell>
          <cell r="C82">
            <v>15</v>
          </cell>
          <cell r="D82">
            <v>0</v>
          </cell>
          <cell r="E82">
            <v>0</v>
          </cell>
          <cell r="F82">
            <v>0</v>
          </cell>
          <cell r="G82">
            <v>21</v>
          </cell>
        </row>
        <row r="83">
          <cell r="A83" t="str">
            <v>Shibatosh Sarkar</v>
          </cell>
          <cell r="B83">
            <v>0</v>
          </cell>
          <cell r="C83">
            <v>15</v>
          </cell>
          <cell r="D83">
            <v>0</v>
          </cell>
          <cell r="E83">
            <v>0</v>
          </cell>
          <cell r="F83">
            <v>20</v>
          </cell>
          <cell r="G83">
            <v>35</v>
          </cell>
        </row>
        <row r="84">
          <cell r="A84" t="str">
            <v>Sujoy Mukherjee</v>
          </cell>
          <cell r="B84">
            <v>0</v>
          </cell>
          <cell r="C84">
            <v>6.66</v>
          </cell>
          <cell r="D84">
            <v>0</v>
          </cell>
          <cell r="E84">
            <v>0</v>
          </cell>
          <cell r="F84">
            <v>0</v>
          </cell>
          <cell r="G84">
            <v>6.66</v>
          </cell>
        </row>
        <row r="85">
          <cell r="A85" t="str">
            <v>Sunil Bharati</v>
          </cell>
          <cell r="B85">
            <v>0</v>
          </cell>
          <cell r="C85">
            <v>3.34</v>
          </cell>
          <cell r="D85">
            <v>0</v>
          </cell>
          <cell r="E85">
            <v>0</v>
          </cell>
          <cell r="F85">
            <v>0</v>
          </cell>
          <cell r="G85">
            <v>3.34</v>
          </cell>
        </row>
        <row r="86">
          <cell r="A86" t="str">
            <v>V. Pandit / Ops Geol.</v>
          </cell>
          <cell r="B86">
            <v>0</v>
          </cell>
          <cell r="C86">
            <v>10</v>
          </cell>
          <cell r="D86">
            <v>0</v>
          </cell>
          <cell r="E86">
            <v>0</v>
          </cell>
          <cell r="F86">
            <v>20</v>
          </cell>
          <cell r="G86">
            <v>30</v>
          </cell>
        </row>
        <row r="87">
          <cell r="A87" t="str">
            <v>DrillingExpatVacantSr Drilling Engineer-Mud</v>
          </cell>
          <cell r="B87">
            <v>7</v>
          </cell>
          <cell r="C87">
            <v>4.34</v>
          </cell>
          <cell r="D87">
            <v>0</v>
          </cell>
          <cell r="E87">
            <v>6.4</v>
          </cell>
          <cell r="F87">
            <v>0</v>
          </cell>
          <cell r="G87">
            <v>17.739999999999998</v>
          </cell>
        </row>
        <row r="88">
          <cell r="A88" t="str">
            <v>Pet EnggExpatVacant Completion Engineer</v>
          </cell>
          <cell r="B88">
            <v>9</v>
          </cell>
          <cell r="C88">
            <v>18</v>
          </cell>
          <cell r="D88">
            <v>0</v>
          </cell>
          <cell r="E88">
            <v>0</v>
          </cell>
          <cell r="F88">
            <v>0</v>
          </cell>
          <cell r="G88">
            <v>27</v>
          </cell>
        </row>
        <row r="89">
          <cell r="A89" t="str">
            <v>Pet EnggExpatVacant Testing Engineer</v>
          </cell>
          <cell r="B89">
            <v>0</v>
          </cell>
          <cell r="C89">
            <v>12</v>
          </cell>
          <cell r="D89">
            <v>18</v>
          </cell>
          <cell r="E89">
            <v>27</v>
          </cell>
          <cell r="F89">
            <v>0</v>
          </cell>
          <cell r="G89">
            <v>57</v>
          </cell>
        </row>
        <row r="90">
          <cell r="A90" t="str">
            <v>Pet EnggNationalVacantPet Engineer</v>
          </cell>
          <cell r="B90">
            <v>0</v>
          </cell>
          <cell r="C90">
            <v>6</v>
          </cell>
          <cell r="D90">
            <v>0</v>
          </cell>
          <cell r="E90">
            <v>0</v>
          </cell>
          <cell r="F90">
            <v>0</v>
          </cell>
          <cell r="G90">
            <v>6</v>
          </cell>
        </row>
        <row r="91">
          <cell r="A91" t="str">
            <v>DrillingExpatVacantDrilling Eng./Supt-Expat 2</v>
          </cell>
          <cell r="B91">
            <v>27</v>
          </cell>
          <cell r="C91">
            <v>0</v>
          </cell>
          <cell r="D91">
            <v>0</v>
          </cell>
          <cell r="E91">
            <v>3.2</v>
          </cell>
          <cell r="F91">
            <v>0</v>
          </cell>
          <cell r="G91">
            <v>30.2</v>
          </cell>
        </row>
        <row r="92">
          <cell r="A92" t="str">
            <v>DrillingExpatVacantDrilling Eng./Supt-Expat 1</v>
          </cell>
          <cell r="B92">
            <v>0</v>
          </cell>
          <cell r="C92">
            <v>0</v>
          </cell>
          <cell r="D92">
            <v>0</v>
          </cell>
          <cell r="E92">
            <v>10.199999999999999</v>
          </cell>
          <cell r="F92">
            <v>0</v>
          </cell>
          <cell r="G92">
            <v>10.199999999999999</v>
          </cell>
        </row>
        <row r="93">
          <cell r="A93" t="str">
            <v>DrillingNationalVacantDrilling Engineer 4- Nat</v>
          </cell>
          <cell r="B93">
            <v>0</v>
          </cell>
          <cell r="C93">
            <v>0</v>
          </cell>
          <cell r="D93">
            <v>0</v>
          </cell>
          <cell r="E93">
            <v>43</v>
          </cell>
          <cell r="F93">
            <v>0</v>
          </cell>
          <cell r="G93">
            <v>43</v>
          </cell>
        </row>
        <row r="94">
          <cell r="A94" t="str">
            <v>Grand Total</v>
          </cell>
          <cell r="B94">
            <v>117</v>
          </cell>
          <cell r="C94">
            <v>394.4</v>
          </cell>
          <cell r="D94">
            <v>148</v>
          </cell>
          <cell r="E94">
            <v>138.19999999999999</v>
          </cell>
          <cell r="F94">
            <v>100</v>
          </cell>
          <cell r="G94">
            <v>897.6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WNLOAD 0212"/>
      <sheetName val="DL CODES"/>
      <sheetName val="Mar'03"/>
      <sheetName val="Mar'03 (2)"/>
      <sheetName val="Consol.-Revised-Firm- Sorted"/>
      <sheetName val="Sheet4"/>
    </sheetNames>
    <sheetDataSet>
      <sheetData sheetId="0" refreshError="1"/>
      <sheetData sheetId="1" refreshError="1">
        <row r="52">
          <cell r="D52" t="str">
            <v>Date</v>
          </cell>
          <cell r="E52" t="str">
            <v>Rate</v>
          </cell>
        </row>
        <row r="53">
          <cell r="D53">
            <v>37679</v>
          </cell>
          <cell r="E53">
            <v>47.68</v>
          </cell>
        </row>
        <row r="54">
          <cell r="D54">
            <v>37680</v>
          </cell>
          <cell r="E54">
            <v>47.67</v>
          </cell>
        </row>
        <row r="55">
          <cell r="D55">
            <v>37683</v>
          </cell>
          <cell r="E55">
            <v>47.66</v>
          </cell>
        </row>
        <row r="56">
          <cell r="D56">
            <v>37684</v>
          </cell>
          <cell r="E56">
            <v>47.65</v>
          </cell>
        </row>
        <row r="57">
          <cell r="D57">
            <v>37685</v>
          </cell>
          <cell r="E57">
            <v>47.63</v>
          </cell>
        </row>
        <row r="58">
          <cell r="D58">
            <v>37686</v>
          </cell>
          <cell r="E58">
            <v>47.64</v>
          </cell>
        </row>
        <row r="59">
          <cell r="D59">
            <v>37687</v>
          </cell>
          <cell r="E59">
            <v>47.67</v>
          </cell>
        </row>
        <row r="60">
          <cell r="D60">
            <v>37690</v>
          </cell>
          <cell r="E60">
            <v>47.66</v>
          </cell>
        </row>
        <row r="61">
          <cell r="D61">
            <v>37691</v>
          </cell>
          <cell r="E61">
            <v>47.65</v>
          </cell>
        </row>
        <row r="62">
          <cell r="D62">
            <v>37692</v>
          </cell>
          <cell r="E62">
            <v>47.66</v>
          </cell>
        </row>
        <row r="63">
          <cell r="D63">
            <v>37693</v>
          </cell>
          <cell r="E63">
            <v>47.66</v>
          </cell>
        </row>
        <row r="64">
          <cell r="D64">
            <v>37697</v>
          </cell>
          <cell r="E64">
            <v>47.66</v>
          </cell>
        </row>
        <row r="65">
          <cell r="D65">
            <v>37699</v>
          </cell>
          <cell r="E65">
            <v>47.67</v>
          </cell>
        </row>
        <row r="66">
          <cell r="D66">
            <v>37700</v>
          </cell>
          <cell r="E66">
            <v>47.79</v>
          </cell>
        </row>
        <row r="67">
          <cell r="D67">
            <v>37701</v>
          </cell>
          <cell r="E67">
            <v>47.7</v>
          </cell>
        </row>
        <row r="68">
          <cell r="D68">
            <v>37704</v>
          </cell>
          <cell r="E68">
            <v>47.66</v>
          </cell>
        </row>
        <row r="69">
          <cell r="D69">
            <v>37705</v>
          </cell>
          <cell r="E69">
            <v>47.65</v>
          </cell>
        </row>
        <row r="70">
          <cell r="D70">
            <v>37706</v>
          </cell>
          <cell r="E70">
            <v>47.58</v>
          </cell>
        </row>
        <row r="71">
          <cell r="D71">
            <v>37707</v>
          </cell>
          <cell r="E71">
            <v>47.54</v>
          </cell>
        </row>
        <row r="72">
          <cell r="D72">
            <v>37708</v>
          </cell>
          <cell r="E72">
            <v>47.55</v>
          </cell>
        </row>
        <row r="73">
          <cell r="D73">
            <v>37711</v>
          </cell>
          <cell r="E73">
            <v>47.5</v>
          </cell>
        </row>
        <row r="74">
          <cell r="D74">
            <v>37714</v>
          </cell>
          <cell r="E74">
            <v>47.41</v>
          </cell>
        </row>
      </sheetData>
      <sheetData sheetId="2"/>
      <sheetData sheetId="3" refreshError="1"/>
      <sheetData sheetId="4" refreshError="1"/>
      <sheetData sheetId="5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 Data"/>
      <sheetName val="Consolidation-1"/>
      <sheetName val="Manpower Alloc-G&amp;A-Old"/>
      <sheetName val="Consolidation-Rev-To Mature"/>
      <sheetName val="Dept Rates"/>
      <sheetName val="ONGC Requirement"/>
      <sheetName val="Mandays - PIVOT-Firm"/>
      <sheetName val="Consolidation -Revised-Firm"/>
      <sheetName val="BLI-Dept-Quarter-Manpower-Firm"/>
      <sheetName val="Reconcliation of Original to R1"/>
      <sheetName val="Mandays Alloc-G&amp;A-Rev1"/>
      <sheetName val="EDP Manpower-Old"/>
      <sheetName val="EDP Deptwise Manpower-Rev1-Old"/>
      <sheetName val="Bliwise Deptwise-Firm-Old"/>
      <sheetName val="BLI-Dept-Qtr-To Mature MP"/>
      <sheetName val="Consolidation-Annex3-7"/>
      <sheetName val="Consolidation-Rev-To Mature (2)"/>
      <sheetName val="Diff from earlier list"/>
      <sheetName val="Sheet1"/>
      <sheetName val="ManPower Details-Firm"/>
      <sheetName val="Deptwise Venturewise-Firm-Old"/>
      <sheetName val="Pet Engg Manpower"/>
      <sheetName val="Manpower Data-Firm"/>
      <sheetName val="Manpower Lakshmi P1"/>
      <sheetName val="ONGC reqmt.-&quot;Firm&quot;"/>
      <sheetName val="ONGC reqmt.-&quot;To Mature&quot;"/>
      <sheetName val="Rev-To Mature-Dept-wise"/>
      <sheetName val="Consol-Rev-To Mature (Final)"/>
      <sheetName val="DL CODES"/>
    </sheetNames>
    <sheetDataSet>
      <sheetData sheetId="0"/>
      <sheetData sheetId="1"/>
      <sheetData sheetId="2"/>
      <sheetData sheetId="3"/>
      <sheetData sheetId="4">
        <row r="5">
          <cell r="B5" t="str">
            <v>Dept</v>
          </cell>
          <cell r="C5" t="str">
            <v>Expat</v>
          </cell>
          <cell r="D5" t="str">
            <v>National</v>
          </cell>
        </row>
        <row r="6">
          <cell r="B6" t="str">
            <v>Drilling</v>
          </cell>
          <cell r="C6">
            <v>2272.13</v>
          </cell>
          <cell r="D6">
            <v>296.7</v>
          </cell>
        </row>
        <row r="7">
          <cell r="B7" t="str">
            <v>Finance</v>
          </cell>
          <cell r="C7">
            <v>1574.48</v>
          </cell>
          <cell r="D7">
            <v>175.74</v>
          </cell>
        </row>
        <row r="8">
          <cell r="B8" t="str">
            <v>CBOS2 Chennai</v>
          </cell>
          <cell r="C8">
            <v>1943.09</v>
          </cell>
          <cell r="D8">
            <v>294.35000000000002</v>
          </cell>
        </row>
        <row r="9">
          <cell r="B9" t="str">
            <v>G &amp; G</v>
          </cell>
          <cell r="C9">
            <v>1507.48</v>
          </cell>
          <cell r="D9">
            <v>403.56</v>
          </cell>
        </row>
        <row r="10">
          <cell r="B10" t="str">
            <v>HSE</v>
          </cell>
          <cell r="C10">
            <v>1152.07</v>
          </cell>
          <cell r="D10">
            <v>316.35000000000002</v>
          </cell>
        </row>
        <row r="11">
          <cell r="B11" t="str">
            <v>Pet Engg</v>
          </cell>
          <cell r="C11">
            <v>1648.06</v>
          </cell>
          <cell r="D11">
            <v>225.37</v>
          </cell>
        </row>
        <row r="12">
          <cell r="B12" t="str">
            <v>Commercial</v>
          </cell>
          <cell r="C12">
            <v>1820.33</v>
          </cell>
          <cell r="D12">
            <v>333.07</v>
          </cell>
        </row>
        <row r="13">
          <cell r="B13" t="str">
            <v>Reg. Affairs</v>
          </cell>
          <cell r="D13">
            <v>782.85</v>
          </cell>
        </row>
        <row r="14">
          <cell r="B14" t="str">
            <v>Ravva Proj</v>
          </cell>
          <cell r="D14">
            <v>229.64</v>
          </cell>
        </row>
        <row r="15">
          <cell r="B15" t="str">
            <v>QA/QC</v>
          </cell>
          <cell r="D15">
            <v>251.82</v>
          </cell>
        </row>
        <row r="16">
          <cell r="B16" t="str">
            <v>IMB</v>
          </cell>
          <cell r="C16">
            <v>2794.76</v>
          </cell>
        </row>
        <row r="17">
          <cell r="B17" t="str">
            <v>Legal</v>
          </cell>
          <cell r="C17">
            <v>1487.34</v>
          </cell>
          <cell r="D17">
            <v>271.83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/>
      <sheetData sheetId="27" refreshError="1"/>
      <sheetData sheetId="2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 me"/>
      <sheetName val="AER Details"/>
      <sheetName val="Spiltrates-Latest"/>
      <sheetName val="Sheet2"/>
      <sheetName val="Dept Rates"/>
      <sheetName val="Interactive"/>
      <sheetName val="Total Summary"/>
      <sheetName val="Jan04-Mar04"/>
      <sheetName val="Apr04-Jun04"/>
      <sheetName val="Jul04-Sep04"/>
      <sheetName val="Oct04-Dec04"/>
      <sheetName val="Jan05-Mar05"/>
      <sheetName val="Summ-Jan-Dec04"/>
      <sheetName val="Summ-Apr04-Mar05"/>
      <sheetName val="QI TO QV"/>
      <sheetName val="AER Summary"/>
      <sheetName val="Sheet1"/>
      <sheetName val="BLI Reports"/>
      <sheetName val="Ravva Summary"/>
      <sheetName val="G&amp;A-WORKING ONLY"/>
      <sheetName val="Ravva Dept Sum"/>
    </sheetNames>
    <sheetDataSet>
      <sheetData sheetId="0"/>
      <sheetData sheetId="1"/>
      <sheetData sheetId="2">
        <row r="4">
          <cell r="D4" t="str">
            <v>Expat</v>
          </cell>
          <cell r="F4" t="str">
            <v>Expat Manpower Rate</v>
          </cell>
          <cell r="G4" t="str">
            <v>Overhead Rate</v>
          </cell>
          <cell r="I4" t="str">
            <v>Departmental Oveheads</v>
          </cell>
          <cell r="J4" t="str">
            <v>Central Department Cost</v>
          </cell>
          <cell r="K4" t="str">
            <v>Support Service Cost</v>
          </cell>
          <cell r="M4" t="str">
            <v>Man power Cost</v>
          </cell>
          <cell r="N4" t="str">
            <v>Dept Overheads</v>
          </cell>
          <cell r="O4" t="str">
            <v>Central Depart Cost</v>
          </cell>
          <cell r="Q4" t="str">
            <v>Manpower</v>
          </cell>
          <cell r="R4" t="str">
            <v>Overheads</v>
          </cell>
          <cell r="S4" t="str">
            <v>Total</v>
          </cell>
          <cell r="T4" t="str">
            <v>Check</v>
          </cell>
        </row>
        <row r="6">
          <cell r="C6" t="str">
            <v>SSCHGGEExpat</v>
          </cell>
          <cell r="D6">
            <v>1843.7864731845689</v>
          </cell>
          <cell r="F6">
            <v>1600.0558581203741</v>
          </cell>
          <cell r="G6">
            <v>243.73061506419498</v>
          </cell>
          <cell r="I6">
            <v>150.97785770484441</v>
          </cell>
          <cell r="J6">
            <v>57.65358646625576</v>
          </cell>
          <cell r="K6">
            <v>35.099170893094865</v>
          </cell>
          <cell r="M6">
            <v>14.123807112967279</v>
          </cell>
          <cell r="N6">
            <v>12.607157858519811</v>
          </cell>
          <cell r="O6">
            <v>8.3682059216077658</v>
          </cell>
          <cell r="Q6">
            <v>1614.1796652333414</v>
          </cell>
          <cell r="R6">
            <v>229.60680795122772</v>
          </cell>
          <cell r="S6">
            <v>1843.7864731845691</v>
          </cell>
          <cell r="T6">
            <v>0</v>
          </cell>
        </row>
        <row r="7">
          <cell r="C7" t="str">
            <v>SSCHDRLExpat</v>
          </cell>
          <cell r="D7">
            <v>2639.1694765898078</v>
          </cell>
          <cell r="F7">
            <v>2518.2096196252614</v>
          </cell>
          <cell r="G7">
            <v>120.95985696454574</v>
          </cell>
          <cell r="I7">
            <v>35.397074166612697</v>
          </cell>
          <cell r="J7">
            <v>50.463611904838267</v>
          </cell>
          <cell r="K7">
            <v>35.099170893094858</v>
          </cell>
          <cell r="M7">
            <v>14.123807112967278</v>
          </cell>
          <cell r="N7">
            <v>12.607157858519809</v>
          </cell>
          <cell r="O7">
            <v>8.368205921607764</v>
          </cell>
          <cell r="Q7">
            <v>2532.3334267382288</v>
          </cell>
          <cell r="R7">
            <v>106.83604985157855</v>
          </cell>
          <cell r="S7">
            <v>2639.1694765898073</v>
          </cell>
          <cell r="T7">
            <v>0</v>
          </cell>
        </row>
        <row r="8">
          <cell r="C8" t="str">
            <v>SSCHFINExpat</v>
          </cell>
          <cell r="D8">
            <v>1935.5723419171291</v>
          </cell>
          <cell r="F8">
            <v>1847.9262672811062</v>
          </cell>
          <cell r="G8">
            <v>87.646074636022931</v>
          </cell>
          <cell r="I8">
            <v>22.055383008192035</v>
          </cell>
          <cell r="J8">
            <v>30.491520734736032</v>
          </cell>
          <cell r="K8">
            <v>35.099170893094858</v>
          </cell>
          <cell r="M8">
            <v>14.123807112967279</v>
          </cell>
          <cell r="N8">
            <v>12.607157858519809</v>
          </cell>
          <cell r="O8">
            <v>8.368205921607764</v>
          </cell>
          <cell r="Q8">
            <v>1862.0500743940736</v>
          </cell>
          <cell r="R8">
            <v>73.522267523055646</v>
          </cell>
          <cell r="S8">
            <v>1935.5723419171293</v>
          </cell>
          <cell r="T8">
            <v>0</v>
          </cell>
        </row>
        <row r="9">
          <cell r="C9" t="str">
            <v>SSCHPENExpat</v>
          </cell>
          <cell r="D9">
            <v>2031.412506587732</v>
          </cell>
          <cell r="F9">
            <v>1928.7808965228321</v>
          </cell>
          <cell r="G9">
            <v>102.63161006490017</v>
          </cell>
          <cell r="I9">
            <v>42.079784015267883</v>
          </cell>
          <cell r="J9">
            <v>25.452655156537364</v>
          </cell>
          <cell r="K9">
            <v>35.099170893094858</v>
          </cell>
          <cell r="M9">
            <v>14.123807112967279</v>
          </cell>
          <cell r="N9">
            <v>12.607157858519809</v>
          </cell>
          <cell r="O9">
            <v>8.368205921607764</v>
          </cell>
          <cell r="Q9">
            <v>1942.9047036357995</v>
          </cell>
          <cell r="R9">
            <v>88.507802951932831</v>
          </cell>
          <cell r="S9">
            <v>2031.4125065877324</v>
          </cell>
          <cell r="T9">
            <v>0</v>
          </cell>
        </row>
        <row r="10">
          <cell r="C10" t="str">
            <v>SSCHCCPExpat</v>
          </cell>
          <cell r="D10">
            <v>2120.8152080697923</v>
          </cell>
          <cell r="F10">
            <v>1905.0691244239631</v>
          </cell>
          <cell r="G10">
            <v>215.74608364582923</v>
          </cell>
          <cell r="I10">
            <v>80.141124711981561</v>
          </cell>
          <cell r="J10">
            <v>100.50578804075272</v>
          </cell>
          <cell r="K10">
            <v>35.099170893094858</v>
          </cell>
          <cell r="M10">
            <v>14.123807112967279</v>
          </cell>
          <cell r="N10">
            <v>12.607157858519809</v>
          </cell>
          <cell r="O10">
            <v>8.368205921607764</v>
          </cell>
          <cell r="Q10">
            <v>1919.1929315369305</v>
          </cell>
          <cell r="R10">
            <v>201.62227653286186</v>
          </cell>
          <cell r="S10">
            <v>2120.8152080697923</v>
          </cell>
          <cell r="T10">
            <v>0</v>
          </cell>
        </row>
        <row r="11">
          <cell r="C11" t="str">
            <v>SSCHCBDExpat</v>
          </cell>
          <cell r="D11">
            <v>0</v>
          </cell>
          <cell r="F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</row>
        <row r="12">
          <cell r="C12" t="str">
            <v>SSCHBCAExpat</v>
          </cell>
          <cell r="D12">
            <v>0</v>
          </cell>
          <cell r="F12">
            <v>0</v>
          </cell>
          <cell r="G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>
            <v>0</v>
          </cell>
          <cell r="O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</row>
        <row r="13">
          <cell r="C13" t="str">
            <v>SSCHQHSExpat</v>
          </cell>
          <cell r="D13">
            <v>1925.3844214895696</v>
          </cell>
          <cell r="F13">
            <v>1816.5060745705912</v>
          </cell>
          <cell r="G13">
            <v>108.87834691897818</v>
          </cell>
          <cell r="I13">
            <v>35.036302755030967</v>
          </cell>
          <cell r="J13">
            <v>38.742873270852364</v>
          </cell>
          <cell r="K13">
            <v>35.09917089309485</v>
          </cell>
          <cell r="M13">
            <v>14.123807112967278</v>
          </cell>
          <cell r="N13">
            <v>12.607157858519809</v>
          </cell>
          <cell r="O13">
            <v>8.368205921607764</v>
          </cell>
          <cell r="Q13">
            <v>1830.6298816835586</v>
          </cell>
          <cell r="R13">
            <v>94.754539806010911</v>
          </cell>
          <cell r="S13">
            <v>1925.3844214895694</v>
          </cell>
          <cell r="T13">
            <v>0</v>
          </cell>
        </row>
        <row r="14">
          <cell r="C14" t="str">
            <v>SSCHLEGExpat</v>
          </cell>
          <cell r="D14">
            <v>1329.9953828274608</v>
          </cell>
          <cell r="F14">
            <v>1211.9815668202762</v>
          </cell>
          <cell r="G14">
            <v>118.01381600718474</v>
          </cell>
          <cell r="I14">
            <v>47.838141887413528</v>
          </cell>
          <cell r="J14">
            <v>35.07650322667633</v>
          </cell>
          <cell r="K14">
            <v>35.09917089309485</v>
          </cell>
          <cell r="M14">
            <v>14.123807112967276</v>
          </cell>
          <cell r="N14">
            <v>12.607157858519807</v>
          </cell>
          <cell r="O14">
            <v>8.3682059216077622</v>
          </cell>
          <cell r="Q14">
            <v>1226.1053739332435</v>
          </cell>
          <cell r="R14">
            <v>103.89000889421744</v>
          </cell>
          <cell r="S14">
            <v>1329.9953828274611</v>
          </cell>
          <cell r="T14">
            <v>0</v>
          </cell>
        </row>
        <row r="15">
          <cell r="C15" t="str">
            <v>SSCHBIMExpat</v>
          </cell>
          <cell r="D15">
            <v>3549.3970829087066</v>
          </cell>
          <cell r="F15">
            <v>3118.602959010429</v>
          </cell>
          <cell r="G15">
            <v>430.79412389827814</v>
          </cell>
          <cell r="I15">
            <v>235.02304147465438</v>
          </cell>
          <cell r="J15">
            <v>160.67191153052912</v>
          </cell>
          <cell r="K15">
            <v>35.099170893094858</v>
          </cell>
          <cell r="M15">
            <v>14.123807112967279</v>
          </cell>
          <cell r="N15">
            <v>12.607157858519807</v>
          </cell>
          <cell r="O15">
            <v>8.368205921607764</v>
          </cell>
          <cell r="Q15">
            <v>3132.7267661233964</v>
          </cell>
          <cell r="R15">
            <v>416.67031678531106</v>
          </cell>
          <cell r="S15">
            <v>3549.3970829087075</v>
          </cell>
          <cell r="T15">
            <v>0</v>
          </cell>
        </row>
        <row r="16">
          <cell r="C16" t="str">
            <v>SSCHADMExpat</v>
          </cell>
          <cell r="D16">
            <v>0</v>
          </cell>
          <cell r="F16">
            <v>0</v>
          </cell>
          <cell r="G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>
            <v>0</v>
          </cell>
          <cell r="O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</row>
        <row r="17">
          <cell r="C17" t="str">
            <v>SSCHAHRExpat</v>
          </cell>
          <cell r="D17">
            <v>0</v>
          </cell>
          <cell r="F17">
            <v>0</v>
          </cell>
          <cell r="G17">
            <v>0</v>
          </cell>
          <cell r="I17">
            <v>0</v>
          </cell>
          <cell r="J17">
            <v>0</v>
          </cell>
          <cell r="K17">
            <v>0</v>
          </cell>
          <cell r="M17">
            <v>0</v>
          </cell>
          <cell r="N17">
            <v>0</v>
          </cell>
          <cell r="O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</row>
        <row r="18">
          <cell r="C18" t="str">
            <v>SSCHAITExpat</v>
          </cell>
          <cell r="D18">
            <v>0</v>
          </cell>
          <cell r="F18">
            <v>0</v>
          </cell>
          <cell r="G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>
            <v>0</v>
          </cell>
          <cell r="O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</row>
        <row r="19">
          <cell r="C19" t="str">
            <v>SSCHIMTExpat</v>
          </cell>
          <cell r="D19">
            <v>0</v>
          </cell>
          <cell r="F19">
            <v>0</v>
          </cell>
          <cell r="G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>
            <v>0</v>
          </cell>
          <cell r="O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C20" t="str">
            <v>SSCHCB2Expat</v>
          </cell>
          <cell r="D20">
            <v>2578.4738746198282</v>
          </cell>
          <cell r="F20">
            <v>2476.9585253456225</v>
          </cell>
          <cell r="G20">
            <v>101.51534927420536</v>
          </cell>
          <cell r="I20">
            <v>26.881921858873152</v>
          </cell>
          <cell r="J20">
            <v>39.534256522237371</v>
          </cell>
          <cell r="K20">
            <v>35.099170893094858</v>
          </cell>
          <cell r="M20">
            <v>14.123807112967281</v>
          </cell>
          <cell r="N20">
            <v>12.607157858519811</v>
          </cell>
          <cell r="O20">
            <v>8.3682059216077658</v>
          </cell>
          <cell r="Q20">
            <v>2491.0823324585899</v>
          </cell>
          <cell r="R20">
            <v>87.391542161238107</v>
          </cell>
          <cell r="S20">
            <v>2578.4738746198282</v>
          </cell>
          <cell r="T20">
            <v>0</v>
          </cell>
        </row>
        <row r="21">
          <cell r="C21" t="str">
            <v>SSCHRAVExpat</v>
          </cell>
          <cell r="D21">
            <v>0</v>
          </cell>
          <cell r="F21">
            <v>0</v>
          </cell>
        </row>
        <row r="22">
          <cell r="C22" t="str">
            <v>SSCHPRJExpat</v>
          </cell>
          <cell r="D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</row>
        <row r="23">
          <cell r="C23" t="str">
            <v>SSCHRJNExpat</v>
          </cell>
          <cell r="D23">
            <v>2302.1975252975067</v>
          </cell>
          <cell r="F23">
            <v>2211.9815668202764</v>
          </cell>
          <cell r="G23">
            <v>90.215958477230245</v>
          </cell>
          <cell r="I23">
            <v>20.737327188940093</v>
          </cell>
          <cell r="J23">
            <v>34.379460395195252</v>
          </cell>
          <cell r="K23">
            <v>35.09917089309485</v>
          </cell>
          <cell r="M23">
            <v>14.123807112967278</v>
          </cell>
          <cell r="N23">
            <v>12.607157858519807</v>
          </cell>
          <cell r="O23">
            <v>8.3682059216077622</v>
          </cell>
          <cell r="Q23">
            <v>2226.1053739332438</v>
          </cell>
          <cell r="R23">
            <v>76.092151364262918</v>
          </cell>
          <cell r="S23">
            <v>2302.1975252975067</v>
          </cell>
          <cell r="T23">
            <v>0</v>
          </cell>
        </row>
        <row r="24">
          <cell r="C24" t="str">
            <v>SSCHACNExpat</v>
          </cell>
          <cell r="D24">
            <v>0</v>
          </cell>
        </row>
        <row r="26">
          <cell r="D26" t="str">
            <v>National</v>
          </cell>
        </row>
        <row r="27">
          <cell r="C27" t="str">
            <v>SSCHGGENational</v>
          </cell>
          <cell r="D27">
            <v>401.78104470217221</v>
          </cell>
          <cell r="F27">
            <v>158.0504296379772</v>
          </cell>
          <cell r="G27">
            <v>243.73061506419498</v>
          </cell>
          <cell r="I27">
            <v>150.97785770484441</v>
          </cell>
          <cell r="J27">
            <v>57.65358646625576</v>
          </cell>
          <cell r="K27">
            <v>35.099170893094865</v>
          </cell>
          <cell r="M27">
            <v>14.123807112967279</v>
          </cell>
          <cell r="N27">
            <v>12.607157858519811</v>
          </cell>
          <cell r="O27">
            <v>8.3682059216077658</v>
          </cell>
          <cell r="Q27">
            <v>172.17423675094449</v>
          </cell>
          <cell r="R27">
            <v>229.60680795122772</v>
          </cell>
          <cell r="S27">
            <v>401.78104470217221</v>
          </cell>
          <cell r="T27">
            <v>0</v>
          </cell>
        </row>
        <row r="28">
          <cell r="C28" t="str">
            <v>SSCHDRLNational</v>
          </cell>
          <cell r="D28">
            <v>303.93627333754654</v>
          </cell>
          <cell r="F28">
            <v>182.9764163730008</v>
          </cell>
          <cell r="G28">
            <v>120.95985696454574</v>
          </cell>
          <cell r="I28">
            <v>35.397074166612697</v>
          </cell>
          <cell r="J28">
            <v>50.463611904838267</v>
          </cell>
          <cell r="K28">
            <v>35.099170893094858</v>
          </cell>
          <cell r="M28">
            <v>14.123807112967278</v>
          </cell>
          <cell r="N28">
            <v>12.607157858519809</v>
          </cell>
          <cell r="O28">
            <v>8.368205921607764</v>
          </cell>
          <cell r="Q28">
            <v>197.10022348596809</v>
          </cell>
          <cell r="R28">
            <v>106.83604985157855</v>
          </cell>
          <cell r="S28">
            <v>303.93627333754665</v>
          </cell>
          <cell r="T28">
            <v>0</v>
          </cell>
        </row>
        <row r="29">
          <cell r="C29" t="str">
            <v>SSCHFINNational</v>
          </cell>
          <cell r="D29">
            <v>176.39224307858606</v>
          </cell>
          <cell r="F29">
            <v>88.746168442563132</v>
          </cell>
          <cell r="G29">
            <v>87.646074636022931</v>
          </cell>
          <cell r="I29">
            <v>22.055383008192035</v>
          </cell>
          <cell r="J29">
            <v>30.491520734736032</v>
          </cell>
          <cell r="K29">
            <v>35.099170893094858</v>
          </cell>
          <cell r="M29">
            <v>14.123807112967279</v>
          </cell>
          <cell r="N29">
            <v>12.607157858519809</v>
          </cell>
          <cell r="O29">
            <v>8.368205921607764</v>
          </cell>
          <cell r="Q29">
            <v>102.86997555553042</v>
          </cell>
          <cell r="R29">
            <v>73.522267523055646</v>
          </cell>
          <cell r="S29">
            <v>176.39224307858606</v>
          </cell>
          <cell r="T29">
            <v>0</v>
          </cell>
        </row>
        <row r="30">
          <cell r="C30" t="str">
            <v>SSCHPENNational</v>
          </cell>
          <cell r="D30">
            <v>243.15468146354763</v>
          </cell>
          <cell r="F30">
            <v>140.52307139864743</v>
          </cell>
          <cell r="G30">
            <v>102.63161006490017</v>
          </cell>
          <cell r="I30">
            <v>42.079784015267883</v>
          </cell>
          <cell r="J30">
            <v>25.452655156537364</v>
          </cell>
          <cell r="K30">
            <v>35.099170893094858</v>
          </cell>
          <cell r="M30">
            <v>14.123807112967279</v>
          </cell>
          <cell r="N30">
            <v>12.607157858519809</v>
          </cell>
          <cell r="O30">
            <v>8.368205921607764</v>
          </cell>
          <cell r="Q30">
            <v>154.64687851161472</v>
          </cell>
          <cell r="R30">
            <v>88.507802951932831</v>
          </cell>
          <cell r="S30">
            <v>243.15468146354755</v>
          </cell>
          <cell r="T30">
            <v>0</v>
          </cell>
        </row>
        <row r="31">
          <cell r="C31" t="str">
            <v>SSCHCCPNational</v>
          </cell>
          <cell r="D31">
            <v>361.16339035345851</v>
          </cell>
          <cell r="F31">
            <v>145.41730670762928</v>
          </cell>
          <cell r="G31">
            <v>215.74608364582923</v>
          </cell>
          <cell r="I31">
            <v>80.141124711981561</v>
          </cell>
          <cell r="J31">
            <v>100.50578804075272</v>
          </cell>
          <cell r="K31">
            <v>35.099170893094858</v>
          </cell>
          <cell r="M31">
            <v>14.123807112967279</v>
          </cell>
          <cell r="N31">
            <v>12.607157858519809</v>
          </cell>
          <cell r="O31">
            <v>8.368205921607764</v>
          </cell>
          <cell r="Q31">
            <v>159.54111382059656</v>
          </cell>
          <cell r="R31">
            <v>201.62227653286186</v>
          </cell>
          <cell r="S31">
            <v>361.16339035345845</v>
          </cell>
          <cell r="T31">
            <v>0</v>
          </cell>
        </row>
        <row r="32">
          <cell r="C32" t="str">
            <v>SSCHCBDNational</v>
          </cell>
          <cell r="D32">
            <v>321.45967126740993</v>
          </cell>
          <cell r="F32">
            <v>163.13364055299539</v>
          </cell>
          <cell r="G32">
            <v>158.32603071441457</v>
          </cell>
          <cell r="I32">
            <v>80.092165898617509</v>
          </cell>
          <cell r="J32">
            <v>43.134693922702219</v>
          </cell>
          <cell r="K32">
            <v>35.099170893094865</v>
          </cell>
          <cell r="M32">
            <v>14.123807112967281</v>
          </cell>
          <cell r="N32">
            <v>12.607157858519813</v>
          </cell>
          <cell r="O32">
            <v>8.3682059216077676</v>
          </cell>
          <cell r="Q32">
            <v>177.25744766596267</v>
          </cell>
          <cell r="R32">
            <v>144.20222360144729</v>
          </cell>
          <cell r="S32">
            <v>321.45967126740993</v>
          </cell>
          <cell r="T32">
            <v>0</v>
          </cell>
        </row>
        <row r="33">
          <cell r="C33" t="str">
            <v>SSCHBCANational</v>
          </cell>
          <cell r="D33">
            <v>0</v>
          </cell>
          <cell r="F33">
            <v>0</v>
          </cell>
          <cell r="G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>
            <v>0</v>
          </cell>
          <cell r="O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</row>
        <row r="34">
          <cell r="C34" t="str">
            <v>SSCHQHSNational</v>
          </cell>
          <cell r="D34">
            <v>285.72166489132837</v>
          </cell>
          <cell r="F34">
            <v>176.84331797235023</v>
          </cell>
          <cell r="G34">
            <v>108.87834691897818</v>
          </cell>
          <cell r="I34">
            <v>35.036302755030967</v>
          </cell>
          <cell r="J34">
            <v>38.742873270852364</v>
          </cell>
          <cell r="K34">
            <v>35.09917089309485</v>
          </cell>
          <cell r="M34">
            <v>14.123807112967278</v>
          </cell>
          <cell r="N34">
            <v>12.607157858519809</v>
          </cell>
          <cell r="O34">
            <v>8.368205921607764</v>
          </cell>
          <cell r="Q34">
            <v>190.96712508531752</v>
          </cell>
          <cell r="R34">
            <v>94.754539806010911</v>
          </cell>
          <cell r="S34">
            <v>285.72166489132843</v>
          </cell>
          <cell r="T34">
            <v>0</v>
          </cell>
        </row>
        <row r="35">
          <cell r="C35" t="str">
            <v>SSCHLEGNational</v>
          </cell>
          <cell r="D35">
            <v>315.35726951762115</v>
          </cell>
          <cell r="F35">
            <v>197.34345351043643</v>
          </cell>
          <cell r="G35">
            <v>118.01381600718474</v>
          </cell>
          <cell r="I35">
            <v>47.838141887413528</v>
          </cell>
          <cell r="J35">
            <v>35.07650322667633</v>
          </cell>
          <cell r="K35">
            <v>35.09917089309485</v>
          </cell>
          <cell r="M35">
            <v>14.123807112967276</v>
          </cell>
          <cell r="N35">
            <v>12.607157858519807</v>
          </cell>
          <cell r="O35">
            <v>8.3682059216077622</v>
          </cell>
          <cell r="Q35">
            <v>211.46726062340372</v>
          </cell>
          <cell r="R35">
            <v>103.89000889421744</v>
          </cell>
          <cell r="S35">
            <v>315.35726951762115</v>
          </cell>
          <cell r="T35">
            <v>0</v>
          </cell>
        </row>
        <row r="36">
          <cell r="C36" t="str">
            <v>SSCHBIMNational</v>
          </cell>
          <cell r="D36">
            <v>0</v>
          </cell>
          <cell r="F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</row>
        <row r="37">
          <cell r="C37" t="str">
            <v>SSCHADMNational</v>
          </cell>
          <cell r="D37">
            <v>0</v>
          </cell>
          <cell r="F37">
            <v>0</v>
          </cell>
          <cell r="G37">
            <v>0</v>
          </cell>
          <cell r="I37">
            <v>0</v>
          </cell>
          <cell r="J37">
            <v>0</v>
          </cell>
          <cell r="K37">
            <v>0</v>
          </cell>
          <cell r="M37">
            <v>0</v>
          </cell>
          <cell r="N37">
            <v>0</v>
          </cell>
          <cell r="O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</row>
        <row r="38">
          <cell r="C38" t="str">
            <v>SSCHAHRNational</v>
          </cell>
          <cell r="D38">
            <v>0</v>
          </cell>
          <cell r="F38">
            <v>0</v>
          </cell>
          <cell r="G38">
            <v>0</v>
          </cell>
          <cell r="I38">
            <v>0</v>
          </cell>
          <cell r="J38">
            <v>0</v>
          </cell>
          <cell r="K38">
            <v>0</v>
          </cell>
          <cell r="M38">
            <v>0</v>
          </cell>
          <cell r="N38">
            <v>0</v>
          </cell>
          <cell r="O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</row>
        <row r="39">
          <cell r="C39" t="str">
            <v>SSCHAITNational</v>
          </cell>
          <cell r="D39">
            <v>0</v>
          </cell>
          <cell r="F39">
            <v>0</v>
          </cell>
          <cell r="G39">
            <v>0</v>
          </cell>
          <cell r="I39">
            <v>0</v>
          </cell>
          <cell r="J39">
            <v>0</v>
          </cell>
          <cell r="K39">
            <v>0</v>
          </cell>
          <cell r="M39">
            <v>0</v>
          </cell>
          <cell r="N39">
            <v>0</v>
          </cell>
          <cell r="O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</row>
        <row r="40">
          <cell r="C40" t="str">
            <v>SSCHIMTNational</v>
          </cell>
          <cell r="D40">
            <v>0</v>
          </cell>
          <cell r="F40">
            <v>0</v>
          </cell>
          <cell r="G40">
            <v>0</v>
          </cell>
          <cell r="I40">
            <v>0</v>
          </cell>
          <cell r="J40">
            <v>0</v>
          </cell>
          <cell r="K40">
            <v>0</v>
          </cell>
          <cell r="M40">
            <v>0</v>
          </cell>
          <cell r="N40">
            <v>0</v>
          </cell>
          <cell r="O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</row>
        <row r="41">
          <cell r="C41" t="str">
            <v>SSCHCB2National</v>
          </cell>
          <cell r="D41">
            <v>304.28032623273066</v>
          </cell>
          <cell r="F41">
            <v>202.76497695852535</v>
          </cell>
          <cell r="G41">
            <v>101.51534927420536</v>
          </cell>
          <cell r="I41">
            <v>26.881921858873152</v>
          </cell>
          <cell r="J41">
            <v>39.534256522237371</v>
          </cell>
          <cell r="K41">
            <v>35.099170893094858</v>
          </cell>
          <cell r="M41">
            <v>14.123807112967281</v>
          </cell>
          <cell r="N41">
            <v>12.607157858519811</v>
          </cell>
          <cell r="O41">
            <v>8.3682059216077658</v>
          </cell>
          <cell r="Q41">
            <v>216.88878407149264</v>
          </cell>
          <cell r="R41">
            <v>87.391542161238107</v>
          </cell>
          <cell r="S41">
            <v>304.28032623273077</v>
          </cell>
          <cell r="T41">
            <v>0</v>
          </cell>
        </row>
        <row r="42">
          <cell r="C42" t="str">
            <v>SSCHRAVNational</v>
          </cell>
          <cell r="D42">
            <v>315.58415614341067</v>
          </cell>
          <cell r="F42">
            <v>210.70148489503325</v>
          </cell>
          <cell r="G42">
            <v>104.88267124837736</v>
          </cell>
          <cell r="I42">
            <v>15.616999487967229</v>
          </cell>
          <cell r="J42">
            <v>54.166500867315285</v>
          </cell>
          <cell r="K42">
            <v>35.099170893094858</v>
          </cell>
          <cell r="M42">
            <v>14.123807112967281</v>
          </cell>
          <cell r="N42">
            <v>12.607157858519811</v>
          </cell>
          <cell r="O42">
            <v>8.3682059216077658</v>
          </cell>
          <cell r="Q42">
            <v>224.82529200800053</v>
          </cell>
          <cell r="R42">
            <v>90.758864135410093</v>
          </cell>
          <cell r="S42">
            <v>315.58415614341061</v>
          </cell>
          <cell r="T42">
            <v>0</v>
          </cell>
        </row>
        <row r="43">
          <cell r="C43" t="str">
            <v>SSCHPRJNational</v>
          </cell>
          <cell r="D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</row>
        <row r="44">
          <cell r="C44" t="str">
            <v>SSCHRJNNational</v>
          </cell>
          <cell r="D44">
            <v>245.05466815464962</v>
          </cell>
          <cell r="F44">
            <v>154.83870967741936</v>
          </cell>
          <cell r="G44">
            <v>90.215958477230245</v>
          </cell>
          <cell r="I44">
            <v>20.737327188940093</v>
          </cell>
          <cell r="J44">
            <v>34.379460395195252</v>
          </cell>
          <cell r="K44">
            <v>35.09917089309485</v>
          </cell>
          <cell r="M44">
            <v>14.123807112967278</v>
          </cell>
          <cell r="N44">
            <v>12.607157858519807</v>
          </cell>
          <cell r="O44">
            <v>8.3682059216077622</v>
          </cell>
          <cell r="Q44">
            <v>168.96251679038664</v>
          </cell>
          <cell r="R44">
            <v>76.092151364262918</v>
          </cell>
          <cell r="S44">
            <v>245.05466815464956</v>
          </cell>
          <cell r="T44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 (2)"/>
      <sheetName val="Sheet4"/>
      <sheetName val="Sheet3"/>
      <sheetName val="Sheet2"/>
      <sheetName val="Sheet1"/>
      <sheetName val="Proposal"/>
    </sheetNames>
    <sheetDataSet>
      <sheetData sheetId="0"/>
      <sheetData sheetId="1"/>
      <sheetData sheetId="2"/>
      <sheetData sheetId="3"/>
      <sheetData sheetId="4"/>
      <sheetData sheetId="5">
        <row r="7">
          <cell r="D7">
            <v>27.5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OW"/>
      <sheetName val="OPS_asia"/>
      <sheetName val="Production"/>
      <sheetName val="PRICE"/>
      <sheetName val="Data"/>
      <sheetName val="OPS_SIMPLIFIE"/>
      <sheetName val="CESSION"/>
      <sheetName val="ORDER"/>
      <sheetName val="income"/>
      <sheetName val="AP RA99-06"/>
      <sheetName val="HV RA99-06"/>
      <sheetName val="IN RA99-06"/>
      <sheetName val="CH RA99-06"/>
      <sheetName val="TH RA99-06"/>
      <sheetName val="HZ RA99-06"/>
      <sheetName val="Spiltrates-Latest"/>
      <sheetName val="Results"/>
      <sheetName val="Other notes"/>
      <sheetName val="Rates"/>
      <sheetName val="Lists"/>
      <sheetName val="MB51"/>
      <sheetName val="MAIN"/>
      <sheetName val="MAPPINGS"/>
      <sheetName val="Op Plan Sales"/>
      <sheetName val="IOPlan"/>
      <sheetName val="M B-QtyRecn"/>
      <sheetName val="Consol"/>
      <sheetName val="IT Only"/>
      <sheetName val="Sheet1"/>
      <sheetName val="Sales &amp; Marketing Dashboard"/>
      <sheetName val="LIC"/>
      <sheetName val="PropertyList"/>
      <sheetName val="IT-accruals"/>
      <sheetName val="Input schedule"/>
      <sheetName val="TPM Tot"/>
      <sheetName val="StdMarginRegQtr"/>
      <sheetName val="Sept '99"/>
      <sheetName val="Total MG "/>
      <sheetName val="Trial Balance"/>
      <sheetName val="TB"/>
      <sheetName val="Schedule"/>
      <sheetName val="Control"/>
      <sheetName val="AP_RA99-06"/>
      <sheetName val="HV_RA99-06"/>
      <sheetName val="IN_RA99-06"/>
      <sheetName val="CH_RA99-06"/>
      <sheetName val="TH_RA99-06"/>
      <sheetName val="HZ_RA99-06"/>
      <sheetName val="Op_Plan_Sales"/>
      <sheetName val="M_B-QtyRecn"/>
      <sheetName val="RES"/>
      <sheetName val="FBT Full"/>
      <sheetName val="Comp"/>
      <sheetName val="COA-IPCL"/>
      <sheetName val="Chart of Accounts"/>
      <sheetName val="Risco-Accts"/>
      <sheetName val="Payroll_Statement"/>
      <sheetName val="Cash Flow.7"/>
      <sheetName val="Rollup_Summary"/>
      <sheetName val="AP_RA99-061"/>
      <sheetName val="HV_RA99-061"/>
      <sheetName val="IN_RA99-061"/>
      <sheetName val="CH_RA99-061"/>
      <sheetName val="TH_RA99-061"/>
      <sheetName val="HZ_RA99-061"/>
      <sheetName val="Total_MG_"/>
      <sheetName val="Op_Plan_Sales1"/>
      <sheetName val="IT_Only"/>
      <sheetName val="Annexure"/>
      <sheetName val="New form 3CD A"/>
      <sheetName val="POFG"/>
      <sheetName val="consolidated Budget"/>
      <sheetName val="All Data"/>
      <sheetName val="3 Yr Revenue Analysis(old)"/>
      <sheetName val="Rate_dec02"/>
      <sheetName val="Params"/>
      <sheetName val="Masters"/>
      <sheetName val="Push Diag on Premise"/>
      <sheetName val="CChannel Attract Input"/>
      <sheetName val="FStratPlan"/>
      <sheetName val="Other"/>
      <sheetName val="Summary"/>
      <sheetName val="未着品BALANCE"/>
      <sheetName val="List"/>
      <sheetName val="Opening Balance"/>
      <sheetName val="Jodalli-P&amp;L"/>
      <sheetName val="Graphdata"/>
      <sheetName val="Price Testing - Used - 1"/>
      <sheetName val="Price_Testing_-_Used_-_11"/>
      <sheetName val="Price_Testing_-_Used_-_1"/>
      <sheetName val=""/>
      <sheetName val="d"/>
      <sheetName val="5Y_v2.14"/>
      <sheetName val="BAL96-97"/>
      <sheetName val="BS"/>
      <sheetName val="データシート"/>
      <sheetName val="Categ"/>
      <sheetName val="Amortization Table"/>
      <sheetName val="riola don't know 9-26-99"/>
      <sheetName val="Macro1"/>
      <sheetName val="EXPENSES"/>
      <sheetName val="AP_RA99-062"/>
      <sheetName val="HV_RA99-062"/>
      <sheetName val="IN_RA99-062"/>
      <sheetName val="CH_RA99-062"/>
      <sheetName val="TH_RA99-062"/>
      <sheetName val="HZ_RA99-062"/>
      <sheetName val="Total_MG_1"/>
      <sheetName val="Op_Plan_Sales2"/>
      <sheetName val="IT_Only1"/>
      <sheetName val="Sales_&amp;_Marketing_Dashboard"/>
      <sheetName val="TPM_Tot"/>
      <sheetName val="Sept_'99"/>
      <sheetName val="Consolidated"/>
      <sheetName val="FINAL SHEET"/>
      <sheetName val="CRITERIA1"/>
      <sheetName val="Travel Expense Report(1week)"/>
      <sheetName val="Challan"/>
      <sheetName val="IS"/>
      <sheetName val="May 09"/>
      <sheetName val="Assum"/>
      <sheetName val="VARFCST"/>
      <sheetName val="Page1"/>
      <sheetName val="Main-Material"/>
      <sheetName val="Trial_Balance"/>
      <sheetName val="Input_schedule"/>
      <sheetName val="exp-m"/>
      <sheetName val="MPCP9899"/>
      <sheetName val="B0_111350"/>
      <sheetName val="A"/>
      <sheetName val=".2 Reserve"/>
      <sheetName val="Maint Def Rev 03-04"/>
      <sheetName val="New-Growth Def Rev 03-04"/>
      <sheetName val="Perpetual Def Rev 03-04"/>
      <sheetName val="Renewal Def Rev 03-04"/>
      <sheetName val="Notes"/>
      <sheetName val="Cash Flows"/>
      <sheetName val="Val &amp; Multp"/>
      <sheetName val="Options"/>
      <sheetName val="Heating Div"/>
      <sheetName val="All other Div's"/>
      <sheetName val="CoCapital"/>
      <sheetName val="EPS"/>
      <sheetName val="Mult"/>
      <sheetName val="Synergies"/>
      <sheetName val="Mkt Mult"/>
      <sheetName val="Trans Mult"/>
      <sheetName val="Module1"/>
      <sheetName val="Rev"/>
      <sheetName val="Cover"/>
      <sheetName val="Other_notes"/>
      <sheetName val="M_B-QtyRecn1"/>
      <sheetName val="FBT_Full"/>
      <sheetName val="Chart_of_Accounts"/>
      <sheetName val="consolidated_Budget"/>
      <sheetName val="Other_notes1"/>
      <sheetName val="M_B-QtyRecn2"/>
      <sheetName val="Sales_&amp;_Marketing_Dashboard1"/>
      <sheetName val="Trial_Balance1"/>
      <sheetName val="Input_schedule1"/>
      <sheetName val="TPM_Tot1"/>
      <sheetName val="Sept_'991"/>
      <sheetName val="FBT_Full1"/>
      <sheetName val="Chart_of_Accounts1"/>
      <sheetName val="consolidated_Budget1"/>
      <sheetName val="AP_RA99-063"/>
      <sheetName val="HV_RA99-063"/>
      <sheetName val="IN_RA99-063"/>
      <sheetName val="CH_RA99-063"/>
      <sheetName val="TH_RA99-063"/>
      <sheetName val="HZ_RA99-063"/>
      <sheetName val="Op_Plan_Sales3"/>
      <sheetName val="Other_notes2"/>
      <sheetName val="M_B-QtyRecn3"/>
      <sheetName val="IT_Only2"/>
      <sheetName val="Sales_&amp;_Marketing_Dashboard2"/>
      <sheetName val="Total_MG_2"/>
      <sheetName val="Trial_Balance2"/>
      <sheetName val="Input_schedule2"/>
      <sheetName val="TPM_Tot2"/>
      <sheetName val="Sept_'992"/>
      <sheetName val="FBT_Full2"/>
      <sheetName val="Chart_of_Accounts2"/>
      <sheetName val="consolidated_Budget2"/>
      <sheetName val="India"/>
      <sheetName val="AP_RA99-064"/>
      <sheetName val="HV_RA99-064"/>
      <sheetName val="IN_RA99-064"/>
      <sheetName val="CH_RA99-064"/>
      <sheetName val="TH_RA99-064"/>
      <sheetName val="HZ_RA99-064"/>
      <sheetName val="Op_Plan_Sales4"/>
      <sheetName val="Other_notes3"/>
      <sheetName val="M_B-QtyRecn4"/>
      <sheetName val="IT_Only3"/>
      <sheetName val="Sales_&amp;_Marketing_Dashboard3"/>
      <sheetName val="Total_MG_3"/>
      <sheetName val="Trial_Balance3"/>
      <sheetName val="Input_schedule3"/>
      <sheetName val="TPM_Tot3"/>
      <sheetName val="Sept_'993"/>
      <sheetName val="FBT_Full3"/>
      <sheetName val="Chart_of_Accounts3"/>
      <sheetName val="consolidated_Budget3"/>
      <sheetName val="5Y_v2_14"/>
      <sheetName val="Price_Testing_-_Used_-_12"/>
      <sheetName val="Push_Diag_on_Premise"/>
      <sheetName val="CChannel_Attract_Input"/>
      <sheetName val="Cash_Flow_7"/>
      <sheetName val="Opening_Balance"/>
      <sheetName val="AP_RA99-065"/>
      <sheetName val="HV_RA99-065"/>
      <sheetName val="IN_RA99-065"/>
      <sheetName val="CH_RA99-065"/>
      <sheetName val="TH_RA99-065"/>
      <sheetName val="HZ_RA99-065"/>
      <sheetName val="Op_Plan_Sales5"/>
      <sheetName val="Other_notes4"/>
      <sheetName val="M_B-QtyRecn5"/>
      <sheetName val="IT_Only4"/>
      <sheetName val="Sales_&amp;_Marketing_Dashboard4"/>
      <sheetName val="Total_MG_4"/>
      <sheetName val="Trial_Balance4"/>
      <sheetName val="Input_schedule4"/>
      <sheetName val="TPM_Tot4"/>
      <sheetName val="Sept_'994"/>
      <sheetName val="FBT_Full4"/>
      <sheetName val="Chart_of_Accounts4"/>
      <sheetName val="consolidated_Budget4"/>
      <sheetName val="5Y_v2_141"/>
      <sheetName val="Price_Testing_-_Used_-_13"/>
      <sheetName val="Push_Diag_on_Premise1"/>
      <sheetName val="CChannel_Attract_Input1"/>
      <sheetName val="Cash_Flow_71"/>
      <sheetName val="Opening_Balance1"/>
      <sheetName val="AP_RA99-067"/>
      <sheetName val="HV_RA99-067"/>
      <sheetName val="IN_RA99-067"/>
      <sheetName val="CH_RA99-067"/>
      <sheetName val="TH_RA99-067"/>
      <sheetName val="HZ_RA99-067"/>
      <sheetName val="Op_Plan_Sales7"/>
      <sheetName val="Other_notes6"/>
      <sheetName val="M_B-QtyRecn7"/>
      <sheetName val="IT_Only6"/>
      <sheetName val="Sales_&amp;_Marketing_Dashboard6"/>
      <sheetName val="Total_MG_6"/>
      <sheetName val="Trial_Balance6"/>
      <sheetName val="Input_schedule6"/>
      <sheetName val="TPM_Tot6"/>
      <sheetName val="Sept_'996"/>
      <sheetName val="FBT_Full6"/>
      <sheetName val="Chart_of_Accounts6"/>
      <sheetName val="consolidated_Budget6"/>
      <sheetName val="5Y_v2_143"/>
      <sheetName val="Price_Testing_-_Used_-_15"/>
      <sheetName val="Push_Diag_on_Premise3"/>
      <sheetName val="CChannel_Attract_Input3"/>
      <sheetName val="Cash_Flow_73"/>
      <sheetName val="Opening_Balance3"/>
      <sheetName val="AP_RA99-066"/>
      <sheetName val="HV_RA99-066"/>
      <sheetName val="IN_RA99-066"/>
      <sheetName val="CH_RA99-066"/>
      <sheetName val="TH_RA99-066"/>
      <sheetName val="HZ_RA99-066"/>
      <sheetName val="Op_Plan_Sales6"/>
      <sheetName val="Other_notes5"/>
      <sheetName val="M_B-QtyRecn6"/>
      <sheetName val="IT_Only5"/>
      <sheetName val="Sales_&amp;_Marketing_Dashboard5"/>
      <sheetName val="Total_MG_5"/>
      <sheetName val="Trial_Balance5"/>
      <sheetName val="Input_schedule5"/>
      <sheetName val="TPM_Tot5"/>
      <sheetName val="Sept_'995"/>
      <sheetName val="FBT_Full5"/>
      <sheetName val="Chart_of_Accounts5"/>
      <sheetName val="consolidated_Budget5"/>
      <sheetName val="5Y_v2_142"/>
      <sheetName val="Price_Testing_-_Used_-_14"/>
      <sheetName val="Push_Diag_on_Premise2"/>
      <sheetName val="CChannel_Attract_Input2"/>
      <sheetName val="Cash_Flow_72"/>
      <sheetName val="Opening_Balance2"/>
      <sheetName val="AP_RA99-068"/>
      <sheetName val="HV_RA99-068"/>
      <sheetName val="IN_RA99-068"/>
      <sheetName val="CH_RA99-068"/>
      <sheetName val="TH_RA99-068"/>
      <sheetName val="HZ_RA99-068"/>
      <sheetName val="Op_Plan_Sales8"/>
      <sheetName val="Other_notes7"/>
      <sheetName val="M_B-QtyRecn8"/>
      <sheetName val="IT_Only7"/>
      <sheetName val="Sales_&amp;_Marketing_Dashboard7"/>
      <sheetName val="Total_MG_7"/>
      <sheetName val="Trial_Balance7"/>
      <sheetName val="Input_schedule7"/>
      <sheetName val="TPM_Tot7"/>
      <sheetName val="Sept_'997"/>
      <sheetName val="FBT_Full7"/>
      <sheetName val="Chart_of_Accounts7"/>
      <sheetName val="consolidated_Budget7"/>
      <sheetName val="5Y_v2_144"/>
      <sheetName val="Price_Testing_-_Used_-_16"/>
      <sheetName val="Push_Diag_on_Premise4"/>
      <sheetName val="CChannel_Attract_Input4"/>
      <sheetName val="Cash_Flow_74"/>
      <sheetName val="Opening_Balance4"/>
      <sheetName val="AP_RA99-069"/>
      <sheetName val="HV_RA99-069"/>
      <sheetName val="IN_RA99-069"/>
      <sheetName val="CH_RA99-069"/>
      <sheetName val="TH_RA99-069"/>
      <sheetName val="HZ_RA99-069"/>
      <sheetName val="Op_Plan_Sales9"/>
      <sheetName val="Other_notes8"/>
      <sheetName val="M_B-QtyRecn9"/>
      <sheetName val="IT_Only8"/>
      <sheetName val="Sales_&amp;_Marketing_Dashboard8"/>
      <sheetName val="Total_MG_8"/>
      <sheetName val="Trial_Balance8"/>
      <sheetName val="Input_schedule8"/>
      <sheetName val="TPM_Tot8"/>
      <sheetName val="Sept_'998"/>
      <sheetName val="FBT_Full8"/>
      <sheetName val="Chart_of_Accounts8"/>
      <sheetName val="consolidated_Budget8"/>
      <sheetName val="5Y_v2_145"/>
      <sheetName val="Price_Testing_-_Used_-_17"/>
      <sheetName val="Push_Diag_on_Premise5"/>
      <sheetName val="CChannel_Attract_Input5"/>
      <sheetName val="Cash_Flow_75"/>
      <sheetName val="Opening_Balance5"/>
      <sheetName val="AP_RA99-0610"/>
      <sheetName val="HV_RA99-0610"/>
      <sheetName val="IN_RA99-0610"/>
      <sheetName val="CH_RA99-0610"/>
      <sheetName val="TH_RA99-0610"/>
      <sheetName val="HZ_RA99-0610"/>
      <sheetName val="Op_Plan_Sales10"/>
      <sheetName val="Other_notes9"/>
      <sheetName val="M_B-QtyRecn10"/>
      <sheetName val="IT_Only9"/>
      <sheetName val="Sales_&amp;_Marketing_Dashboard9"/>
      <sheetName val="Total_MG_9"/>
      <sheetName val="Trial_Balance9"/>
      <sheetName val="Input_schedule9"/>
      <sheetName val="TPM_Tot9"/>
      <sheetName val="Sept_'999"/>
      <sheetName val="FBT_Full9"/>
      <sheetName val="Chart_of_Accounts9"/>
      <sheetName val="consolidated_Budget9"/>
      <sheetName val="5Y_v2_146"/>
      <sheetName val="Price_Testing_-_Used_-_18"/>
      <sheetName val="Push_Diag_on_Premise6"/>
      <sheetName val="CChannel_Attract_Input6"/>
      <sheetName val="Cash_Flow_76"/>
      <sheetName val="Opening_Balance6"/>
      <sheetName val="AP_RA99-0611"/>
      <sheetName val="HV_RA99-0611"/>
      <sheetName val="IN_RA99-0611"/>
      <sheetName val="CH_RA99-0611"/>
      <sheetName val="TH_RA99-0611"/>
      <sheetName val="HZ_RA99-0611"/>
      <sheetName val="Op_Plan_Sales11"/>
      <sheetName val="Other_notes10"/>
      <sheetName val="M_B-QtyRecn11"/>
      <sheetName val="IT_Only10"/>
      <sheetName val="Sales_&amp;_Marketing_Dashboard10"/>
      <sheetName val="Total_MG_10"/>
      <sheetName val="Trial_Balance10"/>
      <sheetName val="Input_schedule10"/>
      <sheetName val="TPM_Tot10"/>
      <sheetName val="Sept_'9910"/>
      <sheetName val="FBT_Full10"/>
      <sheetName val="Chart_of_Accounts10"/>
      <sheetName val="consolidated_Budget10"/>
      <sheetName val="5Y_v2_147"/>
      <sheetName val="Price_Testing_-_Used_-_19"/>
      <sheetName val="Push_Diag_on_Premise7"/>
      <sheetName val="CChannel_Attract_Input7"/>
      <sheetName val="Cash_Flow_77"/>
      <sheetName val="Opening_Balance7"/>
      <sheetName val="NLD - Assum"/>
      <sheetName val="PAP"/>
      <sheetName val="Keyratios"/>
      <sheetName val="Facility"/>
      <sheetName val="P L"/>
      <sheetName val="BAL0301"/>
      <sheetName val="Inputs"/>
      <sheetName val="MORE-MAR'2002"/>
      <sheetName val="SCHE-MARCH'2002"/>
      <sheetName val="PREFACE"/>
      <sheetName val="2003"/>
      <sheetName val="Links"/>
      <sheetName val="P1 RM"/>
      <sheetName val="Input Screen"/>
      <sheetName val="working"/>
      <sheetName val="AR JAN'02"/>
      <sheetName val="12-19-00"/>
      <sheetName val="Rec"/>
      <sheetName val="SALES-BD"/>
      <sheetName val="1 - A (Narrative)"/>
      <sheetName val="AP_RA99-0612"/>
      <sheetName val="HV_RA99-0612"/>
      <sheetName val="IN_RA99-0612"/>
      <sheetName val="CH_RA99-0612"/>
      <sheetName val="TH_RA99-0612"/>
      <sheetName val="HZ_RA99-0612"/>
      <sheetName val="Op_Plan_Sales12"/>
      <sheetName val="Other_notes11"/>
      <sheetName val="M_B-QtyRecn12"/>
      <sheetName val="IT_Only11"/>
      <sheetName val="Sales_&amp;_Marketing_Dashboard11"/>
      <sheetName val="Total_MG_11"/>
      <sheetName val="Trial_Balance11"/>
      <sheetName val="Input_schedule11"/>
      <sheetName val="TPM_Tot11"/>
      <sheetName val="Sept_'9911"/>
      <sheetName val="FBT_Full11"/>
      <sheetName val="Chart_of_Accounts11"/>
      <sheetName val="consolidated_Budget11"/>
      <sheetName val="5Y_v2_148"/>
      <sheetName val="Price_Testing_-_Used_-_110"/>
      <sheetName val="Push_Diag_on_Premise8"/>
      <sheetName val="CChannel_Attract_Input8"/>
      <sheetName val="Cash_Flow_78"/>
      <sheetName val="Opening_Balance8"/>
      <sheetName val="List_ratios"/>
      <sheetName val="Occ, Other Rev, Exp, Dispo"/>
      <sheetName val="5-F-PAR"/>
      <sheetName val="LEGAL GUJ"/>
      <sheetName val="CAPEX'00"/>
      <sheetName val="Listings 96-02"/>
      <sheetName val="LCGRAPH"/>
      <sheetName val="PV"/>
      <sheetName val="Excess Calc"/>
      <sheetName val="SAP - Rightpak"/>
      <sheetName val="SCH-A"/>
      <sheetName val="ENCL6"/>
      <sheetName val="Balance Sheet "/>
      <sheetName val="P&amp;L Summary Page"/>
      <sheetName val="98ordbkg"/>
      <sheetName val="P&amp;L February"/>
      <sheetName val="P&amp;L Feb 2001 cumulative"/>
      <sheetName val="Project Resource Details"/>
      <sheetName val="Assets"/>
      <sheetName val="Base Info"/>
      <sheetName val="RCC,Ret. Wall"/>
      <sheetName val="ValuationInput"/>
      <sheetName val="DebtInput"/>
      <sheetName val="Storage"/>
      <sheetName val="Valuation"/>
      <sheetName val="Please do not USE or DELETE"/>
      <sheetName val="12.04.09"/>
      <sheetName val="Grouping TB"/>
      <sheetName val="501frgmar"/>
      <sheetName val="Validation"/>
      <sheetName val="mar rep rev"/>
      <sheetName val="Intro"/>
      <sheetName val="Staff"/>
      <sheetName val="IT_FBT_DDTP"/>
      <sheetName val="Tools Rev"/>
      <sheetName val="mdd &amp; co Fdr jan.02 "/>
      <sheetName val="RUPEE"/>
      <sheetName val="OpTrack"/>
      <sheetName val="PropertyPreop-Budget"/>
      <sheetName val="stat C (2)"/>
      <sheetName val="Bal Sheet"/>
      <sheetName val="Lead"/>
      <sheetName val="AR_PL"/>
      <sheetName val="COLUMN"/>
      <sheetName val="RF2004_vs_OB2004"/>
      <sheetName val="Info on Rupee Cost"/>
      <sheetName val="Year 2003-04 Plan"/>
      <sheetName val="MR08' Cost Manag"/>
      <sheetName val="Cheops BS"/>
      <sheetName val="TAXPRO"/>
      <sheetName val="_2_Reserve1"/>
      <sheetName val="Maint_Def_Rev_03-041"/>
      <sheetName val="New-Growth_Def_Rev_03-041"/>
      <sheetName val="Perpetual_Def_Rev_03-041"/>
      <sheetName val="Renewal_Def_Rev_03-041"/>
      <sheetName val="New_form_3CD_A1"/>
      <sheetName val="_2_Reserve"/>
      <sheetName val="Maint_Def_Rev_03-04"/>
      <sheetName val="New-Growth_Def_Rev_03-04"/>
      <sheetName val="Perpetual_Def_Rev_03-04"/>
      <sheetName val="Renewal_Def_Rev_03-04"/>
      <sheetName val="New_form_3CD_A"/>
      <sheetName val="FinMajestic"/>
      <sheetName val="PTRANGE"/>
      <sheetName val="Mktg"/>
      <sheetName val="QTY. PROV.LAB"/>
      <sheetName val="PopCache"/>
      <sheetName val="Sheet"/>
      <sheetName val="Aseet1998"/>
      <sheetName val="Wavg RM"/>
      <sheetName val="COV"/>
      <sheetName val="Consolidate Trial Dec 06"/>
      <sheetName val="Transaction Inputs"/>
      <sheetName val="Res_Area"/>
      <sheetName val="LINK GAP"/>
      <sheetName val="TB Round"/>
      <sheetName val="Resources"/>
      <sheetName val="экспорт"/>
      <sheetName val="C-21(b)"/>
      <sheetName val="Sales &amp;Sale Cost"/>
      <sheetName val="PL"/>
      <sheetName val="Sch-PL"/>
      <sheetName val="Sch-FA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D10">
            <v>8.3000000000000007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_demand"/>
      <sheetName val="QAF-Rest"/>
      <sheetName val="QAF-Guide pipe"/>
      <sheetName val="QAF-Guide Head"/>
      <sheetName val="QAF-Dist Trio"/>
      <sheetName val="QAF-Dist Dua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_2010"/>
      <sheetName val="P&amp;L_Summary"/>
      <sheetName val="PL_IND"/>
      <sheetName val="%2011"/>
      <sheetName val="PL_Overall"/>
      <sheetName val="PL_TOTAL (HQ)"/>
      <sheetName val="PL_TOTAL (BP)"/>
      <sheetName val="PL_TOTAL (Domestic)"/>
      <sheetName val="PL_TOTAL (Foreign)"/>
      <sheetName val="PL_TOTAL"/>
      <sheetName val="PL_1000"/>
      <sheetName val="PL_2000"/>
      <sheetName val="PL_5000"/>
      <sheetName val="PL_6000"/>
      <sheetName val="PL_3000"/>
      <sheetName val="PL_7000"/>
      <sheetName val="PL_8000"/>
      <sheetName val="PL_G000"/>
      <sheetName val="PL_mlp_ind"/>
      <sheetName val="PL_MPLAST"/>
      <sheetName val="PL_BP_S000"/>
      <sheetName val="PL_BP_H000"/>
      <sheetName val="PL_K000"/>
      <sheetName val="Allocate Code_HQ"/>
      <sheetName val="Allocate Code_BP"/>
      <sheetName val="Allocate Code_TM"/>
      <sheetName val="Adm Overall"/>
      <sheetName val="Admin_Mlp_Ind"/>
      <sheetName val="Admin_MPLAST"/>
      <sheetName val="Admin_HQ TOTAL"/>
      <sheetName val="ACC_HQ"/>
      <sheetName val="HR_HQ"/>
      <sheetName val="LOG_HQ"/>
      <sheetName val="MNT_HQ"/>
      <sheetName val="EDP_HQ"/>
      <sheetName val="SAF_HQ"/>
      <sheetName val="PUR_HQ"/>
      <sheetName val="TTC_HQ"/>
      <sheetName val="Admin_BP TOTAL"/>
      <sheetName val="ACC_BP"/>
      <sheetName val="HR_BP"/>
      <sheetName val="LOG_BP"/>
      <sheetName val="MNT_BP"/>
      <sheetName val="EDP_BP"/>
      <sheetName val="PUR_BP"/>
      <sheetName val="SAF_BP"/>
      <sheetName val="Admin_TM TOTAL"/>
      <sheetName val="ACC_TM"/>
      <sheetName val="HR_TM"/>
      <sheetName val="LOG_TM"/>
      <sheetName val="MNT_TM"/>
      <sheetName val="EDP_TM"/>
      <sheetName val="PUR_TM"/>
      <sheetName val="SAF_TM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Line"/>
      <sheetName val="SalesTable"/>
    </sheetNames>
    <sheetDataSet>
      <sheetData sheetId="0"/>
      <sheetData sheetId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%06"/>
      <sheetName val="PL_06"/>
      <sheetName val="Overall"/>
      <sheetName val="PL_TOTAL"/>
      <sheetName val="PL_TECH"/>
      <sheetName val="PL_3000"/>
      <sheetName val="PL_7000"/>
      <sheetName val="PL_8000"/>
      <sheetName val="PL_PKG"/>
      <sheetName val="PL_1000"/>
      <sheetName val="PL_2000"/>
      <sheetName val="PL_5000"/>
      <sheetName val="PL_6000"/>
      <sheetName val="PL_9000"/>
      <sheetName val="PL_4000"/>
      <sheetName val="TOTAL Admin"/>
      <sheetName val="ACC"/>
      <sheetName val="COS"/>
      <sheetName val="EDP"/>
      <sheetName val="GAF"/>
      <sheetName val="LOG"/>
      <sheetName val="PSN"/>
      <sheetName val="Allocate"/>
      <sheetName val="Bonus"/>
      <sheetName val="MRC"/>
      <sheetName val="MNT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ofclose .xl"/>
    </sheetNames>
    <sheetDataSet>
      <sheetData sheetId="0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_demand"/>
      <sheetName val="QAF-Rest"/>
      <sheetName val="QAF-Guide pipe"/>
      <sheetName val="QAF-Guide Head"/>
      <sheetName val="QAF-Dist Trio"/>
      <sheetName val="QAF-Dist Dual"/>
      <sheetName val="DEA'96"/>
      <sheetName val="Investment Proposal Procedure"/>
      <sheetName val="Basic Info"/>
      <sheetName val="Sales &amp; Direct Expense"/>
      <sheetName val="Financials (A)"/>
      <sheetName val="Amortization Table (A)"/>
      <sheetName val="Financials-Compare A vs B"/>
      <sheetName val="Amortization Table (B)"/>
      <sheetName val="Financials-Compare A vs B (PN)"/>
      <sheetName val="Amortization Table"/>
      <sheetName val="Amortization Table (2)"/>
      <sheetName val="Basic Info (2)"/>
      <sheetName val="Sales &amp; Direct Expense (2)"/>
      <sheetName val="Financials"/>
      <sheetName val="Leasing Calculator"/>
      <sheetName val="Revised Budget 2003 Pkg"/>
      <sheetName val="WATER"/>
      <sheetName val="Sheet1"/>
      <sheetName val="Sheet2"/>
      <sheetName val="Ball Tap Valve Seat"/>
      <sheetName val="Ball Tap Body"/>
      <sheetName val="Approval Sheet"/>
      <sheetName val="Comparison"/>
      <sheetName val="75 mil"/>
      <sheetName val="85 mil"/>
      <sheetName val="95 mil"/>
      <sheetName val="105 mil"/>
      <sheetName val="TSH Hand Shower"/>
      <sheetName val="Capacity"/>
      <sheetName val="Injection"/>
      <sheetName val="Pack"/>
      <sheetName val="QAF-Hand Shower"/>
      <sheetName val="Import Freight"/>
      <sheetName val="Summary"/>
      <sheetName val="Hand Shower (Inj)"/>
      <sheetName val="Hand Shower (Chrome)"/>
      <sheetName val="MC Rate"/>
      <sheetName val="Area Layout 1"/>
      <sheetName val="Drawing 3 (2)"/>
      <sheetName val="Cost Drawing3 "/>
      <sheetName val="WT_MO"/>
      <sheetName val="Quotation"/>
      <sheetName val="DataInput1"/>
      <sheetName val="Frontend"/>
      <sheetName val="S"/>
      <sheetName val="S1"/>
      <sheetName val="S2(USD$)"/>
      <sheetName val="S2(A$)"/>
      <sheetName val="S2 Chart"/>
      <sheetName val="S3(USD$)"/>
      <sheetName val="S3a(USD$)"/>
      <sheetName val="S3(A$)"/>
      <sheetName val="S3a(A$)"/>
      <sheetName val="S4(USD$)"/>
      <sheetName val="S4(A$)"/>
      <sheetName val="S5(USD$)"/>
      <sheetName val="S5(USD$) Chart"/>
      <sheetName val="S5(Baht)"/>
      <sheetName val="S5(Baht) Chart"/>
      <sheetName val="S5(A$)"/>
      <sheetName val="S5(A$) Chart"/>
      <sheetName val="S6"/>
      <sheetName val="S7"/>
      <sheetName val="S8"/>
      <sheetName val="S9(USD$)"/>
      <sheetName val="S9(A$)"/>
      <sheetName val="K1-per(USD$)"/>
      <sheetName val="KPICharts1(USD$)"/>
      <sheetName val="KPICharts2(USD$)"/>
      <sheetName val="AP Example"/>
      <sheetName val="F1(A$)"/>
      <sheetName val="F1(USD$)"/>
      <sheetName val="F2(A$)"/>
      <sheetName val="F2(USD$)"/>
      <sheetName val="F3(USD$)"/>
      <sheetName val="F3(A$)"/>
      <sheetName val="F3a(USD$)"/>
      <sheetName val="F3a(A$)"/>
      <sheetName val="F4(USD$)"/>
      <sheetName val="F4(A$)"/>
      <sheetName val="F4(Baht)"/>
      <sheetName val="ต้นฉบับ"/>
      <sheetName val="สำเนา1"/>
      <sheetName val="ใหม่"/>
      <sheetName val="AR settle"/>
      <sheetName val="182100"/>
      <sheetName val="pay 19bis"/>
      <sheetName val="Ex.rate"/>
      <sheetName val="Chk AP"/>
      <sheetName val="Collection"/>
      <sheetName val="RM"/>
      <sheetName val="Invest"/>
      <sheetName val="Info"/>
      <sheetName val="Total Data 0110"/>
      <sheetName val="PIVOT"/>
      <sheetName val="RecoveredExternalLink1"/>
      <sheetName val="Analyze"/>
      <sheetName val="PL_Total"/>
      <sheetName val="PL_1000"/>
      <sheetName val="PL_2000"/>
      <sheetName val="PL_5000"/>
      <sheetName val="PL_6000"/>
      <sheetName val="PL_3000"/>
      <sheetName val="PL_7000"/>
      <sheetName val="PL_8000"/>
      <sheetName val="WIP_0107"/>
    </sheetNames>
    <definedNames>
      <definedName name="SELECT_COD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IS-100"/>
      <sheetName val="IS-101 "/>
      <sheetName val="IS-102"/>
      <sheetName val="IS-103"/>
      <sheetName val="IS-104"/>
      <sheetName val="IS-105"/>
      <sheetName val="IS-106"/>
      <sheetName val="IS-107"/>
      <sheetName val="IS-108"/>
      <sheetName val="IS-109"/>
      <sheetName val="IS-110"/>
      <sheetName val="IS-111"/>
      <sheetName val="IS-112"/>
      <sheetName val="IS-113"/>
      <sheetName val="IS-114"/>
      <sheetName val="IS-115"/>
      <sheetName val="IS-116"/>
      <sheetName val="IS-117"/>
      <sheetName val="IS -118"/>
      <sheetName val="IS -119"/>
      <sheetName val="IS -120"/>
      <sheetName val="IS -121"/>
      <sheetName val="IS -122"/>
      <sheetName val="IS -123"/>
      <sheetName val="IS -124"/>
      <sheetName val="IS-125"/>
      <sheetName val="BS -200"/>
      <sheetName val="BS-201"/>
      <sheetName val="BS -202"/>
      <sheetName val="BS-203"/>
      <sheetName val="BS-204"/>
      <sheetName val="BS-205"/>
      <sheetName val="BS-206"/>
      <sheetName val="BS-207"/>
      <sheetName val="BS-208"/>
      <sheetName val="BS-209"/>
      <sheetName val="BS-210"/>
      <sheetName val="BS-211"/>
      <sheetName val="BS-212"/>
      <sheetName val="MI-300"/>
      <sheetName val="MI-301"/>
      <sheetName val="MI-302"/>
      <sheetName val="MI-303"/>
      <sheetName val="MI-304"/>
      <sheetName val="MI-305"/>
      <sheetName val="MI-306"/>
      <sheetName val="MI-307"/>
      <sheetName val="MI-308"/>
      <sheetName val="MI-309"/>
      <sheetName val="MI-310"/>
      <sheetName val="MI-311"/>
      <sheetName val="MI-312"/>
      <sheetName val="MI-313"/>
      <sheetName val="MI-314"/>
      <sheetName val="MI-315"/>
      <sheetName val="MI-316"/>
      <sheetName val="MI-317"/>
      <sheetName val="MI-318"/>
      <sheetName val="BS_203"/>
      <sheetName val="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&amp;S #C1"/>
      <sheetName val="D&amp;S #G1"/>
      <sheetName val="TB&amp;C #G1"/>
      <sheetName val="D&amp;S #B3"/>
      <sheetName val="TB&amp;C #C1"/>
      <sheetName val="D&amp;C #C2"/>
      <sheetName val="D&amp;C #C3"/>
      <sheetName val="Exp deep #D2"/>
      <sheetName val="D &amp; C #D2 for AER approval"/>
      <sheetName val="D&amp;C #D2"/>
      <sheetName val="D&amp;C #D3"/>
      <sheetName val="TB&amp;C #D1"/>
      <sheetName val="D&amp;C #D4"/>
      <sheetName val="D&amp;C #E1"/>
      <sheetName val="D&amp;C #E2"/>
      <sheetName val="D&amp;C #E3"/>
      <sheetName val="D&amp;C #E4"/>
      <sheetName val="D&amp;S #RX22"/>
      <sheetName val="D&amp;C #F1"/>
      <sheetName val="D&amp;C #F2"/>
      <sheetName val="D&amp;S #F3"/>
      <sheetName val="D&amp;C #F4"/>
      <sheetName val="Expl #6 "/>
      <sheetName val="Expl #7"/>
      <sheetName val="Expl #8"/>
      <sheetName val="Expl #9"/>
      <sheetName val="D&amp;C 5-DEV"/>
      <sheetName val="D&amp;S #G2"/>
      <sheetName val="D&amp;C#G3"/>
      <sheetName val="Stand Categ"/>
      <sheetName val="C #G1"/>
      <sheetName val="D&amp;C #B3"/>
      <sheetName val="C #C1"/>
      <sheetName val="D&amp;C #D1"/>
      <sheetName val="TB&amp;C #D3"/>
      <sheetName val="D&amp;C #E5"/>
      <sheetName val="D&amp;C #F3"/>
      <sheetName val="Expl #5 "/>
      <sheetName val="Expl #6"/>
      <sheetName val="D&amp;C #G2"/>
      <sheetName val="BS-203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 refreshError="1"/>
      <sheetData sheetId="18"/>
      <sheetData sheetId="19"/>
      <sheetData sheetId="20" refreshError="1"/>
      <sheetData sheetId="21"/>
      <sheetData sheetId="22" refreshError="1"/>
      <sheetData sheetId="23"/>
      <sheetData sheetId="24"/>
      <sheetData sheetId="25"/>
      <sheetData sheetId="26"/>
      <sheetData sheetId="27" refreshError="1"/>
      <sheetData sheetId="28"/>
      <sheetData sheetId="29" refreshError="1">
        <row r="5">
          <cell r="A5">
            <v>0</v>
          </cell>
          <cell r="B5" t="str">
            <v>Move Rig and position on jacket - J/U - Rig up (36m RT to sea level LAT)</v>
          </cell>
          <cell r="C5">
            <v>2.5</v>
          </cell>
        </row>
        <row r="6">
          <cell r="A6">
            <v>1</v>
          </cell>
          <cell r="B6" t="str">
            <v>Move Rig and position on jacket - J/U - Rig up (36m RT to sea level LAT)</v>
          </cell>
          <cell r="C6">
            <v>2.5</v>
          </cell>
        </row>
        <row r="7">
          <cell r="A7">
            <v>2</v>
          </cell>
          <cell r="B7" t="str">
            <v>Move on Loc-J/U-Rig up (31m RT to sea level LAT)</v>
          </cell>
          <cell r="C7">
            <v>1</v>
          </cell>
        </row>
        <row r="8">
          <cell r="A8">
            <v>3</v>
          </cell>
          <cell r="B8" t="str">
            <v>Skid rig-Rig up</v>
          </cell>
          <cell r="C8">
            <v>0.5</v>
          </cell>
        </row>
        <row r="9">
          <cell r="A9">
            <v>4</v>
          </cell>
          <cell r="B9" t="str">
            <v>Drive 30"Cond to 85m bsb-N/U-M/U 26" BHA-clean out cond-GMS</v>
          </cell>
          <cell r="C9">
            <v>2.25</v>
          </cell>
        </row>
        <row r="10">
          <cell r="A10">
            <v>5</v>
          </cell>
          <cell r="B10" t="str">
            <v>Rig up riser/div on pre-driven 26" cond-M/U 16" x 23" BHA-Clean out cond-GMS</v>
          </cell>
          <cell r="C10">
            <v>0.8</v>
          </cell>
        </row>
        <row r="11">
          <cell r="A11">
            <v>6</v>
          </cell>
          <cell r="B11" t="str">
            <v>M/U 16" BHA-Drill to KOP @ 185m</v>
          </cell>
          <cell r="C11">
            <v>0.5</v>
          </cell>
        </row>
        <row r="12">
          <cell r="A12">
            <v>7</v>
          </cell>
          <cell r="B12" t="str">
            <v>Drive 30"Cond to 90m bsb-N/U-M/U 26" BHA-clean out cond-GMS</v>
          </cell>
          <cell r="C12">
            <v>3</v>
          </cell>
        </row>
        <row r="13">
          <cell r="A13">
            <v>8</v>
          </cell>
          <cell r="B13" t="str">
            <v>Directionally Drill 16" hole to 650mTVDBRT-(MWD)-GMS</v>
          </cell>
          <cell r="C13">
            <v>2.88</v>
          </cell>
        </row>
        <row r="14">
          <cell r="A14">
            <v>9</v>
          </cell>
          <cell r="B14" t="str">
            <v>Run 13 3/8" csg-Cmt-N/U-BOP-Test- M/U 12 1/4" BHA- Disp to New Mud.</v>
          </cell>
          <cell r="C14">
            <v>2.38</v>
          </cell>
        </row>
        <row r="15">
          <cell r="A15">
            <v>11</v>
          </cell>
          <cell r="B15" t="str">
            <v>Directionally Drill to top sand @ 1620mTVD</v>
          </cell>
          <cell r="C15">
            <v>4.17</v>
          </cell>
        </row>
        <row r="16">
          <cell r="A16">
            <v>12</v>
          </cell>
          <cell r="B16" t="str">
            <v>Directionally Drill to top sand @ 1570mTVD</v>
          </cell>
          <cell r="C16">
            <v>4.17</v>
          </cell>
        </row>
        <row r="17">
          <cell r="A17">
            <v>13</v>
          </cell>
          <cell r="B17" t="str">
            <v>Core from 1620mTVD to 1720mTVD ( 9 cores)</v>
          </cell>
          <cell r="C17">
            <v>8.1</v>
          </cell>
        </row>
        <row r="18">
          <cell r="A18">
            <v>14</v>
          </cell>
          <cell r="B18" t="str">
            <v>Core from 1570mTVD to 1760mTVD ( 9 cores)</v>
          </cell>
          <cell r="C18">
            <v>8.1</v>
          </cell>
        </row>
        <row r="19">
          <cell r="A19">
            <v>15</v>
          </cell>
          <cell r="B19" t="str">
            <v>Core from 1620 to 1700 ( 7 cores)</v>
          </cell>
          <cell r="C19">
            <v>6.28</v>
          </cell>
        </row>
        <row r="20">
          <cell r="A20">
            <v>17</v>
          </cell>
          <cell r="B20" t="str">
            <v>Directionally Drill directly to TD @ 1840mTVD-(MWD)</v>
          </cell>
          <cell r="C20">
            <v>5.88</v>
          </cell>
        </row>
        <row r="21">
          <cell r="A21">
            <v>19</v>
          </cell>
          <cell r="B21" t="str">
            <v>Directionally Drill to TD @ 1840mTVD-(MWD)</v>
          </cell>
          <cell r="C21">
            <v>1.81</v>
          </cell>
        </row>
        <row r="22">
          <cell r="A22">
            <v>20</v>
          </cell>
          <cell r="B22" t="str">
            <v>E-Log ( 6 runs)</v>
          </cell>
          <cell r="C22">
            <v>3.08</v>
          </cell>
        </row>
        <row r="23">
          <cell r="A23">
            <v>21</v>
          </cell>
          <cell r="B23" t="str">
            <v>E-Log ( 3 runs)</v>
          </cell>
          <cell r="C23">
            <v>1.33</v>
          </cell>
        </row>
        <row r="24">
          <cell r="A24">
            <v>22</v>
          </cell>
          <cell r="B24" t="str">
            <v>W/T-Run 9 5/8" csg-Cmt-N/U-Test</v>
          </cell>
          <cell r="C24">
            <v>1.79</v>
          </cell>
        </row>
        <row r="25">
          <cell r="A25">
            <v>23</v>
          </cell>
          <cell r="B25" t="str">
            <v>Prod Test Programme ( 2 zones)</v>
          </cell>
          <cell r="C25">
            <v>6</v>
          </cell>
        </row>
        <row r="26">
          <cell r="A26">
            <v>24</v>
          </cell>
          <cell r="B26" t="str">
            <v>Prod Test Programme ( 1 Zone)</v>
          </cell>
          <cell r="C26">
            <v>3</v>
          </cell>
        </row>
        <row r="27">
          <cell r="A27">
            <v>25</v>
          </cell>
          <cell r="B27" t="str">
            <v>Suspension Programme</v>
          </cell>
          <cell r="C27">
            <v>1.5</v>
          </cell>
        </row>
        <row r="28">
          <cell r="A28">
            <v>27</v>
          </cell>
          <cell r="B28" t="str">
            <v>Pull cap-Tie back 26"-Tie back 13 3/8"-N/U Comp spool/BOP-test</v>
          </cell>
          <cell r="C28">
            <v>1.52</v>
          </cell>
        </row>
        <row r="29">
          <cell r="A29">
            <v>28</v>
          </cell>
          <cell r="B29" t="str">
            <v>Tie back 9 5/8"/10 3/4"-Set seal assy-test</v>
          </cell>
          <cell r="C29">
            <v>0.5</v>
          </cell>
        </row>
        <row r="30">
          <cell r="A30">
            <v>29</v>
          </cell>
          <cell r="B30" t="str">
            <v>Clean out cmt plugs-Mill bridge plug-Bit &amp; Scraper-Displace- JB/GR- GR/CCL</v>
          </cell>
          <cell r="C30">
            <v>2.92</v>
          </cell>
        </row>
        <row r="31">
          <cell r="A31">
            <v>30</v>
          </cell>
          <cell r="B31" t="str">
            <v>Bit &amp; Scraper-Displace- JB/GR- CBL/VDL/GR/CCL/GMS</v>
          </cell>
          <cell r="C31">
            <v>1</v>
          </cell>
        </row>
        <row r="32">
          <cell r="A32">
            <v>31</v>
          </cell>
          <cell r="B32" t="str">
            <v>Run Comp (inc all access)-Test-set pkr-circ cush-set w/l plugs etc</v>
          </cell>
          <cell r="C32">
            <v>1.67</v>
          </cell>
        </row>
        <row r="33">
          <cell r="A33">
            <v>33</v>
          </cell>
          <cell r="B33" t="str">
            <v>N/D BOP-N/U Bonnet &amp; Tree-Test-Pull plugs- Perf &amp; Flow Well</v>
          </cell>
          <cell r="C33">
            <v>2</v>
          </cell>
        </row>
        <row r="34">
          <cell r="A34">
            <v>34</v>
          </cell>
          <cell r="B34" t="str">
            <v>Set w/l Plugs</v>
          </cell>
          <cell r="C34">
            <v>0.5</v>
          </cell>
        </row>
        <row r="35">
          <cell r="A35">
            <v>35</v>
          </cell>
          <cell r="B35" t="str">
            <v>Prep to Move Rig</v>
          </cell>
          <cell r="C35">
            <v>0.5</v>
          </cell>
        </row>
        <row r="36">
          <cell r="A36">
            <v>36</v>
          </cell>
          <cell r="B36" t="str">
            <v>Pull corr.cap-Rec 20"- Tie back 26"-Tieback 13 3/8"-N/U Comp Spool /BOP-Test</v>
          </cell>
          <cell r="C36">
            <v>1.92</v>
          </cell>
        </row>
        <row r="37">
          <cell r="A37">
            <v>39</v>
          </cell>
          <cell r="B37" t="str">
            <v>Pull cap-N/U BOP-Test-W/Bush</v>
          </cell>
          <cell r="C37">
            <v>0.67</v>
          </cell>
        </row>
        <row r="38">
          <cell r="A38">
            <v>40</v>
          </cell>
          <cell r="B38" t="str">
            <v>M/U 16" BHA-Drill 16" hole to 684mTVD-GMS</v>
          </cell>
          <cell r="C38">
            <v>2.14</v>
          </cell>
        </row>
        <row r="39">
          <cell r="A39">
            <v>41</v>
          </cell>
          <cell r="B39" t="str">
            <v>Core from 1620 to 1700 ( 5 cores)</v>
          </cell>
          <cell r="C39">
            <v>3.2</v>
          </cell>
        </row>
        <row r="40">
          <cell r="A40">
            <v>42</v>
          </cell>
          <cell r="B40" t="str">
            <v>Drill to top sand @ 1620mTVD</v>
          </cell>
          <cell r="C40">
            <v>2.58</v>
          </cell>
        </row>
        <row r="41">
          <cell r="A41">
            <v>43</v>
          </cell>
          <cell r="B41" t="str">
            <v>Drill to TD @ 1840mTVD-(MWD)</v>
          </cell>
          <cell r="C41">
            <v>1.17</v>
          </cell>
        </row>
        <row r="42">
          <cell r="A42">
            <v>44</v>
          </cell>
          <cell r="B42" t="str">
            <v>Move Rig - Drill - Complete - Perf &amp; Flow Well - Prep to Move</v>
          </cell>
          <cell r="C42">
            <v>26.1</v>
          </cell>
        </row>
        <row r="43">
          <cell r="A43">
            <v>45</v>
          </cell>
          <cell r="B43" t="str">
            <v>Prep. to skid Rig</v>
          </cell>
          <cell r="C43">
            <v>0.25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llow up"/>
      <sheetName val="Qtrly Sales"/>
      <sheetName val="Ratios Mar-10 (Crs)"/>
      <sheetName val="Ratios Mar-10"/>
      <sheetName val="PLBS"/>
      <sheetName val="SCHEDULES"/>
      <sheetName val="SCHE 3 FA"/>
      <sheetName val="Abstract"/>
      <sheetName val="Cashflow"/>
      <sheetName val="Clause 41 Final"/>
      <sheetName val="DVNPLBS (to print)"/>
      <sheetName val="Budget"/>
      <sheetName val="DVNPLBS"/>
      <sheetName val="DVNPLBS (2)"/>
      <sheetName val="Adj Entry"/>
      <sheetName val="New Seg Rep"/>
      <sheetName val="PFCO"/>
      <sheetName val="SALES"/>
      <sheetName val="Mgt Remu"/>
      <sheetName val="MAT"/>
      <sheetName val="Control TB"/>
      <sheetName val="SAP TB"/>
      <sheetName val="System TB"/>
      <sheetName val="Final TB Checking"/>
      <sheetName val="SAP F.01 Checking"/>
      <sheetName val="Sheet1"/>
      <sheetName val="Break up Sum"/>
      <sheetName val="Break up"/>
      <sheetName val="Bank Balance"/>
      <sheetName val="EPS Workings"/>
      <sheetName val="Admn OH"/>
      <sheetName val="S.Drs"/>
      <sheetName val="Emp Cost &amp; Admn"/>
      <sheetName val="PL&amp;BS SCHEDULES"/>
    </sheetNames>
    <sheetDataSet>
      <sheetData sheetId="0"/>
      <sheetData sheetId="1" refreshError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/>
      <sheetData sheetId="12"/>
      <sheetData sheetId="13"/>
      <sheetData sheetId="14" refreshError="1"/>
      <sheetData sheetId="15"/>
      <sheetData sheetId="16" refreshError="1"/>
      <sheetData sheetId="17"/>
      <sheetData sheetId="18"/>
      <sheetData sheetId="19"/>
      <sheetData sheetId="20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X"/>
      <sheetName val="WC0102 DS"/>
      <sheetName val="Sheet1"/>
      <sheetName val="WC0102"/>
      <sheetName val="hp cp add"/>
      <sheetName val="PLANT"/>
      <sheetName val="MTL-TRANS"/>
      <sheetName val="TEMP"/>
      <sheetName val="wip FG"/>
      <sheetName val="stk qty"/>
      <sheetName val="MCG STK"/>
      <sheetName val="STKST"/>
      <sheetName val="canara bank paper 1"/>
      <sheetName val="canara bank paper 2"/>
      <sheetName val="canara bank paper3 front"/>
      <sheetName val="canara bank paper 3 back"/>
      <sheetName val="raugh"/>
      <sheetName val="rate mxn"/>
      <sheetName val="rate mtl"/>
      <sheetName val="file 0401 for ref  MXN"/>
      <sheetName val="sumsheet"/>
      <sheetName val="Mgt Remu"/>
      <sheetName val="MAT"/>
      <sheetName val="System TB"/>
      <sheetName val="Break up Sum"/>
      <sheetName val="Break up"/>
      <sheetName val="Budget"/>
      <sheetName val="EPS Workings"/>
      <sheetName val="Follow up"/>
      <sheetName val="SALES"/>
      <sheetName val="Clause 41 Final"/>
      <sheetName val="New Seg Rep"/>
      <sheetName val="Ratios Mar-10 (Crs)"/>
      <sheetName val="Ratios Mar-10"/>
      <sheetName val="DVNPLBS (2)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 3"/>
      <sheetName val="G&amp;G WO"/>
      <sheetName val="Settlement wo"/>
      <sheetName val="FINAL COST AS ON 16.05.01"/>
      <sheetName val="Expats-Rate "/>
      <sheetName val="Sheet 2"/>
      <sheetName val="Parameters"/>
      <sheetName val="Sheet1"/>
      <sheetName val="wip FG"/>
    </sheetNames>
    <sheetDataSet>
      <sheetData sheetId="0"/>
      <sheetData sheetId="1"/>
      <sheetData sheetId="2"/>
      <sheetData sheetId="3" refreshError="1">
        <row r="11">
          <cell r="C11" t="str">
            <v>BM001</v>
          </cell>
          <cell r="E11">
            <v>199800.77</v>
          </cell>
          <cell r="F11">
            <v>21465.37</v>
          </cell>
          <cell r="G11">
            <v>6479.92</v>
          </cell>
          <cell r="H11">
            <v>0</v>
          </cell>
          <cell r="I11">
            <v>6860.47</v>
          </cell>
        </row>
        <row r="12">
          <cell r="C12" t="str">
            <v>JC002</v>
          </cell>
          <cell r="E12">
            <v>33986.14</v>
          </cell>
          <cell r="F12">
            <v>1262.06</v>
          </cell>
          <cell r="G12">
            <v>1204.4000000000001</v>
          </cell>
          <cell r="H12">
            <v>0</v>
          </cell>
          <cell r="I12">
            <v>482.43</v>
          </cell>
        </row>
        <row r="13">
          <cell r="C13" t="str">
            <v>IM003</v>
          </cell>
          <cell r="E13">
            <v>132589.43</v>
          </cell>
          <cell r="F13">
            <v>0</v>
          </cell>
          <cell r="G13">
            <v>0</v>
          </cell>
          <cell r="H13">
            <v>0</v>
          </cell>
          <cell r="I13">
            <v>3742.41</v>
          </cell>
        </row>
        <row r="14">
          <cell r="C14" t="str">
            <v>RP004</v>
          </cell>
          <cell r="E14">
            <v>205919.62</v>
          </cell>
          <cell r="F14">
            <v>16023.32</v>
          </cell>
          <cell r="G14">
            <v>3166.66</v>
          </cell>
          <cell r="H14">
            <v>0</v>
          </cell>
          <cell r="I14">
            <v>8104.81</v>
          </cell>
        </row>
        <row r="15">
          <cell r="C15" t="str">
            <v>RT005</v>
          </cell>
          <cell r="E15">
            <v>152625</v>
          </cell>
          <cell r="F15">
            <v>11210</v>
          </cell>
          <cell r="G15">
            <v>2817.37</v>
          </cell>
          <cell r="H15">
            <v>0</v>
          </cell>
          <cell r="I15">
            <v>4175.8900000000003</v>
          </cell>
        </row>
        <row r="16">
          <cell r="C16" t="str">
            <v>BK006</v>
          </cell>
          <cell r="E16">
            <v>128902.98</v>
          </cell>
          <cell r="F16">
            <v>8740.77</v>
          </cell>
          <cell r="G16">
            <v>1592.51</v>
          </cell>
          <cell r="H16">
            <v>0</v>
          </cell>
          <cell r="I16">
            <v>3742.41</v>
          </cell>
        </row>
        <row r="17">
          <cell r="C17" t="str">
            <v>WC007</v>
          </cell>
          <cell r="E17">
            <v>70074.259999999995</v>
          </cell>
          <cell r="F17">
            <v>2905.83</v>
          </cell>
          <cell r="G17">
            <v>357.74</v>
          </cell>
          <cell r="H17">
            <v>0</v>
          </cell>
          <cell r="I17">
            <v>7561.12</v>
          </cell>
        </row>
        <row r="18">
          <cell r="C18" t="str">
            <v>RJ008</v>
          </cell>
          <cell r="E18">
            <v>155699.53</v>
          </cell>
          <cell r="F18">
            <v>7087.21</v>
          </cell>
          <cell r="G18">
            <v>980</v>
          </cell>
          <cell r="H18">
            <v>0</v>
          </cell>
          <cell r="I18">
            <v>13922.57</v>
          </cell>
        </row>
        <row r="19">
          <cell r="C19" t="str">
            <v>KR009</v>
          </cell>
          <cell r="E19">
            <v>120510.95</v>
          </cell>
          <cell r="F19">
            <v>5377.73</v>
          </cell>
          <cell r="G19">
            <v>701.72</v>
          </cell>
          <cell r="H19">
            <v>0</v>
          </cell>
          <cell r="I19">
            <v>5325.85</v>
          </cell>
        </row>
        <row r="20">
          <cell r="C20" t="str">
            <v>JS010</v>
          </cell>
          <cell r="E20">
            <v>85589.25</v>
          </cell>
          <cell r="F20">
            <v>3760.23</v>
          </cell>
          <cell r="G20">
            <v>490.59</v>
          </cell>
          <cell r="H20">
            <v>0</v>
          </cell>
          <cell r="I20">
            <v>8183.19</v>
          </cell>
        </row>
        <row r="21">
          <cell r="C21" t="str">
            <v>DW011</v>
          </cell>
          <cell r="E21">
            <v>108994.55</v>
          </cell>
          <cell r="F21">
            <v>4839.96</v>
          </cell>
          <cell r="G21">
            <v>631.54999999999995</v>
          </cell>
          <cell r="H21">
            <v>0</v>
          </cell>
          <cell r="I21">
            <v>4943.3</v>
          </cell>
        </row>
        <row r="22">
          <cell r="C22" t="str">
            <v>ET012</v>
          </cell>
          <cell r="E22">
            <v>148431.03</v>
          </cell>
          <cell r="F22">
            <v>10362.15</v>
          </cell>
          <cell r="G22">
            <v>1954.21</v>
          </cell>
          <cell r="H22">
            <v>0</v>
          </cell>
          <cell r="I22">
            <v>5643.86</v>
          </cell>
        </row>
        <row r="23">
          <cell r="C23" t="str">
            <v>JM013</v>
          </cell>
          <cell r="E23">
            <v>159766.22</v>
          </cell>
          <cell r="F23">
            <v>7378.4</v>
          </cell>
          <cell r="G23">
            <v>844.66</v>
          </cell>
          <cell r="H23">
            <v>0</v>
          </cell>
          <cell r="I23">
            <v>8574.9599999999991</v>
          </cell>
        </row>
        <row r="24">
          <cell r="C24" t="str">
            <v>GB014</v>
          </cell>
          <cell r="E24">
            <v>144960.88</v>
          </cell>
          <cell r="F24">
            <v>8418.58</v>
          </cell>
          <cell r="G24">
            <v>1624.36</v>
          </cell>
          <cell r="H24">
            <v>0</v>
          </cell>
          <cell r="I24">
            <v>5389.77</v>
          </cell>
        </row>
        <row r="25">
          <cell r="C25" t="str">
            <v>NE015</v>
          </cell>
          <cell r="E25">
            <v>100343.75</v>
          </cell>
          <cell r="F25">
            <v>0</v>
          </cell>
          <cell r="G25">
            <v>0</v>
          </cell>
          <cell r="H25">
            <v>0</v>
          </cell>
          <cell r="I25">
            <v>5577.99</v>
          </cell>
        </row>
        <row r="26">
          <cell r="C26" t="str">
            <v>CM016</v>
          </cell>
          <cell r="E26">
            <v>229110.38</v>
          </cell>
          <cell r="F26">
            <v>4961.45</v>
          </cell>
          <cell r="G26">
            <v>994.53</v>
          </cell>
          <cell r="H26">
            <v>0</v>
          </cell>
          <cell r="I26">
            <v>3154.39</v>
          </cell>
        </row>
        <row r="27">
          <cell r="C27" t="str">
            <v>RH017</v>
          </cell>
          <cell r="E27">
            <v>305245.94</v>
          </cell>
          <cell r="F27">
            <v>12432.67</v>
          </cell>
          <cell r="G27">
            <v>6453.78</v>
          </cell>
          <cell r="H27">
            <v>0</v>
          </cell>
          <cell r="I27">
            <v>3742.41</v>
          </cell>
        </row>
        <row r="28">
          <cell r="C28" t="str">
            <v>SL018</v>
          </cell>
          <cell r="E28">
            <v>95742.12</v>
          </cell>
          <cell r="F28">
            <v>0</v>
          </cell>
          <cell r="G28">
            <v>0</v>
          </cell>
          <cell r="H28">
            <v>0</v>
          </cell>
          <cell r="I28">
            <v>3742.41</v>
          </cell>
        </row>
        <row r="29">
          <cell r="C29" t="str">
            <v>CA019</v>
          </cell>
          <cell r="E29">
            <v>19674.93</v>
          </cell>
          <cell r="F29">
            <v>753.52</v>
          </cell>
          <cell r="G29">
            <v>0</v>
          </cell>
          <cell r="H29">
            <v>0</v>
          </cell>
          <cell r="I29">
            <v>0</v>
          </cell>
        </row>
        <row r="30">
          <cell r="C30" t="str">
            <v>PE020</v>
          </cell>
          <cell r="E30">
            <v>122359.82</v>
          </cell>
          <cell r="F30">
            <v>4036.32</v>
          </cell>
          <cell r="G30">
            <v>3420.98</v>
          </cell>
          <cell r="H30">
            <v>0</v>
          </cell>
          <cell r="I30">
            <v>6439.89</v>
          </cell>
        </row>
        <row r="31">
          <cell r="C31" t="str">
            <v>TB021</v>
          </cell>
          <cell r="E31">
            <v>157913.32</v>
          </cell>
          <cell r="F31">
            <v>0</v>
          </cell>
          <cell r="G31">
            <v>6663.3</v>
          </cell>
          <cell r="H31">
            <v>0</v>
          </cell>
          <cell r="I31">
            <v>3742.41</v>
          </cell>
        </row>
        <row r="32">
          <cell r="C32" t="str">
            <v>PP022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</row>
        <row r="33">
          <cell r="C33" t="str">
            <v>CL023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C34" t="str">
            <v>GP024</v>
          </cell>
          <cell r="E34">
            <v>101131.35</v>
          </cell>
          <cell r="F34">
            <v>0</v>
          </cell>
          <cell r="G34">
            <v>0</v>
          </cell>
          <cell r="H34">
            <v>0</v>
          </cell>
          <cell r="I34">
            <v>3742.41</v>
          </cell>
        </row>
        <row r="35">
          <cell r="C35" t="str">
            <v>GR025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</row>
        <row r="36">
          <cell r="C36" t="str">
            <v>CH026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</row>
        <row r="37">
          <cell r="C37" t="str">
            <v>GM027</v>
          </cell>
          <cell r="E37">
            <v>67794.78</v>
          </cell>
          <cell r="F37">
            <v>0</v>
          </cell>
          <cell r="G37">
            <v>-3486.12</v>
          </cell>
          <cell r="H37">
            <v>0</v>
          </cell>
          <cell r="I37">
            <v>3742.41</v>
          </cell>
        </row>
        <row r="38">
          <cell r="C38" t="str">
            <v>RG028</v>
          </cell>
          <cell r="E38">
            <v>63958.92</v>
          </cell>
          <cell r="F38">
            <v>0</v>
          </cell>
          <cell r="G38">
            <v>384.52</v>
          </cell>
          <cell r="H38">
            <v>0</v>
          </cell>
          <cell r="I38">
            <v>3742.41</v>
          </cell>
        </row>
        <row r="39">
          <cell r="C39" t="str">
            <v>JF029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</row>
        <row r="40">
          <cell r="C40" t="str">
            <v>JG030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C41" t="str">
            <v>JB031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C42" t="str">
            <v>MJ032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C43" t="str">
            <v>SS033</v>
          </cell>
          <cell r="E43">
            <v>6223.13</v>
          </cell>
          <cell r="F43">
            <v>0</v>
          </cell>
          <cell r="G43">
            <v>1911.43</v>
          </cell>
          <cell r="H43">
            <v>0</v>
          </cell>
          <cell r="I43">
            <v>3742.41</v>
          </cell>
        </row>
        <row r="44">
          <cell r="C44" t="str">
            <v>PJ036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</row>
        <row r="45">
          <cell r="C45" t="str">
            <v>TM037</v>
          </cell>
          <cell r="E45">
            <v>350.94</v>
          </cell>
          <cell r="F45">
            <v>0</v>
          </cell>
          <cell r="G45">
            <v>1871.02</v>
          </cell>
          <cell r="H45">
            <v>0</v>
          </cell>
          <cell r="I45">
            <v>3742.41</v>
          </cell>
        </row>
        <row r="46">
          <cell r="C46" t="str">
            <v>SB035</v>
          </cell>
          <cell r="E46">
            <v>3885.47</v>
          </cell>
          <cell r="F46">
            <v>0</v>
          </cell>
          <cell r="G46">
            <v>0</v>
          </cell>
          <cell r="H46">
            <v>0</v>
          </cell>
          <cell r="I46">
            <v>608.23</v>
          </cell>
        </row>
      </sheetData>
      <sheetData sheetId="4"/>
      <sheetData sheetId="5" refreshError="1"/>
      <sheetData sheetId="6" refreshError="1"/>
      <sheetData sheetId="7"/>
      <sheetData sheetId="8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cedure"/>
      <sheetName val="Budget vs Actual"/>
      <sheetName val="Carryover Working-2000"/>
      <sheetName val="DWN Billings"/>
      <sheetName val="Consolidated"/>
      <sheetName val="3.0 G&amp;G Inter."/>
      <sheetName val="3.1 2D Seis"/>
      <sheetName val="3.2 Shallow Seis"/>
      <sheetName val="3.3 Drilling"/>
      <sheetName val="3.4 G&amp;G Support"/>
      <sheetName val="3.10 3D Seis"/>
      <sheetName val="3.15 G&amp;A"/>
      <sheetName val="DWN Control"/>
      <sheetName val="Status"/>
      <sheetName val="LINE AER"/>
      <sheetName val="Budget-2001-02 + Carry"/>
      <sheetName val="Major Cap works"/>
      <sheetName val="BLI Wise Prior Year Items"/>
      <sheetName val="Carryover working data"/>
      <sheetName val="MASTER BLIAERLINK"/>
      <sheetName val="ATSO3-SEP"/>
      <sheetName val="BLI-AERSUMMARY"/>
      <sheetName val="Link"/>
      <sheetName val="ATSO3 September 2001"/>
      <sheetName val="MILESTONE DETAILS"/>
      <sheetName val="FINAL COST AS ON 16.05.01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IS-100"/>
      <sheetName val="IS-101 "/>
      <sheetName val="IS-102"/>
      <sheetName val="IS-103"/>
      <sheetName val="IS-104"/>
      <sheetName val="IS-105"/>
      <sheetName val="IS-106"/>
      <sheetName val="IS-107"/>
      <sheetName val="IS-108"/>
      <sheetName val="IS-109"/>
      <sheetName val="IS-110"/>
      <sheetName val="IS-111"/>
      <sheetName val="IS-112"/>
      <sheetName val="IS-113"/>
      <sheetName val="IS-114"/>
      <sheetName val="IS-115"/>
      <sheetName val="IS-116"/>
      <sheetName val="IS-117"/>
      <sheetName val="IS -118"/>
      <sheetName val="IS -119"/>
      <sheetName val="IS -120"/>
      <sheetName val="IS -121"/>
      <sheetName val="IS -122"/>
      <sheetName val="IS -123"/>
      <sheetName val="IS -124"/>
      <sheetName val="IS-125"/>
      <sheetName val="BS -200"/>
      <sheetName val="BS-201"/>
      <sheetName val="BS -202"/>
      <sheetName val="BS-203"/>
      <sheetName val="BS-204"/>
      <sheetName val="BS-205"/>
      <sheetName val="BS-206"/>
      <sheetName val="BS-207"/>
      <sheetName val="BS-208"/>
      <sheetName val="BS-209"/>
      <sheetName val="BS-210"/>
      <sheetName val="BS-211"/>
      <sheetName val="BS-212"/>
      <sheetName val="MI-300"/>
      <sheetName val="MI-301"/>
      <sheetName val="MI-302"/>
      <sheetName val="MI-303"/>
      <sheetName val="MI-304"/>
      <sheetName val="MI-305"/>
      <sheetName val="MI-306"/>
      <sheetName val="MI-307"/>
      <sheetName val="MI-308"/>
      <sheetName val="MI-309"/>
      <sheetName val="MI-310"/>
      <sheetName val="MI-311"/>
      <sheetName val="MI-312"/>
      <sheetName val="MI-313"/>
      <sheetName val="MI-314"/>
      <sheetName val="MI-315"/>
      <sheetName val="MI-316"/>
      <sheetName val="BS_203"/>
      <sheetName val="DWN Bill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Input1"/>
      <sheetName val="Frontend"/>
      <sheetName val="S"/>
      <sheetName val="S1"/>
      <sheetName val="S2(USD$)"/>
      <sheetName val="S2(A$)"/>
      <sheetName val="S2 Chart"/>
      <sheetName val="S3(USD$)"/>
      <sheetName val="S3a(USD$)"/>
      <sheetName val="S3(A$)"/>
      <sheetName val="S3a(A$)"/>
      <sheetName val="S4(USD$)"/>
      <sheetName val="S4(A$)"/>
      <sheetName val="S5(USD$)"/>
      <sheetName val="S5(USD$) Chart"/>
      <sheetName val="S5(Baht)"/>
      <sheetName val="S5(Baht) Chart"/>
      <sheetName val="S5(A$)"/>
      <sheetName val="S5(A$) Chart"/>
      <sheetName val="S6"/>
      <sheetName val="S7"/>
      <sheetName val="S8"/>
      <sheetName val="S9(USD$)"/>
      <sheetName val="S9(A$)"/>
      <sheetName val="K1-per(USD$)"/>
      <sheetName val="KPICharts1(USD$)"/>
      <sheetName val="KPICharts2(USD$)"/>
      <sheetName val="AP Example"/>
      <sheetName val="F1(A$)"/>
      <sheetName val="F1(USD$)"/>
      <sheetName val="F2(A$)"/>
      <sheetName val="F2(USD$)"/>
      <sheetName val="F3(USD$)"/>
      <sheetName val="F3(A$)"/>
      <sheetName val="F3a(USD$)"/>
      <sheetName val="F3a(A$)"/>
      <sheetName val="F4(USD$)"/>
      <sheetName val="F4(A$)"/>
      <sheetName val="F4(Baht)"/>
    </sheetNames>
    <sheetDataSet>
      <sheetData sheetId="0" refreshError="1">
        <row r="61">
          <cell r="B61">
            <v>2001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ted Parties"/>
      <sheetName val="Pl-EXCL"/>
      <sheetName val="pL-iNCL"/>
      <sheetName val="Sheet3"/>
      <sheetName val="P&amp;L"/>
      <sheetName val="BS"/>
      <sheetName val="VARIANCE ANALYSIS "/>
      <sheetName val="cash flow"/>
      <sheetName val="Sch 1-4"/>
      <sheetName val="Sch-5"/>
      <sheetName val="Sch-6-11"/>
      <sheetName val="Sch 12 &amp;13"/>
      <sheetName val="P&amp;L Sch 14-16"/>
      <sheetName val="P&amp;L Sch 17-19"/>
      <sheetName val="Data Entry"/>
      <sheetName val="TRIAL BALANCE (2)"/>
      <sheetName val="TRIAL BALANCE"/>
      <sheetName val="TB Download"/>
      <sheetName val="TBdownload-2002"/>
      <sheetName val="CC wise Download"/>
      <sheetName val="SIFGROUPINGS"/>
      <sheetName val="SIF P&amp;L BS"/>
      <sheetName val="SIF P&amp;L"/>
      <sheetName val="SIF Workings"/>
      <sheetName val="SIF Results Back up"/>
      <sheetName val="PROVISIONS"/>
      <sheetName val="P &amp; L Approach(OB)"/>
      <sheetName val="P &amp; L Approach(CB) "/>
      <sheetName val="AS-22"/>
      <sheetName val="Nagar provisions"/>
      <sheetName val="CL PROVISION"/>
      <sheetName val="SIF R20&amp;R30 "/>
      <sheetName val="SIF-Sent to France"/>
      <sheetName val="sch-IV"/>
      <sheetName val="TBM ANALYSIS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 WorkSheet"/>
      <sheetName val="TRIAL BALANCE"/>
      <sheetName val="Nov 02 &amp; Dec 02 sal"/>
    </sheetNames>
    <sheetDataSet>
      <sheetData sheetId="0" refreshError="1">
        <row r="57">
          <cell r="B57">
            <v>1924.79</v>
          </cell>
        </row>
        <row r="173">
          <cell r="B173">
            <v>2936.28</v>
          </cell>
        </row>
      </sheetData>
      <sheetData sheetId="1" refreshError="1"/>
      <sheetData sheetId="2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pson2"/>
    </sheetNames>
    <definedNames>
      <definedName name="ソｰト基準入力OK"/>
      <definedName name="位置1_Click"/>
      <definedName name="位置2_Click"/>
      <definedName name="位置3_Click"/>
      <definedName name="位置4_Click"/>
      <definedName name="基盤寸法入力OK"/>
      <definedName name="編集データ選択"/>
    </definedNames>
    <sheetDataSet>
      <sheetData sheetId="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ต้นฉบับ"/>
      <sheetName val="สำเนา1"/>
      <sheetName val="ใหม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케이스표지"/>
      <sheetName val="결산보고서"/>
      <sheetName val="BS"/>
      <sheetName val="IS"/>
      <sheetName val="제조원가"/>
      <sheetName val="합계잔액"/>
      <sheetName val="data"/>
      <sheetName val="Sep WorkSheet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1">
          <cell r="A1" t="str">
            <v>계정</v>
          </cell>
          <cell r="B1" t="str">
            <v>차변잔액</v>
          </cell>
          <cell r="C1" t="str">
            <v>차변누계</v>
          </cell>
          <cell r="D1" t="str">
            <v>차변월계</v>
          </cell>
          <cell r="E1" t="str">
            <v>대변월계</v>
          </cell>
          <cell r="F1" t="str">
            <v>대변누계</v>
          </cell>
          <cell r="G1" t="str">
            <v>대변잔액</v>
          </cell>
        </row>
        <row r="2">
          <cell r="A2" t="str">
            <v>현금</v>
          </cell>
          <cell r="B2">
            <v>13833461</v>
          </cell>
          <cell r="C2">
            <v>63999677172</v>
          </cell>
          <cell r="D2">
            <v>12425301845</v>
          </cell>
          <cell r="E2">
            <v>12424028578</v>
          </cell>
          <cell r="F2">
            <v>63985843711</v>
          </cell>
          <cell r="G2">
            <v>0</v>
          </cell>
        </row>
        <row r="3">
          <cell r="A3" t="str">
            <v>외국환</v>
          </cell>
          <cell r="B3">
            <v>182346206</v>
          </cell>
          <cell r="C3">
            <v>658036395</v>
          </cell>
          <cell r="D3">
            <v>20779052</v>
          </cell>
          <cell r="E3">
            <v>39362880</v>
          </cell>
          <cell r="F3">
            <v>475690189</v>
          </cell>
          <cell r="G3">
            <v>0</v>
          </cell>
        </row>
        <row r="4">
          <cell r="A4" t="str">
            <v>보통예금</v>
          </cell>
          <cell r="B4">
            <v>411771327</v>
          </cell>
          <cell r="C4">
            <v>197417982670</v>
          </cell>
          <cell r="D4">
            <v>42799576296</v>
          </cell>
          <cell r="E4">
            <v>43562595303</v>
          </cell>
          <cell r="F4">
            <v>197006211343</v>
          </cell>
          <cell r="G4">
            <v>0</v>
          </cell>
        </row>
        <row r="5">
          <cell r="A5" t="str">
            <v>별단예금</v>
          </cell>
          <cell r="B5">
            <v>0</v>
          </cell>
          <cell r="C5">
            <v>1771000000</v>
          </cell>
          <cell r="D5">
            <v>0</v>
          </cell>
          <cell r="E5">
            <v>0</v>
          </cell>
          <cell r="F5">
            <v>1771000000</v>
          </cell>
          <cell r="G5">
            <v>0</v>
          </cell>
        </row>
        <row r="6">
          <cell r="A6" t="str">
            <v>당좌예금</v>
          </cell>
          <cell r="B6">
            <v>574266</v>
          </cell>
          <cell r="C6">
            <v>334878260067</v>
          </cell>
          <cell r="D6">
            <v>63190381181</v>
          </cell>
          <cell r="E6">
            <v>63189807915</v>
          </cell>
          <cell r="F6">
            <v>334877685801</v>
          </cell>
          <cell r="G6">
            <v>0</v>
          </cell>
        </row>
        <row r="7">
          <cell r="A7" t="str">
            <v>제예금</v>
          </cell>
          <cell r="B7">
            <v>7103130000</v>
          </cell>
          <cell r="C7">
            <v>16909115322</v>
          </cell>
          <cell r="D7">
            <v>3035092530</v>
          </cell>
          <cell r="E7">
            <v>3790985322</v>
          </cell>
          <cell r="F7">
            <v>9805985322</v>
          </cell>
          <cell r="G7">
            <v>0</v>
          </cell>
        </row>
        <row r="8">
          <cell r="A8" t="str">
            <v>유가증권국공채</v>
          </cell>
          <cell r="B8">
            <v>112550000</v>
          </cell>
          <cell r="C8">
            <v>112550000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</row>
        <row r="9">
          <cell r="A9" t="str">
            <v>외상매출금</v>
          </cell>
          <cell r="B9">
            <v>26775505390</v>
          </cell>
          <cell r="C9">
            <v>85343797917</v>
          </cell>
          <cell r="D9">
            <v>12078616560</v>
          </cell>
          <cell r="E9">
            <v>12134108945</v>
          </cell>
          <cell r="F9">
            <v>58568292527</v>
          </cell>
          <cell r="G9">
            <v>0</v>
          </cell>
        </row>
        <row r="10">
          <cell r="A10" t="str">
            <v>받을어음</v>
          </cell>
          <cell r="B10">
            <v>11156776783</v>
          </cell>
          <cell r="C10">
            <v>41273262298</v>
          </cell>
          <cell r="D10">
            <v>6228592453</v>
          </cell>
          <cell r="E10">
            <v>7754828696</v>
          </cell>
          <cell r="F10">
            <v>31047452533</v>
          </cell>
          <cell r="G10">
            <v>0</v>
          </cell>
        </row>
        <row r="11">
          <cell r="A11" t="str">
            <v>가지급금</v>
          </cell>
          <cell r="B11">
            <v>0</v>
          </cell>
          <cell r="C11">
            <v>9265108165</v>
          </cell>
          <cell r="D11">
            <v>557041529</v>
          </cell>
          <cell r="E11">
            <v>602418968</v>
          </cell>
          <cell r="F11">
            <v>9265108165</v>
          </cell>
          <cell r="G11">
            <v>0</v>
          </cell>
        </row>
        <row r="12">
          <cell r="A12" t="str">
            <v>전도금</v>
          </cell>
          <cell r="B12">
            <v>38685000</v>
          </cell>
          <cell r="C12">
            <v>38685000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A13" t="str">
            <v>단기대여금</v>
          </cell>
          <cell r="B13">
            <v>1178605427</v>
          </cell>
          <cell r="C13">
            <v>1807672134</v>
          </cell>
          <cell r="D13">
            <v>343604831</v>
          </cell>
          <cell r="E13">
            <v>0</v>
          </cell>
          <cell r="F13">
            <v>629066707</v>
          </cell>
          <cell r="G13">
            <v>0</v>
          </cell>
        </row>
        <row r="14">
          <cell r="A14" t="str">
            <v>어음대여금</v>
          </cell>
          <cell r="B14">
            <v>4646959228</v>
          </cell>
          <cell r="C14">
            <v>44887975275</v>
          </cell>
          <cell r="D14">
            <v>6810038501</v>
          </cell>
          <cell r="E14">
            <v>5309578082</v>
          </cell>
          <cell r="F14">
            <v>40241016047</v>
          </cell>
          <cell r="G14">
            <v>0</v>
          </cell>
        </row>
        <row r="15">
          <cell r="A15" t="str">
            <v>관계사대여금</v>
          </cell>
          <cell r="B15">
            <v>2806979112</v>
          </cell>
          <cell r="C15">
            <v>26425986519</v>
          </cell>
          <cell r="D15">
            <v>8648149863</v>
          </cell>
          <cell r="E15">
            <v>7884541792</v>
          </cell>
          <cell r="F15">
            <v>23619007407</v>
          </cell>
          <cell r="G15">
            <v>0</v>
          </cell>
        </row>
        <row r="16">
          <cell r="A16" t="str">
            <v>주주임원종업원단기대여금</v>
          </cell>
          <cell r="B16">
            <v>153530823</v>
          </cell>
          <cell r="C16">
            <v>202334413</v>
          </cell>
          <cell r="D16">
            <v>50207713</v>
          </cell>
          <cell r="E16">
            <v>300000</v>
          </cell>
          <cell r="F16">
            <v>48803590</v>
          </cell>
          <cell r="G16">
            <v>0</v>
          </cell>
        </row>
        <row r="17">
          <cell r="A17" t="str">
            <v>미수금</v>
          </cell>
          <cell r="B17">
            <v>584469460</v>
          </cell>
          <cell r="C17">
            <v>3692946181</v>
          </cell>
          <cell r="D17">
            <v>221481022</v>
          </cell>
          <cell r="E17">
            <v>907744537</v>
          </cell>
          <cell r="F17">
            <v>2177509703</v>
          </cell>
          <cell r="G17">
            <v>0</v>
          </cell>
        </row>
        <row r="18">
          <cell r="A18" t="str">
            <v>미수수익</v>
          </cell>
          <cell r="B18">
            <v>2408419863</v>
          </cell>
          <cell r="C18">
            <v>2566201757</v>
          </cell>
          <cell r="D18">
            <v>1758264797</v>
          </cell>
          <cell r="E18">
            <v>37999876</v>
          </cell>
          <cell r="F18">
            <v>157781894</v>
          </cell>
          <cell r="G18">
            <v>0</v>
          </cell>
        </row>
        <row r="19">
          <cell r="A19" t="str">
            <v>유가증권주식</v>
          </cell>
          <cell r="B19">
            <v>5990000</v>
          </cell>
          <cell r="C19">
            <v>5990000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A20" t="str">
            <v>소액현금</v>
          </cell>
          <cell r="B20">
            <v>1433995</v>
          </cell>
          <cell r="C20">
            <v>7666161961</v>
          </cell>
          <cell r="D20">
            <v>996416678</v>
          </cell>
          <cell r="E20">
            <v>997220675</v>
          </cell>
          <cell r="F20">
            <v>7664727966</v>
          </cell>
          <cell r="G20">
            <v>0</v>
          </cell>
        </row>
        <row r="21">
          <cell r="A21" t="str">
            <v>상품</v>
          </cell>
          <cell r="B21">
            <v>692601696</v>
          </cell>
          <cell r="C21">
            <v>26411306846</v>
          </cell>
          <cell r="D21">
            <v>4929383307</v>
          </cell>
          <cell r="E21">
            <v>4876238717</v>
          </cell>
          <cell r="F21">
            <v>25718705150</v>
          </cell>
          <cell r="G21">
            <v>0</v>
          </cell>
        </row>
        <row r="22">
          <cell r="A22" t="str">
            <v>제품</v>
          </cell>
          <cell r="B22">
            <v>3721359037</v>
          </cell>
          <cell r="C22">
            <v>19087802506</v>
          </cell>
          <cell r="D22">
            <v>2603167025</v>
          </cell>
          <cell r="E22">
            <v>2989233800</v>
          </cell>
          <cell r="F22">
            <v>15366443469</v>
          </cell>
          <cell r="G22">
            <v>0</v>
          </cell>
        </row>
        <row r="23">
          <cell r="A23" t="str">
            <v>반제품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</row>
        <row r="24">
          <cell r="A24" t="str">
            <v>재공품</v>
          </cell>
          <cell r="B24">
            <v>2169482384</v>
          </cell>
          <cell r="C24">
            <v>16107965222</v>
          </cell>
          <cell r="D24">
            <v>3170347589</v>
          </cell>
          <cell r="E24">
            <v>3323774052</v>
          </cell>
          <cell r="F24">
            <v>13938482838</v>
          </cell>
          <cell r="G24">
            <v>0</v>
          </cell>
        </row>
        <row r="25">
          <cell r="A25" t="str">
            <v>원재료</v>
          </cell>
          <cell r="B25">
            <v>10560231169</v>
          </cell>
          <cell r="C25">
            <v>15671838373</v>
          </cell>
          <cell r="D25">
            <v>423311702</v>
          </cell>
          <cell r="E25">
            <v>945496633</v>
          </cell>
          <cell r="F25">
            <v>5111607204</v>
          </cell>
          <cell r="G25">
            <v>0</v>
          </cell>
        </row>
        <row r="26">
          <cell r="A26" t="str">
            <v>저장품</v>
          </cell>
          <cell r="B26">
            <v>818652591</v>
          </cell>
          <cell r="C26">
            <v>2429388256</v>
          </cell>
          <cell r="D26">
            <v>284038453</v>
          </cell>
          <cell r="E26">
            <v>267496805</v>
          </cell>
          <cell r="F26">
            <v>1610735665</v>
          </cell>
          <cell r="G26">
            <v>0</v>
          </cell>
        </row>
        <row r="27">
          <cell r="A27" t="str">
            <v>미착자재</v>
          </cell>
          <cell r="B27">
            <v>174808708</v>
          </cell>
          <cell r="C27">
            <v>4310760058</v>
          </cell>
          <cell r="D27">
            <v>108229472</v>
          </cell>
          <cell r="E27">
            <v>133520265</v>
          </cell>
          <cell r="F27">
            <v>4135951350</v>
          </cell>
          <cell r="G27">
            <v>0</v>
          </cell>
        </row>
        <row r="28">
          <cell r="A28" t="str">
            <v>미착상품</v>
          </cell>
          <cell r="B28">
            <v>642715036</v>
          </cell>
          <cell r="C28">
            <v>1288759372</v>
          </cell>
          <cell r="D28">
            <v>0</v>
          </cell>
          <cell r="E28">
            <v>215176706</v>
          </cell>
          <cell r="F28">
            <v>646044336</v>
          </cell>
          <cell r="G28">
            <v>0</v>
          </cell>
        </row>
        <row r="29">
          <cell r="A29" t="str">
            <v>선급금</v>
          </cell>
          <cell r="B29">
            <v>19709705454</v>
          </cell>
          <cell r="C29">
            <v>49483707167</v>
          </cell>
          <cell r="D29">
            <v>7873457733</v>
          </cell>
          <cell r="E29">
            <v>11579124577</v>
          </cell>
          <cell r="F29">
            <v>29774001713</v>
          </cell>
          <cell r="G29">
            <v>0</v>
          </cell>
        </row>
        <row r="30">
          <cell r="A30" t="str">
            <v>선급비용</v>
          </cell>
          <cell r="B30">
            <v>1242930949</v>
          </cell>
          <cell r="C30">
            <v>4128602206</v>
          </cell>
          <cell r="D30">
            <v>560996946</v>
          </cell>
          <cell r="E30">
            <v>658837036</v>
          </cell>
          <cell r="F30">
            <v>2885671257</v>
          </cell>
          <cell r="G30">
            <v>0</v>
          </cell>
        </row>
        <row r="31">
          <cell r="A31" t="str">
            <v>선급법인세</v>
          </cell>
          <cell r="B31">
            <v>126394392</v>
          </cell>
          <cell r="C31">
            <v>126394392</v>
          </cell>
          <cell r="D31">
            <v>23087677</v>
          </cell>
          <cell r="E31">
            <v>0</v>
          </cell>
          <cell r="F31">
            <v>0</v>
          </cell>
          <cell r="G31">
            <v>0</v>
          </cell>
        </row>
        <row r="32">
          <cell r="A32" t="str">
            <v>선급부가세</v>
          </cell>
          <cell r="B32">
            <v>0</v>
          </cell>
          <cell r="C32">
            <v>2797384985</v>
          </cell>
          <cell r="D32">
            <v>513953366</v>
          </cell>
          <cell r="E32">
            <v>1238018118</v>
          </cell>
          <cell r="F32">
            <v>2797384985</v>
          </cell>
          <cell r="G32">
            <v>0</v>
          </cell>
        </row>
        <row r="33">
          <cell r="A33" t="str">
            <v>퇴직전환금</v>
          </cell>
          <cell r="B33">
            <v>506406631</v>
          </cell>
          <cell r="C33">
            <v>746637565</v>
          </cell>
          <cell r="D33">
            <v>29432700</v>
          </cell>
          <cell r="E33">
            <v>93224200</v>
          </cell>
          <cell r="F33">
            <v>240230934</v>
          </cell>
          <cell r="G33">
            <v>0</v>
          </cell>
        </row>
        <row r="34">
          <cell r="A34" t="str">
            <v>미결산계정</v>
          </cell>
          <cell r="B34">
            <v>0</v>
          </cell>
          <cell r="C34">
            <v>54752745</v>
          </cell>
          <cell r="D34">
            <v>567395</v>
          </cell>
          <cell r="E34">
            <v>7567394</v>
          </cell>
          <cell r="F34">
            <v>54752745</v>
          </cell>
          <cell r="G34">
            <v>0</v>
          </cell>
        </row>
        <row r="35">
          <cell r="A35" t="str">
            <v>고용보험금</v>
          </cell>
          <cell r="B35">
            <v>18194580</v>
          </cell>
          <cell r="C35">
            <v>18194580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</row>
        <row r="36">
          <cell r="A36" t="str">
            <v>기단-풀무원</v>
          </cell>
          <cell r="B36">
            <v>0</v>
          </cell>
          <cell r="C36">
            <v>64863146559</v>
          </cell>
          <cell r="D36">
            <v>16569258121</v>
          </cell>
          <cell r="E36">
            <v>19589781265</v>
          </cell>
          <cell r="F36">
            <v>91119415380</v>
          </cell>
          <cell r="G36">
            <v>26256268821</v>
          </cell>
        </row>
        <row r="37">
          <cell r="A37" t="str">
            <v>식품-풀무원</v>
          </cell>
          <cell r="B37">
            <v>3516072827</v>
          </cell>
          <cell r="C37">
            <v>73144059241</v>
          </cell>
          <cell r="D37">
            <v>11562176087</v>
          </cell>
          <cell r="E37">
            <v>12003196973</v>
          </cell>
          <cell r="F37">
            <v>69627986414</v>
          </cell>
          <cell r="G37">
            <v>0</v>
          </cell>
        </row>
        <row r="38">
          <cell r="A38" t="str">
            <v>건생-풀무원</v>
          </cell>
          <cell r="B38">
            <v>22740195994</v>
          </cell>
          <cell r="C38">
            <v>47967696236</v>
          </cell>
          <cell r="D38">
            <v>8684973476</v>
          </cell>
          <cell r="E38">
            <v>5258666134</v>
          </cell>
          <cell r="F38">
            <v>25227500242</v>
          </cell>
          <cell r="G38">
            <v>0</v>
          </cell>
        </row>
        <row r="39">
          <cell r="A39" t="str">
            <v>장기성예금</v>
          </cell>
          <cell r="B39">
            <v>3162965322</v>
          </cell>
          <cell r="C39">
            <v>4314255401</v>
          </cell>
          <cell r="D39">
            <v>3162965322</v>
          </cell>
          <cell r="E39">
            <v>0</v>
          </cell>
          <cell r="F39">
            <v>1151290079</v>
          </cell>
          <cell r="G39">
            <v>0</v>
          </cell>
        </row>
        <row r="40">
          <cell r="A40" t="str">
            <v>투자유가증권국공채</v>
          </cell>
          <cell r="B40">
            <v>605084000</v>
          </cell>
          <cell r="C40">
            <v>656215000</v>
          </cell>
          <cell r="D40">
            <v>0</v>
          </cell>
          <cell r="E40">
            <v>51131000</v>
          </cell>
          <cell r="F40">
            <v>51131000</v>
          </cell>
          <cell r="G40">
            <v>0</v>
          </cell>
        </row>
        <row r="41">
          <cell r="A41" t="str">
            <v>출자금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</row>
        <row r="42">
          <cell r="A42" t="str">
            <v>관계회사주식</v>
          </cell>
          <cell r="B42">
            <v>7860040990</v>
          </cell>
          <cell r="C42">
            <v>7860040990</v>
          </cell>
          <cell r="D42">
            <v>173685000</v>
          </cell>
          <cell r="E42">
            <v>0</v>
          </cell>
          <cell r="F42">
            <v>0</v>
          </cell>
          <cell r="G42">
            <v>0</v>
          </cell>
        </row>
        <row r="43">
          <cell r="A43" t="str">
            <v>투자유가증권주식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</row>
        <row r="44">
          <cell r="A44" t="str">
            <v>장기대여금</v>
          </cell>
          <cell r="B44">
            <v>23300000</v>
          </cell>
          <cell r="C44">
            <v>23300000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</row>
        <row r="45">
          <cell r="A45" t="str">
            <v>특정현금과예금</v>
          </cell>
          <cell r="B45">
            <v>667520000</v>
          </cell>
          <cell r="C45">
            <v>1417396713</v>
          </cell>
          <cell r="D45">
            <v>628020000</v>
          </cell>
          <cell r="E45">
            <v>0</v>
          </cell>
          <cell r="F45">
            <v>749876713</v>
          </cell>
          <cell r="G45">
            <v>0</v>
          </cell>
        </row>
        <row r="46">
          <cell r="A46" t="str">
            <v>전화가입권</v>
          </cell>
          <cell r="B46">
            <v>53131660</v>
          </cell>
          <cell r="C46">
            <v>69990630</v>
          </cell>
          <cell r="D46">
            <v>2362800</v>
          </cell>
          <cell r="E46">
            <v>5534400</v>
          </cell>
          <cell r="F46">
            <v>16858970</v>
          </cell>
          <cell r="G46">
            <v>0</v>
          </cell>
        </row>
        <row r="47">
          <cell r="A47" t="str">
            <v>기타가입권</v>
          </cell>
          <cell r="B47">
            <v>280144000</v>
          </cell>
          <cell r="C47">
            <v>280144000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</row>
        <row r="48">
          <cell r="A48" t="str">
            <v>지급보증금</v>
          </cell>
          <cell r="B48">
            <v>82249765</v>
          </cell>
          <cell r="C48">
            <v>178616924</v>
          </cell>
          <cell r="D48">
            <v>0</v>
          </cell>
          <cell r="E48">
            <v>0</v>
          </cell>
          <cell r="F48">
            <v>96367159</v>
          </cell>
          <cell r="G48">
            <v>0</v>
          </cell>
        </row>
        <row r="49">
          <cell r="A49" t="str">
            <v>임차보증금</v>
          </cell>
          <cell r="B49">
            <v>1906301843</v>
          </cell>
          <cell r="C49">
            <v>2224241843</v>
          </cell>
          <cell r="D49">
            <v>0</v>
          </cell>
          <cell r="E49">
            <v>8000000</v>
          </cell>
          <cell r="F49">
            <v>317940000</v>
          </cell>
          <cell r="G49">
            <v>0</v>
          </cell>
        </row>
        <row r="50">
          <cell r="A50" t="str">
            <v>리스보증금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</row>
        <row r="51">
          <cell r="A51" t="str">
            <v>부도어음</v>
          </cell>
          <cell r="B51">
            <v>29436615</v>
          </cell>
          <cell r="C51">
            <v>81759158</v>
          </cell>
          <cell r="D51">
            <v>13300000</v>
          </cell>
          <cell r="E51">
            <v>26780000</v>
          </cell>
          <cell r="F51">
            <v>52322543</v>
          </cell>
          <cell r="G51">
            <v>0</v>
          </cell>
        </row>
        <row r="52">
          <cell r="A52" t="str">
            <v>단체퇴직보험예치금</v>
          </cell>
          <cell r="B52">
            <v>3044972620</v>
          </cell>
          <cell r="C52">
            <v>3671223395</v>
          </cell>
          <cell r="D52">
            <v>599337301</v>
          </cell>
          <cell r="E52">
            <v>0</v>
          </cell>
          <cell r="F52">
            <v>626250775</v>
          </cell>
          <cell r="G52">
            <v>0</v>
          </cell>
        </row>
        <row r="53">
          <cell r="A53" t="str">
            <v>사채할인발행차금</v>
          </cell>
          <cell r="B53">
            <v>954102253</v>
          </cell>
          <cell r="C53">
            <v>1209726402</v>
          </cell>
          <cell r="D53">
            <v>0</v>
          </cell>
          <cell r="E53">
            <v>45879033</v>
          </cell>
          <cell r="F53">
            <v>255624149</v>
          </cell>
          <cell r="G53">
            <v>0</v>
          </cell>
        </row>
        <row r="54">
          <cell r="A54" t="str">
            <v>인수상품권</v>
          </cell>
          <cell r="B54">
            <v>280000</v>
          </cell>
          <cell r="C54">
            <v>5420000</v>
          </cell>
          <cell r="D54">
            <v>0</v>
          </cell>
          <cell r="E54">
            <v>200000</v>
          </cell>
          <cell r="F54">
            <v>5140000</v>
          </cell>
          <cell r="G54">
            <v>0</v>
          </cell>
        </row>
        <row r="55">
          <cell r="A55" t="str">
            <v>토지</v>
          </cell>
          <cell r="B55">
            <v>21900353239</v>
          </cell>
          <cell r="C55">
            <v>21900353239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</row>
        <row r="56">
          <cell r="A56" t="str">
            <v>건물</v>
          </cell>
          <cell r="B56">
            <v>19233973790</v>
          </cell>
          <cell r="C56">
            <v>19233973790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부대설비</v>
          </cell>
          <cell r="B57">
            <v>2486343275</v>
          </cell>
          <cell r="C57">
            <v>2492943275</v>
          </cell>
          <cell r="D57">
            <v>5324456</v>
          </cell>
          <cell r="E57">
            <v>6600000</v>
          </cell>
          <cell r="F57">
            <v>6600000</v>
          </cell>
          <cell r="G57">
            <v>0</v>
          </cell>
        </row>
        <row r="58">
          <cell r="A58" t="str">
            <v>구축물</v>
          </cell>
          <cell r="B58">
            <v>1420097049</v>
          </cell>
          <cell r="C58">
            <v>1431123016</v>
          </cell>
          <cell r="D58">
            <v>1500000</v>
          </cell>
          <cell r="E58">
            <v>0</v>
          </cell>
          <cell r="F58">
            <v>11025967</v>
          </cell>
          <cell r="G58">
            <v>0</v>
          </cell>
        </row>
        <row r="59">
          <cell r="A59" t="str">
            <v>기계장치</v>
          </cell>
          <cell r="B59">
            <v>4434189843</v>
          </cell>
          <cell r="C59">
            <v>4434189843</v>
          </cell>
          <cell r="D59">
            <v>6900000</v>
          </cell>
          <cell r="E59">
            <v>0</v>
          </cell>
          <cell r="F59">
            <v>0</v>
          </cell>
          <cell r="G59">
            <v>0</v>
          </cell>
        </row>
        <row r="60">
          <cell r="A60" t="str">
            <v>공기구비품</v>
          </cell>
          <cell r="B60">
            <v>7051755685</v>
          </cell>
          <cell r="C60">
            <v>7445457911</v>
          </cell>
          <cell r="D60">
            <v>38658854</v>
          </cell>
          <cell r="E60">
            <v>14735000</v>
          </cell>
          <cell r="F60">
            <v>393702226</v>
          </cell>
          <cell r="G60">
            <v>0</v>
          </cell>
        </row>
        <row r="61">
          <cell r="A61" t="str">
            <v>차량운반구</v>
          </cell>
          <cell r="B61">
            <v>533913833</v>
          </cell>
          <cell r="C61">
            <v>730536630</v>
          </cell>
          <cell r="D61">
            <v>0</v>
          </cell>
          <cell r="E61">
            <v>330320</v>
          </cell>
          <cell r="F61">
            <v>196622797</v>
          </cell>
          <cell r="G61">
            <v>0</v>
          </cell>
        </row>
        <row r="62">
          <cell r="A62" t="str">
            <v>건설가계정</v>
          </cell>
          <cell r="B62">
            <v>9331663342</v>
          </cell>
          <cell r="C62">
            <v>9478863342</v>
          </cell>
          <cell r="D62">
            <v>172362330</v>
          </cell>
          <cell r="E62">
            <v>0</v>
          </cell>
          <cell r="F62">
            <v>147200000</v>
          </cell>
          <cell r="G62">
            <v>0</v>
          </cell>
        </row>
        <row r="63">
          <cell r="A63" t="str">
            <v>특허권</v>
          </cell>
          <cell r="B63">
            <v>5175680</v>
          </cell>
          <cell r="C63">
            <v>5530427</v>
          </cell>
          <cell r="D63">
            <v>0</v>
          </cell>
          <cell r="E63">
            <v>62842</v>
          </cell>
          <cell r="F63">
            <v>354747</v>
          </cell>
          <cell r="G63">
            <v>0</v>
          </cell>
        </row>
        <row r="64">
          <cell r="A64" t="str">
            <v>상표권</v>
          </cell>
          <cell r="B64">
            <v>83691324</v>
          </cell>
          <cell r="C64">
            <v>97527567</v>
          </cell>
          <cell r="D64">
            <v>0</v>
          </cell>
          <cell r="E64">
            <v>2286943</v>
          </cell>
          <cell r="F64">
            <v>13836243</v>
          </cell>
          <cell r="G64">
            <v>0</v>
          </cell>
        </row>
        <row r="65">
          <cell r="A65" t="str">
            <v>실용실안권</v>
          </cell>
          <cell r="B65">
            <v>219997</v>
          </cell>
          <cell r="C65">
            <v>268375</v>
          </cell>
          <cell r="D65">
            <v>0</v>
          </cell>
          <cell r="E65">
            <v>8063</v>
          </cell>
          <cell r="F65">
            <v>48378</v>
          </cell>
          <cell r="G65">
            <v>0</v>
          </cell>
        </row>
        <row r="66">
          <cell r="A66" t="str">
            <v>의장권</v>
          </cell>
          <cell r="B66">
            <v>4911436</v>
          </cell>
          <cell r="C66">
            <v>5719136</v>
          </cell>
          <cell r="D66">
            <v>0</v>
          </cell>
          <cell r="E66">
            <v>134450</v>
          </cell>
          <cell r="F66">
            <v>807700</v>
          </cell>
          <cell r="G66">
            <v>0</v>
          </cell>
        </row>
        <row r="67">
          <cell r="A67" t="str">
            <v>신주발행비</v>
          </cell>
          <cell r="B67">
            <v>1466668</v>
          </cell>
          <cell r="C67">
            <v>1600000</v>
          </cell>
          <cell r="D67">
            <v>0</v>
          </cell>
          <cell r="E67">
            <v>44444</v>
          </cell>
          <cell r="F67">
            <v>133332</v>
          </cell>
          <cell r="G67">
            <v>0</v>
          </cell>
        </row>
        <row r="68">
          <cell r="A68" t="str">
            <v>사채발행비</v>
          </cell>
          <cell r="B68">
            <v>70008336</v>
          </cell>
          <cell r="C68">
            <v>86458617</v>
          </cell>
          <cell r="D68">
            <v>0</v>
          </cell>
          <cell r="E68">
            <v>3045888</v>
          </cell>
          <cell r="F68">
            <v>16450281</v>
          </cell>
          <cell r="G68">
            <v>0</v>
          </cell>
        </row>
        <row r="69">
          <cell r="A69" t="str">
            <v>연구개발비</v>
          </cell>
          <cell r="B69">
            <v>70000000</v>
          </cell>
          <cell r="C69">
            <v>80000000</v>
          </cell>
          <cell r="D69">
            <v>0</v>
          </cell>
          <cell r="E69">
            <v>1666667</v>
          </cell>
          <cell r="F69">
            <v>10000000</v>
          </cell>
          <cell r="G69">
            <v>0</v>
          </cell>
        </row>
        <row r="70">
          <cell r="A70" t="str">
            <v>외화환산차</v>
          </cell>
          <cell r="B70">
            <v>143657304</v>
          </cell>
          <cell r="C70">
            <v>159292336</v>
          </cell>
          <cell r="D70">
            <v>0</v>
          </cell>
          <cell r="E70">
            <v>15635032</v>
          </cell>
          <cell r="F70">
            <v>15635032</v>
          </cell>
          <cell r="G70">
            <v>0</v>
          </cell>
        </row>
        <row r="71">
          <cell r="A71" t="str">
            <v>당좌차월</v>
          </cell>
          <cell r="B71">
            <v>0</v>
          </cell>
          <cell r="C71">
            <v>62310121918</v>
          </cell>
          <cell r="D71">
            <v>11887290017</v>
          </cell>
          <cell r="E71">
            <v>12018997886</v>
          </cell>
          <cell r="F71">
            <v>74329119804</v>
          </cell>
          <cell r="G71">
            <v>12018997886</v>
          </cell>
        </row>
        <row r="72">
          <cell r="A72" t="str">
            <v>외상매입금</v>
          </cell>
          <cell r="B72">
            <v>0</v>
          </cell>
          <cell r="C72">
            <v>35697579367</v>
          </cell>
          <cell r="D72">
            <v>7973414574</v>
          </cell>
          <cell r="E72">
            <v>6371393748</v>
          </cell>
          <cell r="F72">
            <v>42974414936</v>
          </cell>
          <cell r="G72">
            <v>7276835569</v>
          </cell>
        </row>
        <row r="73">
          <cell r="A73" t="str">
            <v>지급어음</v>
          </cell>
          <cell r="B73">
            <v>0</v>
          </cell>
          <cell r="C73">
            <v>32395216682</v>
          </cell>
          <cell r="D73">
            <v>7433258822</v>
          </cell>
          <cell r="E73">
            <v>4851109059</v>
          </cell>
          <cell r="F73">
            <v>43718717717</v>
          </cell>
          <cell r="G73">
            <v>11323501035</v>
          </cell>
        </row>
        <row r="74">
          <cell r="A74" t="str">
            <v>단기차입금</v>
          </cell>
          <cell r="B74">
            <v>0</v>
          </cell>
          <cell r="C74">
            <v>2764832370</v>
          </cell>
          <cell r="D74">
            <v>187500000</v>
          </cell>
          <cell r="E74">
            <v>7746000000</v>
          </cell>
          <cell r="F74">
            <v>24359032370</v>
          </cell>
          <cell r="G74">
            <v>21594200000</v>
          </cell>
        </row>
        <row r="75">
          <cell r="A75" t="str">
            <v>어음차입금</v>
          </cell>
          <cell r="B75">
            <v>0</v>
          </cell>
          <cell r="C75">
            <v>44843449347</v>
          </cell>
          <cell r="D75">
            <v>8821141912</v>
          </cell>
          <cell r="E75">
            <v>6250000000</v>
          </cell>
          <cell r="F75">
            <v>55464838155</v>
          </cell>
          <cell r="G75">
            <v>10621388808</v>
          </cell>
        </row>
        <row r="76">
          <cell r="A76" t="str">
            <v>할인어음</v>
          </cell>
          <cell r="B76">
            <v>0</v>
          </cell>
          <cell r="C76">
            <v>22392835174</v>
          </cell>
          <cell r="D76">
            <v>6849330163</v>
          </cell>
          <cell r="E76">
            <v>4447067735</v>
          </cell>
          <cell r="F76">
            <v>30672949608</v>
          </cell>
          <cell r="G76">
            <v>8280114434</v>
          </cell>
        </row>
        <row r="77">
          <cell r="A77" t="str">
            <v>미지급금</v>
          </cell>
          <cell r="B77">
            <v>0</v>
          </cell>
          <cell r="C77">
            <v>18610446232</v>
          </cell>
          <cell r="D77">
            <v>3280488603</v>
          </cell>
          <cell r="E77">
            <v>4400876966</v>
          </cell>
          <cell r="F77">
            <v>23223871789</v>
          </cell>
          <cell r="G77">
            <v>4613425557</v>
          </cell>
        </row>
        <row r="78">
          <cell r="A78" t="str">
            <v>선수금</v>
          </cell>
          <cell r="B78">
            <v>0</v>
          </cell>
          <cell r="C78">
            <v>7988673</v>
          </cell>
          <cell r="D78">
            <v>0</v>
          </cell>
          <cell r="E78">
            <v>0</v>
          </cell>
          <cell r="F78">
            <v>8208678</v>
          </cell>
          <cell r="G78">
            <v>220005</v>
          </cell>
        </row>
        <row r="79">
          <cell r="A79" t="str">
            <v>예수금</v>
          </cell>
          <cell r="B79">
            <v>0</v>
          </cell>
          <cell r="C79">
            <v>580351125</v>
          </cell>
          <cell r="D79">
            <v>211042348</v>
          </cell>
          <cell r="E79">
            <v>354412077</v>
          </cell>
          <cell r="F79">
            <v>1139170350</v>
          </cell>
          <cell r="G79">
            <v>558819225</v>
          </cell>
        </row>
        <row r="80">
          <cell r="A80" t="str">
            <v>예수부가세</v>
          </cell>
          <cell r="B80">
            <v>0</v>
          </cell>
          <cell r="C80">
            <v>3928890184</v>
          </cell>
          <cell r="D80">
            <v>1675609110</v>
          </cell>
          <cell r="E80">
            <v>578316413</v>
          </cell>
          <cell r="F80">
            <v>3928890184</v>
          </cell>
          <cell r="G80">
            <v>0</v>
          </cell>
        </row>
        <row r="81">
          <cell r="A81" t="str">
            <v>미지급비용</v>
          </cell>
          <cell r="B81">
            <v>0</v>
          </cell>
          <cell r="C81">
            <v>2022805606</v>
          </cell>
          <cell r="D81">
            <v>208547940</v>
          </cell>
          <cell r="E81">
            <v>366559659</v>
          </cell>
          <cell r="F81">
            <v>2689547556</v>
          </cell>
          <cell r="G81">
            <v>666741950</v>
          </cell>
        </row>
        <row r="82">
          <cell r="A82" t="str">
            <v>미지급법인세</v>
          </cell>
          <cell r="B82">
            <v>0</v>
          </cell>
          <cell r="C82">
            <v>202711451</v>
          </cell>
          <cell r="D82">
            <v>0</v>
          </cell>
          <cell r="E82">
            <v>367620695</v>
          </cell>
          <cell r="F82">
            <v>421324380</v>
          </cell>
          <cell r="G82">
            <v>218612929</v>
          </cell>
        </row>
        <row r="83">
          <cell r="A83" t="str">
            <v>관계회사단기차입금</v>
          </cell>
          <cell r="B83">
            <v>0</v>
          </cell>
          <cell r="C83">
            <v>6172712472</v>
          </cell>
          <cell r="D83">
            <v>221713147</v>
          </cell>
          <cell r="E83">
            <v>513713147</v>
          </cell>
          <cell r="F83">
            <v>6717517574</v>
          </cell>
          <cell r="G83">
            <v>544805102</v>
          </cell>
        </row>
        <row r="84">
          <cell r="A84" t="str">
            <v>수입보증금</v>
          </cell>
          <cell r="B84">
            <v>0</v>
          </cell>
          <cell r="C84">
            <v>54972494</v>
          </cell>
          <cell r="D84">
            <v>0</v>
          </cell>
          <cell r="E84">
            <v>5000000</v>
          </cell>
          <cell r="F84">
            <v>176500000</v>
          </cell>
          <cell r="G84">
            <v>121527506</v>
          </cell>
        </row>
        <row r="85">
          <cell r="A85" t="str">
            <v>유동성장기부채</v>
          </cell>
          <cell r="B85">
            <v>0</v>
          </cell>
          <cell r="C85">
            <v>2214000000</v>
          </cell>
          <cell r="D85">
            <v>0</v>
          </cell>
          <cell r="E85">
            <v>1999530000</v>
          </cell>
          <cell r="F85">
            <v>4213530000</v>
          </cell>
          <cell r="G85">
            <v>1999530000</v>
          </cell>
        </row>
        <row r="86">
          <cell r="A86" t="str">
            <v>유동성사채</v>
          </cell>
          <cell r="B86">
            <v>0</v>
          </cell>
          <cell r="C86">
            <v>10500000000</v>
          </cell>
          <cell r="D86">
            <v>0</v>
          </cell>
          <cell r="E86">
            <v>13500000000</v>
          </cell>
          <cell r="F86">
            <v>24000000000</v>
          </cell>
          <cell r="G86">
            <v>13500000000</v>
          </cell>
        </row>
        <row r="87">
          <cell r="A87" t="str">
            <v>선수수익</v>
          </cell>
          <cell r="B87">
            <v>0</v>
          </cell>
          <cell r="C87">
            <v>154242192</v>
          </cell>
          <cell r="D87">
            <v>154242192</v>
          </cell>
          <cell r="E87">
            <v>16775067</v>
          </cell>
          <cell r="F87">
            <v>171017259</v>
          </cell>
          <cell r="G87">
            <v>16775067</v>
          </cell>
        </row>
        <row r="88">
          <cell r="A88" t="str">
            <v>가수금</v>
          </cell>
          <cell r="B88">
            <v>0</v>
          </cell>
          <cell r="C88">
            <v>42855255194</v>
          </cell>
          <cell r="D88">
            <v>7788431137</v>
          </cell>
          <cell r="E88">
            <v>7336547055</v>
          </cell>
          <cell r="F88">
            <v>42855255194</v>
          </cell>
          <cell r="G88">
            <v>0</v>
          </cell>
        </row>
        <row r="89">
          <cell r="A89" t="str">
            <v>상여충당금</v>
          </cell>
          <cell r="B89">
            <v>0</v>
          </cell>
          <cell r="C89">
            <v>989132993</v>
          </cell>
          <cell r="D89">
            <v>397689207</v>
          </cell>
          <cell r="E89">
            <v>-248429014</v>
          </cell>
          <cell r="F89">
            <v>989132993</v>
          </cell>
          <cell r="G89">
            <v>0</v>
          </cell>
        </row>
        <row r="90">
          <cell r="A90" t="str">
            <v>외상매출대손충당금</v>
          </cell>
          <cell r="B90">
            <v>0</v>
          </cell>
          <cell r="C90">
            <v>0</v>
          </cell>
          <cell r="D90">
            <v>0</v>
          </cell>
          <cell r="E90">
            <v>54404421</v>
          </cell>
          <cell r="F90">
            <v>267755054</v>
          </cell>
          <cell r="G90">
            <v>267755054</v>
          </cell>
        </row>
        <row r="91">
          <cell r="A91" t="str">
            <v>받을어음대손충당금</v>
          </cell>
          <cell r="B91">
            <v>0</v>
          </cell>
          <cell r="C91">
            <v>24613325</v>
          </cell>
          <cell r="D91">
            <v>24613325</v>
          </cell>
          <cell r="E91">
            <v>0</v>
          </cell>
          <cell r="F91">
            <v>44070278</v>
          </cell>
          <cell r="G91">
            <v>19456953</v>
          </cell>
        </row>
        <row r="92">
          <cell r="A92" t="str">
            <v>유동성외화장기차입금</v>
          </cell>
          <cell r="B92">
            <v>0</v>
          </cell>
          <cell r="C92">
            <v>0</v>
          </cell>
          <cell r="D92">
            <v>0</v>
          </cell>
          <cell r="E92">
            <v>60148000</v>
          </cell>
          <cell r="F92">
            <v>60148000</v>
          </cell>
          <cell r="G92">
            <v>60148000</v>
          </cell>
        </row>
        <row r="93">
          <cell r="A93" t="str">
            <v>임대보증금</v>
          </cell>
          <cell r="B93">
            <v>0</v>
          </cell>
          <cell r="C93">
            <v>0</v>
          </cell>
          <cell r="D93">
            <v>0</v>
          </cell>
          <cell r="E93">
            <v>0</v>
          </cell>
          <cell r="F93">
            <v>80000000</v>
          </cell>
          <cell r="G93">
            <v>80000000</v>
          </cell>
        </row>
        <row r="94">
          <cell r="A94" t="str">
            <v>미지급배당금</v>
          </cell>
          <cell r="B94">
            <v>0</v>
          </cell>
          <cell r="C94">
            <v>600000000</v>
          </cell>
          <cell r="D94">
            <v>0</v>
          </cell>
          <cell r="E94">
            <v>0</v>
          </cell>
          <cell r="F94">
            <v>600036552</v>
          </cell>
          <cell r="G94">
            <v>36552</v>
          </cell>
        </row>
        <row r="95">
          <cell r="A95" t="str">
            <v>재무가수금</v>
          </cell>
          <cell r="B95">
            <v>0</v>
          </cell>
          <cell r="C95">
            <v>2037410051</v>
          </cell>
          <cell r="D95">
            <v>0</v>
          </cell>
          <cell r="E95">
            <v>0</v>
          </cell>
          <cell r="F95">
            <v>2037410051</v>
          </cell>
          <cell r="G95">
            <v>0</v>
          </cell>
        </row>
        <row r="96">
          <cell r="A96" t="str">
            <v>사채</v>
          </cell>
          <cell r="B96">
            <v>0</v>
          </cell>
          <cell r="C96">
            <v>15500000000</v>
          </cell>
          <cell r="D96">
            <v>13500000000</v>
          </cell>
          <cell r="E96">
            <v>0</v>
          </cell>
          <cell r="F96">
            <v>41500000000</v>
          </cell>
          <cell r="G96">
            <v>26000000000</v>
          </cell>
        </row>
        <row r="97">
          <cell r="A97" t="str">
            <v>장기차입금</v>
          </cell>
          <cell r="B97">
            <v>0</v>
          </cell>
          <cell r="C97">
            <v>3110590000</v>
          </cell>
          <cell r="D97">
            <v>2277300000</v>
          </cell>
          <cell r="E97">
            <v>0</v>
          </cell>
          <cell r="F97">
            <v>6473250000</v>
          </cell>
          <cell r="G97">
            <v>3362660000</v>
          </cell>
        </row>
        <row r="98">
          <cell r="A98" t="str">
            <v>외화장기차입금</v>
          </cell>
          <cell r="B98">
            <v>0</v>
          </cell>
          <cell r="C98">
            <v>142448000</v>
          </cell>
          <cell r="D98">
            <v>129008000</v>
          </cell>
          <cell r="E98">
            <v>0</v>
          </cell>
          <cell r="F98">
            <v>383040000</v>
          </cell>
          <cell r="G98">
            <v>240592000</v>
          </cell>
        </row>
        <row r="99">
          <cell r="A99" t="str">
            <v>건물감가충당금</v>
          </cell>
          <cell r="B99">
            <v>0</v>
          </cell>
          <cell r="C99">
            <v>0</v>
          </cell>
          <cell r="D99">
            <v>0</v>
          </cell>
          <cell r="E99">
            <v>51443049</v>
          </cell>
          <cell r="F99">
            <v>2920558931</v>
          </cell>
          <cell r="G99">
            <v>2920558931</v>
          </cell>
        </row>
        <row r="100">
          <cell r="A100" t="str">
            <v>부대설비감가충당금</v>
          </cell>
          <cell r="B100">
            <v>0</v>
          </cell>
          <cell r="C100">
            <v>1180000</v>
          </cell>
          <cell r="D100">
            <v>1180000</v>
          </cell>
          <cell r="E100">
            <v>17622268</v>
          </cell>
          <cell r="F100">
            <v>1154462466</v>
          </cell>
          <cell r="G100">
            <v>1153282466</v>
          </cell>
        </row>
        <row r="101">
          <cell r="A101" t="str">
            <v>구축물감가충당금</v>
          </cell>
          <cell r="B101">
            <v>0</v>
          </cell>
          <cell r="C101">
            <v>1929544</v>
          </cell>
          <cell r="D101">
            <v>0</v>
          </cell>
          <cell r="E101">
            <v>6745418</v>
          </cell>
          <cell r="F101">
            <v>551647435</v>
          </cell>
          <cell r="G101">
            <v>549717891</v>
          </cell>
        </row>
        <row r="102">
          <cell r="A102" t="str">
            <v>기계장치감가충당금</v>
          </cell>
          <cell r="B102">
            <v>0</v>
          </cell>
          <cell r="C102">
            <v>0</v>
          </cell>
          <cell r="D102">
            <v>0</v>
          </cell>
          <cell r="E102">
            <v>45644696</v>
          </cell>
          <cell r="F102">
            <v>3069494039</v>
          </cell>
          <cell r="G102">
            <v>3069494039</v>
          </cell>
        </row>
        <row r="103">
          <cell r="A103" t="str">
            <v>공구비품감가충당금</v>
          </cell>
          <cell r="B103">
            <v>0</v>
          </cell>
          <cell r="C103">
            <v>367780514</v>
          </cell>
          <cell r="D103">
            <v>7317713</v>
          </cell>
          <cell r="E103">
            <v>75592334</v>
          </cell>
          <cell r="F103">
            <v>6070288459</v>
          </cell>
          <cell r="G103">
            <v>5702507945</v>
          </cell>
        </row>
        <row r="104">
          <cell r="A104" t="str">
            <v>차량감가충당금</v>
          </cell>
          <cell r="B104">
            <v>0</v>
          </cell>
          <cell r="C104">
            <v>168901966</v>
          </cell>
          <cell r="D104">
            <v>324804</v>
          </cell>
          <cell r="E104">
            <v>-4596129</v>
          </cell>
          <cell r="F104">
            <v>634550326</v>
          </cell>
          <cell r="G104">
            <v>465648360</v>
          </cell>
        </row>
        <row r="105">
          <cell r="A105" t="str">
            <v>퇴직급여충당금</v>
          </cell>
          <cell r="B105">
            <v>0</v>
          </cell>
          <cell r="C105">
            <v>2159879767</v>
          </cell>
          <cell r="D105">
            <v>842663050</v>
          </cell>
          <cell r="E105">
            <v>35418743</v>
          </cell>
          <cell r="F105">
            <v>3763057689</v>
          </cell>
          <cell r="G105">
            <v>1603177922</v>
          </cell>
        </row>
        <row r="106">
          <cell r="A106" t="str">
            <v>단체퇴직충당금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2588720641</v>
          </cell>
          <cell r="G106">
            <v>2588720641</v>
          </cell>
        </row>
        <row r="107">
          <cell r="A107" t="str">
            <v>투자자산평가충당금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718044316</v>
          </cell>
          <cell r="G107">
            <v>718044316</v>
          </cell>
        </row>
        <row r="108">
          <cell r="A108" t="str">
            <v>자본금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10000000000</v>
          </cell>
          <cell r="G108">
            <v>10000000000</v>
          </cell>
        </row>
        <row r="109">
          <cell r="A109" t="str">
            <v>기타자본잉여금</v>
          </cell>
          <cell r="B109">
            <v>0</v>
          </cell>
          <cell r="C109">
            <v>0</v>
          </cell>
          <cell r="D109">
            <v>0</v>
          </cell>
          <cell r="E109">
            <v>0</v>
          </cell>
          <cell r="F109">
            <v>6649815250</v>
          </cell>
          <cell r="G109">
            <v>6649815250</v>
          </cell>
        </row>
        <row r="110">
          <cell r="A110" t="str">
            <v>이익준비금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4700000000</v>
          </cell>
          <cell r="G110">
            <v>4700000000</v>
          </cell>
        </row>
        <row r="111">
          <cell r="A111" t="str">
            <v>투자준비금</v>
          </cell>
          <cell r="B111">
            <v>0</v>
          </cell>
          <cell r="C111">
            <v>0</v>
          </cell>
          <cell r="D111">
            <v>0</v>
          </cell>
          <cell r="E111">
            <v>0</v>
          </cell>
          <cell r="F111">
            <v>422000000</v>
          </cell>
          <cell r="G111">
            <v>422000000</v>
          </cell>
        </row>
        <row r="112">
          <cell r="A112" t="str">
            <v>기업합리화적립금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4563553540</v>
          </cell>
          <cell r="G112">
            <v>4563553540</v>
          </cell>
        </row>
        <row r="113">
          <cell r="A113" t="str">
            <v>배당금</v>
          </cell>
          <cell r="B113">
            <v>0</v>
          </cell>
          <cell r="C113">
            <v>0</v>
          </cell>
          <cell r="D113">
            <v>0</v>
          </cell>
          <cell r="E113">
            <v>0</v>
          </cell>
          <cell r="F113">
            <v>250000000</v>
          </cell>
          <cell r="G113">
            <v>250000000</v>
          </cell>
        </row>
        <row r="114">
          <cell r="A114" t="str">
            <v>임의적립금</v>
          </cell>
          <cell r="B114">
            <v>0</v>
          </cell>
          <cell r="C114">
            <v>0</v>
          </cell>
          <cell r="D114">
            <v>0</v>
          </cell>
          <cell r="E114">
            <v>0</v>
          </cell>
          <cell r="F114">
            <v>9000000000</v>
          </cell>
          <cell r="G114">
            <v>9000000000</v>
          </cell>
        </row>
        <row r="115">
          <cell r="A115" t="str">
            <v>기술개발준비금</v>
          </cell>
          <cell r="B115">
            <v>0</v>
          </cell>
          <cell r="C115">
            <v>0</v>
          </cell>
          <cell r="D115">
            <v>0</v>
          </cell>
          <cell r="E115">
            <v>0</v>
          </cell>
          <cell r="F115">
            <v>2670000000</v>
          </cell>
          <cell r="G115">
            <v>2670000000</v>
          </cell>
        </row>
        <row r="116">
          <cell r="A116" t="str">
            <v>수정후전기이월잉여금</v>
          </cell>
          <cell r="B116">
            <v>0</v>
          </cell>
          <cell r="C116">
            <v>0</v>
          </cell>
          <cell r="D116">
            <v>0</v>
          </cell>
          <cell r="E116">
            <v>0</v>
          </cell>
          <cell r="F116">
            <v>2314212934</v>
          </cell>
          <cell r="G116">
            <v>2314212934</v>
          </cell>
        </row>
        <row r="117">
          <cell r="A117" t="str">
            <v>전기손익수정이익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A118" t="str">
            <v>전기손익수정손실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A119" t="str">
            <v>상품매출</v>
          </cell>
          <cell r="B119">
            <v>0</v>
          </cell>
          <cell r="C119">
            <v>0</v>
          </cell>
          <cell r="D119">
            <v>0</v>
          </cell>
          <cell r="E119">
            <v>6274020769</v>
          </cell>
          <cell r="F119">
            <v>33577511198</v>
          </cell>
          <cell r="G119">
            <v>33577511198</v>
          </cell>
        </row>
        <row r="120">
          <cell r="A120" t="str">
            <v>제품매출</v>
          </cell>
          <cell r="B120">
            <v>0</v>
          </cell>
          <cell r="C120">
            <v>0</v>
          </cell>
          <cell r="D120">
            <v>0</v>
          </cell>
          <cell r="E120">
            <v>4895314400</v>
          </cell>
          <cell r="F120">
            <v>26371504176</v>
          </cell>
          <cell r="G120">
            <v>26371504176</v>
          </cell>
        </row>
        <row r="121">
          <cell r="A121" t="str">
            <v>기타매출</v>
          </cell>
          <cell r="B121">
            <v>0</v>
          </cell>
          <cell r="C121">
            <v>0</v>
          </cell>
          <cell r="D121">
            <v>0</v>
          </cell>
          <cell r="E121">
            <v>129546290</v>
          </cell>
          <cell r="F121">
            <v>417344846</v>
          </cell>
          <cell r="G121">
            <v>417344846</v>
          </cell>
        </row>
        <row r="122">
          <cell r="A122" t="str">
            <v>용역매출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14015764</v>
          </cell>
          <cell r="G122">
            <v>14015764</v>
          </cell>
        </row>
        <row r="123">
          <cell r="A123" t="str">
            <v>수입이자와할인료</v>
          </cell>
          <cell r="B123">
            <v>0</v>
          </cell>
          <cell r="C123">
            <v>0</v>
          </cell>
          <cell r="D123">
            <v>0</v>
          </cell>
          <cell r="E123">
            <v>2077362328</v>
          </cell>
          <cell r="F123">
            <v>2506747788</v>
          </cell>
          <cell r="G123">
            <v>2506747788</v>
          </cell>
        </row>
        <row r="124">
          <cell r="A124" t="str">
            <v>수입임대료</v>
          </cell>
          <cell r="B124">
            <v>0</v>
          </cell>
          <cell r="C124">
            <v>0</v>
          </cell>
          <cell r="D124">
            <v>0</v>
          </cell>
          <cell r="E124">
            <v>3924000</v>
          </cell>
          <cell r="F124">
            <v>19902076</v>
          </cell>
          <cell r="G124">
            <v>19902076</v>
          </cell>
        </row>
        <row r="125">
          <cell r="A125" t="str">
            <v>외화환산이익</v>
          </cell>
          <cell r="B125">
            <v>0</v>
          </cell>
          <cell r="C125">
            <v>0</v>
          </cell>
          <cell r="D125">
            <v>0</v>
          </cell>
          <cell r="E125">
            <v>68860000</v>
          </cell>
          <cell r="F125">
            <v>84880000</v>
          </cell>
          <cell r="G125">
            <v>84880000</v>
          </cell>
        </row>
        <row r="126">
          <cell r="A126" t="str">
            <v>외환차익</v>
          </cell>
          <cell r="B126">
            <v>0</v>
          </cell>
          <cell r="C126">
            <v>0</v>
          </cell>
          <cell r="D126">
            <v>0</v>
          </cell>
          <cell r="E126">
            <v>0</v>
          </cell>
          <cell r="F126">
            <v>1262873</v>
          </cell>
          <cell r="G126">
            <v>1262873</v>
          </cell>
        </row>
        <row r="127">
          <cell r="A127" t="str">
            <v>잡이익</v>
          </cell>
          <cell r="B127">
            <v>0</v>
          </cell>
          <cell r="C127">
            <v>0</v>
          </cell>
          <cell r="D127">
            <v>0</v>
          </cell>
          <cell r="E127">
            <v>99082492</v>
          </cell>
          <cell r="F127">
            <v>256910975</v>
          </cell>
          <cell r="G127">
            <v>256910975</v>
          </cell>
        </row>
        <row r="128">
          <cell r="A128" t="str">
            <v>업무수임수입</v>
          </cell>
          <cell r="B128">
            <v>0</v>
          </cell>
          <cell r="C128">
            <v>0</v>
          </cell>
          <cell r="D128">
            <v>0</v>
          </cell>
          <cell r="E128">
            <v>137248073</v>
          </cell>
          <cell r="F128">
            <v>1402652959</v>
          </cell>
          <cell r="G128">
            <v>1402652959</v>
          </cell>
        </row>
        <row r="129">
          <cell r="A129" t="str">
            <v>대손충당금환입</v>
          </cell>
          <cell r="B129">
            <v>0</v>
          </cell>
          <cell r="C129">
            <v>0</v>
          </cell>
          <cell r="D129">
            <v>0</v>
          </cell>
          <cell r="E129">
            <v>24613325</v>
          </cell>
          <cell r="F129">
            <v>24613325</v>
          </cell>
          <cell r="G129">
            <v>24613325</v>
          </cell>
        </row>
        <row r="130">
          <cell r="A130" t="str">
            <v>고정자산처분이익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8936436</v>
          </cell>
          <cell r="G130">
            <v>8936436</v>
          </cell>
        </row>
        <row r="131">
          <cell r="A131" t="str">
            <v>상품매출원가</v>
          </cell>
          <cell r="B131">
            <v>25337340015</v>
          </cell>
          <cell r="C131">
            <v>25337340015</v>
          </cell>
          <cell r="D131">
            <v>4787102966</v>
          </cell>
          <cell r="E131">
            <v>0</v>
          </cell>
          <cell r="F131">
            <v>0</v>
          </cell>
          <cell r="G131">
            <v>0</v>
          </cell>
        </row>
        <row r="132">
          <cell r="A132" t="str">
            <v>제품매출원가</v>
          </cell>
          <cell r="B132">
            <v>14705206976</v>
          </cell>
          <cell r="C132">
            <v>14705206976</v>
          </cell>
          <cell r="D132">
            <v>2862502875</v>
          </cell>
          <cell r="E132">
            <v>0</v>
          </cell>
          <cell r="F132">
            <v>0</v>
          </cell>
          <cell r="G132">
            <v>0</v>
          </cell>
        </row>
        <row r="133">
          <cell r="A133" t="str">
            <v>기타매출원가</v>
          </cell>
          <cell r="B133">
            <v>412494015</v>
          </cell>
          <cell r="C133">
            <v>412494015</v>
          </cell>
          <cell r="D133">
            <v>237425826</v>
          </cell>
          <cell r="E133">
            <v>0</v>
          </cell>
          <cell r="F133">
            <v>0</v>
          </cell>
          <cell r="G133">
            <v>0</v>
          </cell>
        </row>
        <row r="134">
          <cell r="A134" t="str">
            <v>임원급여</v>
          </cell>
          <cell r="B134">
            <v>304256000</v>
          </cell>
          <cell r="C134">
            <v>304256000</v>
          </cell>
          <cell r="D134">
            <v>28537000</v>
          </cell>
          <cell r="E134">
            <v>0</v>
          </cell>
          <cell r="F134">
            <v>0</v>
          </cell>
          <cell r="G134">
            <v>0</v>
          </cell>
        </row>
        <row r="135">
          <cell r="A135" t="str">
            <v>급여및수당</v>
          </cell>
          <cell r="B135">
            <v>3905353228</v>
          </cell>
          <cell r="C135">
            <v>3905353228</v>
          </cell>
          <cell r="D135">
            <v>510684650</v>
          </cell>
          <cell r="E135">
            <v>0</v>
          </cell>
          <cell r="F135">
            <v>0</v>
          </cell>
          <cell r="G135">
            <v>0</v>
          </cell>
        </row>
        <row r="136">
          <cell r="A136" t="str">
            <v>임금</v>
          </cell>
          <cell r="B136">
            <v>47047840</v>
          </cell>
          <cell r="C136">
            <v>47047840</v>
          </cell>
          <cell r="D136">
            <v>3445677</v>
          </cell>
          <cell r="E136">
            <v>0</v>
          </cell>
          <cell r="F136">
            <v>0</v>
          </cell>
          <cell r="G136">
            <v>0</v>
          </cell>
        </row>
        <row r="137">
          <cell r="A137" t="str">
            <v>잡급</v>
          </cell>
          <cell r="B137">
            <v>531635855</v>
          </cell>
          <cell r="C137">
            <v>531635855</v>
          </cell>
          <cell r="D137">
            <v>117098977</v>
          </cell>
          <cell r="E137">
            <v>0</v>
          </cell>
          <cell r="F137">
            <v>0</v>
          </cell>
          <cell r="G137">
            <v>0</v>
          </cell>
        </row>
        <row r="138">
          <cell r="A138" t="str">
            <v>임원상여금</v>
          </cell>
          <cell r="B138">
            <v>0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</row>
        <row r="139">
          <cell r="A139" t="str">
            <v>상여금</v>
          </cell>
          <cell r="B139">
            <v>664503609</v>
          </cell>
          <cell r="C139">
            <v>664503609</v>
          </cell>
          <cell r="D139">
            <v>-299374845</v>
          </cell>
          <cell r="E139">
            <v>0</v>
          </cell>
          <cell r="F139">
            <v>0</v>
          </cell>
          <cell r="G139">
            <v>0</v>
          </cell>
        </row>
        <row r="140">
          <cell r="A140" t="str">
            <v>퇴직급여충당금전입액</v>
          </cell>
          <cell r="B140">
            <v>592348790</v>
          </cell>
          <cell r="C140">
            <v>592348790</v>
          </cell>
          <cell r="D140">
            <v>8277527</v>
          </cell>
          <cell r="E140">
            <v>0</v>
          </cell>
          <cell r="F140">
            <v>0</v>
          </cell>
          <cell r="G140">
            <v>0</v>
          </cell>
        </row>
        <row r="141">
          <cell r="A141" t="str">
            <v>복리후생비</v>
          </cell>
          <cell r="B141">
            <v>659098151</v>
          </cell>
          <cell r="C141">
            <v>659098151</v>
          </cell>
          <cell r="D141">
            <v>98273906</v>
          </cell>
          <cell r="E141">
            <v>0</v>
          </cell>
          <cell r="F141">
            <v>0</v>
          </cell>
          <cell r="G141">
            <v>0</v>
          </cell>
        </row>
        <row r="142">
          <cell r="A142" t="str">
            <v>여비교통비</v>
          </cell>
          <cell r="B142">
            <v>182980424</v>
          </cell>
          <cell r="C142">
            <v>182980424</v>
          </cell>
          <cell r="D142">
            <v>31050085</v>
          </cell>
          <cell r="E142">
            <v>0</v>
          </cell>
          <cell r="F142">
            <v>0</v>
          </cell>
          <cell r="G142">
            <v>0</v>
          </cell>
        </row>
        <row r="143">
          <cell r="A143" t="str">
            <v>통신비</v>
          </cell>
          <cell r="B143">
            <v>167637499</v>
          </cell>
          <cell r="C143">
            <v>167637499</v>
          </cell>
          <cell r="D143">
            <v>28426496</v>
          </cell>
          <cell r="E143">
            <v>0</v>
          </cell>
          <cell r="F143">
            <v>0</v>
          </cell>
          <cell r="G143">
            <v>0</v>
          </cell>
        </row>
        <row r="144">
          <cell r="A144" t="str">
            <v>수도광열비</v>
          </cell>
          <cell r="B144">
            <v>188223016</v>
          </cell>
          <cell r="C144">
            <v>188223016</v>
          </cell>
          <cell r="D144">
            <v>27735014</v>
          </cell>
          <cell r="E144">
            <v>0</v>
          </cell>
          <cell r="F144">
            <v>0</v>
          </cell>
          <cell r="G144">
            <v>0</v>
          </cell>
        </row>
        <row r="145">
          <cell r="A145" t="str">
            <v>세금과공과</v>
          </cell>
          <cell r="B145">
            <v>305867298</v>
          </cell>
          <cell r="C145">
            <v>305867298</v>
          </cell>
          <cell r="D145">
            <v>66358877</v>
          </cell>
          <cell r="E145">
            <v>0</v>
          </cell>
          <cell r="F145">
            <v>0</v>
          </cell>
          <cell r="G145">
            <v>0</v>
          </cell>
        </row>
        <row r="146">
          <cell r="A146" t="str">
            <v>지급임차료</v>
          </cell>
          <cell r="B146">
            <v>273804935</v>
          </cell>
          <cell r="C146">
            <v>273804935</v>
          </cell>
          <cell r="D146">
            <v>34297043</v>
          </cell>
          <cell r="E146">
            <v>0</v>
          </cell>
          <cell r="F146">
            <v>0</v>
          </cell>
          <cell r="G146">
            <v>0</v>
          </cell>
        </row>
        <row r="147">
          <cell r="A147" t="str">
            <v>감가상각비</v>
          </cell>
          <cell r="B147">
            <v>653026078</v>
          </cell>
          <cell r="C147">
            <v>653026078</v>
          </cell>
          <cell r="D147">
            <v>113793442</v>
          </cell>
          <cell r="E147">
            <v>0</v>
          </cell>
          <cell r="F147">
            <v>0</v>
          </cell>
          <cell r="G147">
            <v>0</v>
          </cell>
        </row>
        <row r="148">
          <cell r="A148" t="str">
            <v>무형고정자산상각비</v>
          </cell>
          <cell r="B148">
            <v>14938318</v>
          </cell>
          <cell r="C148">
            <v>14938318</v>
          </cell>
          <cell r="D148">
            <v>2492298</v>
          </cell>
          <cell r="E148">
            <v>0</v>
          </cell>
          <cell r="F148">
            <v>0</v>
          </cell>
          <cell r="G148">
            <v>0</v>
          </cell>
        </row>
        <row r="149">
          <cell r="A149" t="str">
            <v>수선비</v>
          </cell>
          <cell r="B149">
            <v>73202501</v>
          </cell>
          <cell r="C149">
            <v>73202501</v>
          </cell>
          <cell r="D149">
            <v>7487677</v>
          </cell>
          <cell r="E149">
            <v>0</v>
          </cell>
          <cell r="F149">
            <v>0</v>
          </cell>
          <cell r="G149">
            <v>0</v>
          </cell>
        </row>
        <row r="150">
          <cell r="A150" t="str">
            <v>보험료</v>
          </cell>
          <cell r="B150">
            <v>82117222</v>
          </cell>
          <cell r="C150">
            <v>82117222</v>
          </cell>
          <cell r="D150">
            <v>4413355</v>
          </cell>
          <cell r="E150">
            <v>0</v>
          </cell>
          <cell r="F150">
            <v>0</v>
          </cell>
          <cell r="G150">
            <v>0</v>
          </cell>
        </row>
        <row r="151">
          <cell r="A151" t="str">
            <v>접대비</v>
          </cell>
          <cell r="B151">
            <v>142767231</v>
          </cell>
          <cell r="C151">
            <v>142767231</v>
          </cell>
          <cell r="D151">
            <v>21830594</v>
          </cell>
          <cell r="E151">
            <v>0</v>
          </cell>
          <cell r="F151">
            <v>0</v>
          </cell>
          <cell r="G151">
            <v>0</v>
          </cell>
        </row>
        <row r="152">
          <cell r="A152" t="str">
            <v>기밀비</v>
          </cell>
          <cell r="B152">
            <v>95480000</v>
          </cell>
          <cell r="C152">
            <v>95480000</v>
          </cell>
          <cell r="D152">
            <v>19380000</v>
          </cell>
          <cell r="E152">
            <v>0</v>
          </cell>
          <cell r="F152">
            <v>0</v>
          </cell>
          <cell r="G152">
            <v>0</v>
          </cell>
        </row>
        <row r="153">
          <cell r="A153" t="str">
            <v>광고선전비</v>
          </cell>
          <cell r="B153">
            <v>873706940</v>
          </cell>
          <cell r="C153">
            <v>873706940</v>
          </cell>
          <cell r="D153">
            <v>127281779</v>
          </cell>
          <cell r="E153">
            <v>0</v>
          </cell>
          <cell r="F153">
            <v>0</v>
          </cell>
          <cell r="G153">
            <v>0</v>
          </cell>
        </row>
        <row r="154">
          <cell r="A154" t="str">
            <v>견본비</v>
          </cell>
          <cell r="B154">
            <v>13618315</v>
          </cell>
          <cell r="C154">
            <v>13618315</v>
          </cell>
          <cell r="D154">
            <v>2631328</v>
          </cell>
          <cell r="E154">
            <v>0</v>
          </cell>
          <cell r="F154">
            <v>0</v>
          </cell>
          <cell r="G154">
            <v>0</v>
          </cell>
        </row>
        <row r="155">
          <cell r="A155" t="str">
            <v>포장비</v>
          </cell>
          <cell r="B155">
            <v>149228413</v>
          </cell>
          <cell r="C155">
            <v>149228413</v>
          </cell>
          <cell r="D155">
            <v>25621749</v>
          </cell>
          <cell r="E155">
            <v>0</v>
          </cell>
          <cell r="F155">
            <v>0</v>
          </cell>
          <cell r="G155">
            <v>0</v>
          </cell>
        </row>
        <row r="156">
          <cell r="A156" t="str">
            <v>경상개발연구비</v>
          </cell>
          <cell r="B156">
            <v>119343272</v>
          </cell>
          <cell r="C156">
            <v>119343272</v>
          </cell>
          <cell r="D156">
            <v>36732508</v>
          </cell>
          <cell r="E156">
            <v>0</v>
          </cell>
          <cell r="F156">
            <v>0</v>
          </cell>
          <cell r="G156">
            <v>0</v>
          </cell>
        </row>
        <row r="157">
          <cell r="A157" t="str">
            <v>운송보관료</v>
          </cell>
          <cell r="B157">
            <v>2018986360</v>
          </cell>
          <cell r="C157">
            <v>2018986360</v>
          </cell>
          <cell r="D157">
            <v>305951252</v>
          </cell>
          <cell r="E157">
            <v>0</v>
          </cell>
          <cell r="F157">
            <v>0</v>
          </cell>
          <cell r="G157">
            <v>0</v>
          </cell>
        </row>
        <row r="158">
          <cell r="A158" t="str">
            <v>소모품비</v>
          </cell>
          <cell r="B158">
            <v>161619870</v>
          </cell>
          <cell r="C158">
            <v>161619870</v>
          </cell>
          <cell r="D158">
            <v>29347105</v>
          </cell>
          <cell r="E158">
            <v>0</v>
          </cell>
          <cell r="F158">
            <v>0</v>
          </cell>
          <cell r="G158">
            <v>0</v>
          </cell>
        </row>
        <row r="159">
          <cell r="A159" t="str">
            <v>교육훈련비</v>
          </cell>
          <cell r="B159">
            <v>61813628</v>
          </cell>
          <cell r="C159">
            <v>61813628</v>
          </cell>
          <cell r="D159">
            <v>3652301</v>
          </cell>
          <cell r="E159">
            <v>0</v>
          </cell>
          <cell r="F159">
            <v>0</v>
          </cell>
          <cell r="G159">
            <v>0</v>
          </cell>
        </row>
        <row r="160">
          <cell r="A160" t="str">
            <v>지급수수료</v>
          </cell>
          <cell r="B160">
            <v>2429471272</v>
          </cell>
          <cell r="C160">
            <v>2429471272</v>
          </cell>
          <cell r="D160">
            <v>467479514</v>
          </cell>
          <cell r="E160">
            <v>0</v>
          </cell>
          <cell r="F160">
            <v>0</v>
          </cell>
          <cell r="G160">
            <v>0</v>
          </cell>
        </row>
        <row r="161">
          <cell r="A161" t="str">
            <v>차량유지비</v>
          </cell>
          <cell r="B161">
            <v>94049747</v>
          </cell>
          <cell r="C161">
            <v>94049747</v>
          </cell>
          <cell r="D161">
            <v>24258890</v>
          </cell>
          <cell r="E161">
            <v>0</v>
          </cell>
          <cell r="F161">
            <v>0</v>
          </cell>
          <cell r="G161">
            <v>0</v>
          </cell>
        </row>
        <row r="162">
          <cell r="A162" t="str">
            <v>도서인쇄비</v>
          </cell>
          <cell r="B162">
            <v>56950158</v>
          </cell>
          <cell r="C162">
            <v>56950158</v>
          </cell>
          <cell r="D162">
            <v>8879521</v>
          </cell>
          <cell r="E162">
            <v>0</v>
          </cell>
          <cell r="F162">
            <v>0</v>
          </cell>
          <cell r="G162">
            <v>0</v>
          </cell>
        </row>
        <row r="163">
          <cell r="A163" t="str">
            <v>연료비</v>
          </cell>
          <cell r="B163">
            <v>1956528</v>
          </cell>
          <cell r="C163">
            <v>1956528</v>
          </cell>
          <cell r="D163">
            <v>1956528</v>
          </cell>
          <cell r="E163">
            <v>0</v>
          </cell>
          <cell r="F163">
            <v>0</v>
          </cell>
          <cell r="G163">
            <v>0</v>
          </cell>
        </row>
        <row r="164">
          <cell r="A164" t="str">
            <v>외주가공비</v>
          </cell>
          <cell r="B164">
            <v>97414478</v>
          </cell>
          <cell r="C164">
            <v>97414478</v>
          </cell>
          <cell r="D164">
            <v>32097028</v>
          </cell>
          <cell r="E164">
            <v>0</v>
          </cell>
          <cell r="F164">
            <v>0</v>
          </cell>
          <cell r="G164">
            <v>0</v>
          </cell>
        </row>
        <row r="165">
          <cell r="A165" t="str">
            <v>대손상각</v>
          </cell>
          <cell r="B165">
            <v>54404421</v>
          </cell>
          <cell r="C165">
            <v>54404421</v>
          </cell>
          <cell r="D165">
            <v>54404421</v>
          </cell>
          <cell r="E165">
            <v>0</v>
          </cell>
          <cell r="F165">
            <v>0</v>
          </cell>
          <cell r="G165">
            <v>0</v>
          </cell>
        </row>
        <row r="166">
          <cell r="A166" t="str">
            <v>전력비</v>
          </cell>
          <cell r="B166">
            <v>1588670</v>
          </cell>
          <cell r="C166">
            <v>1588670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</row>
        <row r="167">
          <cell r="A167" t="str">
            <v>운용리스료</v>
          </cell>
          <cell r="B167">
            <v>788391550</v>
          </cell>
          <cell r="C167">
            <v>788391550</v>
          </cell>
          <cell r="D167">
            <v>106931196</v>
          </cell>
          <cell r="E167">
            <v>0</v>
          </cell>
          <cell r="F167">
            <v>0</v>
          </cell>
          <cell r="G167">
            <v>0</v>
          </cell>
        </row>
        <row r="168">
          <cell r="A168" t="str">
            <v>지급이자와할인료</v>
          </cell>
          <cell r="B168">
            <v>4329332048</v>
          </cell>
          <cell r="C168">
            <v>4329332048</v>
          </cell>
          <cell r="D168">
            <v>808173717</v>
          </cell>
          <cell r="E168">
            <v>0</v>
          </cell>
          <cell r="F168">
            <v>0</v>
          </cell>
          <cell r="G168">
            <v>0</v>
          </cell>
        </row>
        <row r="169">
          <cell r="A169" t="str">
            <v>사채이자</v>
          </cell>
          <cell r="B169">
            <v>2538658395</v>
          </cell>
          <cell r="C169">
            <v>2538658395</v>
          </cell>
          <cell r="D169">
            <v>430933826</v>
          </cell>
          <cell r="E169">
            <v>0</v>
          </cell>
          <cell r="F169">
            <v>0</v>
          </cell>
          <cell r="G169">
            <v>0</v>
          </cell>
        </row>
        <row r="170">
          <cell r="A170" t="str">
            <v>신주발행비상각</v>
          </cell>
          <cell r="B170">
            <v>133332</v>
          </cell>
          <cell r="C170">
            <v>133332</v>
          </cell>
          <cell r="D170">
            <v>44444</v>
          </cell>
          <cell r="E170">
            <v>0</v>
          </cell>
          <cell r="F170">
            <v>0</v>
          </cell>
          <cell r="G170">
            <v>0</v>
          </cell>
        </row>
        <row r="171">
          <cell r="A171" t="str">
            <v>사채발행비상각</v>
          </cell>
          <cell r="B171">
            <v>16450281</v>
          </cell>
          <cell r="C171">
            <v>16450281</v>
          </cell>
          <cell r="D171">
            <v>3045888</v>
          </cell>
          <cell r="E171">
            <v>0</v>
          </cell>
          <cell r="F171">
            <v>0</v>
          </cell>
          <cell r="G171">
            <v>0</v>
          </cell>
        </row>
        <row r="172">
          <cell r="A172" t="str">
            <v>연구개발비상각</v>
          </cell>
          <cell r="B172">
            <v>10000000</v>
          </cell>
          <cell r="C172">
            <v>10000000</v>
          </cell>
          <cell r="D172">
            <v>1666667</v>
          </cell>
          <cell r="E172">
            <v>0</v>
          </cell>
          <cell r="F172">
            <v>0</v>
          </cell>
          <cell r="G172">
            <v>0</v>
          </cell>
        </row>
        <row r="173">
          <cell r="A173" t="str">
            <v>유가증권처분손실</v>
          </cell>
          <cell r="B173">
            <v>29237897</v>
          </cell>
          <cell r="C173">
            <v>29237897</v>
          </cell>
          <cell r="D173">
            <v>3191431</v>
          </cell>
          <cell r="E173">
            <v>0</v>
          </cell>
          <cell r="F173">
            <v>0</v>
          </cell>
          <cell r="G173">
            <v>0</v>
          </cell>
        </row>
        <row r="174">
          <cell r="A174" t="str">
            <v>외환차손</v>
          </cell>
          <cell r="B174">
            <v>4016103</v>
          </cell>
          <cell r="C174">
            <v>4016103</v>
          </cell>
          <cell r="D174">
            <v>96553</v>
          </cell>
          <cell r="E174">
            <v>0</v>
          </cell>
          <cell r="F174">
            <v>0</v>
          </cell>
          <cell r="G174">
            <v>0</v>
          </cell>
        </row>
        <row r="175">
          <cell r="A175" t="str">
            <v>외화환산손실</v>
          </cell>
          <cell r="B175">
            <v>39104608</v>
          </cell>
          <cell r="C175">
            <v>39104608</v>
          </cell>
          <cell r="D175">
            <v>39104608</v>
          </cell>
          <cell r="E175">
            <v>0</v>
          </cell>
          <cell r="F175">
            <v>0</v>
          </cell>
          <cell r="G175">
            <v>0</v>
          </cell>
        </row>
        <row r="176">
          <cell r="A176" t="str">
            <v>재고자산감모손실</v>
          </cell>
          <cell r="B176">
            <v>39251517</v>
          </cell>
          <cell r="C176">
            <v>39251517</v>
          </cell>
          <cell r="D176">
            <v>6955407</v>
          </cell>
          <cell r="E176">
            <v>0</v>
          </cell>
          <cell r="F176">
            <v>0</v>
          </cell>
          <cell r="G176">
            <v>0</v>
          </cell>
        </row>
        <row r="177">
          <cell r="A177" t="str">
            <v>기부금</v>
          </cell>
          <cell r="B177">
            <v>30000</v>
          </cell>
          <cell r="C177">
            <v>30000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</row>
        <row r="178">
          <cell r="A178" t="str">
            <v>잡손실</v>
          </cell>
          <cell r="B178">
            <v>2263924</v>
          </cell>
          <cell r="C178">
            <v>2263924</v>
          </cell>
          <cell r="D178">
            <v>464379</v>
          </cell>
          <cell r="E178">
            <v>0</v>
          </cell>
          <cell r="F178">
            <v>0</v>
          </cell>
          <cell r="G178">
            <v>0</v>
          </cell>
        </row>
        <row r="179">
          <cell r="A179" t="str">
            <v>지급보증료(영업외)</v>
          </cell>
          <cell r="B179">
            <v>239466834</v>
          </cell>
          <cell r="C179">
            <v>239466834</v>
          </cell>
          <cell r="D179">
            <v>55576544</v>
          </cell>
          <cell r="E179">
            <v>0</v>
          </cell>
          <cell r="F179">
            <v>0</v>
          </cell>
          <cell r="G179">
            <v>0</v>
          </cell>
        </row>
        <row r="180">
          <cell r="A180" t="str">
            <v>외화환산차상각</v>
          </cell>
          <cell r="B180">
            <v>15635032</v>
          </cell>
          <cell r="C180">
            <v>15635032</v>
          </cell>
          <cell r="D180">
            <v>15635032</v>
          </cell>
          <cell r="E180">
            <v>0</v>
          </cell>
          <cell r="F180">
            <v>0</v>
          </cell>
          <cell r="G180">
            <v>0</v>
          </cell>
        </row>
        <row r="181">
          <cell r="A181" t="str">
            <v>고정자산처분손실</v>
          </cell>
          <cell r="B181">
            <v>19260941</v>
          </cell>
          <cell r="C181">
            <v>19260941</v>
          </cell>
          <cell r="D181">
            <v>58103</v>
          </cell>
          <cell r="E181">
            <v>0</v>
          </cell>
          <cell r="F181">
            <v>0</v>
          </cell>
          <cell r="G181">
            <v>0</v>
          </cell>
        </row>
        <row r="182">
          <cell r="A182" t="str">
            <v>전기오류수정손실</v>
          </cell>
          <cell r="B182">
            <v>243840982</v>
          </cell>
          <cell r="C182">
            <v>243840982</v>
          </cell>
          <cell r="D182">
            <v>232545056</v>
          </cell>
          <cell r="E182">
            <v>0</v>
          </cell>
          <cell r="F182">
            <v>0</v>
          </cell>
          <cell r="G182">
            <v>0</v>
          </cell>
        </row>
        <row r="183">
          <cell r="A183" t="str">
            <v>법인세등</v>
          </cell>
          <cell r="B183">
            <v>218612929</v>
          </cell>
          <cell r="C183">
            <v>218612929</v>
          </cell>
          <cell r="D183">
            <v>218612929</v>
          </cell>
          <cell r="E183">
            <v>0</v>
          </cell>
          <cell r="F183">
            <v>0</v>
          </cell>
          <cell r="G183">
            <v>0</v>
          </cell>
        </row>
        <row r="184">
          <cell r="A184" t="str">
            <v>재료비</v>
          </cell>
          <cell r="B184">
            <v>0</v>
          </cell>
          <cell r="C184">
            <v>6165000896</v>
          </cell>
          <cell r="D184">
            <v>951190454</v>
          </cell>
          <cell r="E184">
            <v>951190454</v>
          </cell>
          <cell r="F184">
            <v>6165000896</v>
          </cell>
          <cell r="G184">
            <v>0</v>
          </cell>
        </row>
        <row r="185">
          <cell r="A185" t="str">
            <v>노무비</v>
          </cell>
          <cell r="B185">
            <v>0</v>
          </cell>
          <cell r="C185">
            <v>1381378058</v>
          </cell>
          <cell r="D185">
            <v>197385864</v>
          </cell>
          <cell r="E185">
            <v>197385864</v>
          </cell>
          <cell r="F185">
            <v>1381378058</v>
          </cell>
          <cell r="G185">
            <v>0</v>
          </cell>
        </row>
        <row r="186">
          <cell r="A186" t="str">
            <v>제-급여및수당</v>
          </cell>
          <cell r="B186">
            <v>0</v>
          </cell>
          <cell r="C186">
            <v>208883029</v>
          </cell>
          <cell r="D186">
            <v>30875836</v>
          </cell>
          <cell r="E186">
            <v>30875836</v>
          </cell>
          <cell r="F186">
            <v>208883029</v>
          </cell>
          <cell r="G186">
            <v>0</v>
          </cell>
        </row>
        <row r="187">
          <cell r="A187" t="str">
            <v>제-임금</v>
          </cell>
          <cell r="B187">
            <v>0</v>
          </cell>
          <cell r="C187">
            <v>696396479</v>
          </cell>
          <cell r="D187">
            <v>98815281</v>
          </cell>
          <cell r="E187">
            <v>98815281</v>
          </cell>
          <cell r="F187">
            <v>696396479</v>
          </cell>
          <cell r="G187">
            <v>0</v>
          </cell>
        </row>
        <row r="188">
          <cell r="A188" t="str">
            <v>제-잡급</v>
          </cell>
          <cell r="B188">
            <v>0</v>
          </cell>
          <cell r="C188">
            <v>14697650</v>
          </cell>
          <cell r="D188">
            <v>446250</v>
          </cell>
          <cell r="E188">
            <v>446250</v>
          </cell>
          <cell r="F188">
            <v>14697650</v>
          </cell>
          <cell r="G188">
            <v>0</v>
          </cell>
        </row>
        <row r="189">
          <cell r="A189" t="str">
            <v>제-상여금</v>
          </cell>
          <cell r="B189">
            <v>0</v>
          </cell>
          <cell r="C189">
            <v>324629384</v>
          </cell>
          <cell r="D189">
            <v>50945831</v>
          </cell>
          <cell r="E189">
            <v>50945831</v>
          </cell>
          <cell r="F189">
            <v>324629384</v>
          </cell>
          <cell r="G189">
            <v>0</v>
          </cell>
        </row>
        <row r="190">
          <cell r="A190" t="str">
            <v>제-퇴직충당금전입액</v>
          </cell>
          <cell r="B190">
            <v>0</v>
          </cell>
          <cell r="C190">
            <v>136771516</v>
          </cell>
          <cell r="D190">
            <v>16302666</v>
          </cell>
          <cell r="E190">
            <v>16302666</v>
          </cell>
          <cell r="F190">
            <v>136771516</v>
          </cell>
          <cell r="G190">
            <v>0</v>
          </cell>
        </row>
        <row r="191">
          <cell r="A191" t="str">
            <v>제조경비</v>
          </cell>
          <cell r="B191">
            <v>0</v>
          </cell>
          <cell r="C191">
            <v>6966687420</v>
          </cell>
          <cell r="D191">
            <v>1188661641</v>
          </cell>
          <cell r="E191">
            <v>1188661641</v>
          </cell>
          <cell r="F191">
            <v>6966687420</v>
          </cell>
          <cell r="G191">
            <v>0</v>
          </cell>
        </row>
        <row r="192">
          <cell r="A192" t="str">
            <v>제-복리후생비</v>
          </cell>
          <cell r="B192">
            <v>0</v>
          </cell>
          <cell r="C192">
            <v>122648623</v>
          </cell>
          <cell r="D192">
            <v>23643571</v>
          </cell>
          <cell r="E192">
            <v>23643571</v>
          </cell>
          <cell r="F192">
            <v>122648623</v>
          </cell>
          <cell r="G192">
            <v>0</v>
          </cell>
        </row>
        <row r="193">
          <cell r="A193" t="str">
            <v>제-여비교통비</v>
          </cell>
          <cell r="B193">
            <v>0</v>
          </cell>
          <cell r="C193">
            <v>4368280</v>
          </cell>
          <cell r="D193">
            <v>967630</v>
          </cell>
          <cell r="E193">
            <v>967630</v>
          </cell>
          <cell r="F193">
            <v>4368280</v>
          </cell>
          <cell r="G193">
            <v>0</v>
          </cell>
        </row>
        <row r="194">
          <cell r="A194" t="str">
            <v>제-통신비</v>
          </cell>
          <cell r="B194">
            <v>0</v>
          </cell>
          <cell r="C194">
            <v>27769357</v>
          </cell>
          <cell r="D194">
            <v>5725226</v>
          </cell>
          <cell r="E194">
            <v>5725226</v>
          </cell>
          <cell r="F194">
            <v>27769357</v>
          </cell>
          <cell r="G194">
            <v>0</v>
          </cell>
        </row>
        <row r="195">
          <cell r="A195" t="str">
            <v>제-수도광열비</v>
          </cell>
          <cell r="B195">
            <v>0</v>
          </cell>
          <cell r="C195">
            <v>0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</row>
        <row r="196">
          <cell r="A196" t="str">
            <v>제-세금과공과</v>
          </cell>
          <cell r="B196">
            <v>0</v>
          </cell>
          <cell r="C196">
            <v>59640120</v>
          </cell>
          <cell r="D196">
            <v>17507180</v>
          </cell>
          <cell r="E196">
            <v>19476080</v>
          </cell>
          <cell r="F196">
            <v>59640120</v>
          </cell>
          <cell r="G196">
            <v>0</v>
          </cell>
        </row>
        <row r="197">
          <cell r="A197" t="str">
            <v>제-지급임차료</v>
          </cell>
          <cell r="B197">
            <v>0</v>
          </cell>
          <cell r="C197">
            <v>20741802</v>
          </cell>
          <cell r="D197">
            <v>2940000</v>
          </cell>
          <cell r="E197">
            <v>2940000</v>
          </cell>
          <cell r="F197">
            <v>20741802</v>
          </cell>
          <cell r="G197">
            <v>0</v>
          </cell>
        </row>
        <row r="198">
          <cell r="A198" t="str">
            <v>제-감가상각비</v>
          </cell>
          <cell r="B198">
            <v>0</v>
          </cell>
          <cell r="C198">
            <v>465706519</v>
          </cell>
          <cell r="D198">
            <v>78658194</v>
          </cell>
          <cell r="E198">
            <v>80267553</v>
          </cell>
          <cell r="F198">
            <v>465706519</v>
          </cell>
          <cell r="G198">
            <v>0</v>
          </cell>
        </row>
        <row r="199">
          <cell r="A199" t="str">
            <v>제-수선비</v>
          </cell>
          <cell r="B199">
            <v>0</v>
          </cell>
          <cell r="C199">
            <v>24136810</v>
          </cell>
          <cell r="D199">
            <v>8547500</v>
          </cell>
          <cell r="E199">
            <v>8547500</v>
          </cell>
          <cell r="F199">
            <v>24136810</v>
          </cell>
          <cell r="G199">
            <v>0</v>
          </cell>
        </row>
        <row r="200">
          <cell r="A200" t="str">
            <v>제-보험료</v>
          </cell>
          <cell r="B200">
            <v>0</v>
          </cell>
          <cell r="C200">
            <v>19251815</v>
          </cell>
          <cell r="D200">
            <v>681731</v>
          </cell>
          <cell r="E200">
            <v>681731</v>
          </cell>
          <cell r="F200">
            <v>19251815</v>
          </cell>
          <cell r="G200">
            <v>0</v>
          </cell>
        </row>
        <row r="201">
          <cell r="A201" t="str">
            <v>제-경상개발연구비</v>
          </cell>
          <cell r="B201">
            <v>0</v>
          </cell>
          <cell r="C201">
            <v>8577180</v>
          </cell>
          <cell r="D201">
            <v>1767700</v>
          </cell>
          <cell r="E201">
            <v>1767700</v>
          </cell>
          <cell r="F201">
            <v>8577180</v>
          </cell>
          <cell r="G201">
            <v>0</v>
          </cell>
        </row>
        <row r="202">
          <cell r="A202" t="str">
            <v>제-운송보관료</v>
          </cell>
          <cell r="B202">
            <v>0</v>
          </cell>
          <cell r="C202">
            <v>5847310</v>
          </cell>
          <cell r="D202">
            <v>1384000</v>
          </cell>
          <cell r="E202">
            <v>1384000</v>
          </cell>
          <cell r="F202">
            <v>5847310</v>
          </cell>
          <cell r="G202">
            <v>0</v>
          </cell>
        </row>
        <row r="203">
          <cell r="A203" t="str">
            <v>제-소모품비</v>
          </cell>
          <cell r="B203">
            <v>0</v>
          </cell>
          <cell r="C203">
            <v>183133690</v>
          </cell>
          <cell r="D203">
            <v>29973655</v>
          </cell>
          <cell r="E203">
            <v>29973655</v>
          </cell>
          <cell r="F203">
            <v>183133690</v>
          </cell>
          <cell r="G203">
            <v>0</v>
          </cell>
        </row>
        <row r="204">
          <cell r="A204" t="str">
            <v>제-교육훈련비</v>
          </cell>
          <cell r="B204">
            <v>0</v>
          </cell>
          <cell r="C204">
            <v>1735180</v>
          </cell>
          <cell r="D204">
            <v>216400</v>
          </cell>
          <cell r="E204">
            <v>216400</v>
          </cell>
          <cell r="F204">
            <v>1735180</v>
          </cell>
          <cell r="G204">
            <v>0</v>
          </cell>
        </row>
        <row r="205">
          <cell r="A205" t="str">
            <v>제-지급수수료</v>
          </cell>
          <cell r="B205">
            <v>0</v>
          </cell>
          <cell r="C205">
            <v>139562174</v>
          </cell>
          <cell r="D205">
            <v>25962342</v>
          </cell>
          <cell r="E205">
            <v>25962342</v>
          </cell>
          <cell r="F205">
            <v>139562174</v>
          </cell>
          <cell r="G205">
            <v>0</v>
          </cell>
        </row>
        <row r="206">
          <cell r="A206" t="str">
            <v>제-차량유지비</v>
          </cell>
          <cell r="B206">
            <v>0</v>
          </cell>
          <cell r="C206">
            <v>22083918</v>
          </cell>
          <cell r="D206">
            <v>6247079</v>
          </cell>
          <cell r="E206">
            <v>6247079</v>
          </cell>
          <cell r="F206">
            <v>22083918</v>
          </cell>
          <cell r="G206">
            <v>0</v>
          </cell>
        </row>
        <row r="207">
          <cell r="A207" t="str">
            <v>제-도서인쇄비</v>
          </cell>
          <cell r="B207">
            <v>0</v>
          </cell>
          <cell r="C207">
            <v>868500</v>
          </cell>
          <cell r="D207">
            <v>115000</v>
          </cell>
          <cell r="E207">
            <v>115000</v>
          </cell>
          <cell r="F207">
            <v>868500</v>
          </cell>
          <cell r="G207">
            <v>0</v>
          </cell>
        </row>
        <row r="208">
          <cell r="A208" t="str">
            <v>제-연료비</v>
          </cell>
          <cell r="B208">
            <v>0</v>
          </cell>
          <cell r="C208">
            <v>135939518</v>
          </cell>
          <cell r="D208">
            <v>8733714</v>
          </cell>
          <cell r="E208">
            <v>8733714</v>
          </cell>
          <cell r="F208">
            <v>135939518</v>
          </cell>
          <cell r="G208">
            <v>0</v>
          </cell>
        </row>
        <row r="209">
          <cell r="A209" t="str">
            <v>제-외주가공비</v>
          </cell>
          <cell r="B209">
            <v>0</v>
          </cell>
          <cell r="C209">
            <v>4578009333</v>
          </cell>
          <cell r="D209">
            <v>762006602</v>
          </cell>
          <cell r="E209">
            <v>762006602</v>
          </cell>
          <cell r="F209">
            <v>4578009333</v>
          </cell>
          <cell r="G209">
            <v>0</v>
          </cell>
        </row>
        <row r="210">
          <cell r="A210" t="str">
            <v>제-전력비</v>
          </cell>
          <cell r="B210">
            <v>0</v>
          </cell>
          <cell r="C210">
            <v>104104154</v>
          </cell>
          <cell r="D210">
            <v>19353536</v>
          </cell>
          <cell r="E210">
            <v>19353536</v>
          </cell>
          <cell r="F210">
            <v>104104154</v>
          </cell>
          <cell r="G210">
            <v>0</v>
          </cell>
        </row>
        <row r="211">
          <cell r="A211" t="str">
            <v>제-운용리스료</v>
          </cell>
          <cell r="B211">
            <v>0</v>
          </cell>
          <cell r="C211">
            <v>1042563137</v>
          </cell>
          <cell r="D211">
            <v>188046706</v>
          </cell>
          <cell r="E211">
            <v>190652322</v>
          </cell>
          <cell r="F211">
            <v>1042563137</v>
          </cell>
          <cell r="G211">
            <v>0</v>
          </cell>
        </row>
        <row r="212">
          <cell r="A212" t="str">
            <v>사내차입금-건생</v>
          </cell>
          <cell r="B212">
            <v>0</v>
          </cell>
          <cell r="C212">
            <v>0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</row>
        <row r="213">
          <cell r="A213" t="str">
            <v>사내차입금-식품</v>
          </cell>
          <cell r="B213">
            <v>0</v>
          </cell>
          <cell r="C213">
            <v>0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</row>
        <row r="214">
          <cell r="A214" t="str">
            <v>사내차입금-샘물</v>
          </cell>
          <cell r="B214">
            <v>0</v>
          </cell>
          <cell r="C214">
            <v>0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</row>
        <row r="215">
          <cell r="A215" t="str">
            <v>사내차입금-기단</v>
          </cell>
          <cell r="B215">
            <v>0</v>
          </cell>
          <cell r="C215">
            <v>0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</row>
      </sheetData>
      <sheetData sheetId="7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資材"/>
      <sheetName val="資材表紙"/>
      <sheetName val="生管用表紙"/>
      <sheetName val="納入価格表"/>
      <sheetName val="単価見積"/>
      <sheetName val="生管計算書"/>
      <sheetName val="日塑SF2314系US$0204"/>
    </sheetNames>
    <sheetDataSet>
      <sheetData sheetId="0" refreshError="1"/>
      <sheetData sheetId="1" refreshError="1">
        <row r="3">
          <cell r="J3">
            <v>130</v>
          </cell>
          <cell r="L3">
            <v>132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L003J"/>
      <sheetName val="Cover"/>
      <sheetName val="Attch. 1(Plywood 02)"/>
      <sheetName val="Attch. 2(Slipsheet)"/>
      <sheetName val="Attch. 3(Plywood 02) by Air"/>
      <sheetName val="Attch. 4(Plywood 02)edge corner"/>
      <sheetName val="ZENTEI2"/>
      <sheetName val="2003予算"/>
      <sheetName val="#REF"/>
    </sheetNames>
    <definedNames>
      <definedName name="型代転記" refersTo="#REF!"/>
    </defined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H113"/>
  <sheetViews>
    <sheetView tabSelected="1" topLeftCell="N22" zoomScaleNormal="100" workbookViewId="0">
      <selection activeCell="C8" sqref="C8"/>
    </sheetView>
  </sheetViews>
  <sheetFormatPr defaultColWidth="9.33203125" defaultRowHeight="15.6" outlineLevelRow="2" x14ac:dyDescent="0.3"/>
  <cols>
    <col min="1" max="1" width="40.88671875" style="1" bestFit="1" customWidth="1"/>
    <col min="2" max="2" width="19.33203125" style="1" customWidth="1"/>
    <col min="3" max="3" width="19.109375" style="1" customWidth="1"/>
    <col min="4" max="4" width="17.5546875" style="87" customWidth="1"/>
    <col min="5" max="6" width="9.5546875" style="87" customWidth="1"/>
    <col min="7" max="7" width="13.109375" style="87" customWidth="1"/>
    <col min="8" max="8" width="9.5546875" style="87" customWidth="1"/>
    <col min="9" max="9" width="8.33203125" style="87" customWidth="1"/>
    <col min="10" max="10" width="11.33203125" style="87" customWidth="1"/>
    <col min="11" max="11" width="11.5546875" style="87" customWidth="1"/>
    <col min="12" max="12" width="11.6640625" style="87" customWidth="1"/>
    <col min="13" max="13" width="11.6640625" style="88" customWidth="1"/>
    <col min="14" max="14" width="11.88671875" style="87" customWidth="1"/>
    <col min="15" max="15" width="0.109375" style="87" customWidth="1"/>
    <col min="16" max="16" width="11.33203125" style="87" customWidth="1"/>
    <col min="17" max="17" width="11.44140625" style="87" customWidth="1"/>
    <col min="18" max="18" width="10.109375" style="87" customWidth="1"/>
    <col min="19" max="19" width="12.5546875" style="87" customWidth="1"/>
    <col min="20" max="20" width="9.33203125" style="87" customWidth="1"/>
    <col min="21" max="21" width="11.109375" style="87" customWidth="1"/>
    <col min="22" max="22" width="8.5546875" style="87" customWidth="1"/>
    <col min="23" max="23" width="8.109375" style="87" customWidth="1"/>
    <col min="24" max="24" width="9.33203125" style="87" customWidth="1"/>
    <col min="25" max="25" width="7.5546875" style="87" customWidth="1"/>
    <col min="26" max="26" width="7.44140625" style="87" customWidth="1"/>
    <col min="27" max="31" width="9.33203125" style="87" customWidth="1"/>
    <col min="32" max="32" width="9.33203125" style="1" hidden="1" customWidth="1"/>
    <col min="33" max="35" width="9.33203125" style="1" customWidth="1"/>
    <col min="36" max="16384" width="9.33203125" style="1"/>
  </cols>
  <sheetData>
    <row r="1" spans="1:32" ht="18" x14ac:dyDescent="0.35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</row>
    <row r="2" spans="1:32" x14ac:dyDescent="0.3">
      <c r="A2" s="2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32" ht="18" x14ac:dyDescent="0.35">
      <c r="A3" s="94" t="s">
        <v>1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</row>
    <row r="4" spans="1:32" ht="16.2" thickBot="1" x14ac:dyDescent="0.35">
      <c r="A4" s="6"/>
      <c r="B4" s="7"/>
      <c r="C4" s="7"/>
      <c r="D4" s="8"/>
      <c r="E4" s="8"/>
      <c r="F4" s="8"/>
      <c r="G4" s="8"/>
      <c r="H4" s="8"/>
      <c r="I4" s="8"/>
      <c r="J4" s="8"/>
      <c r="K4" s="8"/>
      <c r="L4" s="8"/>
      <c r="M4" s="9"/>
      <c r="N4" s="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</row>
    <row r="5" spans="1:32" s="16" customFormat="1" ht="25.5" customHeight="1" thickTop="1" x14ac:dyDescent="0.3">
      <c r="A5" s="11" t="s">
        <v>2</v>
      </c>
      <c r="B5" s="12" t="s">
        <v>3</v>
      </c>
      <c r="C5" s="12" t="s">
        <v>4</v>
      </c>
      <c r="D5" s="12" t="s">
        <v>5</v>
      </c>
      <c r="E5" s="13" t="s">
        <v>6</v>
      </c>
      <c r="F5" s="14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4" t="s">
        <v>15</v>
      </c>
      <c r="O5" s="14" t="s">
        <v>16</v>
      </c>
      <c r="P5" s="14" t="s">
        <v>17</v>
      </c>
      <c r="Q5" s="14" t="s">
        <v>18</v>
      </c>
      <c r="R5" s="14" t="s">
        <v>19</v>
      </c>
      <c r="S5" s="14" t="s">
        <v>20</v>
      </c>
      <c r="T5" s="14" t="s">
        <v>21</v>
      </c>
      <c r="U5" s="14" t="s">
        <v>22</v>
      </c>
      <c r="V5" s="14" t="s">
        <v>23</v>
      </c>
      <c r="W5" s="14" t="s">
        <v>24</v>
      </c>
      <c r="X5" s="14" t="s">
        <v>25</v>
      </c>
      <c r="Y5" s="15" t="s">
        <v>26</v>
      </c>
      <c r="Z5" s="15" t="s">
        <v>27</v>
      </c>
      <c r="AA5" s="15" t="s">
        <v>28</v>
      </c>
      <c r="AB5" s="15" t="s">
        <v>29</v>
      </c>
      <c r="AC5" s="15" t="s">
        <v>30</v>
      </c>
      <c r="AD5" s="15" t="s">
        <v>31</v>
      </c>
      <c r="AE5" s="15" t="s">
        <v>32</v>
      </c>
    </row>
    <row r="6" spans="1:32" ht="31.2" outlineLevel="2" x14ac:dyDescent="0.3">
      <c r="A6" s="17" t="s">
        <v>33</v>
      </c>
      <c r="B6" s="18" t="s">
        <v>34</v>
      </c>
      <c r="C6" s="19" t="s">
        <v>35</v>
      </c>
      <c r="D6" s="20" t="s">
        <v>36</v>
      </c>
      <c r="E6" s="21">
        <v>70</v>
      </c>
      <c r="F6" s="21">
        <v>103</v>
      </c>
      <c r="G6" s="21">
        <v>94</v>
      </c>
      <c r="H6" s="21">
        <v>97</v>
      </c>
      <c r="I6" s="21">
        <v>101</v>
      </c>
      <c r="J6" s="21">
        <v>103</v>
      </c>
      <c r="K6" s="21">
        <v>98</v>
      </c>
      <c r="L6" s="21">
        <v>99</v>
      </c>
      <c r="M6" s="21">
        <v>97</v>
      </c>
      <c r="N6" s="22">
        <v>93</v>
      </c>
      <c r="O6" s="22">
        <v>90</v>
      </c>
      <c r="P6" s="23">
        <v>86</v>
      </c>
      <c r="Q6" s="23">
        <v>86</v>
      </c>
      <c r="R6" s="22">
        <v>89</v>
      </c>
      <c r="S6" s="22">
        <v>89</v>
      </c>
      <c r="T6" s="22">
        <v>90</v>
      </c>
      <c r="U6" s="22">
        <v>90</v>
      </c>
      <c r="V6" s="22">
        <v>90</v>
      </c>
      <c r="W6" s="22">
        <v>90</v>
      </c>
      <c r="X6" s="22">
        <v>84</v>
      </c>
      <c r="Y6" s="24">
        <v>84</v>
      </c>
      <c r="Z6" s="24">
        <v>84</v>
      </c>
      <c r="AA6" s="24">
        <v>84</v>
      </c>
      <c r="AB6" s="24">
        <v>84</v>
      </c>
      <c r="AC6" s="24">
        <v>84</v>
      </c>
      <c r="AD6" s="24">
        <v>84</v>
      </c>
      <c r="AE6" s="24">
        <v>84</v>
      </c>
      <c r="AF6" s="25"/>
    </row>
    <row r="7" spans="1:32" ht="31.2" outlineLevel="2" x14ac:dyDescent="0.3">
      <c r="A7" s="17" t="s">
        <v>33</v>
      </c>
      <c r="B7" s="18" t="s">
        <v>37</v>
      </c>
      <c r="C7" s="19" t="s">
        <v>38</v>
      </c>
      <c r="D7" s="20" t="s">
        <v>36</v>
      </c>
      <c r="E7" s="26">
        <v>150</v>
      </c>
      <c r="F7" s="26">
        <v>123</v>
      </c>
      <c r="G7" s="26">
        <v>132</v>
      </c>
      <c r="H7" s="26">
        <v>129</v>
      </c>
      <c r="I7" s="26">
        <v>130</v>
      </c>
      <c r="J7" s="21">
        <v>134</v>
      </c>
      <c r="K7" s="21">
        <v>115</v>
      </c>
      <c r="L7" s="21">
        <v>95</v>
      </c>
      <c r="M7" s="21">
        <v>91</v>
      </c>
      <c r="N7" s="22">
        <v>91</v>
      </c>
      <c r="O7" s="22">
        <v>94</v>
      </c>
      <c r="P7" s="23">
        <v>100</v>
      </c>
      <c r="Q7" s="23">
        <v>107</v>
      </c>
      <c r="R7" s="22">
        <v>119</v>
      </c>
      <c r="S7" s="22">
        <v>112</v>
      </c>
      <c r="T7" s="22">
        <v>114</v>
      </c>
      <c r="U7" s="22">
        <v>95</v>
      </c>
      <c r="V7" s="22">
        <v>96</v>
      </c>
      <c r="W7" s="22">
        <v>88</v>
      </c>
      <c r="X7" s="22">
        <v>56</v>
      </c>
      <c r="Y7" s="24">
        <v>82</v>
      </c>
      <c r="Z7" s="24">
        <v>80</v>
      </c>
      <c r="AA7" s="24">
        <v>79</v>
      </c>
      <c r="AB7" s="24">
        <v>85</v>
      </c>
      <c r="AC7" s="24">
        <v>92</v>
      </c>
      <c r="AD7" s="24">
        <v>80</v>
      </c>
      <c r="AE7" s="24">
        <v>80</v>
      </c>
      <c r="AF7" s="25"/>
    </row>
    <row r="8" spans="1:32" ht="46.8" outlineLevel="2" x14ac:dyDescent="0.3">
      <c r="A8" s="17" t="s">
        <v>33</v>
      </c>
      <c r="B8" s="18" t="s">
        <v>39</v>
      </c>
      <c r="C8" s="19" t="s">
        <v>40</v>
      </c>
      <c r="D8" s="20" t="s">
        <v>41</v>
      </c>
      <c r="E8" s="22">
        <v>23</v>
      </c>
      <c r="F8" s="22">
        <v>40</v>
      </c>
      <c r="G8" s="22">
        <v>33</v>
      </c>
      <c r="H8" s="22">
        <v>25</v>
      </c>
      <c r="I8" s="22">
        <v>26</v>
      </c>
      <c r="J8" s="22">
        <v>29</v>
      </c>
      <c r="K8" s="22">
        <v>28</v>
      </c>
      <c r="L8" s="22">
        <v>22</v>
      </c>
      <c r="M8" s="22">
        <v>23</v>
      </c>
      <c r="N8" s="22">
        <v>20</v>
      </c>
      <c r="O8" s="22">
        <v>17</v>
      </c>
      <c r="P8" s="23">
        <f>13</f>
        <v>13</v>
      </c>
      <c r="Q8" s="23">
        <v>15</v>
      </c>
      <c r="R8" s="22">
        <v>11</v>
      </c>
      <c r="S8" s="22">
        <v>12</v>
      </c>
      <c r="T8" s="22">
        <v>10</v>
      </c>
      <c r="U8" s="22">
        <v>21</v>
      </c>
      <c r="V8" s="22">
        <v>21</v>
      </c>
      <c r="W8" s="22">
        <v>25</v>
      </c>
      <c r="X8" s="22">
        <v>41</v>
      </c>
      <c r="Y8" s="24">
        <v>27</v>
      </c>
      <c r="Z8" s="24">
        <v>23</v>
      </c>
      <c r="AA8" s="24">
        <v>27</v>
      </c>
      <c r="AB8" s="24">
        <v>22</v>
      </c>
      <c r="AC8" s="24">
        <v>18</v>
      </c>
      <c r="AD8" s="24">
        <v>16</v>
      </c>
      <c r="AE8" s="24">
        <v>15</v>
      </c>
      <c r="AF8" s="25"/>
    </row>
    <row r="9" spans="1:32" outlineLevel="1" x14ac:dyDescent="0.3">
      <c r="A9" s="27" t="s">
        <v>42</v>
      </c>
      <c r="B9" s="18"/>
      <c r="C9" s="19"/>
      <c r="D9" s="20"/>
      <c r="E9" s="22">
        <f t="shared" ref="E9:AE9" si="0">SUBTOTAL(9,E6:E8)</f>
        <v>243</v>
      </c>
      <c r="F9" s="22">
        <f t="shared" si="0"/>
        <v>266</v>
      </c>
      <c r="G9" s="22">
        <f t="shared" si="0"/>
        <v>259</v>
      </c>
      <c r="H9" s="22">
        <f t="shared" si="0"/>
        <v>251</v>
      </c>
      <c r="I9" s="28">
        <f t="shared" si="0"/>
        <v>257</v>
      </c>
      <c r="J9" s="28">
        <f t="shared" si="0"/>
        <v>266</v>
      </c>
      <c r="K9" s="28">
        <f t="shared" si="0"/>
        <v>241</v>
      </c>
      <c r="L9" s="28">
        <f t="shared" si="0"/>
        <v>216</v>
      </c>
      <c r="M9" s="28">
        <f t="shared" si="0"/>
        <v>211</v>
      </c>
      <c r="N9" s="28">
        <f t="shared" si="0"/>
        <v>204</v>
      </c>
      <c r="O9" s="28">
        <f t="shared" si="0"/>
        <v>201</v>
      </c>
      <c r="P9" s="28">
        <f t="shared" si="0"/>
        <v>199</v>
      </c>
      <c r="Q9" s="28">
        <f t="shared" si="0"/>
        <v>208</v>
      </c>
      <c r="R9" s="29">
        <f t="shared" si="0"/>
        <v>219</v>
      </c>
      <c r="S9" s="29">
        <f t="shared" si="0"/>
        <v>213</v>
      </c>
      <c r="T9" s="29">
        <f t="shared" si="0"/>
        <v>214</v>
      </c>
      <c r="U9" s="29">
        <f t="shared" si="0"/>
        <v>206</v>
      </c>
      <c r="V9" s="29">
        <f t="shared" si="0"/>
        <v>207</v>
      </c>
      <c r="W9" s="29">
        <f t="shared" si="0"/>
        <v>203</v>
      </c>
      <c r="X9" s="29">
        <f t="shared" si="0"/>
        <v>181</v>
      </c>
      <c r="Y9" s="30">
        <f t="shared" si="0"/>
        <v>193</v>
      </c>
      <c r="Z9" s="30">
        <f t="shared" si="0"/>
        <v>187</v>
      </c>
      <c r="AA9" s="30">
        <f t="shared" si="0"/>
        <v>190</v>
      </c>
      <c r="AB9" s="30">
        <f t="shared" si="0"/>
        <v>191</v>
      </c>
      <c r="AC9" s="30">
        <f t="shared" si="0"/>
        <v>194</v>
      </c>
      <c r="AD9" s="30">
        <f t="shared" si="0"/>
        <v>180</v>
      </c>
      <c r="AE9" s="30">
        <f t="shared" si="0"/>
        <v>179</v>
      </c>
    </row>
    <row r="10" spans="1:32" ht="31.2" outlineLevel="2" x14ac:dyDescent="0.3">
      <c r="A10" s="17" t="s">
        <v>43</v>
      </c>
      <c r="B10" s="20" t="s">
        <v>44</v>
      </c>
      <c r="C10" s="19" t="s">
        <v>45</v>
      </c>
      <c r="D10" s="20" t="s">
        <v>36</v>
      </c>
      <c r="E10" s="26">
        <v>48</v>
      </c>
      <c r="F10" s="26">
        <v>51</v>
      </c>
      <c r="G10" s="26">
        <v>51</v>
      </c>
      <c r="H10" s="26">
        <v>50</v>
      </c>
      <c r="I10" s="26">
        <v>47</v>
      </c>
      <c r="J10" s="21">
        <v>46</v>
      </c>
      <c r="K10" s="21">
        <v>48</v>
      </c>
      <c r="L10" s="21">
        <v>47</v>
      </c>
      <c r="M10" s="22">
        <v>46</v>
      </c>
      <c r="N10" s="22">
        <v>42</v>
      </c>
      <c r="O10" s="22">
        <v>42</v>
      </c>
      <c r="P10" s="22">
        <v>41</v>
      </c>
      <c r="Q10" s="23">
        <v>35</v>
      </c>
      <c r="R10" s="22">
        <v>36</v>
      </c>
      <c r="S10" s="22">
        <v>33</v>
      </c>
      <c r="T10" s="22">
        <v>32</v>
      </c>
      <c r="U10" s="22">
        <v>30</v>
      </c>
      <c r="V10" s="22">
        <v>29</v>
      </c>
      <c r="W10" s="22">
        <v>29</v>
      </c>
      <c r="X10" s="22">
        <v>30</v>
      </c>
      <c r="Y10" s="24">
        <v>29</v>
      </c>
      <c r="Z10" s="24">
        <v>28</v>
      </c>
      <c r="AA10" s="24">
        <v>27</v>
      </c>
      <c r="AB10" s="24">
        <v>27</v>
      </c>
      <c r="AC10" s="24">
        <v>32</v>
      </c>
      <c r="AD10" s="24">
        <v>30</v>
      </c>
      <c r="AE10" s="24">
        <v>27</v>
      </c>
      <c r="AF10" s="25"/>
    </row>
    <row r="11" spans="1:32" ht="31.2" outlineLevel="2" x14ac:dyDescent="0.3">
      <c r="A11" s="17" t="s">
        <v>43</v>
      </c>
      <c r="B11" s="20" t="s">
        <v>44</v>
      </c>
      <c r="C11" s="19" t="s">
        <v>45</v>
      </c>
      <c r="D11" s="20" t="s">
        <v>41</v>
      </c>
      <c r="E11" s="26">
        <v>10</v>
      </c>
      <c r="F11" s="26">
        <v>4</v>
      </c>
      <c r="G11" s="26">
        <v>4</v>
      </c>
      <c r="H11" s="26">
        <v>4</v>
      </c>
      <c r="I11" s="26">
        <v>4</v>
      </c>
      <c r="J11" s="21">
        <v>4</v>
      </c>
      <c r="K11" s="21">
        <v>4</v>
      </c>
      <c r="L11" s="21">
        <v>4</v>
      </c>
      <c r="M11" s="22">
        <v>4</v>
      </c>
      <c r="N11" s="22">
        <v>3</v>
      </c>
      <c r="O11" s="22">
        <v>3</v>
      </c>
      <c r="P11" s="22">
        <v>4</v>
      </c>
      <c r="Q11" s="23">
        <v>4</v>
      </c>
      <c r="R11" s="22">
        <v>2</v>
      </c>
      <c r="S11" s="22">
        <v>2</v>
      </c>
      <c r="T11" s="22">
        <v>5</v>
      </c>
      <c r="U11" s="22">
        <v>7</v>
      </c>
      <c r="V11" s="22">
        <v>6</v>
      </c>
      <c r="W11" s="22">
        <v>6</v>
      </c>
      <c r="X11" s="22">
        <v>8</v>
      </c>
      <c r="Y11" s="24">
        <v>6</v>
      </c>
      <c r="Z11" s="24">
        <v>7</v>
      </c>
      <c r="AA11" s="24">
        <v>10</v>
      </c>
      <c r="AB11" s="24">
        <v>9</v>
      </c>
      <c r="AC11" s="24">
        <v>7</v>
      </c>
      <c r="AD11" s="24">
        <v>6</v>
      </c>
      <c r="AE11" s="24">
        <v>7</v>
      </c>
      <c r="AF11" s="25"/>
    </row>
    <row r="12" spans="1:32" outlineLevel="1" x14ac:dyDescent="0.3">
      <c r="A12" s="27" t="s">
        <v>46</v>
      </c>
      <c r="B12" s="20"/>
      <c r="C12" s="19"/>
      <c r="D12" s="20"/>
      <c r="E12" s="26">
        <f t="shared" ref="E12:Y12" si="1">SUBTOTAL(9,E10:E11)</f>
        <v>58</v>
      </c>
      <c r="F12" s="26">
        <f t="shared" si="1"/>
        <v>55</v>
      </c>
      <c r="G12" s="26">
        <f t="shared" si="1"/>
        <v>55</v>
      </c>
      <c r="H12" s="26">
        <f t="shared" si="1"/>
        <v>54</v>
      </c>
      <c r="I12" s="31">
        <f t="shared" si="1"/>
        <v>51</v>
      </c>
      <c r="J12" s="32">
        <f t="shared" si="1"/>
        <v>50</v>
      </c>
      <c r="K12" s="32">
        <f t="shared" si="1"/>
        <v>52</v>
      </c>
      <c r="L12" s="32">
        <f t="shared" si="1"/>
        <v>51</v>
      </c>
      <c r="M12" s="28">
        <f t="shared" si="1"/>
        <v>50</v>
      </c>
      <c r="N12" s="28">
        <f t="shared" si="1"/>
        <v>45</v>
      </c>
      <c r="O12" s="28">
        <f t="shared" si="1"/>
        <v>45</v>
      </c>
      <c r="P12" s="28">
        <f t="shared" si="1"/>
        <v>45</v>
      </c>
      <c r="Q12" s="29">
        <f t="shared" si="1"/>
        <v>39</v>
      </c>
      <c r="R12" s="29">
        <f t="shared" si="1"/>
        <v>38</v>
      </c>
      <c r="S12" s="29">
        <f t="shared" si="1"/>
        <v>35</v>
      </c>
      <c r="T12" s="29">
        <f t="shared" si="1"/>
        <v>37</v>
      </c>
      <c r="U12" s="29">
        <f t="shared" si="1"/>
        <v>37</v>
      </c>
      <c r="V12" s="29">
        <f t="shared" si="1"/>
        <v>35</v>
      </c>
      <c r="W12" s="29">
        <f t="shared" si="1"/>
        <v>35</v>
      </c>
      <c r="X12" s="29">
        <f t="shared" si="1"/>
        <v>38</v>
      </c>
      <c r="Y12" s="30">
        <f t="shared" si="1"/>
        <v>35</v>
      </c>
      <c r="Z12" s="30">
        <f>SUBTOTAL(9,Z10:Z11)</f>
        <v>35</v>
      </c>
      <c r="AA12" s="30">
        <f>SUBTOTAL(9,AA10:AA11)</f>
        <v>37</v>
      </c>
      <c r="AB12" s="30">
        <f>SUBTOTAL(9,AB10:AB11)</f>
        <v>36</v>
      </c>
      <c r="AC12" s="30">
        <f>SUBTOTAL(9,AC10:AC11)</f>
        <v>39</v>
      </c>
      <c r="AD12" s="30">
        <f>SUBTOTAL(9,AD10:AD11)</f>
        <v>36</v>
      </c>
      <c r="AE12" s="30">
        <f t="shared" ref="AE12" si="2">SUBTOTAL(9,AE10:AE11)</f>
        <v>34</v>
      </c>
    </row>
    <row r="13" spans="1:32" ht="31.2" outlineLevel="2" x14ac:dyDescent="0.3">
      <c r="A13" s="17" t="s">
        <v>47</v>
      </c>
      <c r="B13" s="20" t="s">
        <v>48</v>
      </c>
      <c r="C13" s="19" t="s">
        <v>49</v>
      </c>
      <c r="D13" s="20" t="s">
        <v>36</v>
      </c>
      <c r="E13" s="22">
        <v>3</v>
      </c>
      <c r="F13" s="22">
        <v>3</v>
      </c>
      <c r="G13" s="22">
        <v>3</v>
      </c>
      <c r="H13" s="22">
        <v>3</v>
      </c>
      <c r="I13" s="22">
        <v>3</v>
      </c>
      <c r="J13" s="22">
        <v>3</v>
      </c>
      <c r="K13" s="22">
        <v>3</v>
      </c>
      <c r="L13" s="22">
        <v>3</v>
      </c>
      <c r="M13" s="22">
        <v>3</v>
      </c>
      <c r="N13" s="22">
        <v>3</v>
      </c>
      <c r="O13" s="22">
        <v>2</v>
      </c>
      <c r="P13" s="22">
        <v>2</v>
      </c>
      <c r="Q13" s="23">
        <v>3</v>
      </c>
      <c r="R13" s="22">
        <v>2</v>
      </c>
      <c r="S13" s="22">
        <v>1</v>
      </c>
      <c r="T13" s="22">
        <v>1</v>
      </c>
      <c r="U13" s="22">
        <v>2</v>
      </c>
      <c r="V13" s="22">
        <v>2</v>
      </c>
      <c r="W13" s="22">
        <v>2</v>
      </c>
      <c r="X13" s="22">
        <v>2</v>
      </c>
      <c r="Y13" s="24">
        <v>2</v>
      </c>
      <c r="Z13" s="24">
        <v>2</v>
      </c>
      <c r="AA13" s="24">
        <v>2</v>
      </c>
      <c r="AB13" s="24">
        <v>2</v>
      </c>
      <c r="AC13" s="24">
        <v>2</v>
      </c>
      <c r="AD13" s="24">
        <v>2</v>
      </c>
      <c r="AE13" s="24">
        <v>2</v>
      </c>
      <c r="AF13" s="25"/>
    </row>
    <row r="14" spans="1:32" s="34" customFormat="1" ht="31.2" outlineLevel="2" x14ac:dyDescent="0.3">
      <c r="A14" s="17" t="s">
        <v>47</v>
      </c>
      <c r="B14" s="20" t="s">
        <v>48</v>
      </c>
      <c r="C14" s="19" t="s">
        <v>49</v>
      </c>
      <c r="D14" s="20" t="s">
        <v>41</v>
      </c>
      <c r="E14" s="22">
        <v>1</v>
      </c>
      <c r="F14" s="22">
        <v>1</v>
      </c>
      <c r="G14" s="22">
        <v>1</v>
      </c>
      <c r="H14" s="22">
        <v>1</v>
      </c>
      <c r="I14" s="22">
        <v>1</v>
      </c>
      <c r="J14" s="22">
        <v>1</v>
      </c>
      <c r="K14" s="22">
        <v>1</v>
      </c>
      <c r="L14" s="22">
        <v>1</v>
      </c>
      <c r="M14" s="22">
        <v>1</v>
      </c>
      <c r="N14" s="22">
        <v>1</v>
      </c>
      <c r="O14" s="22">
        <v>2</v>
      </c>
      <c r="P14" s="22">
        <v>3</v>
      </c>
      <c r="Q14" s="23">
        <v>2</v>
      </c>
      <c r="R14" s="22">
        <v>4</v>
      </c>
      <c r="S14" s="22">
        <v>4</v>
      </c>
      <c r="T14" s="22">
        <v>5</v>
      </c>
      <c r="U14" s="22">
        <v>4</v>
      </c>
      <c r="V14" s="22">
        <v>5</v>
      </c>
      <c r="W14" s="22">
        <v>5</v>
      </c>
      <c r="X14" s="22">
        <v>5</v>
      </c>
      <c r="Y14" s="24">
        <v>4</v>
      </c>
      <c r="Z14" s="24">
        <v>3</v>
      </c>
      <c r="AA14" s="24">
        <v>6</v>
      </c>
      <c r="AB14" s="24">
        <v>4</v>
      </c>
      <c r="AC14" s="24">
        <v>5</v>
      </c>
      <c r="AD14" s="24">
        <v>5</v>
      </c>
      <c r="AE14" s="24">
        <v>3</v>
      </c>
      <c r="AF14" s="33"/>
    </row>
    <row r="15" spans="1:32" s="34" customFormat="1" outlineLevel="1" x14ac:dyDescent="0.3">
      <c r="A15" s="27" t="s">
        <v>50</v>
      </c>
      <c r="B15" s="20"/>
      <c r="C15" s="19"/>
      <c r="D15" s="20"/>
      <c r="E15" s="22">
        <f t="shared" ref="E15:S17" si="3">SUBTOTAL(9,E13:E14)</f>
        <v>4</v>
      </c>
      <c r="F15" s="22">
        <f t="shared" si="3"/>
        <v>4</v>
      </c>
      <c r="G15" s="22">
        <f t="shared" si="3"/>
        <v>4</v>
      </c>
      <c r="H15" s="22">
        <f t="shared" si="3"/>
        <v>4</v>
      </c>
      <c r="I15" s="29">
        <f t="shared" si="3"/>
        <v>4</v>
      </c>
      <c r="J15" s="29">
        <f t="shared" si="3"/>
        <v>4</v>
      </c>
      <c r="K15" s="29">
        <f t="shared" si="3"/>
        <v>4</v>
      </c>
      <c r="L15" s="29">
        <f t="shared" si="3"/>
        <v>4</v>
      </c>
      <c r="M15" s="29">
        <f t="shared" si="3"/>
        <v>4</v>
      </c>
      <c r="N15" s="29">
        <f t="shared" si="3"/>
        <v>4</v>
      </c>
      <c r="O15" s="29">
        <f t="shared" si="3"/>
        <v>4</v>
      </c>
      <c r="P15" s="29">
        <f t="shared" si="3"/>
        <v>5</v>
      </c>
      <c r="Q15" s="29">
        <f t="shared" si="3"/>
        <v>5</v>
      </c>
      <c r="R15" s="29">
        <f t="shared" si="3"/>
        <v>6</v>
      </c>
      <c r="S15" s="29">
        <f t="shared" si="3"/>
        <v>5</v>
      </c>
      <c r="T15" s="29">
        <f>SUBTOTAL(9,T13:T14)</f>
        <v>6</v>
      </c>
      <c r="U15" s="29">
        <f t="shared" ref="U15:Y17" si="4">SUBTOTAL(9,U13:U14)</f>
        <v>6</v>
      </c>
      <c r="V15" s="29">
        <f t="shared" si="4"/>
        <v>7</v>
      </c>
      <c r="W15" s="29">
        <f t="shared" si="4"/>
        <v>7</v>
      </c>
      <c r="X15" s="29">
        <f t="shared" si="4"/>
        <v>7</v>
      </c>
      <c r="Y15" s="30">
        <f t="shared" si="4"/>
        <v>6</v>
      </c>
      <c r="Z15" s="30">
        <f>SUBTOTAL(9,Z13:Z14)</f>
        <v>5</v>
      </c>
      <c r="AA15" s="30">
        <f>SUBTOTAL(9,AA13:AA14)</f>
        <v>8</v>
      </c>
      <c r="AB15" s="30">
        <f>SUBTOTAL(9,AB13:AB14)</f>
        <v>6</v>
      </c>
      <c r="AC15" s="30">
        <f>SUBTOTAL(9,AC13:AC14)</f>
        <v>7</v>
      </c>
      <c r="AD15" s="30">
        <f>SUBTOTAL(9,AD13:AD14)</f>
        <v>7</v>
      </c>
      <c r="AE15" s="30">
        <f t="shared" ref="AE15" si="5">SUBTOTAL(9,AE13:AE14)</f>
        <v>5</v>
      </c>
    </row>
    <row r="16" spans="1:32" s="34" customFormat="1" ht="30.75" customHeight="1" outlineLevel="2" x14ac:dyDescent="0.3">
      <c r="A16" s="35" t="s">
        <v>51</v>
      </c>
      <c r="B16" s="19" t="s">
        <v>48</v>
      </c>
      <c r="C16" s="19" t="s">
        <v>51</v>
      </c>
      <c r="D16" s="19" t="s">
        <v>36</v>
      </c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>
        <v>1</v>
      </c>
      <c r="Q16" s="23">
        <v>1</v>
      </c>
      <c r="R16" s="22">
        <v>1</v>
      </c>
      <c r="S16" s="22">
        <v>1</v>
      </c>
      <c r="T16" s="22">
        <v>1</v>
      </c>
      <c r="U16" s="22">
        <v>1</v>
      </c>
      <c r="V16" s="22">
        <v>1</v>
      </c>
      <c r="W16" s="22">
        <v>1</v>
      </c>
      <c r="X16" s="22">
        <v>1</v>
      </c>
      <c r="Y16" s="24">
        <v>1</v>
      </c>
      <c r="Z16" s="24">
        <v>1</v>
      </c>
      <c r="AA16" s="24">
        <v>1</v>
      </c>
      <c r="AB16" s="24">
        <v>1</v>
      </c>
      <c r="AC16" s="24">
        <v>1</v>
      </c>
      <c r="AD16" s="24">
        <v>1</v>
      </c>
      <c r="AE16" s="24">
        <v>1</v>
      </c>
      <c r="AF16" s="33"/>
    </row>
    <row r="17" spans="1:32" s="34" customFormat="1" outlineLevel="1" x14ac:dyDescent="0.3">
      <c r="A17" s="27" t="s">
        <v>51</v>
      </c>
      <c r="B17" s="19"/>
      <c r="C17" s="19"/>
      <c r="D17" s="19"/>
      <c r="E17" s="22">
        <f t="shared" si="3"/>
        <v>0</v>
      </c>
      <c r="F17" s="22">
        <f t="shared" si="3"/>
        <v>0</v>
      </c>
      <c r="G17" s="22">
        <f t="shared" si="3"/>
        <v>0</v>
      </c>
      <c r="H17" s="22">
        <f t="shared" si="3"/>
        <v>0</v>
      </c>
      <c r="I17" s="28">
        <f t="shared" si="3"/>
        <v>0</v>
      </c>
      <c r="J17" s="28">
        <f t="shared" si="3"/>
        <v>0</v>
      </c>
      <c r="K17" s="28">
        <f t="shared" si="3"/>
        <v>0</v>
      </c>
      <c r="L17" s="28">
        <f t="shared" si="3"/>
        <v>0</v>
      </c>
      <c r="M17" s="28">
        <f t="shared" si="3"/>
        <v>0</v>
      </c>
      <c r="N17" s="28">
        <f t="shared" si="3"/>
        <v>0</v>
      </c>
      <c r="O17" s="28">
        <f t="shared" si="3"/>
        <v>0</v>
      </c>
      <c r="P17" s="28">
        <f t="shared" si="3"/>
        <v>1</v>
      </c>
      <c r="Q17" s="29">
        <f t="shared" si="3"/>
        <v>1</v>
      </c>
      <c r="R17" s="29">
        <f t="shared" si="3"/>
        <v>1</v>
      </c>
      <c r="S17" s="29">
        <f t="shared" si="3"/>
        <v>1</v>
      </c>
      <c r="T17" s="29">
        <f>SUBTOTAL(9,T15:T16)</f>
        <v>1</v>
      </c>
      <c r="U17" s="29">
        <f>SUBTOTAL(9,U15:U16)</f>
        <v>1</v>
      </c>
      <c r="V17" s="29">
        <f>SUBTOTAL(9,V15:V16)</f>
        <v>1</v>
      </c>
      <c r="W17" s="29">
        <f t="shared" si="4"/>
        <v>1</v>
      </c>
      <c r="X17" s="29">
        <f t="shared" si="4"/>
        <v>1</v>
      </c>
      <c r="Y17" s="30">
        <f t="shared" si="4"/>
        <v>1</v>
      </c>
      <c r="Z17" s="30">
        <f>SUBTOTAL(9,Z15:Z16)</f>
        <v>1</v>
      </c>
      <c r="AA17" s="30">
        <f>SUBTOTAL(9,AA15:AA16)</f>
        <v>1</v>
      </c>
      <c r="AB17" s="30">
        <f>SUBTOTAL(9,AB15:AB16)</f>
        <v>1</v>
      </c>
      <c r="AC17" s="30">
        <f>SUBTOTAL(9,AC15:AC16)</f>
        <v>1</v>
      </c>
      <c r="AD17" s="30">
        <f>SUBTOTAL(9,AD15:AD16)</f>
        <v>1</v>
      </c>
      <c r="AE17" s="30">
        <f t="shared" ref="AE17" si="6">SUBTOTAL(9,AE15:AE16)</f>
        <v>1</v>
      </c>
    </row>
    <row r="18" spans="1:32" ht="31.2" outlineLevel="2" x14ac:dyDescent="0.3">
      <c r="A18" s="17" t="s">
        <v>52</v>
      </c>
      <c r="B18" s="20" t="s">
        <v>53</v>
      </c>
      <c r="C18" s="19" t="s">
        <v>52</v>
      </c>
      <c r="D18" s="20" t="s">
        <v>54</v>
      </c>
      <c r="E18" s="26">
        <v>13</v>
      </c>
      <c r="F18" s="26">
        <v>13</v>
      </c>
      <c r="G18" s="26">
        <v>13</v>
      </c>
      <c r="H18" s="26">
        <v>13</v>
      </c>
      <c r="I18" s="26">
        <v>13</v>
      </c>
      <c r="J18" s="26">
        <v>13</v>
      </c>
      <c r="K18" s="26">
        <v>13</v>
      </c>
      <c r="L18" s="26">
        <v>13</v>
      </c>
      <c r="M18" s="22">
        <v>12</v>
      </c>
      <c r="N18" s="22">
        <v>12</v>
      </c>
      <c r="O18" s="22">
        <v>12</v>
      </c>
      <c r="P18" s="22">
        <v>12</v>
      </c>
      <c r="Q18" s="23">
        <v>12</v>
      </c>
      <c r="R18" s="22">
        <v>12</v>
      </c>
      <c r="S18" s="22">
        <v>12</v>
      </c>
      <c r="T18" s="22">
        <v>12</v>
      </c>
      <c r="U18" s="22">
        <v>12</v>
      </c>
      <c r="V18" s="22">
        <v>12</v>
      </c>
      <c r="W18" s="22">
        <v>12</v>
      </c>
      <c r="X18" s="22">
        <v>12</v>
      </c>
      <c r="Y18" s="24">
        <v>12</v>
      </c>
      <c r="Z18" s="24">
        <v>12</v>
      </c>
      <c r="AA18" s="24">
        <v>12</v>
      </c>
      <c r="AB18" s="24">
        <v>12</v>
      </c>
      <c r="AC18" s="24">
        <v>12</v>
      </c>
      <c r="AD18" s="24">
        <v>12</v>
      </c>
      <c r="AE18" s="24">
        <v>12</v>
      </c>
      <c r="AF18" s="25"/>
    </row>
    <row r="19" spans="1:32" outlineLevel="1" x14ac:dyDescent="0.3">
      <c r="A19" s="27" t="s">
        <v>55</v>
      </c>
      <c r="B19" s="20"/>
      <c r="C19" s="19"/>
      <c r="D19" s="20"/>
      <c r="E19" s="26">
        <f t="shared" ref="E19:Y19" si="7">SUBTOTAL(9,E18:E18)</f>
        <v>13</v>
      </c>
      <c r="F19" s="26">
        <f t="shared" si="7"/>
        <v>13</v>
      </c>
      <c r="G19" s="26">
        <f t="shared" si="7"/>
        <v>13</v>
      </c>
      <c r="H19" s="26">
        <f t="shared" si="7"/>
        <v>13</v>
      </c>
      <c r="I19" s="31">
        <f t="shared" si="7"/>
        <v>13</v>
      </c>
      <c r="J19" s="31">
        <f t="shared" si="7"/>
        <v>13</v>
      </c>
      <c r="K19" s="31">
        <f t="shared" si="7"/>
        <v>13</v>
      </c>
      <c r="L19" s="31">
        <f t="shared" si="7"/>
        <v>13</v>
      </c>
      <c r="M19" s="28">
        <f t="shared" si="7"/>
        <v>12</v>
      </c>
      <c r="N19" s="28">
        <f t="shared" si="7"/>
        <v>12</v>
      </c>
      <c r="O19" s="28">
        <f t="shared" si="7"/>
        <v>12</v>
      </c>
      <c r="P19" s="28">
        <f t="shared" si="7"/>
        <v>12</v>
      </c>
      <c r="Q19" s="29">
        <f t="shared" si="7"/>
        <v>12</v>
      </c>
      <c r="R19" s="28">
        <f t="shared" si="7"/>
        <v>12</v>
      </c>
      <c r="S19" s="28">
        <f t="shared" si="7"/>
        <v>12</v>
      </c>
      <c r="T19" s="28">
        <f t="shared" si="7"/>
        <v>12</v>
      </c>
      <c r="U19" s="28">
        <f t="shared" si="7"/>
        <v>12</v>
      </c>
      <c r="V19" s="28">
        <f t="shared" si="7"/>
        <v>12</v>
      </c>
      <c r="W19" s="28">
        <f t="shared" si="7"/>
        <v>12</v>
      </c>
      <c r="X19" s="28">
        <f t="shared" si="7"/>
        <v>12</v>
      </c>
      <c r="Y19" s="36">
        <f t="shared" si="7"/>
        <v>12</v>
      </c>
      <c r="Z19" s="36">
        <f>SUBTOTAL(9,Z18:Z18)</f>
        <v>12</v>
      </c>
      <c r="AA19" s="36">
        <f>SUBTOTAL(9,AA18:AA18)</f>
        <v>12</v>
      </c>
      <c r="AB19" s="36">
        <f>SUBTOTAL(9,AB18:AB18)</f>
        <v>12</v>
      </c>
      <c r="AC19" s="36">
        <f>SUBTOTAL(9,AC18:AC18)</f>
        <v>12</v>
      </c>
      <c r="AD19" s="36">
        <f>SUBTOTAL(9,AD18:AD18)</f>
        <v>12</v>
      </c>
      <c r="AE19" s="36">
        <f t="shared" ref="AE19" si="8">SUBTOTAL(9,AE18:AE18)</f>
        <v>12</v>
      </c>
    </row>
    <row r="20" spans="1:32" ht="31.2" outlineLevel="2" x14ac:dyDescent="0.3">
      <c r="A20" s="17" t="s">
        <v>56</v>
      </c>
      <c r="B20" s="20" t="s">
        <v>57</v>
      </c>
      <c r="C20" s="19" t="s">
        <v>58</v>
      </c>
      <c r="D20" s="20" t="s">
        <v>54</v>
      </c>
      <c r="E20" s="26">
        <v>16</v>
      </c>
      <c r="F20" s="26">
        <v>16</v>
      </c>
      <c r="G20" s="26">
        <v>16</v>
      </c>
      <c r="H20" s="26">
        <v>16</v>
      </c>
      <c r="I20" s="26">
        <v>16</v>
      </c>
      <c r="J20" s="26">
        <v>16</v>
      </c>
      <c r="K20" s="26">
        <v>16</v>
      </c>
      <c r="L20" s="26">
        <v>16</v>
      </c>
      <c r="M20" s="22">
        <v>16</v>
      </c>
      <c r="N20" s="22">
        <v>16</v>
      </c>
      <c r="O20" s="22">
        <v>20</v>
      </c>
      <c r="P20" s="22">
        <v>24</v>
      </c>
      <c r="Q20" s="23">
        <v>24</v>
      </c>
      <c r="R20" s="22">
        <v>27</v>
      </c>
      <c r="S20" s="22">
        <v>31</v>
      </c>
      <c r="T20" s="22">
        <v>32</v>
      </c>
      <c r="U20" s="22">
        <v>29</v>
      </c>
      <c r="V20" s="22">
        <v>34</v>
      </c>
      <c r="W20" s="22">
        <v>34</v>
      </c>
      <c r="X20" s="22">
        <v>35</v>
      </c>
      <c r="Y20" s="24">
        <v>35</v>
      </c>
      <c r="Z20" s="24">
        <v>34</v>
      </c>
      <c r="AA20" s="24">
        <v>35</v>
      </c>
      <c r="AB20" s="24">
        <v>35</v>
      </c>
      <c r="AC20" s="24">
        <v>23</v>
      </c>
      <c r="AD20" s="24">
        <v>25</v>
      </c>
      <c r="AE20" s="24">
        <v>24</v>
      </c>
      <c r="AF20" s="25"/>
    </row>
    <row r="21" spans="1:32" outlineLevel="1" x14ac:dyDescent="0.3">
      <c r="A21" s="27" t="s">
        <v>59</v>
      </c>
      <c r="B21" s="20"/>
      <c r="C21" s="19"/>
      <c r="D21" s="20"/>
      <c r="E21" s="26">
        <f t="shared" ref="E21:Y21" si="9">SUBTOTAL(9,E20:E20)</f>
        <v>16</v>
      </c>
      <c r="F21" s="26">
        <f t="shared" si="9"/>
        <v>16</v>
      </c>
      <c r="G21" s="26">
        <f t="shared" si="9"/>
        <v>16</v>
      </c>
      <c r="H21" s="26">
        <f t="shared" si="9"/>
        <v>16</v>
      </c>
      <c r="I21" s="31">
        <f t="shared" si="9"/>
        <v>16</v>
      </c>
      <c r="J21" s="31">
        <f t="shared" si="9"/>
        <v>16</v>
      </c>
      <c r="K21" s="31">
        <f t="shared" si="9"/>
        <v>16</v>
      </c>
      <c r="L21" s="31">
        <f t="shared" si="9"/>
        <v>16</v>
      </c>
      <c r="M21" s="28">
        <f t="shared" si="9"/>
        <v>16</v>
      </c>
      <c r="N21" s="28">
        <f t="shared" si="9"/>
        <v>16</v>
      </c>
      <c r="O21" s="28">
        <f t="shared" si="9"/>
        <v>20</v>
      </c>
      <c r="P21" s="28">
        <f t="shared" si="9"/>
        <v>24</v>
      </c>
      <c r="Q21" s="29">
        <f t="shared" si="9"/>
        <v>24</v>
      </c>
      <c r="R21" s="28">
        <f t="shared" si="9"/>
        <v>27</v>
      </c>
      <c r="S21" s="28">
        <f t="shared" si="9"/>
        <v>31</v>
      </c>
      <c r="T21" s="28">
        <f t="shared" si="9"/>
        <v>32</v>
      </c>
      <c r="U21" s="28">
        <f t="shared" si="9"/>
        <v>29</v>
      </c>
      <c r="V21" s="28">
        <f t="shared" si="9"/>
        <v>34</v>
      </c>
      <c r="W21" s="28">
        <f t="shared" si="9"/>
        <v>34</v>
      </c>
      <c r="X21" s="28">
        <f t="shared" si="9"/>
        <v>35</v>
      </c>
      <c r="Y21" s="36">
        <f t="shared" si="9"/>
        <v>35</v>
      </c>
      <c r="Z21" s="36">
        <f>SUBTOTAL(9,Z20:Z20)</f>
        <v>34</v>
      </c>
      <c r="AA21" s="36">
        <f>SUBTOTAL(9,AA20:AA20)</f>
        <v>35</v>
      </c>
      <c r="AB21" s="36">
        <f>SUBTOTAL(9,AB20:AB20)</f>
        <v>35</v>
      </c>
      <c r="AC21" s="36">
        <f>SUBTOTAL(9,AC20:AC20)</f>
        <v>23</v>
      </c>
      <c r="AD21" s="36">
        <f>SUBTOTAL(9,AD20:AD20)</f>
        <v>25</v>
      </c>
      <c r="AE21" s="36">
        <f t="shared" ref="AE21" si="10">SUBTOTAL(9,AE20:AE20)</f>
        <v>24</v>
      </c>
    </row>
    <row r="22" spans="1:32" s="34" customFormat="1" ht="16.5" customHeight="1" outlineLevel="2" x14ac:dyDescent="0.3">
      <c r="A22" s="17" t="s">
        <v>60</v>
      </c>
      <c r="B22" s="19" t="s">
        <v>57</v>
      </c>
      <c r="C22" s="19" t="s">
        <v>60</v>
      </c>
      <c r="D22" s="19" t="s">
        <v>54</v>
      </c>
      <c r="E22" s="22">
        <v>4</v>
      </c>
      <c r="F22" s="22">
        <v>4</v>
      </c>
      <c r="G22" s="22">
        <v>4</v>
      </c>
      <c r="H22" s="22">
        <v>4</v>
      </c>
      <c r="I22" s="22">
        <v>4</v>
      </c>
      <c r="J22" s="22">
        <v>4</v>
      </c>
      <c r="K22" s="22">
        <v>4</v>
      </c>
      <c r="L22" s="22">
        <v>4</v>
      </c>
      <c r="M22" s="22">
        <v>3</v>
      </c>
      <c r="N22" s="22">
        <v>3</v>
      </c>
      <c r="O22" s="22">
        <v>3</v>
      </c>
      <c r="P22" s="22">
        <v>3</v>
      </c>
      <c r="Q22" s="23">
        <v>3</v>
      </c>
      <c r="R22" s="22">
        <v>6</v>
      </c>
      <c r="S22" s="22">
        <v>6</v>
      </c>
      <c r="T22" s="22">
        <v>5</v>
      </c>
      <c r="U22" s="22">
        <v>7</v>
      </c>
      <c r="V22" s="22">
        <v>7</v>
      </c>
      <c r="W22" s="22">
        <v>8</v>
      </c>
      <c r="X22" s="22">
        <v>8</v>
      </c>
      <c r="Y22" s="24">
        <v>8</v>
      </c>
      <c r="Z22" s="24">
        <v>10</v>
      </c>
      <c r="AA22" s="24">
        <v>11</v>
      </c>
      <c r="AB22" s="24">
        <v>11</v>
      </c>
      <c r="AC22" s="24">
        <v>12</v>
      </c>
      <c r="AD22" s="24">
        <v>13</v>
      </c>
      <c r="AE22" s="24">
        <v>13</v>
      </c>
      <c r="AF22" s="33"/>
    </row>
    <row r="23" spans="1:32" s="34" customFormat="1" ht="16.5" customHeight="1" outlineLevel="1" x14ac:dyDescent="0.3">
      <c r="A23" s="27" t="s">
        <v>61</v>
      </c>
      <c r="B23" s="19"/>
      <c r="C23" s="19"/>
      <c r="D23" s="19"/>
      <c r="E23" s="22">
        <f t="shared" ref="E23:Y23" si="11">SUBTOTAL(9,E22:E22)</f>
        <v>4</v>
      </c>
      <c r="F23" s="22">
        <f t="shared" si="11"/>
        <v>4</v>
      </c>
      <c r="G23" s="22">
        <f t="shared" si="11"/>
        <v>4</v>
      </c>
      <c r="H23" s="22">
        <f t="shared" si="11"/>
        <v>4</v>
      </c>
      <c r="I23" s="28">
        <f t="shared" si="11"/>
        <v>4</v>
      </c>
      <c r="J23" s="28">
        <f t="shared" si="11"/>
        <v>4</v>
      </c>
      <c r="K23" s="28">
        <f t="shared" si="11"/>
        <v>4</v>
      </c>
      <c r="L23" s="28">
        <f t="shared" si="11"/>
        <v>4</v>
      </c>
      <c r="M23" s="28">
        <f t="shared" si="11"/>
        <v>3</v>
      </c>
      <c r="N23" s="28">
        <f t="shared" si="11"/>
        <v>3</v>
      </c>
      <c r="O23" s="28">
        <f t="shared" si="11"/>
        <v>3</v>
      </c>
      <c r="P23" s="28">
        <f t="shared" si="11"/>
        <v>3</v>
      </c>
      <c r="Q23" s="28">
        <f t="shared" si="11"/>
        <v>3</v>
      </c>
      <c r="R23" s="28">
        <f t="shared" si="11"/>
        <v>6</v>
      </c>
      <c r="S23" s="28">
        <f t="shared" si="11"/>
        <v>6</v>
      </c>
      <c r="T23" s="28">
        <f t="shared" si="11"/>
        <v>5</v>
      </c>
      <c r="U23" s="28">
        <f t="shared" si="11"/>
        <v>7</v>
      </c>
      <c r="V23" s="28">
        <f t="shared" si="11"/>
        <v>7</v>
      </c>
      <c r="W23" s="28">
        <f t="shared" si="11"/>
        <v>8</v>
      </c>
      <c r="X23" s="28">
        <f t="shared" si="11"/>
        <v>8</v>
      </c>
      <c r="Y23" s="36">
        <f t="shared" si="11"/>
        <v>8</v>
      </c>
      <c r="Z23" s="36">
        <f>SUBTOTAL(9,Z22:Z22)</f>
        <v>10</v>
      </c>
      <c r="AA23" s="36">
        <f>SUBTOTAL(9,AA22:AA22)</f>
        <v>11</v>
      </c>
      <c r="AB23" s="36">
        <f>SUBTOTAL(9,AB22:AB22)</f>
        <v>11</v>
      </c>
      <c r="AC23" s="36">
        <f>SUBTOTAL(9,AC22:AC22)</f>
        <v>12</v>
      </c>
      <c r="AD23" s="36">
        <f>SUBTOTAL(9,AD22:AD22)</f>
        <v>13</v>
      </c>
      <c r="AE23" s="36">
        <f t="shared" ref="AE23" si="12">SUBTOTAL(9,AE22:AE22)</f>
        <v>13</v>
      </c>
    </row>
    <row r="24" spans="1:32" s="34" customFormat="1" ht="16.5" customHeight="1" x14ac:dyDescent="0.3">
      <c r="A24" s="27" t="s">
        <v>62</v>
      </c>
      <c r="B24" s="19"/>
      <c r="C24" s="19"/>
      <c r="D24" s="37"/>
      <c r="E24" s="38">
        <f t="shared" ref="E24:AE24" si="13">SUBTOTAL(9,E6:E23)</f>
        <v>338</v>
      </c>
      <c r="F24" s="38">
        <f t="shared" si="13"/>
        <v>358</v>
      </c>
      <c r="G24" s="38">
        <f t="shared" si="13"/>
        <v>351</v>
      </c>
      <c r="H24" s="38">
        <f t="shared" si="13"/>
        <v>342</v>
      </c>
      <c r="I24" s="39">
        <f t="shared" si="13"/>
        <v>345</v>
      </c>
      <c r="J24" s="39">
        <f t="shared" si="13"/>
        <v>353</v>
      </c>
      <c r="K24" s="39">
        <f t="shared" si="13"/>
        <v>330</v>
      </c>
      <c r="L24" s="39">
        <f t="shared" si="13"/>
        <v>304</v>
      </c>
      <c r="M24" s="39">
        <f t="shared" si="13"/>
        <v>296</v>
      </c>
      <c r="N24" s="39">
        <f t="shared" si="13"/>
        <v>284</v>
      </c>
      <c r="O24" s="39">
        <f t="shared" si="13"/>
        <v>285</v>
      </c>
      <c r="P24" s="39">
        <f t="shared" si="13"/>
        <v>289</v>
      </c>
      <c r="Q24" s="39">
        <f t="shared" si="13"/>
        <v>292</v>
      </c>
      <c r="R24" s="39">
        <f t="shared" si="13"/>
        <v>309</v>
      </c>
      <c r="S24" s="39">
        <f t="shared" si="13"/>
        <v>303</v>
      </c>
      <c r="T24" s="39">
        <f t="shared" si="13"/>
        <v>307</v>
      </c>
      <c r="U24" s="39">
        <f t="shared" si="13"/>
        <v>298</v>
      </c>
      <c r="V24" s="39">
        <f t="shared" si="13"/>
        <v>303</v>
      </c>
      <c r="W24" s="39">
        <f t="shared" si="13"/>
        <v>300</v>
      </c>
      <c r="X24" s="39">
        <f t="shared" si="13"/>
        <v>282</v>
      </c>
      <c r="Y24" s="40">
        <f t="shared" si="13"/>
        <v>290</v>
      </c>
      <c r="Z24" s="40">
        <f t="shared" si="13"/>
        <v>284</v>
      </c>
      <c r="AA24" s="40">
        <f t="shared" si="13"/>
        <v>294</v>
      </c>
      <c r="AB24" s="40">
        <f t="shared" si="13"/>
        <v>292</v>
      </c>
      <c r="AC24" s="40">
        <f t="shared" si="13"/>
        <v>288</v>
      </c>
      <c r="AD24" s="40">
        <f t="shared" si="13"/>
        <v>274</v>
      </c>
      <c r="AE24" s="40">
        <f t="shared" si="13"/>
        <v>268</v>
      </c>
      <c r="AF24" s="33"/>
    </row>
    <row r="25" spans="1:32" ht="15.9" customHeight="1" x14ac:dyDescent="0.3">
      <c r="A25" s="17"/>
      <c r="B25" s="18" t="s">
        <v>63</v>
      </c>
      <c r="C25" s="18" t="s">
        <v>63</v>
      </c>
      <c r="D25" s="18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41"/>
      <c r="Z25" s="41"/>
      <c r="AA25" s="41"/>
      <c r="AB25" s="41"/>
      <c r="AC25" s="41"/>
      <c r="AD25" s="41"/>
      <c r="AE25" s="41"/>
    </row>
    <row r="26" spans="1:32" hidden="1" x14ac:dyDescent="0.3">
      <c r="A26" s="17"/>
      <c r="B26" s="18" t="s">
        <v>64</v>
      </c>
      <c r="C26" s="20"/>
      <c r="D26" s="20"/>
      <c r="E26" s="26"/>
      <c r="F26" s="26"/>
      <c r="G26" s="26"/>
      <c r="H26" s="26"/>
      <c r="I26" s="26"/>
      <c r="J26" s="21"/>
      <c r="K26" s="21"/>
      <c r="L26" s="21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4"/>
      <c r="Z26" s="24"/>
      <c r="AA26" s="24"/>
      <c r="AB26" s="24"/>
      <c r="AC26" s="24"/>
      <c r="AD26" s="24"/>
      <c r="AE26" s="24"/>
    </row>
    <row r="27" spans="1:32" ht="46.8" outlineLevel="2" x14ac:dyDescent="0.3">
      <c r="A27" s="17" t="s">
        <v>65</v>
      </c>
      <c r="B27" s="20" t="s">
        <v>48</v>
      </c>
      <c r="C27" s="20" t="s">
        <v>66</v>
      </c>
      <c r="D27" s="20" t="s">
        <v>54</v>
      </c>
      <c r="E27" s="26">
        <v>1</v>
      </c>
      <c r="F27" s="26">
        <v>1</v>
      </c>
      <c r="G27" s="26">
        <v>1</v>
      </c>
      <c r="H27" s="26">
        <v>1</v>
      </c>
      <c r="I27" s="26">
        <v>1</v>
      </c>
      <c r="J27" s="21">
        <v>1</v>
      </c>
      <c r="K27" s="21">
        <v>1</v>
      </c>
      <c r="L27" s="21">
        <v>1</v>
      </c>
      <c r="M27" s="22">
        <v>1</v>
      </c>
      <c r="N27" s="22">
        <v>1</v>
      </c>
      <c r="O27" s="22">
        <v>1</v>
      </c>
      <c r="P27" s="22">
        <v>1</v>
      </c>
      <c r="Q27" s="23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4">
        <v>1</v>
      </c>
      <c r="Z27" s="24">
        <v>1</v>
      </c>
      <c r="AA27" s="24">
        <v>1</v>
      </c>
      <c r="AB27" s="24">
        <v>1</v>
      </c>
      <c r="AC27" s="24">
        <v>1</v>
      </c>
      <c r="AD27" s="24">
        <v>1</v>
      </c>
      <c r="AE27" s="24">
        <v>1</v>
      </c>
      <c r="AF27" s="25"/>
    </row>
    <row r="28" spans="1:32" ht="46.8" outlineLevel="2" x14ac:dyDescent="0.3">
      <c r="A28" s="17" t="s">
        <v>65</v>
      </c>
      <c r="B28" s="20" t="s">
        <v>48</v>
      </c>
      <c r="C28" s="20" t="s">
        <v>67</v>
      </c>
      <c r="D28" s="20" t="s">
        <v>54</v>
      </c>
      <c r="E28" s="26">
        <v>3</v>
      </c>
      <c r="F28" s="26">
        <v>3</v>
      </c>
      <c r="G28" s="26">
        <v>3</v>
      </c>
      <c r="H28" s="26">
        <v>3</v>
      </c>
      <c r="I28" s="26">
        <v>3</v>
      </c>
      <c r="J28" s="21">
        <v>3</v>
      </c>
      <c r="K28" s="21">
        <v>3</v>
      </c>
      <c r="L28" s="21">
        <v>3</v>
      </c>
      <c r="M28" s="22">
        <v>3</v>
      </c>
      <c r="N28" s="22">
        <v>3</v>
      </c>
      <c r="O28" s="22">
        <v>3</v>
      </c>
      <c r="P28" s="22">
        <v>3</v>
      </c>
      <c r="Q28" s="23">
        <v>3</v>
      </c>
      <c r="R28" s="22">
        <v>3</v>
      </c>
      <c r="S28" s="22">
        <v>3</v>
      </c>
      <c r="T28" s="22">
        <v>3</v>
      </c>
      <c r="U28" s="22">
        <v>3</v>
      </c>
      <c r="V28" s="22">
        <v>3</v>
      </c>
      <c r="W28" s="22">
        <v>3</v>
      </c>
      <c r="X28" s="22">
        <v>3</v>
      </c>
      <c r="Y28" s="24">
        <v>3</v>
      </c>
      <c r="Z28" s="24">
        <v>3</v>
      </c>
      <c r="AA28" s="24">
        <v>3</v>
      </c>
      <c r="AB28" s="24">
        <v>3</v>
      </c>
      <c r="AC28" s="24">
        <v>3</v>
      </c>
      <c r="AD28" s="24">
        <v>3</v>
      </c>
      <c r="AE28" s="24">
        <v>3</v>
      </c>
      <c r="AF28" s="25"/>
    </row>
    <row r="29" spans="1:32" outlineLevel="1" x14ac:dyDescent="0.3">
      <c r="A29" s="27" t="s">
        <v>68</v>
      </c>
      <c r="B29" s="20"/>
      <c r="C29" s="20"/>
      <c r="D29" s="20"/>
      <c r="E29" s="26">
        <f t="shared" ref="E29:Y29" si="14">SUBTOTAL(9,E27:E28)</f>
        <v>4</v>
      </c>
      <c r="F29" s="26">
        <f t="shared" si="14"/>
        <v>4</v>
      </c>
      <c r="G29" s="26">
        <f t="shared" si="14"/>
        <v>4</v>
      </c>
      <c r="H29" s="26">
        <f t="shared" si="14"/>
        <v>4</v>
      </c>
      <c r="I29" s="31">
        <f t="shared" si="14"/>
        <v>4</v>
      </c>
      <c r="J29" s="32">
        <f t="shared" si="14"/>
        <v>4</v>
      </c>
      <c r="K29" s="32">
        <f t="shared" si="14"/>
        <v>4</v>
      </c>
      <c r="L29" s="32">
        <f t="shared" si="14"/>
        <v>4</v>
      </c>
      <c r="M29" s="28">
        <f t="shared" si="14"/>
        <v>4</v>
      </c>
      <c r="N29" s="28">
        <f t="shared" si="14"/>
        <v>4</v>
      </c>
      <c r="O29" s="28">
        <f t="shared" si="14"/>
        <v>4</v>
      </c>
      <c r="P29" s="28">
        <f t="shared" si="14"/>
        <v>4</v>
      </c>
      <c r="Q29" s="29">
        <f t="shared" si="14"/>
        <v>4</v>
      </c>
      <c r="R29" s="28">
        <f t="shared" si="14"/>
        <v>4</v>
      </c>
      <c r="S29" s="28">
        <f t="shared" si="14"/>
        <v>4</v>
      </c>
      <c r="T29" s="28">
        <f t="shared" si="14"/>
        <v>4</v>
      </c>
      <c r="U29" s="28">
        <f t="shared" si="14"/>
        <v>4</v>
      </c>
      <c r="V29" s="28">
        <f t="shared" si="14"/>
        <v>4</v>
      </c>
      <c r="W29" s="28">
        <f t="shared" si="14"/>
        <v>4</v>
      </c>
      <c r="X29" s="28">
        <f t="shared" si="14"/>
        <v>4</v>
      </c>
      <c r="Y29" s="36">
        <f t="shared" si="14"/>
        <v>4</v>
      </c>
      <c r="Z29" s="36">
        <f>SUBTOTAL(9,Z27:Z28)</f>
        <v>4</v>
      </c>
      <c r="AA29" s="36">
        <f>SUBTOTAL(9,AA27:AA28)</f>
        <v>4</v>
      </c>
      <c r="AB29" s="36">
        <f>SUBTOTAL(9,AB27:AB28)</f>
        <v>4</v>
      </c>
      <c r="AC29" s="36">
        <f>SUBTOTAL(9,AC27:AC28)</f>
        <v>4</v>
      </c>
      <c r="AD29" s="36">
        <f>SUBTOTAL(9,AD27:AD28)</f>
        <v>4</v>
      </c>
      <c r="AE29" s="36">
        <f t="shared" ref="AE29" si="15">SUBTOTAL(9,AE27:AE28)</f>
        <v>4</v>
      </c>
    </row>
    <row r="30" spans="1:32" outlineLevel="2" x14ac:dyDescent="0.3">
      <c r="A30" s="17" t="s">
        <v>69</v>
      </c>
      <c r="B30" s="20" t="s">
        <v>48</v>
      </c>
      <c r="C30" s="20" t="s">
        <v>69</v>
      </c>
      <c r="D30" s="20" t="s">
        <v>36</v>
      </c>
      <c r="E30" s="26">
        <v>14</v>
      </c>
      <c r="F30" s="26">
        <v>13</v>
      </c>
      <c r="G30" s="26">
        <v>13</v>
      </c>
      <c r="H30" s="26">
        <v>13</v>
      </c>
      <c r="I30" s="26">
        <v>13</v>
      </c>
      <c r="J30" s="21">
        <v>13</v>
      </c>
      <c r="K30" s="21">
        <v>12</v>
      </c>
      <c r="L30" s="21">
        <v>12</v>
      </c>
      <c r="M30" s="22">
        <v>13</v>
      </c>
      <c r="N30" s="22">
        <v>13</v>
      </c>
      <c r="O30" s="22">
        <v>13</v>
      </c>
      <c r="P30" s="22">
        <v>13</v>
      </c>
      <c r="Q30" s="23">
        <v>13</v>
      </c>
      <c r="R30" s="22">
        <v>13</v>
      </c>
      <c r="S30" s="22">
        <v>13</v>
      </c>
      <c r="T30" s="22">
        <v>13</v>
      </c>
      <c r="U30" s="22">
        <v>13</v>
      </c>
      <c r="V30" s="22">
        <v>12</v>
      </c>
      <c r="W30" s="22">
        <v>12</v>
      </c>
      <c r="X30" s="22">
        <v>12</v>
      </c>
      <c r="Y30" s="24">
        <v>12</v>
      </c>
      <c r="Z30" s="24">
        <v>12</v>
      </c>
      <c r="AA30" s="24">
        <v>12</v>
      </c>
      <c r="AB30" s="24">
        <v>12</v>
      </c>
      <c r="AC30" s="24">
        <v>13</v>
      </c>
      <c r="AD30" s="24">
        <v>13</v>
      </c>
      <c r="AE30" s="24">
        <v>13</v>
      </c>
      <c r="AF30" s="25"/>
    </row>
    <row r="31" spans="1:32" outlineLevel="2" x14ac:dyDescent="0.3">
      <c r="A31" s="17" t="s">
        <v>69</v>
      </c>
      <c r="B31" s="20" t="s">
        <v>48</v>
      </c>
      <c r="C31" s="20" t="s">
        <v>69</v>
      </c>
      <c r="D31" s="20" t="s">
        <v>41</v>
      </c>
      <c r="E31" s="26">
        <v>0</v>
      </c>
      <c r="F31" s="26">
        <v>0</v>
      </c>
      <c r="G31" s="26">
        <v>0</v>
      </c>
      <c r="H31" s="26">
        <v>0</v>
      </c>
      <c r="I31" s="26">
        <v>0</v>
      </c>
      <c r="J31" s="21">
        <v>0</v>
      </c>
      <c r="K31" s="21">
        <v>0</v>
      </c>
      <c r="L31" s="21">
        <v>0</v>
      </c>
      <c r="M31" s="22">
        <v>0</v>
      </c>
      <c r="N31" s="22">
        <v>0</v>
      </c>
      <c r="O31" s="22">
        <v>0</v>
      </c>
      <c r="P31" s="22">
        <v>0</v>
      </c>
      <c r="Q31" s="23">
        <v>0</v>
      </c>
      <c r="R31" s="22">
        <v>0</v>
      </c>
      <c r="S31" s="22">
        <v>0</v>
      </c>
      <c r="T31" s="22">
        <v>0</v>
      </c>
      <c r="U31" s="22">
        <v>0</v>
      </c>
      <c r="V31" s="22">
        <v>0</v>
      </c>
      <c r="W31" s="22">
        <v>0</v>
      </c>
      <c r="X31" s="22">
        <v>0</v>
      </c>
      <c r="Y31" s="24">
        <v>0</v>
      </c>
      <c r="Z31" s="24">
        <v>0</v>
      </c>
      <c r="AA31" s="24">
        <v>0</v>
      </c>
      <c r="AB31" s="24">
        <v>0</v>
      </c>
      <c r="AC31" s="24">
        <v>0</v>
      </c>
      <c r="AD31" s="24">
        <v>0</v>
      </c>
      <c r="AE31" s="24">
        <v>0</v>
      </c>
      <c r="AF31" s="25"/>
    </row>
    <row r="32" spans="1:32" outlineLevel="1" x14ac:dyDescent="0.3">
      <c r="A32" s="27" t="s">
        <v>70</v>
      </c>
      <c r="B32" s="20"/>
      <c r="C32" s="20"/>
      <c r="D32" s="20"/>
      <c r="E32" s="26">
        <f t="shared" ref="E32:Y32" si="16">SUBTOTAL(9,E30:E31)</f>
        <v>14</v>
      </c>
      <c r="F32" s="26">
        <f t="shared" si="16"/>
        <v>13</v>
      </c>
      <c r="G32" s="26">
        <f t="shared" si="16"/>
        <v>13</v>
      </c>
      <c r="H32" s="26">
        <f t="shared" si="16"/>
        <v>13</v>
      </c>
      <c r="I32" s="31">
        <f t="shared" si="16"/>
        <v>13</v>
      </c>
      <c r="J32" s="32">
        <f t="shared" si="16"/>
        <v>13</v>
      </c>
      <c r="K32" s="32">
        <f t="shared" si="16"/>
        <v>12</v>
      </c>
      <c r="L32" s="32">
        <f t="shared" si="16"/>
        <v>12</v>
      </c>
      <c r="M32" s="28">
        <f t="shared" si="16"/>
        <v>13</v>
      </c>
      <c r="N32" s="28">
        <f t="shared" si="16"/>
        <v>13</v>
      </c>
      <c r="O32" s="28">
        <f t="shared" si="16"/>
        <v>13</v>
      </c>
      <c r="P32" s="28">
        <f t="shared" si="16"/>
        <v>13</v>
      </c>
      <c r="Q32" s="29">
        <f t="shared" si="16"/>
        <v>13</v>
      </c>
      <c r="R32" s="28">
        <f t="shared" si="16"/>
        <v>13</v>
      </c>
      <c r="S32" s="28">
        <f t="shared" si="16"/>
        <v>13</v>
      </c>
      <c r="T32" s="28">
        <f t="shared" si="16"/>
        <v>13</v>
      </c>
      <c r="U32" s="28">
        <f t="shared" si="16"/>
        <v>13</v>
      </c>
      <c r="V32" s="28">
        <f t="shared" si="16"/>
        <v>12</v>
      </c>
      <c r="W32" s="28">
        <f t="shared" si="16"/>
        <v>12</v>
      </c>
      <c r="X32" s="28">
        <f t="shared" si="16"/>
        <v>12</v>
      </c>
      <c r="Y32" s="36">
        <f t="shared" si="16"/>
        <v>12</v>
      </c>
      <c r="Z32" s="36">
        <f>SUBTOTAL(9,Z30:Z31)</f>
        <v>12</v>
      </c>
      <c r="AA32" s="36">
        <f>SUBTOTAL(9,AA30:AA31)</f>
        <v>12</v>
      </c>
      <c r="AB32" s="36">
        <f>SUBTOTAL(9,AB30:AB31)</f>
        <v>12</v>
      </c>
      <c r="AC32" s="36">
        <f>SUBTOTAL(9,AC30:AC31)</f>
        <v>13</v>
      </c>
      <c r="AD32" s="36">
        <f>SUBTOTAL(9,AD30:AD31)</f>
        <v>13</v>
      </c>
      <c r="AE32" s="36">
        <f t="shared" ref="AE32" si="17">SUBTOTAL(9,AE30:AE31)</f>
        <v>13</v>
      </c>
    </row>
    <row r="33" spans="1:32" ht="31.2" outlineLevel="2" x14ac:dyDescent="0.3">
      <c r="A33" s="17" t="s">
        <v>71</v>
      </c>
      <c r="B33" s="20" t="s">
        <v>48</v>
      </c>
      <c r="C33" s="20" t="s">
        <v>71</v>
      </c>
      <c r="D33" s="20" t="s">
        <v>36</v>
      </c>
      <c r="E33" s="22">
        <v>5</v>
      </c>
      <c r="F33" s="22">
        <v>6</v>
      </c>
      <c r="G33" s="22">
        <v>4</v>
      </c>
      <c r="H33" s="22">
        <v>5</v>
      </c>
      <c r="I33" s="22">
        <v>4</v>
      </c>
      <c r="J33" s="22">
        <v>5</v>
      </c>
      <c r="K33" s="22">
        <v>4</v>
      </c>
      <c r="L33" s="22">
        <v>4</v>
      </c>
      <c r="M33" s="22">
        <v>4</v>
      </c>
      <c r="N33" s="22">
        <v>4</v>
      </c>
      <c r="O33" s="22">
        <v>4</v>
      </c>
      <c r="P33" s="22">
        <v>4</v>
      </c>
      <c r="Q33" s="23">
        <v>4</v>
      </c>
      <c r="R33" s="22">
        <v>4</v>
      </c>
      <c r="S33" s="22">
        <v>4</v>
      </c>
      <c r="T33" s="22">
        <v>5</v>
      </c>
      <c r="U33" s="22">
        <v>5</v>
      </c>
      <c r="V33" s="22">
        <v>5</v>
      </c>
      <c r="W33" s="22">
        <v>6</v>
      </c>
      <c r="X33" s="22">
        <v>6</v>
      </c>
      <c r="Y33" s="24">
        <v>6</v>
      </c>
      <c r="Z33" s="24">
        <v>6</v>
      </c>
      <c r="AA33" s="24">
        <v>6</v>
      </c>
      <c r="AB33" s="24">
        <v>6</v>
      </c>
      <c r="AC33" s="24">
        <v>6</v>
      </c>
      <c r="AD33" s="24">
        <v>6</v>
      </c>
      <c r="AE33" s="24">
        <v>6</v>
      </c>
      <c r="AF33" s="25"/>
    </row>
    <row r="34" spans="1:32" ht="31.2" outlineLevel="2" x14ac:dyDescent="0.3">
      <c r="A34" s="17" t="s">
        <v>71</v>
      </c>
      <c r="B34" s="20" t="s">
        <v>48</v>
      </c>
      <c r="C34" s="20" t="s">
        <v>72</v>
      </c>
      <c r="D34" s="20" t="s">
        <v>36</v>
      </c>
      <c r="E34" s="26">
        <v>0</v>
      </c>
      <c r="F34" s="26">
        <v>0</v>
      </c>
      <c r="G34" s="26">
        <v>1</v>
      </c>
      <c r="H34" s="26">
        <v>1</v>
      </c>
      <c r="I34" s="26">
        <v>1</v>
      </c>
      <c r="J34" s="21">
        <v>1</v>
      </c>
      <c r="K34" s="21">
        <v>1</v>
      </c>
      <c r="L34" s="21">
        <v>1</v>
      </c>
      <c r="M34" s="22">
        <v>1</v>
      </c>
      <c r="N34" s="22">
        <v>1</v>
      </c>
      <c r="O34" s="22">
        <v>1</v>
      </c>
      <c r="P34" s="22">
        <v>1</v>
      </c>
      <c r="Q34" s="23">
        <v>1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4">
        <v>0</v>
      </c>
      <c r="Z34" s="24">
        <v>0</v>
      </c>
      <c r="AA34" s="24">
        <v>0</v>
      </c>
      <c r="AB34" s="24">
        <v>0</v>
      </c>
      <c r="AC34" s="24">
        <v>0</v>
      </c>
      <c r="AD34" s="24">
        <v>0</v>
      </c>
      <c r="AE34" s="24">
        <v>0</v>
      </c>
      <c r="AF34" s="25"/>
    </row>
    <row r="35" spans="1:32" ht="31.2" outlineLevel="2" x14ac:dyDescent="0.3">
      <c r="A35" s="17"/>
      <c r="B35" s="20" t="s">
        <v>48</v>
      </c>
      <c r="C35" s="20" t="s">
        <v>73</v>
      </c>
      <c r="D35" s="20" t="s">
        <v>36</v>
      </c>
      <c r="E35" s="22">
        <v>1</v>
      </c>
      <c r="F35" s="22">
        <v>1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3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2</v>
      </c>
      <c r="X35" s="22">
        <v>2</v>
      </c>
      <c r="Y35" s="24">
        <v>2</v>
      </c>
      <c r="Z35" s="24">
        <v>2</v>
      </c>
      <c r="AA35" s="24">
        <v>2</v>
      </c>
      <c r="AB35" s="24">
        <v>2</v>
      </c>
      <c r="AC35" s="24">
        <v>2</v>
      </c>
      <c r="AD35" s="24">
        <v>2</v>
      </c>
      <c r="AE35" s="24">
        <v>2</v>
      </c>
      <c r="AF35" s="25"/>
    </row>
    <row r="36" spans="1:32" ht="31.2" outlineLevel="2" x14ac:dyDescent="0.3">
      <c r="A36" s="17" t="s">
        <v>71</v>
      </c>
      <c r="B36" s="20" t="s">
        <v>48</v>
      </c>
      <c r="C36" s="20" t="s">
        <v>73</v>
      </c>
      <c r="D36" s="20" t="s">
        <v>41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3"/>
      <c r="R36" s="22"/>
      <c r="S36" s="22"/>
      <c r="T36" s="22"/>
      <c r="U36" s="22"/>
      <c r="V36" s="22"/>
      <c r="W36" s="22"/>
      <c r="X36" s="22">
        <v>1</v>
      </c>
      <c r="Y36" s="24">
        <v>1</v>
      </c>
      <c r="Z36" s="24">
        <v>1</v>
      </c>
      <c r="AA36" s="24">
        <v>1</v>
      </c>
      <c r="AB36" s="24">
        <v>1</v>
      </c>
      <c r="AC36" s="24">
        <v>1</v>
      </c>
      <c r="AD36" s="24">
        <v>1</v>
      </c>
      <c r="AE36" s="24">
        <v>1</v>
      </c>
      <c r="AF36" s="25"/>
    </row>
    <row r="37" spans="1:32" outlineLevel="1" x14ac:dyDescent="0.3">
      <c r="A37" s="27" t="s">
        <v>74</v>
      </c>
      <c r="B37" s="20"/>
      <c r="C37" s="20"/>
      <c r="D37" s="20"/>
      <c r="E37" s="22">
        <f t="shared" ref="E37:AE37" si="18">SUBTOTAL(9,E33:E36)</f>
        <v>6</v>
      </c>
      <c r="F37" s="22">
        <f t="shared" si="18"/>
        <v>7</v>
      </c>
      <c r="G37" s="22">
        <f t="shared" si="18"/>
        <v>6</v>
      </c>
      <c r="H37" s="22">
        <f t="shared" si="18"/>
        <v>7</v>
      </c>
      <c r="I37" s="28">
        <f t="shared" si="18"/>
        <v>6</v>
      </c>
      <c r="J37" s="28">
        <f t="shared" si="18"/>
        <v>7</v>
      </c>
      <c r="K37" s="28">
        <f t="shared" si="18"/>
        <v>6</v>
      </c>
      <c r="L37" s="28">
        <f t="shared" si="18"/>
        <v>6</v>
      </c>
      <c r="M37" s="28">
        <f t="shared" si="18"/>
        <v>6</v>
      </c>
      <c r="N37" s="28">
        <f t="shared" si="18"/>
        <v>6</v>
      </c>
      <c r="O37" s="28">
        <f t="shared" si="18"/>
        <v>6</v>
      </c>
      <c r="P37" s="28">
        <f t="shared" si="18"/>
        <v>6</v>
      </c>
      <c r="Q37" s="29">
        <f t="shared" si="18"/>
        <v>6</v>
      </c>
      <c r="R37" s="28">
        <f t="shared" si="18"/>
        <v>5</v>
      </c>
      <c r="S37" s="28">
        <f t="shared" si="18"/>
        <v>5</v>
      </c>
      <c r="T37" s="28">
        <f t="shared" si="18"/>
        <v>6</v>
      </c>
      <c r="U37" s="28">
        <f t="shared" si="18"/>
        <v>6</v>
      </c>
      <c r="V37" s="28">
        <f t="shared" si="18"/>
        <v>6</v>
      </c>
      <c r="W37" s="28">
        <f t="shared" si="18"/>
        <v>8</v>
      </c>
      <c r="X37" s="28">
        <f t="shared" si="18"/>
        <v>9</v>
      </c>
      <c r="Y37" s="36">
        <f t="shared" si="18"/>
        <v>9</v>
      </c>
      <c r="Z37" s="36">
        <f t="shared" si="18"/>
        <v>9</v>
      </c>
      <c r="AA37" s="36">
        <f t="shared" si="18"/>
        <v>9</v>
      </c>
      <c r="AB37" s="36">
        <f t="shared" si="18"/>
        <v>9</v>
      </c>
      <c r="AC37" s="36">
        <f t="shared" si="18"/>
        <v>9</v>
      </c>
      <c r="AD37" s="36">
        <f t="shared" si="18"/>
        <v>9</v>
      </c>
      <c r="AE37" s="36">
        <f t="shared" si="18"/>
        <v>9</v>
      </c>
    </row>
    <row r="38" spans="1:32" outlineLevel="2" x14ac:dyDescent="0.3">
      <c r="A38" s="17" t="s">
        <v>75</v>
      </c>
      <c r="B38" s="20" t="s">
        <v>48</v>
      </c>
      <c r="C38" s="20" t="s">
        <v>75</v>
      </c>
      <c r="D38" s="20" t="s">
        <v>36</v>
      </c>
      <c r="E38" s="22">
        <v>4</v>
      </c>
      <c r="F38" s="22">
        <v>4</v>
      </c>
      <c r="G38" s="22">
        <v>4</v>
      </c>
      <c r="H38" s="22">
        <v>4</v>
      </c>
      <c r="I38" s="22">
        <v>4</v>
      </c>
      <c r="J38" s="22">
        <v>4</v>
      </c>
      <c r="K38" s="22">
        <v>4</v>
      </c>
      <c r="L38" s="22">
        <v>4</v>
      </c>
      <c r="M38" s="22">
        <v>4</v>
      </c>
      <c r="N38" s="22">
        <v>4</v>
      </c>
      <c r="O38" s="22">
        <v>4</v>
      </c>
      <c r="P38" s="22">
        <v>4</v>
      </c>
      <c r="Q38" s="23">
        <v>4</v>
      </c>
      <c r="R38" s="22">
        <v>4</v>
      </c>
      <c r="S38" s="22">
        <v>4</v>
      </c>
      <c r="T38" s="22">
        <v>3</v>
      </c>
      <c r="U38" s="22">
        <v>4</v>
      </c>
      <c r="V38" s="22">
        <v>4</v>
      </c>
      <c r="W38" s="22">
        <v>4</v>
      </c>
      <c r="X38" s="22">
        <v>4</v>
      </c>
      <c r="Y38" s="24">
        <v>4</v>
      </c>
      <c r="Z38" s="24">
        <v>4</v>
      </c>
      <c r="AA38" s="24">
        <v>4</v>
      </c>
      <c r="AB38" s="24">
        <v>5</v>
      </c>
      <c r="AC38" s="24">
        <v>5</v>
      </c>
      <c r="AD38" s="24">
        <v>5</v>
      </c>
      <c r="AE38" s="24">
        <v>5</v>
      </c>
      <c r="AF38" s="25"/>
    </row>
    <row r="39" spans="1:32" outlineLevel="1" x14ac:dyDescent="0.3">
      <c r="A39" s="27" t="s">
        <v>76</v>
      </c>
      <c r="B39" s="20"/>
      <c r="C39" s="20"/>
      <c r="D39" s="20"/>
      <c r="E39" s="22">
        <f t="shared" ref="E39:Y39" si="19">SUBTOTAL(9,E38:E38)</f>
        <v>4</v>
      </c>
      <c r="F39" s="22">
        <f t="shared" si="19"/>
        <v>4</v>
      </c>
      <c r="G39" s="22">
        <f t="shared" si="19"/>
        <v>4</v>
      </c>
      <c r="H39" s="22">
        <f t="shared" si="19"/>
        <v>4</v>
      </c>
      <c r="I39" s="28">
        <f t="shared" si="19"/>
        <v>4</v>
      </c>
      <c r="J39" s="28">
        <f t="shared" si="19"/>
        <v>4</v>
      </c>
      <c r="K39" s="28">
        <f t="shared" si="19"/>
        <v>4</v>
      </c>
      <c r="L39" s="28">
        <f t="shared" si="19"/>
        <v>4</v>
      </c>
      <c r="M39" s="28">
        <f t="shared" si="19"/>
        <v>4</v>
      </c>
      <c r="N39" s="28">
        <f t="shared" si="19"/>
        <v>4</v>
      </c>
      <c r="O39" s="28">
        <f t="shared" si="19"/>
        <v>4</v>
      </c>
      <c r="P39" s="28">
        <f t="shared" si="19"/>
        <v>4</v>
      </c>
      <c r="Q39" s="29">
        <f t="shared" si="19"/>
        <v>4</v>
      </c>
      <c r="R39" s="28">
        <f t="shared" si="19"/>
        <v>4</v>
      </c>
      <c r="S39" s="28">
        <f t="shared" si="19"/>
        <v>4</v>
      </c>
      <c r="T39" s="28">
        <f t="shared" si="19"/>
        <v>3</v>
      </c>
      <c r="U39" s="28">
        <f t="shared" si="19"/>
        <v>4</v>
      </c>
      <c r="V39" s="28">
        <f t="shared" si="19"/>
        <v>4</v>
      </c>
      <c r="W39" s="28">
        <f t="shared" si="19"/>
        <v>4</v>
      </c>
      <c r="X39" s="28">
        <f t="shared" si="19"/>
        <v>4</v>
      </c>
      <c r="Y39" s="36">
        <f t="shared" si="19"/>
        <v>4</v>
      </c>
      <c r="Z39" s="36">
        <f>SUBTOTAL(9,Z38:Z38)</f>
        <v>4</v>
      </c>
      <c r="AA39" s="36">
        <f>SUBTOTAL(9,AA38:AA38)</f>
        <v>4</v>
      </c>
      <c r="AB39" s="36">
        <f>SUBTOTAL(9,AB38:AB38)</f>
        <v>5</v>
      </c>
      <c r="AC39" s="36">
        <f>SUBTOTAL(9,AC38:AC38)</f>
        <v>5</v>
      </c>
      <c r="AD39" s="36">
        <f>SUBTOTAL(9,AD38:AD38)</f>
        <v>5</v>
      </c>
      <c r="AE39" s="36">
        <f t="shared" ref="AE39" si="20">SUBTOTAL(9,AE38:AE38)</f>
        <v>5</v>
      </c>
    </row>
    <row r="40" spans="1:32" ht="31.2" outlineLevel="2" x14ac:dyDescent="0.3">
      <c r="A40" s="17" t="s">
        <v>77</v>
      </c>
      <c r="B40" s="20" t="s">
        <v>53</v>
      </c>
      <c r="C40" s="20" t="s">
        <v>78</v>
      </c>
      <c r="D40" s="20" t="s">
        <v>54</v>
      </c>
      <c r="E40" s="22">
        <v>4</v>
      </c>
      <c r="F40" s="22">
        <v>4</v>
      </c>
      <c r="G40" s="22">
        <v>4</v>
      </c>
      <c r="H40" s="22">
        <v>4</v>
      </c>
      <c r="I40" s="22">
        <v>4</v>
      </c>
      <c r="J40" s="22">
        <v>4</v>
      </c>
      <c r="K40" s="22">
        <v>4</v>
      </c>
      <c r="L40" s="22">
        <v>4</v>
      </c>
      <c r="M40" s="22">
        <v>4</v>
      </c>
      <c r="N40" s="22">
        <v>4</v>
      </c>
      <c r="O40" s="22">
        <v>4</v>
      </c>
      <c r="P40" s="22">
        <v>3</v>
      </c>
      <c r="Q40" s="23">
        <v>3</v>
      </c>
      <c r="R40" s="22">
        <v>3</v>
      </c>
      <c r="S40" s="22">
        <v>3</v>
      </c>
      <c r="T40" s="22">
        <v>3</v>
      </c>
      <c r="U40" s="22">
        <v>3</v>
      </c>
      <c r="V40" s="22">
        <v>3</v>
      </c>
      <c r="W40" s="22">
        <v>3</v>
      </c>
      <c r="X40" s="22">
        <v>3</v>
      </c>
      <c r="Y40" s="24">
        <v>4</v>
      </c>
      <c r="Z40" s="24">
        <v>4</v>
      </c>
      <c r="AA40" s="24">
        <v>5</v>
      </c>
      <c r="AB40" s="24">
        <v>4</v>
      </c>
      <c r="AC40" s="24">
        <v>4</v>
      </c>
      <c r="AD40" s="24">
        <v>4</v>
      </c>
      <c r="AE40" s="24">
        <v>4</v>
      </c>
      <c r="AF40" s="25"/>
    </row>
    <row r="41" spans="1:32" outlineLevel="1" x14ac:dyDescent="0.3">
      <c r="A41" s="27" t="s">
        <v>79</v>
      </c>
      <c r="B41" s="20"/>
      <c r="C41" s="20"/>
      <c r="D41" s="20"/>
      <c r="E41" s="22">
        <f t="shared" ref="E41:Y41" si="21">SUBTOTAL(9,E40:E40)</f>
        <v>4</v>
      </c>
      <c r="F41" s="22">
        <f t="shared" si="21"/>
        <v>4</v>
      </c>
      <c r="G41" s="22">
        <f t="shared" si="21"/>
        <v>4</v>
      </c>
      <c r="H41" s="22">
        <f t="shared" si="21"/>
        <v>4</v>
      </c>
      <c r="I41" s="28">
        <f t="shared" si="21"/>
        <v>4</v>
      </c>
      <c r="J41" s="28">
        <f t="shared" si="21"/>
        <v>4</v>
      </c>
      <c r="K41" s="28">
        <f t="shared" si="21"/>
        <v>4</v>
      </c>
      <c r="L41" s="28">
        <f t="shared" si="21"/>
        <v>4</v>
      </c>
      <c r="M41" s="28">
        <f t="shared" si="21"/>
        <v>4</v>
      </c>
      <c r="N41" s="28">
        <f t="shared" si="21"/>
        <v>4</v>
      </c>
      <c r="O41" s="28">
        <f t="shared" si="21"/>
        <v>4</v>
      </c>
      <c r="P41" s="28">
        <f t="shared" si="21"/>
        <v>3</v>
      </c>
      <c r="Q41" s="29">
        <f t="shared" si="21"/>
        <v>3</v>
      </c>
      <c r="R41" s="28">
        <f t="shared" si="21"/>
        <v>3</v>
      </c>
      <c r="S41" s="28">
        <f t="shared" si="21"/>
        <v>3</v>
      </c>
      <c r="T41" s="28">
        <f t="shared" si="21"/>
        <v>3</v>
      </c>
      <c r="U41" s="28">
        <f t="shared" si="21"/>
        <v>3</v>
      </c>
      <c r="V41" s="28">
        <f t="shared" si="21"/>
        <v>3</v>
      </c>
      <c r="W41" s="28">
        <f t="shared" si="21"/>
        <v>3</v>
      </c>
      <c r="X41" s="28">
        <f t="shared" si="21"/>
        <v>3</v>
      </c>
      <c r="Y41" s="36">
        <f t="shared" si="21"/>
        <v>4</v>
      </c>
      <c r="Z41" s="36">
        <f>SUBTOTAL(9,Z40:Z40)</f>
        <v>4</v>
      </c>
      <c r="AA41" s="36">
        <f>SUBTOTAL(9,AA40:AA40)</f>
        <v>5</v>
      </c>
      <c r="AB41" s="36">
        <f>SUBTOTAL(9,AB40:AB40)</f>
        <v>4</v>
      </c>
      <c r="AC41" s="36">
        <f>SUBTOTAL(9,AC40:AC40)</f>
        <v>4</v>
      </c>
      <c r="AD41" s="36">
        <f>SUBTOTAL(9,AD40:AD40)</f>
        <v>4</v>
      </c>
      <c r="AE41" s="36">
        <f t="shared" ref="AE41" si="22">SUBTOTAL(9,AE40:AE40)</f>
        <v>4</v>
      </c>
    </row>
    <row r="42" spans="1:32" ht="31.2" outlineLevel="2" x14ac:dyDescent="0.3">
      <c r="A42" s="17" t="s">
        <v>80</v>
      </c>
      <c r="B42" s="20" t="s">
        <v>53</v>
      </c>
      <c r="C42" s="20" t="s">
        <v>81</v>
      </c>
      <c r="D42" s="20" t="s">
        <v>54</v>
      </c>
      <c r="E42" s="22">
        <v>2</v>
      </c>
      <c r="F42" s="22">
        <v>2</v>
      </c>
      <c r="G42" s="22">
        <v>2</v>
      </c>
      <c r="H42" s="22">
        <v>2</v>
      </c>
      <c r="I42" s="22">
        <v>2</v>
      </c>
      <c r="J42" s="22">
        <v>2</v>
      </c>
      <c r="K42" s="22">
        <v>2</v>
      </c>
      <c r="L42" s="22">
        <v>2</v>
      </c>
      <c r="M42" s="22">
        <v>2</v>
      </c>
      <c r="N42" s="22">
        <v>2</v>
      </c>
      <c r="O42" s="22">
        <v>2</v>
      </c>
      <c r="P42" s="22">
        <v>2</v>
      </c>
      <c r="Q42" s="23">
        <v>2</v>
      </c>
      <c r="R42" s="22">
        <v>2</v>
      </c>
      <c r="S42" s="22">
        <v>2</v>
      </c>
      <c r="T42" s="22">
        <v>2</v>
      </c>
      <c r="U42" s="22">
        <v>2</v>
      </c>
      <c r="V42" s="22">
        <v>2</v>
      </c>
      <c r="W42" s="22">
        <v>2</v>
      </c>
      <c r="X42" s="22">
        <v>2</v>
      </c>
      <c r="Y42" s="24">
        <v>2</v>
      </c>
      <c r="Z42" s="24">
        <v>2</v>
      </c>
      <c r="AA42" s="24">
        <v>2</v>
      </c>
      <c r="AB42" s="24">
        <v>2</v>
      </c>
      <c r="AC42" s="24">
        <v>2</v>
      </c>
      <c r="AD42" s="24">
        <v>2</v>
      </c>
      <c r="AE42" s="24">
        <v>2</v>
      </c>
      <c r="AF42" s="25"/>
    </row>
    <row r="43" spans="1:32" outlineLevel="2" x14ac:dyDescent="0.3">
      <c r="A43" s="17" t="s">
        <v>80</v>
      </c>
      <c r="B43" s="20" t="s">
        <v>57</v>
      </c>
      <c r="C43" s="20" t="s">
        <v>80</v>
      </c>
      <c r="D43" s="20" t="s">
        <v>36</v>
      </c>
      <c r="E43" s="22">
        <v>7</v>
      </c>
      <c r="F43" s="22">
        <v>7</v>
      </c>
      <c r="G43" s="22">
        <v>7</v>
      </c>
      <c r="H43" s="22">
        <v>7</v>
      </c>
      <c r="I43" s="22">
        <v>7</v>
      </c>
      <c r="J43" s="22">
        <v>8</v>
      </c>
      <c r="K43" s="22">
        <v>9</v>
      </c>
      <c r="L43" s="22">
        <v>8</v>
      </c>
      <c r="M43" s="22">
        <v>8</v>
      </c>
      <c r="N43" s="22">
        <v>8</v>
      </c>
      <c r="O43" s="22">
        <v>8</v>
      </c>
      <c r="P43" s="22">
        <v>8</v>
      </c>
      <c r="Q43" s="23">
        <v>8</v>
      </c>
      <c r="R43" s="22">
        <v>8</v>
      </c>
      <c r="S43" s="22">
        <v>8</v>
      </c>
      <c r="T43" s="22">
        <v>7</v>
      </c>
      <c r="U43" s="22">
        <v>7</v>
      </c>
      <c r="V43" s="22">
        <v>7</v>
      </c>
      <c r="W43" s="22">
        <v>7</v>
      </c>
      <c r="X43" s="22">
        <v>6</v>
      </c>
      <c r="Y43" s="24">
        <v>6</v>
      </c>
      <c r="Z43" s="24">
        <v>6</v>
      </c>
      <c r="AA43" s="24">
        <v>6</v>
      </c>
      <c r="AB43" s="24">
        <v>6</v>
      </c>
      <c r="AC43" s="24">
        <v>6</v>
      </c>
      <c r="AD43" s="24">
        <v>6</v>
      </c>
      <c r="AE43" s="24">
        <v>5</v>
      </c>
      <c r="AF43" s="25"/>
    </row>
    <row r="44" spans="1:32" outlineLevel="2" x14ac:dyDescent="0.3">
      <c r="A44" s="17" t="s">
        <v>80</v>
      </c>
      <c r="B44" s="20" t="s">
        <v>57</v>
      </c>
      <c r="C44" s="20" t="s">
        <v>80</v>
      </c>
      <c r="D44" s="20" t="s">
        <v>41</v>
      </c>
      <c r="E44" s="22">
        <f>3+2</f>
        <v>5</v>
      </c>
      <c r="F44" s="22">
        <v>2</v>
      </c>
      <c r="G44" s="22">
        <v>2</v>
      </c>
      <c r="H44" s="22">
        <v>2</v>
      </c>
      <c r="I44" s="22">
        <v>2</v>
      </c>
      <c r="J44" s="22">
        <v>2</v>
      </c>
      <c r="K44" s="22">
        <v>2</v>
      </c>
      <c r="L44" s="22">
        <v>2</v>
      </c>
      <c r="M44" s="22">
        <v>2</v>
      </c>
      <c r="N44" s="22">
        <v>2</v>
      </c>
      <c r="O44" s="22">
        <v>1</v>
      </c>
      <c r="P44" s="22">
        <v>1</v>
      </c>
      <c r="Q44" s="23">
        <v>1</v>
      </c>
      <c r="R44" s="22">
        <v>1</v>
      </c>
      <c r="S44" s="22">
        <v>1</v>
      </c>
      <c r="T44" s="22">
        <v>2</v>
      </c>
      <c r="U44" s="22">
        <v>2</v>
      </c>
      <c r="V44" s="22">
        <v>2</v>
      </c>
      <c r="W44" s="22">
        <v>2</v>
      </c>
      <c r="X44" s="22">
        <v>2</v>
      </c>
      <c r="Y44" s="24">
        <v>1</v>
      </c>
      <c r="Z44" s="24">
        <v>1</v>
      </c>
      <c r="AA44" s="24">
        <v>2</v>
      </c>
      <c r="AB44" s="24">
        <v>2</v>
      </c>
      <c r="AC44" s="24">
        <v>1</v>
      </c>
      <c r="AD44" s="24">
        <v>1</v>
      </c>
      <c r="AE44" s="24">
        <v>1</v>
      </c>
      <c r="AF44" s="25"/>
    </row>
    <row r="45" spans="1:32" outlineLevel="1" x14ac:dyDescent="0.3">
      <c r="A45" s="27" t="s">
        <v>82</v>
      </c>
      <c r="B45" s="20"/>
      <c r="C45" s="20"/>
      <c r="D45" s="20"/>
      <c r="E45" s="22">
        <f t="shared" ref="E45:Y45" si="23">SUBTOTAL(9,E42:E44)</f>
        <v>14</v>
      </c>
      <c r="F45" s="22">
        <f t="shared" si="23"/>
        <v>11</v>
      </c>
      <c r="G45" s="22">
        <f t="shared" si="23"/>
        <v>11</v>
      </c>
      <c r="H45" s="22">
        <f t="shared" si="23"/>
        <v>11</v>
      </c>
      <c r="I45" s="28">
        <f t="shared" si="23"/>
        <v>11</v>
      </c>
      <c r="J45" s="28">
        <f t="shared" si="23"/>
        <v>12</v>
      </c>
      <c r="K45" s="28">
        <f t="shared" si="23"/>
        <v>13</v>
      </c>
      <c r="L45" s="28">
        <f t="shared" si="23"/>
        <v>12</v>
      </c>
      <c r="M45" s="28">
        <f t="shared" si="23"/>
        <v>12</v>
      </c>
      <c r="N45" s="28">
        <f t="shared" si="23"/>
        <v>12</v>
      </c>
      <c r="O45" s="28">
        <f t="shared" si="23"/>
        <v>11</v>
      </c>
      <c r="P45" s="28">
        <f t="shared" si="23"/>
        <v>11</v>
      </c>
      <c r="Q45" s="29">
        <f t="shared" si="23"/>
        <v>11</v>
      </c>
      <c r="R45" s="28">
        <f t="shared" si="23"/>
        <v>11</v>
      </c>
      <c r="S45" s="28">
        <f t="shared" si="23"/>
        <v>11</v>
      </c>
      <c r="T45" s="28">
        <f t="shared" si="23"/>
        <v>11</v>
      </c>
      <c r="U45" s="28">
        <f t="shared" si="23"/>
        <v>11</v>
      </c>
      <c r="V45" s="28">
        <f t="shared" si="23"/>
        <v>11</v>
      </c>
      <c r="W45" s="28">
        <f t="shared" si="23"/>
        <v>11</v>
      </c>
      <c r="X45" s="28">
        <f t="shared" si="23"/>
        <v>10</v>
      </c>
      <c r="Y45" s="36">
        <f t="shared" si="23"/>
        <v>9</v>
      </c>
      <c r="Z45" s="36">
        <f>SUBTOTAL(9,Z42:Z44)</f>
        <v>9</v>
      </c>
      <c r="AA45" s="36">
        <f>SUBTOTAL(9,AA42:AA44)</f>
        <v>10</v>
      </c>
      <c r="AB45" s="36">
        <f>SUBTOTAL(9,AB42:AB44)</f>
        <v>10</v>
      </c>
      <c r="AC45" s="36">
        <f>SUBTOTAL(9,AC42:AC44)</f>
        <v>9</v>
      </c>
      <c r="AD45" s="36">
        <f>SUBTOTAL(9,AD42:AD44)</f>
        <v>9</v>
      </c>
      <c r="AE45" s="36">
        <f t="shared" ref="AE45" si="24">SUBTOTAL(9,AE42:AE44)</f>
        <v>8</v>
      </c>
    </row>
    <row r="46" spans="1:32" outlineLevel="2" x14ac:dyDescent="0.3">
      <c r="A46" s="17" t="s">
        <v>77</v>
      </c>
      <c r="B46" s="20" t="s">
        <v>57</v>
      </c>
      <c r="C46" s="42" t="s">
        <v>83</v>
      </c>
      <c r="D46" s="20" t="s">
        <v>41</v>
      </c>
      <c r="E46" s="26">
        <v>2</v>
      </c>
      <c r="F46" s="26">
        <v>4</v>
      </c>
      <c r="G46" s="26">
        <v>1</v>
      </c>
      <c r="H46" s="26">
        <v>5</v>
      </c>
      <c r="I46" s="26">
        <v>1</v>
      </c>
      <c r="J46" s="21">
        <v>2</v>
      </c>
      <c r="K46" s="21">
        <v>3</v>
      </c>
      <c r="L46" s="21">
        <v>1</v>
      </c>
      <c r="M46" s="22">
        <v>1</v>
      </c>
      <c r="N46" s="22">
        <v>1</v>
      </c>
      <c r="O46" s="22">
        <v>0</v>
      </c>
      <c r="P46" s="22">
        <v>0</v>
      </c>
      <c r="Q46" s="23">
        <v>0</v>
      </c>
      <c r="R46" s="22">
        <v>0</v>
      </c>
      <c r="S46" s="22">
        <v>0</v>
      </c>
      <c r="T46" s="22">
        <v>0</v>
      </c>
      <c r="U46" s="22">
        <v>0</v>
      </c>
      <c r="V46" s="22">
        <v>0</v>
      </c>
      <c r="W46" s="22">
        <v>0</v>
      </c>
      <c r="X46" s="22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2</v>
      </c>
      <c r="AD46" s="24">
        <v>1</v>
      </c>
      <c r="AE46" s="24">
        <v>3</v>
      </c>
      <c r="AF46" s="25"/>
    </row>
    <row r="47" spans="1:32" outlineLevel="1" x14ac:dyDescent="0.3">
      <c r="A47" s="27" t="s">
        <v>79</v>
      </c>
      <c r="B47" s="20"/>
      <c r="C47" s="42"/>
      <c r="D47" s="20"/>
      <c r="E47" s="26">
        <f t="shared" ref="E47:Y47" si="25">SUBTOTAL(9,E46:E46)</f>
        <v>2</v>
      </c>
      <c r="F47" s="26">
        <f t="shared" si="25"/>
        <v>4</v>
      </c>
      <c r="G47" s="26">
        <f t="shared" si="25"/>
        <v>1</v>
      </c>
      <c r="H47" s="26">
        <f t="shared" si="25"/>
        <v>5</v>
      </c>
      <c r="I47" s="31">
        <f t="shared" si="25"/>
        <v>1</v>
      </c>
      <c r="J47" s="32">
        <f t="shared" si="25"/>
        <v>2</v>
      </c>
      <c r="K47" s="32">
        <f t="shared" si="25"/>
        <v>3</v>
      </c>
      <c r="L47" s="32">
        <f t="shared" si="25"/>
        <v>1</v>
      </c>
      <c r="M47" s="28">
        <f t="shared" si="25"/>
        <v>1</v>
      </c>
      <c r="N47" s="28">
        <f t="shared" si="25"/>
        <v>1</v>
      </c>
      <c r="O47" s="28">
        <f t="shared" si="25"/>
        <v>0</v>
      </c>
      <c r="P47" s="28">
        <f t="shared" si="25"/>
        <v>0</v>
      </c>
      <c r="Q47" s="29">
        <f t="shared" si="25"/>
        <v>0</v>
      </c>
      <c r="R47" s="28">
        <f t="shared" si="25"/>
        <v>0</v>
      </c>
      <c r="S47" s="28">
        <f t="shared" si="25"/>
        <v>0</v>
      </c>
      <c r="T47" s="28">
        <f t="shared" si="25"/>
        <v>0</v>
      </c>
      <c r="U47" s="28">
        <f t="shared" si="25"/>
        <v>0</v>
      </c>
      <c r="V47" s="28">
        <f t="shared" si="25"/>
        <v>0</v>
      </c>
      <c r="W47" s="28">
        <f t="shared" si="25"/>
        <v>0</v>
      </c>
      <c r="X47" s="28">
        <f t="shared" si="25"/>
        <v>0</v>
      </c>
      <c r="Y47" s="36">
        <f t="shared" si="25"/>
        <v>0</v>
      </c>
      <c r="Z47" s="36">
        <f>SUBTOTAL(9,Z46:Z46)</f>
        <v>0</v>
      </c>
      <c r="AA47" s="36">
        <f>SUBTOTAL(9,AA46:AA46)</f>
        <v>0</v>
      </c>
      <c r="AB47" s="36">
        <f>SUBTOTAL(9,AB46:AB46)</f>
        <v>0</v>
      </c>
      <c r="AC47" s="36">
        <f>SUBTOTAL(9,AC46:AC46)</f>
        <v>2</v>
      </c>
      <c r="AD47" s="36">
        <f>SUBTOTAL(9,AD46:AD46)</f>
        <v>1</v>
      </c>
      <c r="AE47" s="36">
        <f t="shared" ref="AE47" si="26">SUBTOTAL(9,AE46:AE46)</f>
        <v>3</v>
      </c>
    </row>
    <row r="48" spans="1:32" outlineLevel="2" x14ac:dyDescent="0.3">
      <c r="A48" s="17" t="s">
        <v>84</v>
      </c>
      <c r="B48" s="20" t="s">
        <v>57</v>
      </c>
      <c r="C48" s="20" t="s">
        <v>84</v>
      </c>
      <c r="D48" s="18"/>
      <c r="E48" s="26"/>
      <c r="F48" s="26"/>
      <c r="G48" s="26"/>
      <c r="H48" s="26"/>
      <c r="I48" s="26"/>
      <c r="J48" s="21"/>
      <c r="K48" s="21"/>
      <c r="L48" s="21"/>
      <c r="M48" s="22"/>
      <c r="N48" s="22"/>
      <c r="O48" s="22"/>
      <c r="P48" s="22"/>
      <c r="Q48" s="23"/>
      <c r="R48" s="22">
        <v>0</v>
      </c>
      <c r="S48" s="22">
        <v>0</v>
      </c>
      <c r="T48" s="22">
        <v>0</v>
      </c>
      <c r="U48" s="22">
        <v>0</v>
      </c>
      <c r="V48" s="22">
        <v>0</v>
      </c>
      <c r="W48" s="22">
        <v>0</v>
      </c>
      <c r="X48" s="22">
        <v>0</v>
      </c>
      <c r="Y48" s="24">
        <v>0</v>
      </c>
      <c r="Z48" s="24">
        <v>0</v>
      </c>
      <c r="AA48" s="24">
        <v>0</v>
      </c>
      <c r="AB48" s="24">
        <v>0</v>
      </c>
      <c r="AC48" s="24">
        <v>3</v>
      </c>
      <c r="AD48" s="24">
        <v>3</v>
      </c>
      <c r="AE48" s="24">
        <v>3</v>
      </c>
      <c r="AF48" s="25"/>
    </row>
    <row r="49" spans="1:32" outlineLevel="1" x14ac:dyDescent="0.3">
      <c r="A49" s="27" t="s">
        <v>85</v>
      </c>
      <c r="B49" s="20"/>
      <c r="C49" s="20"/>
      <c r="D49" s="18"/>
      <c r="E49" s="26">
        <f t="shared" ref="E49:AE49" si="27">SUBTOTAL(9,E48:E48)</f>
        <v>0</v>
      </c>
      <c r="F49" s="26">
        <f t="shared" si="27"/>
        <v>0</v>
      </c>
      <c r="G49" s="26">
        <f t="shared" si="27"/>
        <v>0</v>
      </c>
      <c r="H49" s="26">
        <f t="shared" si="27"/>
        <v>0</v>
      </c>
      <c r="I49" s="26">
        <f t="shared" si="27"/>
        <v>0</v>
      </c>
      <c r="J49" s="21">
        <f t="shared" si="27"/>
        <v>0</v>
      </c>
      <c r="K49" s="21">
        <f t="shared" si="27"/>
        <v>0</v>
      </c>
      <c r="L49" s="21">
        <f t="shared" si="27"/>
        <v>0</v>
      </c>
      <c r="M49" s="22">
        <f t="shared" si="27"/>
        <v>0</v>
      </c>
      <c r="N49" s="22">
        <f t="shared" si="27"/>
        <v>0</v>
      </c>
      <c r="O49" s="22">
        <f t="shared" si="27"/>
        <v>0</v>
      </c>
      <c r="P49" s="22">
        <f t="shared" si="27"/>
        <v>0</v>
      </c>
      <c r="Q49" s="23">
        <f t="shared" si="27"/>
        <v>0</v>
      </c>
      <c r="R49" s="22">
        <f t="shared" si="27"/>
        <v>0</v>
      </c>
      <c r="S49" s="22">
        <f t="shared" si="27"/>
        <v>0</v>
      </c>
      <c r="T49" s="22">
        <f t="shared" si="27"/>
        <v>0</v>
      </c>
      <c r="U49" s="22">
        <f t="shared" si="27"/>
        <v>0</v>
      </c>
      <c r="V49" s="22">
        <f t="shared" si="27"/>
        <v>0</v>
      </c>
      <c r="W49" s="22">
        <f t="shared" si="27"/>
        <v>0</v>
      </c>
      <c r="X49" s="28">
        <f t="shared" si="27"/>
        <v>0</v>
      </c>
      <c r="Y49" s="36">
        <f t="shared" si="27"/>
        <v>0</v>
      </c>
      <c r="Z49" s="36">
        <f t="shared" si="27"/>
        <v>0</v>
      </c>
      <c r="AA49" s="36">
        <f t="shared" si="27"/>
        <v>0</v>
      </c>
      <c r="AB49" s="36">
        <f t="shared" si="27"/>
        <v>0</v>
      </c>
      <c r="AC49" s="36">
        <f t="shared" si="27"/>
        <v>3</v>
      </c>
      <c r="AD49" s="36">
        <f t="shared" si="27"/>
        <v>3</v>
      </c>
      <c r="AE49" s="36">
        <f t="shared" si="27"/>
        <v>3</v>
      </c>
    </row>
    <row r="50" spans="1:32" outlineLevel="2" x14ac:dyDescent="0.3">
      <c r="A50" s="17" t="s">
        <v>86</v>
      </c>
      <c r="B50" s="20" t="s">
        <v>57</v>
      </c>
      <c r="C50" s="42" t="s">
        <v>87</v>
      </c>
      <c r="D50" s="20" t="s">
        <v>36</v>
      </c>
      <c r="E50" s="22">
        <v>2</v>
      </c>
      <c r="F50" s="22">
        <v>3</v>
      </c>
      <c r="G50" s="22">
        <v>3</v>
      </c>
      <c r="H50" s="22">
        <v>3</v>
      </c>
      <c r="I50" s="22">
        <v>3</v>
      </c>
      <c r="J50" s="22">
        <v>4</v>
      </c>
      <c r="K50" s="22">
        <v>3</v>
      </c>
      <c r="L50" s="22">
        <v>1</v>
      </c>
      <c r="M50" s="22">
        <v>1</v>
      </c>
      <c r="N50" s="22">
        <v>1</v>
      </c>
      <c r="O50" s="22">
        <v>1</v>
      </c>
      <c r="P50" s="22">
        <v>1</v>
      </c>
      <c r="Q50" s="23">
        <v>1</v>
      </c>
      <c r="R50" s="22">
        <v>1</v>
      </c>
      <c r="S50" s="22">
        <v>1</v>
      </c>
      <c r="T50" s="22">
        <v>1</v>
      </c>
      <c r="U50" s="22">
        <v>1</v>
      </c>
      <c r="V50" s="22">
        <v>1</v>
      </c>
      <c r="W50" s="22">
        <v>1</v>
      </c>
      <c r="X50" s="22">
        <v>1</v>
      </c>
      <c r="Y50" s="24">
        <v>1</v>
      </c>
      <c r="Z50" s="24">
        <v>1</v>
      </c>
      <c r="AA50" s="24">
        <v>1</v>
      </c>
      <c r="AB50" s="24">
        <v>1</v>
      </c>
      <c r="AC50" s="24">
        <v>1</v>
      </c>
      <c r="AD50" s="24">
        <v>1</v>
      </c>
      <c r="AE50" s="24">
        <v>1</v>
      </c>
      <c r="AF50" s="25"/>
    </row>
    <row r="51" spans="1:32" outlineLevel="1" x14ac:dyDescent="0.3">
      <c r="A51" s="27" t="s">
        <v>88</v>
      </c>
      <c r="B51" s="20"/>
      <c r="C51" s="42"/>
      <c r="D51" s="20"/>
      <c r="E51" s="22">
        <f t="shared" ref="E51:Y51" si="28">SUBTOTAL(9,E50:E50)</f>
        <v>2</v>
      </c>
      <c r="F51" s="22">
        <f t="shared" si="28"/>
        <v>3</v>
      </c>
      <c r="G51" s="22">
        <f t="shared" si="28"/>
        <v>3</v>
      </c>
      <c r="H51" s="22">
        <f t="shared" si="28"/>
        <v>3</v>
      </c>
      <c r="I51" s="28">
        <f t="shared" si="28"/>
        <v>3</v>
      </c>
      <c r="J51" s="28">
        <f t="shared" si="28"/>
        <v>4</v>
      </c>
      <c r="K51" s="28">
        <f t="shared" si="28"/>
        <v>3</v>
      </c>
      <c r="L51" s="28">
        <f t="shared" si="28"/>
        <v>1</v>
      </c>
      <c r="M51" s="28">
        <f t="shared" si="28"/>
        <v>1</v>
      </c>
      <c r="N51" s="28">
        <f t="shared" si="28"/>
        <v>1</v>
      </c>
      <c r="O51" s="28">
        <f t="shared" si="28"/>
        <v>1</v>
      </c>
      <c r="P51" s="28">
        <f t="shared" si="28"/>
        <v>1</v>
      </c>
      <c r="Q51" s="29">
        <f t="shared" si="28"/>
        <v>1</v>
      </c>
      <c r="R51" s="28">
        <f t="shared" si="28"/>
        <v>1</v>
      </c>
      <c r="S51" s="28">
        <f t="shared" si="28"/>
        <v>1</v>
      </c>
      <c r="T51" s="28">
        <f t="shared" si="28"/>
        <v>1</v>
      </c>
      <c r="U51" s="28">
        <f t="shared" si="28"/>
        <v>1</v>
      </c>
      <c r="V51" s="28">
        <f t="shared" si="28"/>
        <v>1</v>
      </c>
      <c r="W51" s="28">
        <f t="shared" si="28"/>
        <v>1</v>
      </c>
      <c r="X51" s="28">
        <f t="shared" si="28"/>
        <v>1</v>
      </c>
      <c r="Y51" s="36">
        <f t="shared" si="28"/>
        <v>1</v>
      </c>
      <c r="Z51" s="36">
        <f>SUBTOTAL(9,Z50:Z50)</f>
        <v>1</v>
      </c>
      <c r="AA51" s="36">
        <f>SUBTOTAL(9,AA50:AA50)</f>
        <v>1</v>
      </c>
      <c r="AB51" s="36">
        <f>SUBTOTAL(9,AB50:AB50)</f>
        <v>1</v>
      </c>
      <c r="AC51" s="36">
        <f>SUBTOTAL(9,AC50:AC50)</f>
        <v>1</v>
      </c>
      <c r="AD51" s="36">
        <f>SUBTOTAL(9,AD50:AD50)</f>
        <v>1</v>
      </c>
      <c r="AE51" s="36">
        <f t="shared" ref="AE51" si="29">SUBTOTAL(9,AE50:AE50)</f>
        <v>1</v>
      </c>
    </row>
    <row r="52" spans="1:32" ht="31.2" outlineLevel="2" x14ac:dyDescent="0.3">
      <c r="A52" s="17" t="s">
        <v>89</v>
      </c>
      <c r="B52" s="20" t="s">
        <v>90</v>
      </c>
      <c r="C52" s="20" t="s">
        <v>89</v>
      </c>
      <c r="D52" s="18"/>
      <c r="E52" s="26"/>
      <c r="F52" s="26"/>
      <c r="G52" s="26"/>
      <c r="H52" s="26"/>
      <c r="I52" s="26"/>
      <c r="J52" s="21"/>
      <c r="K52" s="21"/>
      <c r="L52" s="21"/>
      <c r="M52" s="22"/>
      <c r="N52" s="22"/>
      <c r="O52" s="22"/>
      <c r="P52" s="22"/>
      <c r="Q52" s="23"/>
      <c r="R52" s="22"/>
      <c r="S52" s="22">
        <v>0</v>
      </c>
      <c r="T52" s="22">
        <v>0</v>
      </c>
      <c r="U52" s="22">
        <v>0</v>
      </c>
      <c r="V52" s="22">
        <v>0</v>
      </c>
      <c r="W52" s="22">
        <v>0</v>
      </c>
      <c r="X52" s="22">
        <v>0</v>
      </c>
      <c r="Y52" s="24">
        <v>0</v>
      </c>
      <c r="Z52" s="24">
        <v>0</v>
      </c>
      <c r="AA52" s="24">
        <v>0</v>
      </c>
      <c r="AB52" s="24">
        <v>0</v>
      </c>
      <c r="AC52" s="24">
        <v>0</v>
      </c>
      <c r="AD52" s="24">
        <v>0</v>
      </c>
      <c r="AE52" s="24">
        <v>0</v>
      </c>
      <c r="AF52" s="25"/>
    </row>
    <row r="53" spans="1:32" outlineLevel="1" x14ac:dyDescent="0.3">
      <c r="A53" s="27" t="s">
        <v>91</v>
      </c>
      <c r="B53" s="20"/>
      <c r="C53" s="20"/>
      <c r="D53" s="18"/>
      <c r="E53" s="26">
        <f t="shared" ref="E53:Y53" si="30">SUBTOTAL(9,E52:E52)</f>
        <v>0</v>
      </c>
      <c r="F53" s="26">
        <f t="shared" si="30"/>
        <v>0</v>
      </c>
      <c r="G53" s="26">
        <f t="shared" si="30"/>
        <v>0</v>
      </c>
      <c r="H53" s="26">
        <f t="shared" si="30"/>
        <v>0</v>
      </c>
      <c r="I53" s="31">
        <f t="shared" si="30"/>
        <v>0</v>
      </c>
      <c r="J53" s="32">
        <f t="shared" si="30"/>
        <v>0</v>
      </c>
      <c r="K53" s="32">
        <f t="shared" si="30"/>
        <v>0</v>
      </c>
      <c r="L53" s="32">
        <f t="shared" si="30"/>
        <v>0</v>
      </c>
      <c r="M53" s="28">
        <f t="shared" si="30"/>
        <v>0</v>
      </c>
      <c r="N53" s="28">
        <f t="shared" si="30"/>
        <v>0</v>
      </c>
      <c r="O53" s="28">
        <f t="shared" si="30"/>
        <v>0</v>
      </c>
      <c r="P53" s="28">
        <f t="shared" si="30"/>
        <v>0</v>
      </c>
      <c r="Q53" s="29">
        <f t="shared" si="30"/>
        <v>0</v>
      </c>
      <c r="R53" s="28">
        <f t="shared" si="30"/>
        <v>0</v>
      </c>
      <c r="S53" s="28">
        <f t="shared" si="30"/>
        <v>0</v>
      </c>
      <c r="T53" s="28">
        <f t="shared" si="30"/>
        <v>0</v>
      </c>
      <c r="U53" s="28">
        <f t="shared" si="30"/>
        <v>0</v>
      </c>
      <c r="V53" s="28">
        <f t="shared" si="30"/>
        <v>0</v>
      </c>
      <c r="W53" s="28">
        <f t="shared" si="30"/>
        <v>0</v>
      </c>
      <c r="X53" s="28">
        <f t="shared" si="30"/>
        <v>0</v>
      </c>
      <c r="Y53" s="36">
        <f t="shared" si="30"/>
        <v>0</v>
      </c>
      <c r="Z53" s="36">
        <f>SUBTOTAL(9,Z52:Z52)</f>
        <v>0</v>
      </c>
      <c r="AA53" s="36">
        <f>SUBTOTAL(9,AA52:AA52)</f>
        <v>0</v>
      </c>
      <c r="AB53" s="36">
        <f>SUBTOTAL(9,AB52:AB52)</f>
        <v>0</v>
      </c>
      <c r="AC53" s="36">
        <f>SUBTOTAL(9,AC52:AC52)</f>
        <v>0</v>
      </c>
      <c r="AD53" s="36">
        <f>SUBTOTAL(9,AD52:AD52)</f>
        <v>0</v>
      </c>
      <c r="AE53" s="36">
        <f t="shared" ref="AE53" si="31">SUBTOTAL(9,AE52:AE52)</f>
        <v>0</v>
      </c>
    </row>
    <row r="54" spans="1:32" ht="31.2" outlineLevel="2" x14ac:dyDescent="0.3">
      <c r="A54" s="17" t="s">
        <v>92</v>
      </c>
      <c r="B54" s="20" t="s">
        <v>53</v>
      </c>
      <c r="C54" s="20" t="s">
        <v>93</v>
      </c>
      <c r="D54" s="20" t="s">
        <v>54</v>
      </c>
      <c r="E54" s="26">
        <v>2</v>
      </c>
      <c r="F54" s="26">
        <v>2</v>
      </c>
      <c r="G54" s="26">
        <v>2</v>
      </c>
      <c r="H54" s="26">
        <v>2</v>
      </c>
      <c r="I54" s="26">
        <v>2</v>
      </c>
      <c r="J54" s="21">
        <v>2</v>
      </c>
      <c r="K54" s="21">
        <v>2</v>
      </c>
      <c r="L54" s="21">
        <v>2</v>
      </c>
      <c r="M54" s="22">
        <v>2</v>
      </c>
      <c r="N54" s="22">
        <v>2</v>
      </c>
      <c r="O54" s="22">
        <v>2</v>
      </c>
      <c r="P54" s="22">
        <v>2</v>
      </c>
      <c r="Q54" s="23">
        <v>2</v>
      </c>
      <c r="R54" s="22">
        <v>2</v>
      </c>
      <c r="S54" s="22">
        <v>2</v>
      </c>
      <c r="T54" s="22">
        <v>2</v>
      </c>
      <c r="U54" s="22">
        <v>2</v>
      </c>
      <c r="V54" s="22">
        <v>2</v>
      </c>
      <c r="W54" s="22">
        <v>2</v>
      </c>
      <c r="X54" s="22">
        <v>2</v>
      </c>
      <c r="Y54" s="24">
        <v>2</v>
      </c>
      <c r="Z54" s="24">
        <v>2</v>
      </c>
      <c r="AA54" s="24">
        <v>2</v>
      </c>
      <c r="AB54" s="24">
        <v>2</v>
      </c>
      <c r="AC54" s="24">
        <v>2</v>
      </c>
      <c r="AD54" s="24">
        <v>2</v>
      </c>
      <c r="AE54" s="24">
        <v>2</v>
      </c>
      <c r="AF54" s="25"/>
    </row>
    <row r="55" spans="1:32" outlineLevel="2" x14ac:dyDescent="0.3">
      <c r="A55" s="17" t="s">
        <v>92</v>
      </c>
      <c r="B55" s="20" t="s">
        <v>92</v>
      </c>
      <c r="C55" s="20" t="s">
        <v>89</v>
      </c>
      <c r="D55" s="20" t="s">
        <v>36</v>
      </c>
      <c r="E55" s="26">
        <v>53</v>
      </c>
      <c r="F55" s="26">
        <v>59</v>
      </c>
      <c r="G55" s="26">
        <v>60</v>
      </c>
      <c r="H55" s="26">
        <v>58</v>
      </c>
      <c r="I55" s="26">
        <v>63</v>
      </c>
      <c r="J55" s="21">
        <v>73</v>
      </c>
      <c r="K55" s="21">
        <v>77</v>
      </c>
      <c r="L55" s="21">
        <v>69</v>
      </c>
      <c r="M55" s="22">
        <v>61</v>
      </c>
      <c r="N55" s="22">
        <v>56</v>
      </c>
      <c r="O55" s="22">
        <v>57</v>
      </c>
      <c r="P55" s="22">
        <v>53</v>
      </c>
      <c r="Q55" s="23">
        <v>48</v>
      </c>
      <c r="R55" s="22">
        <v>51</v>
      </c>
      <c r="S55" s="22">
        <v>55</v>
      </c>
      <c r="T55" s="22">
        <v>53</v>
      </c>
      <c r="U55" s="22">
        <v>51</v>
      </c>
      <c r="V55" s="22">
        <v>43</v>
      </c>
      <c r="W55" s="22">
        <v>52</v>
      </c>
      <c r="X55" s="22">
        <v>52</v>
      </c>
      <c r="Y55" s="24">
        <v>55</v>
      </c>
      <c r="Z55" s="24">
        <v>57</v>
      </c>
      <c r="AA55" s="24">
        <v>54</v>
      </c>
      <c r="AB55" s="24">
        <v>56</v>
      </c>
      <c r="AC55" s="24">
        <v>55</v>
      </c>
      <c r="AD55" s="24">
        <v>54</v>
      </c>
      <c r="AE55" s="24">
        <v>58</v>
      </c>
      <c r="AF55" s="25"/>
    </row>
    <row r="56" spans="1:32" ht="31.2" outlineLevel="2" x14ac:dyDescent="0.3">
      <c r="A56" s="17" t="s">
        <v>92</v>
      </c>
      <c r="B56" s="20" t="s">
        <v>92</v>
      </c>
      <c r="C56" s="20" t="s">
        <v>94</v>
      </c>
      <c r="D56" s="20" t="s">
        <v>36</v>
      </c>
      <c r="E56" s="26">
        <v>12</v>
      </c>
      <c r="F56" s="26">
        <v>12</v>
      </c>
      <c r="G56" s="26">
        <v>12</v>
      </c>
      <c r="H56" s="26">
        <v>12</v>
      </c>
      <c r="I56" s="26">
        <v>12</v>
      </c>
      <c r="J56" s="26">
        <v>12</v>
      </c>
      <c r="K56" s="26">
        <v>12</v>
      </c>
      <c r="L56" s="26">
        <v>12</v>
      </c>
      <c r="M56" s="22">
        <v>12</v>
      </c>
      <c r="N56" s="22">
        <v>12</v>
      </c>
      <c r="O56" s="22">
        <v>12</v>
      </c>
      <c r="P56" s="22">
        <v>12</v>
      </c>
      <c r="Q56" s="23">
        <v>12</v>
      </c>
      <c r="R56" s="22">
        <v>12</v>
      </c>
      <c r="S56" s="22">
        <v>12</v>
      </c>
      <c r="T56" s="22">
        <v>12</v>
      </c>
      <c r="U56" s="22">
        <v>12</v>
      </c>
      <c r="V56" s="22">
        <v>12</v>
      </c>
      <c r="W56" s="22">
        <v>12</v>
      </c>
      <c r="X56" s="22">
        <v>12</v>
      </c>
      <c r="Y56" s="24">
        <v>12</v>
      </c>
      <c r="Z56" s="24">
        <v>12</v>
      </c>
      <c r="AA56" s="24">
        <v>12</v>
      </c>
      <c r="AB56" s="24">
        <v>12</v>
      </c>
      <c r="AC56" s="24">
        <v>12</v>
      </c>
      <c r="AD56" s="24">
        <v>12</v>
      </c>
      <c r="AE56" s="24">
        <v>12</v>
      </c>
      <c r="AF56" s="25"/>
    </row>
    <row r="57" spans="1:32" outlineLevel="2" x14ac:dyDescent="0.3">
      <c r="A57" s="17" t="s">
        <v>92</v>
      </c>
      <c r="B57" s="20" t="s">
        <v>92</v>
      </c>
      <c r="C57" s="20" t="s">
        <v>95</v>
      </c>
      <c r="D57" s="20" t="s">
        <v>41</v>
      </c>
      <c r="E57" s="22">
        <v>0</v>
      </c>
      <c r="F57" s="22">
        <v>0</v>
      </c>
      <c r="G57" s="22">
        <v>0</v>
      </c>
      <c r="H57" s="22">
        <v>0</v>
      </c>
      <c r="I57" s="22">
        <v>0</v>
      </c>
      <c r="J57" s="22">
        <v>2</v>
      </c>
      <c r="K57" s="22">
        <v>2</v>
      </c>
      <c r="L57" s="22">
        <v>2</v>
      </c>
      <c r="M57" s="22">
        <v>2</v>
      </c>
      <c r="N57" s="22">
        <v>2</v>
      </c>
      <c r="O57" s="22">
        <v>2</v>
      </c>
      <c r="P57" s="22">
        <v>2</v>
      </c>
      <c r="Q57" s="23">
        <v>2</v>
      </c>
      <c r="R57" s="22">
        <v>0</v>
      </c>
      <c r="S57" s="22">
        <v>0</v>
      </c>
      <c r="T57" s="22">
        <v>2</v>
      </c>
      <c r="U57" s="22">
        <v>2</v>
      </c>
      <c r="V57" s="22">
        <v>1</v>
      </c>
      <c r="W57" s="22">
        <v>1</v>
      </c>
      <c r="X57" s="22">
        <v>1</v>
      </c>
      <c r="Y57" s="24">
        <v>1</v>
      </c>
      <c r="Z57" s="24">
        <v>1</v>
      </c>
      <c r="AA57" s="24">
        <v>2</v>
      </c>
      <c r="AB57" s="24">
        <v>3</v>
      </c>
      <c r="AC57" s="24">
        <v>3</v>
      </c>
      <c r="AD57" s="24">
        <v>3</v>
      </c>
      <c r="AE57" s="24">
        <v>2</v>
      </c>
      <c r="AF57" s="25"/>
    </row>
    <row r="58" spans="1:32" outlineLevel="2" x14ac:dyDescent="0.3">
      <c r="A58" s="17" t="s">
        <v>92</v>
      </c>
      <c r="B58" s="20" t="s">
        <v>92</v>
      </c>
      <c r="C58" s="20" t="s">
        <v>96</v>
      </c>
      <c r="D58" s="20"/>
      <c r="E58" s="26"/>
      <c r="F58" s="26"/>
      <c r="G58" s="26"/>
      <c r="H58" s="26"/>
      <c r="I58" s="26"/>
      <c r="J58" s="21"/>
      <c r="K58" s="21"/>
      <c r="L58" s="21"/>
      <c r="M58" s="22"/>
      <c r="N58" s="22"/>
      <c r="O58" s="22"/>
      <c r="P58" s="22"/>
      <c r="Q58" s="23"/>
      <c r="R58" s="22"/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4">
        <v>0</v>
      </c>
      <c r="Z58" s="24">
        <v>0</v>
      </c>
      <c r="AA58" s="24">
        <v>0</v>
      </c>
      <c r="AB58" s="24">
        <v>0</v>
      </c>
      <c r="AC58" s="24">
        <v>0</v>
      </c>
      <c r="AD58" s="24">
        <v>0</v>
      </c>
      <c r="AE58" s="24">
        <v>0</v>
      </c>
    </row>
    <row r="59" spans="1:32" outlineLevel="1" x14ac:dyDescent="0.3">
      <c r="A59" s="27" t="s">
        <v>97</v>
      </c>
      <c r="B59" s="20"/>
      <c r="C59" s="20"/>
      <c r="D59" s="20"/>
      <c r="E59" s="26">
        <f t="shared" ref="E59:Y59" si="32">SUBTOTAL(9,E54:E58)</f>
        <v>67</v>
      </c>
      <c r="F59" s="26">
        <f t="shared" si="32"/>
        <v>73</v>
      </c>
      <c r="G59" s="26">
        <f t="shared" si="32"/>
        <v>74</v>
      </c>
      <c r="H59" s="26">
        <f t="shared" si="32"/>
        <v>72</v>
      </c>
      <c r="I59" s="31">
        <f t="shared" si="32"/>
        <v>77</v>
      </c>
      <c r="J59" s="32">
        <f t="shared" si="32"/>
        <v>89</v>
      </c>
      <c r="K59" s="32">
        <f t="shared" si="32"/>
        <v>93</v>
      </c>
      <c r="L59" s="32">
        <f t="shared" si="32"/>
        <v>85</v>
      </c>
      <c r="M59" s="28">
        <f t="shared" si="32"/>
        <v>77</v>
      </c>
      <c r="N59" s="28">
        <f t="shared" si="32"/>
        <v>72</v>
      </c>
      <c r="O59" s="28">
        <f t="shared" si="32"/>
        <v>73</v>
      </c>
      <c r="P59" s="28">
        <f t="shared" si="32"/>
        <v>69</v>
      </c>
      <c r="Q59" s="29">
        <f t="shared" si="32"/>
        <v>64</v>
      </c>
      <c r="R59" s="28">
        <f t="shared" si="32"/>
        <v>65</v>
      </c>
      <c r="S59" s="28">
        <f t="shared" si="32"/>
        <v>69</v>
      </c>
      <c r="T59" s="28">
        <f t="shared" si="32"/>
        <v>69</v>
      </c>
      <c r="U59" s="28">
        <f t="shared" si="32"/>
        <v>67</v>
      </c>
      <c r="V59" s="28">
        <f t="shared" si="32"/>
        <v>58</v>
      </c>
      <c r="W59" s="28">
        <f t="shared" si="32"/>
        <v>67</v>
      </c>
      <c r="X59" s="28">
        <f t="shared" si="32"/>
        <v>67</v>
      </c>
      <c r="Y59" s="36">
        <f t="shared" si="32"/>
        <v>70</v>
      </c>
      <c r="Z59" s="36">
        <f>SUBTOTAL(9,Z54:Z58)</f>
        <v>72</v>
      </c>
      <c r="AA59" s="36">
        <f>SUBTOTAL(9,AA54:AA58)</f>
        <v>70</v>
      </c>
      <c r="AB59" s="36">
        <f>SUBTOTAL(9,AB54:AB58)</f>
        <v>73</v>
      </c>
      <c r="AC59" s="36">
        <f>SUBTOTAL(9,AC54:AC58)</f>
        <v>72</v>
      </c>
      <c r="AD59" s="36">
        <f>SUBTOTAL(9,AD54:AD58)</f>
        <v>71</v>
      </c>
      <c r="AE59" s="36">
        <f t="shared" ref="AE59" si="33">SUBTOTAL(9,AE54:AE58)</f>
        <v>74</v>
      </c>
    </row>
    <row r="60" spans="1:32" ht="31.2" outlineLevel="2" x14ac:dyDescent="0.3">
      <c r="A60" s="17" t="s">
        <v>98</v>
      </c>
      <c r="B60" s="20" t="s">
        <v>92</v>
      </c>
      <c r="C60" s="20" t="s">
        <v>99</v>
      </c>
      <c r="D60" s="20" t="s">
        <v>36</v>
      </c>
      <c r="E60" s="26">
        <v>2</v>
      </c>
      <c r="F60" s="26">
        <v>2</v>
      </c>
      <c r="G60" s="26">
        <v>2</v>
      </c>
      <c r="H60" s="26">
        <v>2</v>
      </c>
      <c r="I60" s="26">
        <v>2</v>
      </c>
      <c r="J60" s="21">
        <v>2</v>
      </c>
      <c r="K60" s="21">
        <v>2</v>
      </c>
      <c r="L60" s="21">
        <v>2</v>
      </c>
      <c r="M60" s="22">
        <v>2</v>
      </c>
      <c r="N60" s="22">
        <v>2</v>
      </c>
      <c r="O60" s="22">
        <v>2</v>
      </c>
      <c r="P60" s="22">
        <v>2</v>
      </c>
      <c r="Q60" s="23">
        <v>3</v>
      </c>
      <c r="R60" s="22">
        <v>2</v>
      </c>
      <c r="S60" s="22">
        <v>2</v>
      </c>
      <c r="T60" s="22">
        <v>2</v>
      </c>
      <c r="U60" s="22">
        <v>2</v>
      </c>
      <c r="V60" s="22">
        <v>2</v>
      </c>
      <c r="W60" s="22">
        <v>3</v>
      </c>
      <c r="X60" s="22">
        <v>3</v>
      </c>
      <c r="Y60" s="24">
        <v>3</v>
      </c>
      <c r="Z60" s="24">
        <v>3</v>
      </c>
      <c r="AA60" s="24">
        <v>2</v>
      </c>
      <c r="AB60" s="24">
        <v>2</v>
      </c>
      <c r="AC60" s="24">
        <v>2</v>
      </c>
      <c r="AD60" s="24">
        <v>2</v>
      </c>
      <c r="AE60" s="24">
        <v>2</v>
      </c>
      <c r="AF60" s="25"/>
    </row>
    <row r="61" spans="1:32" outlineLevel="1" x14ac:dyDescent="0.3">
      <c r="A61" s="27" t="s">
        <v>100</v>
      </c>
      <c r="B61" s="20"/>
      <c r="C61" s="20"/>
      <c r="D61" s="20"/>
      <c r="E61" s="26">
        <f t="shared" ref="E61:AE61" si="34">SUBTOTAL(9,E60:E60)</f>
        <v>2</v>
      </c>
      <c r="F61" s="26">
        <f t="shared" si="34"/>
        <v>2</v>
      </c>
      <c r="G61" s="26">
        <f t="shared" si="34"/>
        <v>2</v>
      </c>
      <c r="H61" s="26">
        <f t="shared" si="34"/>
        <v>2</v>
      </c>
      <c r="I61" s="31">
        <f t="shared" si="34"/>
        <v>2</v>
      </c>
      <c r="J61" s="32">
        <f t="shared" si="34"/>
        <v>2</v>
      </c>
      <c r="K61" s="32">
        <f t="shared" si="34"/>
        <v>2</v>
      </c>
      <c r="L61" s="32">
        <f t="shared" si="34"/>
        <v>2</v>
      </c>
      <c r="M61" s="28">
        <f t="shared" si="34"/>
        <v>2</v>
      </c>
      <c r="N61" s="28">
        <f t="shared" si="34"/>
        <v>2</v>
      </c>
      <c r="O61" s="28">
        <f t="shared" si="34"/>
        <v>2</v>
      </c>
      <c r="P61" s="28">
        <f t="shared" si="34"/>
        <v>2</v>
      </c>
      <c r="Q61" s="29">
        <f t="shared" si="34"/>
        <v>3</v>
      </c>
      <c r="R61" s="28">
        <f t="shared" si="34"/>
        <v>2</v>
      </c>
      <c r="S61" s="28">
        <f t="shared" si="34"/>
        <v>2</v>
      </c>
      <c r="T61" s="28">
        <f t="shared" si="34"/>
        <v>2</v>
      </c>
      <c r="U61" s="28">
        <f t="shared" si="34"/>
        <v>2</v>
      </c>
      <c r="V61" s="28">
        <f t="shared" si="34"/>
        <v>2</v>
      </c>
      <c r="W61" s="28">
        <f t="shared" si="34"/>
        <v>3</v>
      </c>
      <c r="X61" s="28">
        <f t="shared" si="34"/>
        <v>3</v>
      </c>
      <c r="Y61" s="36">
        <f t="shared" si="34"/>
        <v>3</v>
      </c>
      <c r="Z61" s="36">
        <f t="shared" si="34"/>
        <v>3</v>
      </c>
      <c r="AA61" s="36">
        <f t="shared" si="34"/>
        <v>2</v>
      </c>
      <c r="AB61" s="36">
        <f t="shared" si="34"/>
        <v>2</v>
      </c>
      <c r="AC61" s="36">
        <f t="shared" si="34"/>
        <v>2</v>
      </c>
      <c r="AD61" s="36">
        <f t="shared" si="34"/>
        <v>2</v>
      </c>
      <c r="AE61" s="36">
        <f t="shared" si="34"/>
        <v>2</v>
      </c>
    </row>
    <row r="62" spans="1:32" outlineLevel="2" x14ac:dyDescent="0.3">
      <c r="A62" s="17" t="s">
        <v>101</v>
      </c>
      <c r="B62" s="20" t="s">
        <v>102</v>
      </c>
      <c r="C62" s="20" t="s">
        <v>95</v>
      </c>
      <c r="D62" s="20" t="s">
        <v>36</v>
      </c>
      <c r="E62" s="26">
        <v>2</v>
      </c>
      <c r="F62" s="26">
        <v>1</v>
      </c>
      <c r="G62" s="26">
        <v>1</v>
      </c>
      <c r="H62" s="26">
        <v>1</v>
      </c>
      <c r="I62" s="26">
        <v>3</v>
      </c>
      <c r="J62" s="21">
        <v>3</v>
      </c>
      <c r="K62" s="21">
        <v>2</v>
      </c>
      <c r="L62" s="21">
        <v>4</v>
      </c>
      <c r="M62" s="22">
        <v>4</v>
      </c>
      <c r="N62" s="22">
        <v>4</v>
      </c>
      <c r="O62" s="22">
        <v>4</v>
      </c>
      <c r="P62" s="22">
        <v>3</v>
      </c>
      <c r="Q62" s="23">
        <v>3</v>
      </c>
      <c r="R62" s="22">
        <v>4</v>
      </c>
      <c r="S62" s="22">
        <v>3</v>
      </c>
      <c r="T62" s="22">
        <v>3</v>
      </c>
      <c r="U62" s="22">
        <v>3</v>
      </c>
      <c r="V62" s="22">
        <v>3</v>
      </c>
      <c r="W62" s="22">
        <v>3</v>
      </c>
      <c r="X62" s="22">
        <v>3</v>
      </c>
      <c r="Y62" s="24">
        <v>3</v>
      </c>
      <c r="Z62" s="24">
        <v>3</v>
      </c>
      <c r="AA62" s="24">
        <v>2</v>
      </c>
      <c r="AB62" s="24">
        <v>2</v>
      </c>
      <c r="AC62" s="24">
        <v>2</v>
      </c>
      <c r="AD62" s="24">
        <v>2</v>
      </c>
      <c r="AE62" s="24">
        <v>2</v>
      </c>
      <c r="AF62" s="25"/>
    </row>
    <row r="63" spans="1:32" outlineLevel="2" x14ac:dyDescent="0.3">
      <c r="A63" s="17" t="s">
        <v>101</v>
      </c>
      <c r="B63" s="20" t="s">
        <v>102</v>
      </c>
      <c r="C63" s="20" t="s">
        <v>95</v>
      </c>
      <c r="D63" s="20" t="s">
        <v>41</v>
      </c>
      <c r="E63" s="26">
        <v>1</v>
      </c>
      <c r="F63" s="26">
        <v>1</v>
      </c>
      <c r="G63" s="26">
        <v>0</v>
      </c>
      <c r="H63" s="26">
        <v>1</v>
      </c>
      <c r="I63" s="26">
        <v>0</v>
      </c>
      <c r="J63" s="21">
        <v>0</v>
      </c>
      <c r="K63" s="21">
        <v>0</v>
      </c>
      <c r="L63" s="21">
        <v>0</v>
      </c>
      <c r="M63" s="22">
        <v>0</v>
      </c>
      <c r="N63" s="22">
        <v>0</v>
      </c>
      <c r="O63" s="22">
        <v>0</v>
      </c>
      <c r="P63" s="22">
        <v>0</v>
      </c>
      <c r="Q63" s="23">
        <v>0</v>
      </c>
      <c r="R63" s="22">
        <v>0</v>
      </c>
      <c r="S63" s="22">
        <v>0</v>
      </c>
      <c r="T63" s="22">
        <v>0</v>
      </c>
      <c r="U63" s="22">
        <v>0</v>
      </c>
      <c r="V63" s="22">
        <v>0</v>
      </c>
      <c r="W63" s="22">
        <v>0</v>
      </c>
      <c r="X63" s="22">
        <v>1</v>
      </c>
      <c r="Y63" s="24">
        <v>3</v>
      </c>
      <c r="Z63" s="24">
        <v>1</v>
      </c>
      <c r="AA63" s="24">
        <v>1</v>
      </c>
      <c r="AB63" s="24">
        <v>1</v>
      </c>
      <c r="AC63" s="24">
        <v>1</v>
      </c>
      <c r="AD63" s="24">
        <v>1</v>
      </c>
      <c r="AE63" s="24">
        <v>1</v>
      </c>
      <c r="AF63" s="25"/>
    </row>
    <row r="64" spans="1:32" outlineLevel="1" x14ac:dyDescent="0.3">
      <c r="A64" s="27" t="s">
        <v>103</v>
      </c>
      <c r="B64" s="20"/>
      <c r="C64" s="20"/>
      <c r="D64" s="20"/>
      <c r="E64" s="26">
        <f t="shared" ref="E64:AE64" si="35">SUBTOTAL(9,E62:E63)</f>
        <v>3</v>
      </c>
      <c r="F64" s="26">
        <f t="shared" si="35"/>
        <v>2</v>
      </c>
      <c r="G64" s="26">
        <f t="shared" si="35"/>
        <v>1</v>
      </c>
      <c r="H64" s="26">
        <f t="shared" si="35"/>
        <v>2</v>
      </c>
      <c r="I64" s="31">
        <f t="shared" si="35"/>
        <v>3</v>
      </c>
      <c r="J64" s="32">
        <f t="shared" si="35"/>
        <v>3</v>
      </c>
      <c r="K64" s="32">
        <f t="shared" si="35"/>
        <v>2</v>
      </c>
      <c r="L64" s="32">
        <f t="shared" si="35"/>
        <v>4</v>
      </c>
      <c r="M64" s="28">
        <f t="shared" si="35"/>
        <v>4</v>
      </c>
      <c r="N64" s="28">
        <f t="shared" si="35"/>
        <v>4</v>
      </c>
      <c r="O64" s="28">
        <f t="shared" si="35"/>
        <v>4</v>
      </c>
      <c r="P64" s="28">
        <f t="shared" si="35"/>
        <v>3</v>
      </c>
      <c r="Q64" s="29">
        <f t="shared" si="35"/>
        <v>3</v>
      </c>
      <c r="R64" s="28">
        <f t="shared" si="35"/>
        <v>4</v>
      </c>
      <c r="S64" s="28">
        <f t="shared" si="35"/>
        <v>3</v>
      </c>
      <c r="T64" s="28">
        <f t="shared" si="35"/>
        <v>3</v>
      </c>
      <c r="U64" s="28">
        <f t="shared" si="35"/>
        <v>3</v>
      </c>
      <c r="V64" s="28">
        <f t="shared" si="35"/>
        <v>3</v>
      </c>
      <c r="W64" s="28">
        <f t="shared" si="35"/>
        <v>3</v>
      </c>
      <c r="X64" s="28">
        <f t="shared" si="35"/>
        <v>4</v>
      </c>
      <c r="Y64" s="36">
        <f t="shared" si="35"/>
        <v>6</v>
      </c>
      <c r="Z64" s="36">
        <f t="shared" si="35"/>
        <v>4</v>
      </c>
      <c r="AA64" s="36">
        <f t="shared" si="35"/>
        <v>3</v>
      </c>
      <c r="AB64" s="36">
        <f t="shared" si="35"/>
        <v>3</v>
      </c>
      <c r="AC64" s="36">
        <f t="shared" si="35"/>
        <v>3</v>
      </c>
      <c r="AD64" s="36">
        <f t="shared" si="35"/>
        <v>3</v>
      </c>
      <c r="AE64" s="36">
        <f t="shared" si="35"/>
        <v>3</v>
      </c>
    </row>
    <row r="65" spans="1:32" outlineLevel="2" x14ac:dyDescent="0.3">
      <c r="A65" s="17" t="s">
        <v>104</v>
      </c>
      <c r="B65" s="20" t="s">
        <v>105</v>
      </c>
      <c r="C65" s="20" t="s">
        <v>106</v>
      </c>
      <c r="D65" s="20" t="s">
        <v>36</v>
      </c>
      <c r="E65" s="22">
        <v>6</v>
      </c>
      <c r="F65" s="22">
        <v>9</v>
      </c>
      <c r="G65" s="22">
        <v>8</v>
      </c>
      <c r="H65" s="22">
        <v>8</v>
      </c>
      <c r="I65" s="22">
        <v>8</v>
      </c>
      <c r="J65" s="22">
        <v>8</v>
      </c>
      <c r="K65" s="22">
        <v>8</v>
      </c>
      <c r="L65" s="22">
        <v>8</v>
      </c>
      <c r="M65" s="22">
        <v>8</v>
      </c>
      <c r="N65" s="22">
        <v>8</v>
      </c>
      <c r="O65" s="22">
        <v>8</v>
      </c>
      <c r="P65" s="22">
        <v>7</v>
      </c>
      <c r="Q65" s="23">
        <v>7</v>
      </c>
      <c r="R65" s="22">
        <v>7</v>
      </c>
      <c r="S65" s="22">
        <v>7</v>
      </c>
      <c r="T65" s="22">
        <v>7</v>
      </c>
      <c r="U65" s="22">
        <v>8</v>
      </c>
      <c r="V65" s="22">
        <v>7</v>
      </c>
      <c r="W65" s="22">
        <v>7</v>
      </c>
      <c r="X65" s="22">
        <v>7</v>
      </c>
      <c r="Y65" s="24">
        <v>7</v>
      </c>
      <c r="Z65" s="24">
        <v>7</v>
      </c>
      <c r="AA65" s="24">
        <v>7</v>
      </c>
      <c r="AB65" s="24">
        <v>7</v>
      </c>
      <c r="AC65" s="24">
        <v>8</v>
      </c>
      <c r="AD65" s="24">
        <v>7</v>
      </c>
      <c r="AE65" s="24">
        <v>8</v>
      </c>
      <c r="AF65" s="25"/>
    </row>
    <row r="66" spans="1:32" ht="14.1" customHeight="1" outlineLevel="2" x14ac:dyDescent="0.3">
      <c r="A66" s="17" t="s">
        <v>104</v>
      </c>
      <c r="B66" s="20" t="s">
        <v>105</v>
      </c>
      <c r="C66" s="20" t="s">
        <v>107</v>
      </c>
      <c r="D66" s="18"/>
      <c r="E66" s="26"/>
      <c r="F66" s="26"/>
      <c r="G66" s="26"/>
      <c r="H66" s="26"/>
      <c r="I66" s="26"/>
      <c r="J66" s="21"/>
      <c r="K66" s="21"/>
      <c r="L66" s="21"/>
      <c r="M66" s="22"/>
      <c r="N66" s="22"/>
      <c r="O66" s="22"/>
      <c r="P66" s="22"/>
      <c r="Q66" s="23"/>
      <c r="R66" s="22"/>
      <c r="S66" s="22">
        <v>0</v>
      </c>
      <c r="T66" s="22">
        <v>0</v>
      </c>
      <c r="U66" s="22">
        <v>0</v>
      </c>
      <c r="V66" s="22">
        <v>0</v>
      </c>
      <c r="W66" s="22">
        <v>0</v>
      </c>
      <c r="X66" s="22">
        <v>0</v>
      </c>
      <c r="Y66" s="24">
        <v>0</v>
      </c>
      <c r="Z66" s="24">
        <v>0</v>
      </c>
      <c r="AA66" s="24">
        <v>0</v>
      </c>
      <c r="AB66" s="24">
        <v>0</v>
      </c>
      <c r="AC66" s="24">
        <v>0</v>
      </c>
      <c r="AD66" s="24">
        <v>0</v>
      </c>
      <c r="AE66" s="24">
        <v>0</v>
      </c>
    </row>
    <row r="67" spans="1:32" outlineLevel="2" x14ac:dyDescent="0.3">
      <c r="A67" s="17" t="s">
        <v>104</v>
      </c>
      <c r="B67" s="20" t="s">
        <v>105</v>
      </c>
      <c r="C67" s="20" t="s">
        <v>108</v>
      </c>
      <c r="D67" s="20" t="s">
        <v>36</v>
      </c>
      <c r="E67" s="26">
        <v>2</v>
      </c>
      <c r="F67" s="26">
        <v>2</v>
      </c>
      <c r="G67" s="26">
        <v>2</v>
      </c>
      <c r="H67" s="26">
        <v>2</v>
      </c>
      <c r="I67" s="26">
        <v>2</v>
      </c>
      <c r="J67" s="21">
        <v>2</v>
      </c>
      <c r="K67" s="21">
        <v>2</v>
      </c>
      <c r="L67" s="21">
        <v>3</v>
      </c>
      <c r="M67" s="22">
        <v>2</v>
      </c>
      <c r="N67" s="22">
        <v>2</v>
      </c>
      <c r="O67" s="22">
        <v>1</v>
      </c>
      <c r="P67" s="22">
        <v>1</v>
      </c>
      <c r="Q67" s="23">
        <v>1</v>
      </c>
      <c r="R67" s="22">
        <v>1</v>
      </c>
      <c r="S67" s="22">
        <v>1</v>
      </c>
      <c r="T67" s="22">
        <v>2</v>
      </c>
      <c r="U67" s="22">
        <v>2</v>
      </c>
      <c r="V67" s="22">
        <v>2</v>
      </c>
      <c r="W67" s="22">
        <v>2</v>
      </c>
      <c r="X67" s="22">
        <v>2</v>
      </c>
      <c r="Y67" s="24">
        <v>2</v>
      </c>
      <c r="Z67" s="24">
        <v>2</v>
      </c>
      <c r="AA67" s="24">
        <v>2</v>
      </c>
      <c r="AB67" s="24">
        <v>2</v>
      </c>
      <c r="AC67" s="24">
        <v>2</v>
      </c>
      <c r="AD67" s="24">
        <v>2</v>
      </c>
      <c r="AE67" s="24">
        <v>2</v>
      </c>
      <c r="AF67" s="25"/>
    </row>
    <row r="68" spans="1:32" outlineLevel="1" x14ac:dyDescent="0.3">
      <c r="A68" s="27" t="s">
        <v>109</v>
      </c>
      <c r="B68" s="20"/>
      <c r="C68" s="20"/>
      <c r="D68" s="20"/>
      <c r="E68" s="26">
        <f t="shared" ref="E68:AE68" si="36">SUBTOTAL(9,E65:E67)</f>
        <v>8</v>
      </c>
      <c r="F68" s="26">
        <f t="shared" si="36"/>
        <v>11</v>
      </c>
      <c r="G68" s="26">
        <f t="shared" si="36"/>
        <v>10</v>
      </c>
      <c r="H68" s="26">
        <f t="shared" si="36"/>
        <v>10</v>
      </c>
      <c r="I68" s="31">
        <f t="shared" si="36"/>
        <v>10</v>
      </c>
      <c r="J68" s="32">
        <f t="shared" si="36"/>
        <v>10</v>
      </c>
      <c r="K68" s="32">
        <f t="shared" si="36"/>
        <v>10</v>
      </c>
      <c r="L68" s="32">
        <f t="shared" si="36"/>
        <v>11</v>
      </c>
      <c r="M68" s="28">
        <f t="shared" si="36"/>
        <v>10</v>
      </c>
      <c r="N68" s="28">
        <f t="shared" si="36"/>
        <v>10</v>
      </c>
      <c r="O68" s="28">
        <f t="shared" si="36"/>
        <v>9</v>
      </c>
      <c r="P68" s="28">
        <f t="shared" si="36"/>
        <v>8</v>
      </c>
      <c r="Q68" s="29">
        <f t="shared" si="36"/>
        <v>8</v>
      </c>
      <c r="R68" s="28">
        <f t="shared" si="36"/>
        <v>8</v>
      </c>
      <c r="S68" s="28">
        <f t="shared" si="36"/>
        <v>8</v>
      </c>
      <c r="T68" s="28">
        <f t="shared" si="36"/>
        <v>9</v>
      </c>
      <c r="U68" s="28">
        <f t="shared" si="36"/>
        <v>10</v>
      </c>
      <c r="V68" s="28">
        <f t="shared" si="36"/>
        <v>9</v>
      </c>
      <c r="W68" s="28">
        <f t="shared" si="36"/>
        <v>9</v>
      </c>
      <c r="X68" s="28">
        <f t="shared" si="36"/>
        <v>9</v>
      </c>
      <c r="Y68" s="36">
        <f t="shared" si="36"/>
        <v>9</v>
      </c>
      <c r="Z68" s="36">
        <f t="shared" si="36"/>
        <v>9</v>
      </c>
      <c r="AA68" s="36">
        <f t="shared" si="36"/>
        <v>9</v>
      </c>
      <c r="AB68" s="36">
        <f t="shared" si="36"/>
        <v>9</v>
      </c>
      <c r="AC68" s="36">
        <f t="shared" si="36"/>
        <v>10</v>
      </c>
      <c r="AD68" s="36">
        <f t="shared" si="36"/>
        <v>9</v>
      </c>
      <c r="AE68" s="36">
        <f t="shared" si="36"/>
        <v>10</v>
      </c>
    </row>
    <row r="69" spans="1:32" outlineLevel="2" x14ac:dyDescent="0.3">
      <c r="A69" s="17" t="s">
        <v>110</v>
      </c>
      <c r="B69" s="20" t="s">
        <v>111</v>
      </c>
      <c r="C69" s="20" t="s">
        <v>112</v>
      </c>
      <c r="D69" s="20" t="s">
        <v>36</v>
      </c>
      <c r="E69" s="26">
        <v>9</v>
      </c>
      <c r="F69" s="26">
        <v>8</v>
      </c>
      <c r="G69" s="26">
        <v>9</v>
      </c>
      <c r="H69" s="26">
        <v>9</v>
      </c>
      <c r="I69" s="26">
        <v>8</v>
      </c>
      <c r="J69" s="21">
        <v>9</v>
      </c>
      <c r="K69" s="21">
        <v>9</v>
      </c>
      <c r="L69" s="21">
        <v>9</v>
      </c>
      <c r="M69" s="22">
        <v>9</v>
      </c>
      <c r="N69" s="22">
        <v>9</v>
      </c>
      <c r="O69" s="22">
        <v>9</v>
      </c>
      <c r="P69" s="22">
        <v>9</v>
      </c>
      <c r="Q69" s="23">
        <v>9</v>
      </c>
      <c r="R69" s="22">
        <v>8</v>
      </c>
      <c r="S69" s="22">
        <v>10</v>
      </c>
      <c r="T69" s="22">
        <v>9</v>
      </c>
      <c r="U69" s="22">
        <v>9</v>
      </c>
      <c r="V69" s="22">
        <v>8</v>
      </c>
      <c r="W69" s="22">
        <v>8</v>
      </c>
      <c r="X69" s="22">
        <v>8</v>
      </c>
      <c r="Y69" s="24">
        <v>8</v>
      </c>
      <c r="Z69" s="24">
        <v>8</v>
      </c>
      <c r="AA69" s="24">
        <v>8</v>
      </c>
      <c r="AB69" s="24">
        <v>8</v>
      </c>
      <c r="AC69" s="24">
        <v>8</v>
      </c>
      <c r="AD69" s="24">
        <v>9</v>
      </c>
      <c r="AE69" s="24">
        <v>8</v>
      </c>
      <c r="AF69" s="25"/>
    </row>
    <row r="70" spans="1:32" outlineLevel="2" x14ac:dyDescent="0.3">
      <c r="A70" s="17" t="s">
        <v>110</v>
      </c>
      <c r="B70" s="20" t="s">
        <v>111</v>
      </c>
      <c r="C70" s="20" t="s">
        <v>113</v>
      </c>
      <c r="D70" s="20" t="s">
        <v>41</v>
      </c>
      <c r="E70" s="22">
        <v>4</v>
      </c>
      <c r="F70" s="22">
        <v>2</v>
      </c>
      <c r="G70" s="22">
        <v>2</v>
      </c>
      <c r="H70" s="22">
        <v>2</v>
      </c>
      <c r="I70" s="22">
        <v>2</v>
      </c>
      <c r="J70" s="22">
        <v>2</v>
      </c>
      <c r="K70" s="22">
        <v>2</v>
      </c>
      <c r="L70" s="22">
        <v>2</v>
      </c>
      <c r="M70" s="22">
        <v>2</v>
      </c>
      <c r="N70" s="22">
        <v>1</v>
      </c>
      <c r="O70" s="22">
        <v>1</v>
      </c>
      <c r="P70" s="22">
        <v>1</v>
      </c>
      <c r="Q70" s="23">
        <v>1</v>
      </c>
      <c r="R70" s="22">
        <v>1</v>
      </c>
      <c r="S70" s="22">
        <v>1</v>
      </c>
      <c r="T70" s="22">
        <v>2</v>
      </c>
      <c r="U70" s="22">
        <v>3</v>
      </c>
      <c r="V70" s="22">
        <v>2</v>
      </c>
      <c r="W70" s="22">
        <v>2</v>
      </c>
      <c r="X70" s="22">
        <v>3</v>
      </c>
      <c r="Y70" s="24">
        <v>2</v>
      </c>
      <c r="Z70" s="24">
        <v>1</v>
      </c>
      <c r="AA70" s="24">
        <v>2</v>
      </c>
      <c r="AB70" s="24">
        <v>2</v>
      </c>
      <c r="AC70" s="24">
        <v>1</v>
      </c>
      <c r="AD70" s="24">
        <v>1</v>
      </c>
      <c r="AE70" s="24">
        <v>1</v>
      </c>
      <c r="AF70" s="25"/>
    </row>
    <row r="71" spans="1:32" outlineLevel="2" x14ac:dyDescent="0.3">
      <c r="A71" s="17" t="s">
        <v>110</v>
      </c>
      <c r="B71" s="20" t="s">
        <v>111</v>
      </c>
      <c r="C71" s="20" t="s">
        <v>114</v>
      </c>
      <c r="D71" s="20" t="s">
        <v>36</v>
      </c>
      <c r="E71" s="26">
        <v>5</v>
      </c>
      <c r="F71" s="26">
        <v>5</v>
      </c>
      <c r="G71" s="26">
        <v>5</v>
      </c>
      <c r="H71" s="26">
        <v>5</v>
      </c>
      <c r="I71" s="26">
        <v>6</v>
      </c>
      <c r="J71" s="21">
        <v>5</v>
      </c>
      <c r="K71" s="21">
        <v>4</v>
      </c>
      <c r="L71" s="21">
        <v>4</v>
      </c>
      <c r="M71" s="22">
        <v>4</v>
      </c>
      <c r="N71" s="22">
        <v>3</v>
      </c>
      <c r="O71" s="22">
        <v>3</v>
      </c>
      <c r="P71" s="22">
        <v>3</v>
      </c>
      <c r="Q71" s="23">
        <v>3</v>
      </c>
      <c r="R71" s="22">
        <v>3</v>
      </c>
      <c r="S71" s="22">
        <v>3</v>
      </c>
      <c r="T71" s="22">
        <v>3</v>
      </c>
      <c r="U71" s="22">
        <v>2</v>
      </c>
      <c r="V71" s="22">
        <v>3</v>
      </c>
      <c r="W71" s="22">
        <v>4</v>
      </c>
      <c r="X71" s="22">
        <v>3</v>
      </c>
      <c r="Y71" s="24">
        <v>3</v>
      </c>
      <c r="Z71" s="24">
        <v>3</v>
      </c>
      <c r="AA71" s="24">
        <v>3</v>
      </c>
      <c r="AB71" s="24">
        <v>3</v>
      </c>
      <c r="AC71" s="24">
        <v>3</v>
      </c>
      <c r="AD71" s="24">
        <v>3</v>
      </c>
      <c r="AE71" s="24">
        <v>3</v>
      </c>
      <c r="AF71" s="25"/>
    </row>
    <row r="72" spans="1:32" outlineLevel="2" x14ac:dyDescent="0.3">
      <c r="A72" s="17" t="s">
        <v>110</v>
      </c>
      <c r="B72" s="20" t="s">
        <v>111</v>
      </c>
      <c r="C72" s="20" t="s">
        <v>115</v>
      </c>
      <c r="D72" s="20" t="s">
        <v>41</v>
      </c>
      <c r="E72" s="26">
        <v>2</v>
      </c>
      <c r="F72" s="26">
        <v>2</v>
      </c>
      <c r="G72" s="26">
        <v>2</v>
      </c>
      <c r="H72" s="26">
        <v>2</v>
      </c>
      <c r="I72" s="26">
        <v>2</v>
      </c>
      <c r="J72" s="21">
        <v>2</v>
      </c>
      <c r="K72" s="21">
        <v>2</v>
      </c>
      <c r="L72" s="21">
        <v>2</v>
      </c>
      <c r="M72" s="22">
        <v>2</v>
      </c>
      <c r="N72" s="22">
        <v>2</v>
      </c>
      <c r="O72" s="22">
        <v>2</v>
      </c>
      <c r="P72" s="22">
        <v>2</v>
      </c>
      <c r="Q72" s="23">
        <v>2</v>
      </c>
      <c r="R72" s="22">
        <v>2</v>
      </c>
      <c r="S72" s="22">
        <v>2</v>
      </c>
      <c r="T72" s="22">
        <v>2</v>
      </c>
      <c r="U72" s="22">
        <v>2</v>
      </c>
      <c r="V72" s="22">
        <v>2</v>
      </c>
      <c r="W72" s="22">
        <v>2</v>
      </c>
      <c r="X72" s="22">
        <v>2</v>
      </c>
      <c r="Y72" s="24">
        <v>1</v>
      </c>
      <c r="Z72" s="24">
        <v>1</v>
      </c>
      <c r="AA72" s="24">
        <v>1</v>
      </c>
      <c r="AB72" s="24">
        <v>4</v>
      </c>
      <c r="AC72" s="24">
        <v>3</v>
      </c>
      <c r="AD72" s="24">
        <v>2</v>
      </c>
      <c r="AE72" s="24">
        <v>3</v>
      </c>
      <c r="AF72" s="25"/>
    </row>
    <row r="73" spans="1:32" outlineLevel="1" x14ac:dyDescent="0.3">
      <c r="A73" s="27" t="s">
        <v>116</v>
      </c>
      <c r="B73" s="20"/>
      <c r="C73" s="20"/>
      <c r="D73" s="20"/>
      <c r="E73" s="26">
        <f t="shared" ref="E73:AE73" si="37">SUBTOTAL(9,E69:E72)</f>
        <v>20</v>
      </c>
      <c r="F73" s="26">
        <f t="shared" si="37"/>
        <v>17</v>
      </c>
      <c r="G73" s="26">
        <f t="shared" si="37"/>
        <v>18</v>
      </c>
      <c r="H73" s="26">
        <f t="shared" si="37"/>
        <v>18</v>
      </c>
      <c r="I73" s="31">
        <f t="shared" si="37"/>
        <v>18</v>
      </c>
      <c r="J73" s="32">
        <f t="shared" si="37"/>
        <v>18</v>
      </c>
      <c r="K73" s="32">
        <f t="shared" si="37"/>
        <v>17</v>
      </c>
      <c r="L73" s="32">
        <f t="shared" si="37"/>
        <v>17</v>
      </c>
      <c r="M73" s="28">
        <f t="shared" si="37"/>
        <v>17</v>
      </c>
      <c r="N73" s="28">
        <f t="shared" si="37"/>
        <v>15</v>
      </c>
      <c r="O73" s="28">
        <f t="shared" si="37"/>
        <v>15</v>
      </c>
      <c r="P73" s="28">
        <f t="shared" si="37"/>
        <v>15</v>
      </c>
      <c r="Q73" s="29">
        <f t="shared" si="37"/>
        <v>15</v>
      </c>
      <c r="R73" s="28">
        <f t="shared" si="37"/>
        <v>14</v>
      </c>
      <c r="S73" s="28">
        <f t="shared" si="37"/>
        <v>16</v>
      </c>
      <c r="T73" s="28">
        <f t="shared" si="37"/>
        <v>16</v>
      </c>
      <c r="U73" s="28">
        <f t="shared" si="37"/>
        <v>16</v>
      </c>
      <c r="V73" s="28">
        <f t="shared" si="37"/>
        <v>15</v>
      </c>
      <c r="W73" s="28">
        <f t="shared" si="37"/>
        <v>16</v>
      </c>
      <c r="X73" s="28">
        <f t="shared" si="37"/>
        <v>16</v>
      </c>
      <c r="Y73" s="36">
        <f t="shared" si="37"/>
        <v>14</v>
      </c>
      <c r="Z73" s="36">
        <f t="shared" si="37"/>
        <v>13</v>
      </c>
      <c r="AA73" s="36">
        <f t="shared" si="37"/>
        <v>14</v>
      </c>
      <c r="AB73" s="36">
        <f t="shared" si="37"/>
        <v>17</v>
      </c>
      <c r="AC73" s="36">
        <f t="shared" si="37"/>
        <v>15</v>
      </c>
      <c r="AD73" s="36">
        <f t="shared" si="37"/>
        <v>15</v>
      </c>
      <c r="AE73" s="36">
        <f t="shared" si="37"/>
        <v>15</v>
      </c>
    </row>
    <row r="74" spans="1:32" outlineLevel="2" x14ac:dyDescent="0.3">
      <c r="A74" s="17" t="s">
        <v>117</v>
      </c>
      <c r="B74" s="20" t="s">
        <v>111</v>
      </c>
      <c r="C74" s="20" t="s">
        <v>118</v>
      </c>
      <c r="D74" s="20" t="s">
        <v>36</v>
      </c>
      <c r="E74" s="26">
        <v>2</v>
      </c>
      <c r="F74" s="26">
        <v>2</v>
      </c>
      <c r="G74" s="26">
        <v>2</v>
      </c>
      <c r="H74" s="26">
        <v>2</v>
      </c>
      <c r="I74" s="26">
        <v>2</v>
      </c>
      <c r="J74" s="21">
        <v>2</v>
      </c>
      <c r="K74" s="21">
        <v>2</v>
      </c>
      <c r="L74" s="21">
        <v>2</v>
      </c>
      <c r="M74" s="22">
        <v>2</v>
      </c>
      <c r="N74" s="22">
        <v>2</v>
      </c>
      <c r="O74" s="22">
        <v>2</v>
      </c>
      <c r="P74" s="22">
        <v>2</v>
      </c>
      <c r="Q74" s="23">
        <v>2</v>
      </c>
      <c r="R74" s="22">
        <v>2</v>
      </c>
      <c r="S74" s="22">
        <v>2</v>
      </c>
      <c r="T74" s="22">
        <v>2</v>
      </c>
      <c r="U74" s="22">
        <v>3</v>
      </c>
      <c r="V74" s="22">
        <v>2</v>
      </c>
      <c r="W74" s="22">
        <v>2</v>
      </c>
      <c r="X74" s="22">
        <v>2</v>
      </c>
      <c r="Y74" s="24">
        <v>2</v>
      </c>
      <c r="Z74" s="24">
        <v>2</v>
      </c>
      <c r="AA74" s="24">
        <v>2</v>
      </c>
      <c r="AB74" s="24">
        <v>3</v>
      </c>
      <c r="AC74" s="24">
        <v>3</v>
      </c>
      <c r="AD74" s="24">
        <v>3</v>
      </c>
      <c r="AE74" s="24">
        <v>3</v>
      </c>
      <c r="AF74" s="25"/>
    </row>
    <row r="75" spans="1:32" outlineLevel="1" x14ac:dyDescent="0.3">
      <c r="A75" s="27" t="s">
        <v>119</v>
      </c>
      <c r="B75" s="20"/>
      <c r="C75" s="20"/>
      <c r="D75" s="20"/>
      <c r="E75" s="26">
        <f t="shared" ref="E75:Y75" si="38">SUBTOTAL(9,E74:E74)</f>
        <v>2</v>
      </c>
      <c r="F75" s="26">
        <f t="shared" si="38"/>
        <v>2</v>
      </c>
      <c r="G75" s="26">
        <f t="shared" si="38"/>
        <v>2</v>
      </c>
      <c r="H75" s="26">
        <f t="shared" si="38"/>
        <v>2</v>
      </c>
      <c r="I75" s="31">
        <f t="shared" si="38"/>
        <v>2</v>
      </c>
      <c r="J75" s="32">
        <f t="shared" si="38"/>
        <v>2</v>
      </c>
      <c r="K75" s="32">
        <f t="shared" si="38"/>
        <v>2</v>
      </c>
      <c r="L75" s="32">
        <f t="shared" si="38"/>
        <v>2</v>
      </c>
      <c r="M75" s="28">
        <f t="shared" si="38"/>
        <v>2</v>
      </c>
      <c r="N75" s="28">
        <f t="shared" si="38"/>
        <v>2</v>
      </c>
      <c r="O75" s="28">
        <f t="shared" si="38"/>
        <v>2</v>
      </c>
      <c r="P75" s="28">
        <f t="shared" si="38"/>
        <v>2</v>
      </c>
      <c r="Q75" s="29">
        <f t="shared" si="38"/>
        <v>2</v>
      </c>
      <c r="R75" s="28">
        <f t="shared" si="38"/>
        <v>2</v>
      </c>
      <c r="S75" s="28">
        <f t="shared" si="38"/>
        <v>2</v>
      </c>
      <c r="T75" s="28">
        <f t="shared" si="38"/>
        <v>2</v>
      </c>
      <c r="U75" s="28">
        <f t="shared" si="38"/>
        <v>3</v>
      </c>
      <c r="V75" s="28">
        <f t="shared" si="38"/>
        <v>2</v>
      </c>
      <c r="W75" s="28">
        <f t="shared" si="38"/>
        <v>2</v>
      </c>
      <c r="X75" s="28">
        <f t="shared" si="38"/>
        <v>2</v>
      </c>
      <c r="Y75" s="36">
        <f t="shared" si="38"/>
        <v>2</v>
      </c>
      <c r="Z75" s="36">
        <f>SUBTOTAL(9,Z74:Z74)</f>
        <v>2</v>
      </c>
      <c r="AA75" s="36">
        <f>SUBTOTAL(9,AA74:AA74)</f>
        <v>2</v>
      </c>
      <c r="AB75" s="36">
        <f>SUBTOTAL(9,AB74:AB74)</f>
        <v>3</v>
      </c>
      <c r="AC75" s="36">
        <f>SUBTOTAL(9,AC74:AC74)</f>
        <v>3</v>
      </c>
      <c r="AD75" s="36">
        <f>SUBTOTAL(9,AD74:AD74)</f>
        <v>3</v>
      </c>
      <c r="AE75" s="36">
        <f t="shared" ref="AE75" si="39">SUBTOTAL(9,AE74:AE74)</f>
        <v>3</v>
      </c>
    </row>
    <row r="76" spans="1:32" ht="31.2" outlineLevel="2" x14ac:dyDescent="0.3">
      <c r="A76" s="17" t="s">
        <v>120</v>
      </c>
      <c r="B76" s="20" t="s">
        <v>121</v>
      </c>
      <c r="C76" s="20" t="s">
        <v>122</v>
      </c>
      <c r="D76" s="18"/>
      <c r="E76" s="26">
        <v>0</v>
      </c>
      <c r="F76" s="26">
        <v>0</v>
      </c>
      <c r="G76" s="26">
        <v>0</v>
      </c>
      <c r="H76" s="26">
        <v>0</v>
      </c>
      <c r="I76" s="26">
        <v>0</v>
      </c>
      <c r="J76" s="21">
        <v>0</v>
      </c>
      <c r="K76" s="21">
        <v>0</v>
      </c>
      <c r="L76" s="21">
        <v>0</v>
      </c>
      <c r="M76" s="22">
        <v>0</v>
      </c>
      <c r="N76" s="22">
        <v>0</v>
      </c>
      <c r="O76" s="22">
        <v>0</v>
      </c>
      <c r="P76" s="22">
        <v>0</v>
      </c>
      <c r="Q76" s="23">
        <v>0</v>
      </c>
      <c r="R76" s="22">
        <v>0</v>
      </c>
      <c r="S76" s="22">
        <v>0</v>
      </c>
      <c r="T76" s="22">
        <v>0</v>
      </c>
      <c r="U76" s="22">
        <v>0</v>
      </c>
      <c r="V76" s="22">
        <v>0</v>
      </c>
      <c r="W76" s="22">
        <v>0</v>
      </c>
      <c r="X76" s="22">
        <v>0</v>
      </c>
      <c r="Y76" s="24">
        <v>0</v>
      </c>
      <c r="Z76" s="24">
        <v>0</v>
      </c>
      <c r="AA76" s="24">
        <v>0</v>
      </c>
      <c r="AB76" s="24">
        <v>0</v>
      </c>
      <c r="AC76" s="24">
        <v>0</v>
      </c>
      <c r="AD76" s="24">
        <v>0</v>
      </c>
      <c r="AE76" s="24">
        <v>0</v>
      </c>
      <c r="AF76" s="25"/>
    </row>
    <row r="77" spans="1:32" ht="31.2" outlineLevel="2" x14ac:dyDescent="0.3">
      <c r="A77" s="17" t="s">
        <v>120</v>
      </c>
      <c r="B77" s="20" t="s">
        <v>121</v>
      </c>
      <c r="C77" s="20" t="s">
        <v>123</v>
      </c>
      <c r="D77" s="20" t="s">
        <v>36</v>
      </c>
      <c r="E77" s="22">
        <v>2</v>
      </c>
      <c r="F77" s="22">
        <v>5</v>
      </c>
      <c r="G77" s="22">
        <v>6</v>
      </c>
      <c r="H77" s="22">
        <v>6</v>
      </c>
      <c r="I77" s="22">
        <v>6</v>
      </c>
      <c r="J77" s="22">
        <v>6</v>
      </c>
      <c r="K77" s="22">
        <v>7</v>
      </c>
      <c r="L77" s="22">
        <v>7</v>
      </c>
      <c r="M77" s="22">
        <v>7</v>
      </c>
      <c r="N77" s="22">
        <v>7</v>
      </c>
      <c r="O77" s="22">
        <v>7</v>
      </c>
      <c r="P77" s="22">
        <v>6</v>
      </c>
      <c r="Q77" s="23">
        <v>5</v>
      </c>
      <c r="R77" s="22">
        <v>5</v>
      </c>
      <c r="S77" s="22">
        <v>4</v>
      </c>
      <c r="T77" s="22">
        <v>5</v>
      </c>
      <c r="U77" s="22">
        <v>5</v>
      </c>
      <c r="V77" s="22">
        <v>5</v>
      </c>
      <c r="W77" s="22">
        <v>5</v>
      </c>
      <c r="X77" s="22">
        <v>5</v>
      </c>
      <c r="Y77" s="24">
        <v>5</v>
      </c>
      <c r="Z77" s="24">
        <v>5</v>
      </c>
      <c r="AA77" s="24">
        <v>6</v>
      </c>
      <c r="AB77" s="24">
        <v>6</v>
      </c>
      <c r="AC77" s="24">
        <v>5</v>
      </c>
      <c r="AD77" s="24">
        <v>5</v>
      </c>
      <c r="AE77" s="24">
        <v>6</v>
      </c>
      <c r="AF77" s="25"/>
    </row>
    <row r="78" spans="1:32" ht="19.649999999999999" customHeight="1" outlineLevel="2" x14ac:dyDescent="0.3">
      <c r="A78" s="17" t="s">
        <v>120</v>
      </c>
      <c r="B78" s="20" t="s">
        <v>57</v>
      </c>
      <c r="C78" s="20" t="s">
        <v>124</v>
      </c>
      <c r="D78" s="43" t="s">
        <v>41</v>
      </c>
      <c r="E78" s="21">
        <v>1</v>
      </c>
      <c r="F78" s="21">
        <v>1</v>
      </c>
      <c r="G78" s="21">
        <v>1</v>
      </c>
      <c r="H78" s="21">
        <v>1</v>
      </c>
      <c r="I78" s="21">
        <v>1</v>
      </c>
      <c r="J78" s="21">
        <v>1</v>
      </c>
      <c r="K78" s="21">
        <v>1</v>
      </c>
      <c r="L78" s="21">
        <v>1</v>
      </c>
      <c r="M78" s="22">
        <v>0</v>
      </c>
      <c r="N78" s="22">
        <v>0</v>
      </c>
      <c r="O78" s="22">
        <v>0</v>
      </c>
      <c r="P78" s="22">
        <v>0</v>
      </c>
      <c r="Q78" s="23">
        <v>0</v>
      </c>
      <c r="R78" s="22">
        <v>0</v>
      </c>
      <c r="S78" s="22">
        <v>0</v>
      </c>
      <c r="T78" s="22">
        <v>0</v>
      </c>
      <c r="U78" s="22">
        <v>0</v>
      </c>
      <c r="V78" s="22">
        <v>0</v>
      </c>
      <c r="W78" s="22">
        <v>0</v>
      </c>
      <c r="X78" s="22">
        <v>0</v>
      </c>
      <c r="Y78" s="24">
        <v>0</v>
      </c>
      <c r="Z78" s="24">
        <v>0</v>
      </c>
      <c r="AA78" s="24">
        <v>0</v>
      </c>
      <c r="AB78" s="24">
        <v>0</v>
      </c>
      <c r="AC78" s="24">
        <v>0</v>
      </c>
      <c r="AD78" s="24">
        <v>0</v>
      </c>
      <c r="AE78" s="24">
        <v>0</v>
      </c>
    </row>
    <row r="79" spans="1:32" ht="31.2" outlineLevel="2" x14ac:dyDescent="0.3">
      <c r="A79" s="17" t="s">
        <v>120</v>
      </c>
      <c r="B79" s="20" t="s">
        <v>121</v>
      </c>
      <c r="C79" s="20" t="s">
        <v>125</v>
      </c>
      <c r="D79" s="20" t="s">
        <v>36</v>
      </c>
      <c r="E79" s="22">
        <v>16</v>
      </c>
      <c r="F79" s="22">
        <v>20</v>
      </c>
      <c r="G79" s="22">
        <v>18</v>
      </c>
      <c r="H79" s="22">
        <v>18</v>
      </c>
      <c r="I79" s="22">
        <v>20</v>
      </c>
      <c r="J79" s="22">
        <v>19</v>
      </c>
      <c r="K79" s="22">
        <v>21</v>
      </c>
      <c r="L79" s="22">
        <v>21</v>
      </c>
      <c r="M79" s="22">
        <v>22</v>
      </c>
      <c r="N79" s="22">
        <v>20</v>
      </c>
      <c r="O79" s="22">
        <v>18</v>
      </c>
      <c r="P79" s="22">
        <v>17</v>
      </c>
      <c r="Q79" s="23">
        <v>16</v>
      </c>
      <c r="R79" s="22">
        <v>16</v>
      </c>
      <c r="S79" s="22">
        <v>16</v>
      </c>
      <c r="T79" s="22">
        <v>14</v>
      </c>
      <c r="U79" s="22">
        <v>15</v>
      </c>
      <c r="V79" s="22">
        <v>17</v>
      </c>
      <c r="W79" s="22">
        <v>17</v>
      </c>
      <c r="X79" s="22">
        <v>17</v>
      </c>
      <c r="Y79" s="24">
        <v>17</v>
      </c>
      <c r="Z79" s="24">
        <v>17</v>
      </c>
      <c r="AA79" s="24">
        <v>19</v>
      </c>
      <c r="AB79" s="24">
        <v>17</v>
      </c>
      <c r="AC79" s="24">
        <v>17</v>
      </c>
      <c r="AD79" s="24">
        <v>19</v>
      </c>
      <c r="AE79" s="24">
        <v>19</v>
      </c>
      <c r="AF79" s="25"/>
    </row>
    <row r="80" spans="1:32" ht="31.2" outlineLevel="2" x14ac:dyDescent="0.3">
      <c r="A80" s="17" t="s">
        <v>120</v>
      </c>
      <c r="B80" s="20" t="s">
        <v>121</v>
      </c>
      <c r="C80" s="20" t="s">
        <v>126</v>
      </c>
      <c r="D80" s="20" t="s">
        <v>36</v>
      </c>
      <c r="E80" s="26">
        <v>16</v>
      </c>
      <c r="F80" s="26">
        <v>16</v>
      </c>
      <c r="G80" s="26">
        <v>16</v>
      </c>
      <c r="H80" s="26">
        <v>16</v>
      </c>
      <c r="I80" s="26">
        <v>16</v>
      </c>
      <c r="J80" s="26">
        <v>16</v>
      </c>
      <c r="K80" s="26">
        <v>16</v>
      </c>
      <c r="L80" s="26">
        <v>16</v>
      </c>
      <c r="M80" s="22">
        <v>16</v>
      </c>
      <c r="N80" s="22">
        <v>16</v>
      </c>
      <c r="O80" s="22">
        <v>15</v>
      </c>
      <c r="P80" s="22">
        <v>14</v>
      </c>
      <c r="Q80" s="23">
        <v>13</v>
      </c>
      <c r="R80" s="22">
        <v>13</v>
      </c>
      <c r="S80" s="22">
        <v>15</v>
      </c>
      <c r="T80" s="22">
        <v>15</v>
      </c>
      <c r="U80" s="22">
        <v>17</v>
      </c>
      <c r="V80" s="22">
        <v>16</v>
      </c>
      <c r="W80" s="22">
        <v>16</v>
      </c>
      <c r="X80" s="22">
        <v>15</v>
      </c>
      <c r="Y80" s="24">
        <v>15</v>
      </c>
      <c r="Z80" s="24">
        <v>14</v>
      </c>
      <c r="AA80" s="24">
        <v>13</v>
      </c>
      <c r="AB80" s="24">
        <v>15</v>
      </c>
      <c r="AC80" s="24">
        <v>15</v>
      </c>
      <c r="AD80" s="24">
        <v>15</v>
      </c>
      <c r="AE80" s="24">
        <v>14</v>
      </c>
      <c r="AF80" s="25"/>
    </row>
    <row r="81" spans="1:34" s="16" customFormat="1" outlineLevel="1" x14ac:dyDescent="0.3">
      <c r="A81" s="27" t="s">
        <v>127</v>
      </c>
      <c r="B81" s="18"/>
      <c r="C81" s="18"/>
      <c r="D81" s="18"/>
      <c r="E81" s="31">
        <f t="shared" ref="E81:Y81" si="40">SUBTOTAL(9,E76:E80)</f>
        <v>35</v>
      </c>
      <c r="F81" s="31">
        <f t="shared" si="40"/>
        <v>42</v>
      </c>
      <c r="G81" s="31">
        <f t="shared" si="40"/>
        <v>41</v>
      </c>
      <c r="H81" s="31">
        <f t="shared" si="40"/>
        <v>41</v>
      </c>
      <c r="I81" s="31">
        <f t="shared" si="40"/>
        <v>43</v>
      </c>
      <c r="J81" s="31">
        <f t="shared" si="40"/>
        <v>42</v>
      </c>
      <c r="K81" s="31">
        <f t="shared" si="40"/>
        <v>45</v>
      </c>
      <c r="L81" s="31">
        <f t="shared" si="40"/>
        <v>45</v>
      </c>
      <c r="M81" s="28">
        <f t="shared" si="40"/>
        <v>45</v>
      </c>
      <c r="N81" s="28">
        <f t="shared" si="40"/>
        <v>43</v>
      </c>
      <c r="O81" s="28">
        <f t="shared" si="40"/>
        <v>40</v>
      </c>
      <c r="P81" s="28">
        <f t="shared" si="40"/>
        <v>37</v>
      </c>
      <c r="Q81" s="28">
        <f t="shared" si="40"/>
        <v>34</v>
      </c>
      <c r="R81" s="28">
        <f t="shared" si="40"/>
        <v>34</v>
      </c>
      <c r="S81" s="28">
        <f t="shared" si="40"/>
        <v>35</v>
      </c>
      <c r="T81" s="28">
        <f t="shared" si="40"/>
        <v>34</v>
      </c>
      <c r="U81" s="28">
        <f t="shared" si="40"/>
        <v>37</v>
      </c>
      <c r="V81" s="28">
        <f t="shared" si="40"/>
        <v>38</v>
      </c>
      <c r="W81" s="28">
        <f t="shared" si="40"/>
        <v>38</v>
      </c>
      <c r="X81" s="28">
        <f t="shared" si="40"/>
        <v>37</v>
      </c>
      <c r="Y81" s="36">
        <f t="shared" si="40"/>
        <v>37</v>
      </c>
      <c r="Z81" s="36">
        <f>SUBTOTAL(9,Z76:Z80)</f>
        <v>36</v>
      </c>
      <c r="AA81" s="36">
        <f>SUBTOTAL(9,AA76:AA80)</f>
        <v>38</v>
      </c>
      <c r="AB81" s="36">
        <f>SUBTOTAL(9,AB76:AB80)</f>
        <v>38</v>
      </c>
      <c r="AC81" s="36">
        <f>SUBTOTAL(9,AC76:AC80)</f>
        <v>37</v>
      </c>
      <c r="AD81" s="36">
        <f>SUBTOTAL(9,AD76:AD80)</f>
        <v>39</v>
      </c>
      <c r="AE81" s="36">
        <f t="shared" ref="AE81" si="41">SUBTOTAL(9,AE76:AE80)</f>
        <v>39</v>
      </c>
    </row>
    <row r="82" spans="1:34" outlineLevel="2" x14ac:dyDescent="0.3">
      <c r="A82" s="17" t="s">
        <v>128</v>
      </c>
      <c r="B82" s="20" t="s">
        <v>129</v>
      </c>
      <c r="C82" s="42" t="s">
        <v>128</v>
      </c>
      <c r="D82" s="20"/>
      <c r="E82" s="26">
        <v>0</v>
      </c>
      <c r="F82" s="26">
        <v>0</v>
      </c>
      <c r="G82" s="26">
        <v>0</v>
      </c>
      <c r="H82" s="26">
        <v>0</v>
      </c>
      <c r="I82" s="26">
        <v>0</v>
      </c>
      <c r="J82" s="21">
        <v>0</v>
      </c>
      <c r="K82" s="21">
        <v>0</v>
      </c>
      <c r="L82" s="21">
        <v>0</v>
      </c>
      <c r="M82" s="22">
        <v>0</v>
      </c>
      <c r="N82" s="22">
        <v>0</v>
      </c>
      <c r="O82" s="22">
        <v>0</v>
      </c>
      <c r="P82" s="22">
        <v>0</v>
      </c>
      <c r="Q82" s="22">
        <v>0</v>
      </c>
      <c r="R82" s="22">
        <v>0</v>
      </c>
      <c r="S82" s="22">
        <v>0</v>
      </c>
      <c r="T82" s="22">
        <v>0</v>
      </c>
      <c r="U82" s="22">
        <v>0</v>
      </c>
      <c r="V82" s="22">
        <v>0</v>
      </c>
      <c r="W82" s="22">
        <v>0</v>
      </c>
      <c r="X82" s="22">
        <v>0</v>
      </c>
      <c r="Y82" s="24">
        <v>0</v>
      </c>
      <c r="Z82" s="24">
        <v>0</v>
      </c>
      <c r="AA82" s="24">
        <v>0</v>
      </c>
      <c r="AB82" s="24">
        <v>0</v>
      </c>
      <c r="AC82" s="24">
        <v>0</v>
      </c>
      <c r="AD82" s="24">
        <v>0</v>
      </c>
      <c r="AE82" s="24">
        <v>0</v>
      </c>
    </row>
    <row r="83" spans="1:34" outlineLevel="1" x14ac:dyDescent="0.3">
      <c r="A83" s="27" t="s">
        <v>130</v>
      </c>
      <c r="B83" s="20"/>
      <c r="C83" s="42"/>
      <c r="D83" s="20"/>
      <c r="E83" s="26">
        <f t="shared" ref="E83:Y83" si="42">SUBTOTAL(9,E82:E82)</f>
        <v>0</v>
      </c>
      <c r="F83" s="26">
        <f t="shared" si="42"/>
        <v>0</v>
      </c>
      <c r="G83" s="26">
        <f t="shared" si="42"/>
        <v>0</v>
      </c>
      <c r="H83" s="26">
        <f t="shared" si="42"/>
        <v>0</v>
      </c>
      <c r="I83" s="26">
        <f t="shared" si="42"/>
        <v>0</v>
      </c>
      <c r="J83" s="21">
        <f t="shared" si="42"/>
        <v>0</v>
      </c>
      <c r="K83" s="21">
        <f t="shared" si="42"/>
        <v>0</v>
      </c>
      <c r="L83" s="21">
        <f t="shared" si="42"/>
        <v>0</v>
      </c>
      <c r="M83" s="22">
        <f t="shared" si="42"/>
        <v>0</v>
      </c>
      <c r="N83" s="22">
        <f t="shared" si="42"/>
        <v>0</v>
      </c>
      <c r="O83" s="22">
        <f t="shared" si="42"/>
        <v>0</v>
      </c>
      <c r="P83" s="22">
        <f t="shared" si="42"/>
        <v>0</v>
      </c>
      <c r="Q83" s="28">
        <f t="shared" si="42"/>
        <v>0</v>
      </c>
      <c r="R83" s="28">
        <f t="shared" si="42"/>
        <v>0</v>
      </c>
      <c r="S83" s="28">
        <f t="shared" si="42"/>
        <v>0</v>
      </c>
      <c r="T83" s="28">
        <f t="shared" si="42"/>
        <v>0</v>
      </c>
      <c r="U83" s="28">
        <f t="shared" si="42"/>
        <v>0</v>
      </c>
      <c r="V83" s="28">
        <f t="shared" si="42"/>
        <v>0</v>
      </c>
      <c r="W83" s="28">
        <f t="shared" si="42"/>
        <v>0</v>
      </c>
      <c r="X83" s="28">
        <f t="shared" si="42"/>
        <v>0</v>
      </c>
      <c r="Y83" s="36">
        <f t="shared" si="42"/>
        <v>0</v>
      </c>
      <c r="Z83" s="36">
        <f>SUBTOTAL(9,Z82:Z82)</f>
        <v>0</v>
      </c>
      <c r="AA83" s="36">
        <f>SUBTOTAL(9,AA82:AA82)</f>
        <v>0</v>
      </c>
      <c r="AB83" s="36">
        <f>SUBTOTAL(9,AB82:AB82)</f>
        <v>0</v>
      </c>
      <c r="AC83" s="36">
        <f>SUBTOTAL(9,AC82:AC82)</f>
        <v>0</v>
      </c>
      <c r="AD83" s="36">
        <f>SUBTOTAL(9,AD82:AD82)</f>
        <v>0</v>
      </c>
      <c r="AE83" s="36">
        <f t="shared" ref="AE83" si="43">SUBTOTAL(9,AE82:AE82)</f>
        <v>0</v>
      </c>
    </row>
    <row r="84" spans="1:34" outlineLevel="2" x14ac:dyDescent="0.3">
      <c r="A84" s="17" t="s">
        <v>131</v>
      </c>
      <c r="B84" s="20" t="s">
        <v>129</v>
      </c>
      <c r="C84" s="20" t="s">
        <v>131</v>
      </c>
      <c r="D84" s="20"/>
      <c r="E84" s="26">
        <v>0</v>
      </c>
      <c r="F84" s="26">
        <v>0</v>
      </c>
      <c r="G84" s="26">
        <v>0</v>
      </c>
      <c r="H84" s="26">
        <v>0</v>
      </c>
      <c r="I84" s="26">
        <v>0</v>
      </c>
      <c r="J84" s="21">
        <v>0</v>
      </c>
      <c r="K84" s="21">
        <v>0</v>
      </c>
      <c r="L84" s="21">
        <v>0</v>
      </c>
      <c r="M84" s="22">
        <v>0</v>
      </c>
      <c r="N84" s="22">
        <v>0</v>
      </c>
      <c r="O84" s="22">
        <v>0</v>
      </c>
      <c r="P84" s="22">
        <v>0</v>
      </c>
      <c r="Q84" s="28">
        <v>0</v>
      </c>
      <c r="R84" s="28">
        <v>0</v>
      </c>
      <c r="S84" s="28">
        <v>0</v>
      </c>
      <c r="T84" s="28">
        <v>0</v>
      </c>
      <c r="U84" s="28">
        <v>0</v>
      </c>
      <c r="V84" s="28">
        <v>0</v>
      </c>
      <c r="W84" s="28">
        <v>0</v>
      </c>
      <c r="X84" s="28">
        <v>0</v>
      </c>
      <c r="Y84" s="36">
        <v>0</v>
      </c>
      <c r="Z84" s="36">
        <v>0</v>
      </c>
      <c r="AA84" s="36">
        <v>0</v>
      </c>
      <c r="AB84" s="36">
        <v>0</v>
      </c>
      <c r="AC84" s="36">
        <v>0</v>
      </c>
      <c r="AD84" s="36">
        <v>0</v>
      </c>
      <c r="AE84" s="36">
        <v>0</v>
      </c>
    </row>
    <row r="85" spans="1:34" outlineLevel="1" x14ac:dyDescent="0.3">
      <c r="A85" s="27" t="s">
        <v>132</v>
      </c>
      <c r="B85" s="20"/>
      <c r="C85" s="20"/>
      <c r="D85" s="20"/>
      <c r="E85" s="26">
        <f t="shared" ref="E85:Y85" si="44">SUBTOTAL(9,E84:E84)</f>
        <v>0</v>
      </c>
      <c r="F85" s="26">
        <f t="shared" si="44"/>
        <v>0</v>
      </c>
      <c r="G85" s="26">
        <f t="shared" si="44"/>
        <v>0</v>
      </c>
      <c r="H85" s="26">
        <f t="shared" si="44"/>
        <v>0</v>
      </c>
      <c r="I85" s="26">
        <f t="shared" si="44"/>
        <v>0</v>
      </c>
      <c r="J85" s="21">
        <f t="shared" si="44"/>
        <v>0</v>
      </c>
      <c r="K85" s="21">
        <f t="shared" si="44"/>
        <v>0</v>
      </c>
      <c r="L85" s="21">
        <f t="shared" si="44"/>
        <v>0</v>
      </c>
      <c r="M85" s="22">
        <f t="shared" si="44"/>
        <v>0</v>
      </c>
      <c r="N85" s="22">
        <f t="shared" si="44"/>
        <v>0</v>
      </c>
      <c r="O85" s="22">
        <f t="shared" si="44"/>
        <v>0</v>
      </c>
      <c r="P85" s="22">
        <f t="shared" si="44"/>
        <v>0</v>
      </c>
      <c r="Q85" s="28">
        <f t="shared" si="44"/>
        <v>0</v>
      </c>
      <c r="R85" s="28">
        <f t="shared" si="44"/>
        <v>0</v>
      </c>
      <c r="S85" s="28">
        <f t="shared" si="44"/>
        <v>0</v>
      </c>
      <c r="T85" s="28">
        <f t="shared" si="44"/>
        <v>0</v>
      </c>
      <c r="U85" s="28">
        <f t="shared" si="44"/>
        <v>0</v>
      </c>
      <c r="V85" s="28">
        <f t="shared" si="44"/>
        <v>0</v>
      </c>
      <c r="W85" s="28">
        <f t="shared" si="44"/>
        <v>0</v>
      </c>
      <c r="X85" s="28">
        <f t="shared" si="44"/>
        <v>0</v>
      </c>
      <c r="Y85" s="36">
        <f t="shared" si="44"/>
        <v>0</v>
      </c>
      <c r="Z85" s="36">
        <f>SUBTOTAL(9,Z84:Z84)</f>
        <v>0</v>
      </c>
      <c r="AA85" s="36">
        <f>SUBTOTAL(9,AA84:AA84)</f>
        <v>0</v>
      </c>
      <c r="AB85" s="36">
        <f>SUBTOTAL(9,AB84:AB84)</f>
        <v>0</v>
      </c>
      <c r="AC85" s="36">
        <f>SUBTOTAL(9,AC84:AC84)</f>
        <v>0</v>
      </c>
      <c r="AD85" s="36">
        <f>SUBTOTAL(9,AD84:AD84)</f>
        <v>0</v>
      </c>
      <c r="AE85" s="36">
        <f t="shared" ref="AE85" si="45">SUBTOTAL(9,AE84:AE84)</f>
        <v>0</v>
      </c>
    </row>
    <row r="86" spans="1:34" outlineLevel="2" x14ac:dyDescent="0.3">
      <c r="A86" s="17" t="s">
        <v>133</v>
      </c>
      <c r="B86" s="20"/>
      <c r="C86" s="42" t="s">
        <v>134</v>
      </c>
      <c r="D86" s="20"/>
      <c r="E86" s="26">
        <v>0</v>
      </c>
      <c r="F86" s="26">
        <v>0</v>
      </c>
      <c r="G86" s="26">
        <v>0</v>
      </c>
      <c r="H86" s="26">
        <v>0</v>
      </c>
      <c r="I86" s="26">
        <v>0</v>
      </c>
      <c r="J86" s="21">
        <v>0</v>
      </c>
      <c r="K86" s="21">
        <v>0</v>
      </c>
      <c r="L86" s="21">
        <v>0</v>
      </c>
      <c r="M86" s="22">
        <v>0</v>
      </c>
      <c r="N86" s="22">
        <v>0</v>
      </c>
      <c r="O86" s="22">
        <v>0</v>
      </c>
      <c r="P86" s="22">
        <v>0</v>
      </c>
      <c r="Q86" s="28">
        <v>0</v>
      </c>
      <c r="R86" s="28">
        <v>0</v>
      </c>
      <c r="S86" s="28">
        <v>0</v>
      </c>
      <c r="T86" s="28">
        <v>0</v>
      </c>
      <c r="U86" s="28">
        <v>0</v>
      </c>
      <c r="V86" s="28">
        <v>0</v>
      </c>
      <c r="W86" s="28">
        <v>0</v>
      </c>
      <c r="X86" s="28">
        <v>0</v>
      </c>
      <c r="Y86" s="36">
        <v>0</v>
      </c>
      <c r="Z86" s="36">
        <v>0</v>
      </c>
      <c r="AA86" s="36">
        <v>0</v>
      </c>
      <c r="AB86" s="36">
        <v>0</v>
      </c>
      <c r="AC86" s="36">
        <v>0</v>
      </c>
      <c r="AD86" s="36">
        <v>0</v>
      </c>
      <c r="AE86" s="36">
        <v>0</v>
      </c>
    </row>
    <row r="87" spans="1:34" outlineLevel="2" x14ac:dyDescent="0.3">
      <c r="A87" s="17" t="s">
        <v>133</v>
      </c>
      <c r="B87" s="20"/>
      <c r="C87" s="44" t="s">
        <v>135</v>
      </c>
      <c r="D87" s="20"/>
      <c r="E87" s="26">
        <v>0</v>
      </c>
      <c r="F87" s="26">
        <v>0</v>
      </c>
      <c r="G87" s="26">
        <v>0</v>
      </c>
      <c r="H87" s="26">
        <v>0</v>
      </c>
      <c r="I87" s="26">
        <v>0</v>
      </c>
      <c r="J87" s="21">
        <v>0</v>
      </c>
      <c r="K87" s="21">
        <v>0</v>
      </c>
      <c r="L87" s="21">
        <v>0</v>
      </c>
      <c r="M87" s="22">
        <v>0</v>
      </c>
      <c r="N87" s="22">
        <v>0</v>
      </c>
      <c r="O87" s="22">
        <v>0</v>
      </c>
      <c r="P87" s="22">
        <v>0</v>
      </c>
      <c r="Q87" s="28">
        <v>0</v>
      </c>
      <c r="R87" s="28">
        <v>0</v>
      </c>
      <c r="S87" s="28">
        <v>0</v>
      </c>
      <c r="T87" s="28">
        <v>0</v>
      </c>
      <c r="U87" s="28">
        <v>0</v>
      </c>
      <c r="V87" s="28">
        <v>0</v>
      </c>
      <c r="W87" s="28">
        <v>0</v>
      </c>
      <c r="X87" s="28">
        <v>0</v>
      </c>
      <c r="Y87" s="36">
        <v>0</v>
      </c>
      <c r="Z87" s="36">
        <v>0</v>
      </c>
      <c r="AA87" s="36">
        <v>0</v>
      </c>
      <c r="AB87" s="36">
        <v>0</v>
      </c>
      <c r="AC87" s="36">
        <v>0</v>
      </c>
      <c r="AD87" s="36">
        <v>0</v>
      </c>
      <c r="AE87" s="36">
        <v>0</v>
      </c>
    </row>
    <row r="88" spans="1:34" ht="31.2" outlineLevel="2" x14ac:dyDescent="0.3">
      <c r="A88" s="17" t="s">
        <v>133</v>
      </c>
      <c r="B88" s="18"/>
      <c r="C88" s="45" t="s">
        <v>136</v>
      </c>
      <c r="D88" s="20"/>
      <c r="E88" s="26">
        <v>0</v>
      </c>
      <c r="F88" s="26">
        <v>0</v>
      </c>
      <c r="G88" s="26">
        <v>0</v>
      </c>
      <c r="H88" s="26">
        <v>0</v>
      </c>
      <c r="I88" s="26">
        <v>0</v>
      </c>
      <c r="J88" s="21">
        <v>0</v>
      </c>
      <c r="K88" s="21">
        <v>0</v>
      </c>
      <c r="L88" s="21">
        <v>0</v>
      </c>
      <c r="M88" s="22">
        <v>0</v>
      </c>
      <c r="N88" s="22">
        <v>0</v>
      </c>
      <c r="O88" s="22">
        <v>0</v>
      </c>
      <c r="P88" s="22">
        <v>0</v>
      </c>
      <c r="Q88" s="28">
        <v>0</v>
      </c>
      <c r="R88" s="28">
        <v>0</v>
      </c>
      <c r="S88" s="28">
        <v>0</v>
      </c>
      <c r="T88" s="28">
        <v>0</v>
      </c>
      <c r="U88" s="28">
        <v>0</v>
      </c>
      <c r="V88" s="28">
        <v>0</v>
      </c>
      <c r="W88" s="28">
        <v>0</v>
      </c>
      <c r="X88" s="28">
        <v>0</v>
      </c>
      <c r="Y88" s="36">
        <v>0</v>
      </c>
      <c r="Z88" s="36">
        <v>0</v>
      </c>
      <c r="AA88" s="36">
        <v>0</v>
      </c>
      <c r="AB88" s="36">
        <v>0</v>
      </c>
      <c r="AC88" s="36">
        <v>0</v>
      </c>
      <c r="AD88" s="36">
        <v>0</v>
      </c>
      <c r="AE88" s="36">
        <v>0</v>
      </c>
    </row>
    <row r="89" spans="1:34" outlineLevel="1" x14ac:dyDescent="0.3">
      <c r="A89" s="27" t="s">
        <v>137</v>
      </c>
      <c r="B89" s="18"/>
      <c r="C89" s="45"/>
      <c r="D89" s="20"/>
      <c r="E89" s="26">
        <f t="shared" ref="E89:AE89" si="46">SUBTOTAL(9,E86:E88)</f>
        <v>0</v>
      </c>
      <c r="F89" s="26">
        <f t="shared" si="46"/>
        <v>0</v>
      </c>
      <c r="G89" s="26">
        <f t="shared" si="46"/>
        <v>0</v>
      </c>
      <c r="H89" s="26">
        <f t="shared" si="46"/>
        <v>0</v>
      </c>
      <c r="I89" s="26">
        <f t="shared" si="46"/>
        <v>0</v>
      </c>
      <c r="J89" s="21">
        <f t="shared" si="46"/>
        <v>0</v>
      </c>
      <c r="K89" s="21">
        <f t="shared" si="46"/>
        <v>0</v>
      </c>
      <c r="L89" s="21">
        <f t="shared" si="46"/>
        <v>0</v>
      </c>
      <c r="M89" s="22">
        <f t="shared" si="46"/>
        <v>0</v>
      </c>
      <c r="N89" s="22">
        <f t="shared" si="46"/>
        <v>0</v>
      </c>
      <c r="O89" s="22">
        <f t="shared" si="46"/>
        <v>0</v>
      </c>
      <c r="P89" s="22">
        <f t="shared" si="46"/>
        <v>0</v>
      </c>
      <c r="Q89" s="28">
        <f t="shared" si="46"/>
        <v>0</v>
      </c>
      <c r="R89" s="28">
        <f t="shared" si="46"/>
        <v>0</v>
      </c>
      <c r="S89" s="28">
        <f t="shared" si="46"/>
        <v>0</v>
      </c>
      <c r="T89" s="28">
        <f t="shared" si="46"/>
        <v>0</v>
      </c>
      <c r="U89" s="28">
        <f t="shared" si="46"/>
        <v>0</v>
      </c>
      <c r="V89" s="28">
        <f t="shared" si="46"/>
        <v>0</v>
      </c>
      <c r="W89" s="28">
        <f t="shared" si="46"/>
        <v>0</v>
      </c>
      <c r="X89" s="28">
        <f t="shared" si="46"/>
        <v>0</v>
      </c>
      <c r="Y89" s="36">
        <f t="shared" si="46"/>
        <v>0</v>
      </c>
      <c r="Z89" s="36">
        <f t="shared" si="46"/>
        <v>0</v>
      </c>
      <c r="AA89" s="36">
        <f t="shared" si="46"/>
        <v>0</v>
      </c>
      <c r="AB89" s="36">
        <f t="shared" si="46"/>
        <v>0</v>
      </c>
      <c r="AC89" s="36">
        <f t="shared" si="46"/>
        <v>0</v>
      </c>
      <c r="AD89" s="36">
        <f t="shared" si="46"/>
        <v>0</v>
      </c>
      <c r="AE89" s="36">
        <f t="shared" si="46"/>
        <v>0</v>
      </c>
    </row>
    <row r="90" spans="1:34" x14ac:dyDescent="0.3">
      <c r="A90" s="27" t="s">
        <v>62</v>
      </c>
      <c r="B90" s="18"/>
      <c r="C90" s="45"/>
      <c r="D90" s="46"/>
      <c r="E90" s="47">
        <f t="shared" ref="E90:AE90" si="47">SUBTOTAL(9,E27:E88)</f>
        <v>187</v>
      </c>
      <c r="F90" s="47">
        <f t="shared" si="47"/>
        <v>199</v>
      </c>
      <c r="G90" s="47">
        <f t="shared" si="47"/>
        <v>194</v>
      </c>
      <c r="H90" s="47">
        <f t="shared" si="47"/>
        <v>198</v>
      </c>
      <c r="I90" s="47">
        <f t="shared" si="47"/>
        <v>201</v>
      </c>
      <c r="J90" s="48">
        <f t="shared" si="47"/>
        <v>216</v>
      </c>
      <c r="K90" s="48">
        <f t="shared" si="47"/>
        <v>220</v>
      </c>
      <c r="L90" s="48">
        <f t="shared" si="47"/>
        <v>210</v>
      </c>
      <c r="M90" s="38">
        <f t="shared" si="47"/>
        <v>202</v>
      </c>
      <c r="N90" s="38">
        <f t="shared" si="47"/>
        <v>193</v>
      </c>
      <c r="O90" s="38">
        <f t="shared" si="47"/>
        <v>188</v>
      </c>
      <c r="P90" s="38">
        <f t="shared" si="47"/>
        <v>178</v>
      </c>
      <c r="Q90" s="39">
        <f t="shared" si="47"/>
        <v>171</v>
      </c>
      <c r="R90" s="39">
        <f t="shared" si="47"/>
        <v>170</v>
      </c>
      <c r="S90" s="39">
        <f t="shared" si="47"/>
        <v>176</v>
      </c>
      <c r="T90" s="39">
        <f t="shared" si="47"/>
        <v>176</v>
      </c>
      <c r="U90" s="39">
        <f t="shared" si="47"/>
        <v>180</v>
      </c>
      <c r="V90" s="39">
        <f t="shared" si="47"/>
        <v>168</v>
      </c>
      <c r="W90" s="39">
        <f t="shared" si="47"/>
        <v>181</v>
      </c>
      <c r="X90" s="39">
        <f t="shared" si="47"/>
        <v>181</v>
      </c>
      <c r="Y90" s="40">
        <f t="shared" si="47"/>
        <v>184</v>
      </c>
      <c r="Z90" s="40">
        <f t="shared" si="47"/>
        <v>182</v>
      </c>
      <c r="AA90" s="40">
        <f t="shared" si="47"/>
        <v>183</v>
      </c>
      <c r="AB90" s="40">
        <f t="shared" si="47"/>
        <v>190</v>
      </c>
      <c r="AC90" s="40">
        <f t="shared" si="47"/>
        <v>192</v>
      </c>
      <c r="AD90" s="40">
        <f t="shared" si="47"/>
        <v>191</v>
      </c>
      <c r="AE90" s="40">
        <f t="shared" si="47"/>
        <v>196</v>
      </c>
    </row>
    <row r="91" spans="1:34" x14ac:dyDescent="0.3">
      <c r="A91" s="17"/>
      <c r="B91" s="18"/>
      <c r="C91" s="45" t="s">
        <v>138</v>
      </c>
      <c r="D91" s="20"/>
      <c r="E91" s="26"/>
      <c r="F91" s="26"/>
      <c r="G91" s="26"/>
      <c r="H91" s="26"/>
      <c r="I91" s="26"/>
      <c r="J91" s="21"/>
      <c r="K91" s="21"/>
      <c r="L91" s="21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4"/>
      <c r="Z91" s="24"/>
      <c r="AA91" s="24"/>
      <c r="AB91" s="24"/>
      <c r="AC91" s="24"/>
      <c r="AD91" s="24"/>
      <c r="AE91" s="24"/>
    </row>
    <row r="92" spans="1:34" ht="30" customHeight="1" x14ac:dyDescent="0.3">
      <c r="A92" s="49" t="s">
        <v>139</v>
      </c>
      <c r="B92" s="18" t="s">
        <v>139</v>
      </c>
      <c r="C92" s="18" t="s">
        <v>140</v>
      </c>
      <c r="D92" s="50"/>
      <c r="E92" s="51">
        <f>E90</f>
        <v>187</v>
      </c>
      <c r="F92" s="51">
        <f t="shared" ref="F92:AE92" si="48">F90</f>
        <v>199</v>
      </c>
      <c r="G92" s="51">
        <f t="shared" si="48"/>
        <v>194</v>
      </c>
      <c r="H92" s="51">
        <f t="shared" si="48"/>
        <v>198</v>
      </c>
      <c r="I92" s="51">
        <f t="shared" si="48"/>
        <v>201</v>
      </c>
      <c r="J92" s="51">
        <f t="shared" si="48"/>
        <v>216</v>
      </c>
      <c r="K92" s="51">
        <f t="shared" si="48"/>
        <v>220</v>
      </c>
      <c r="L92" s="51">
        <f t="shared" si="48"/>
        <v>210</v>
      </c>
      <c r="M92" s="51">
        <f t="shared" si="48"/>
        <v>202</v>
      </c>
      <c r="N92" s="51">
        <f t="shared" si="48"/>
        <v>193</v>
      </c>
      <c r="O92" s="51">
        <f t="shared" si="48"/>
        <v>188</v>
      </c>
      <c r="P92" s="51">
        <f t="shared" si="48"/>
        <v>178</v>
      </c>
      <c r="Q92" s="51">
        <f t="shared" si="48"/>
        <v>171</v>
      </c>
      <c r="R92" s="51">
        <f t="shared" si="48"/>
        <v>170</v>
      </c>
      <c r="S92" s="51">
        <f t="shared" si="48"/>
        <v>176</v>
      </c>
      <c r="T92" s="51">
        <f t="shared" si="48"/>
        <v>176</v>
      </c>
      <c r="U92" s="51">
        <f t="shared" si="48"/>
        <v>180</v>
      </c>
      <c r="V92" s="51">
        <f t="shared" si="48"/>
        <v>168</v>
      </c>
      <c r="W92" s="51">
        <f t="shared" si="48"/>
        <v>181</v>
      </c>
      <c r="X92" s="51">
        <f t="shared" si="48"/>
        <v>181</v>
      </c>
      <c r="Y92" s="52">
        <f t="shared" si="48"/>
        <v>184</v>
      </c>
      <c r="Z92" s="52">
        <f t="shared" si="48"/>
        <v>182</v>
      </c>
      <c r="AA92" s="52">
        <f t="shared" si="48"/>
        <v>183</v>
      </c>
      <c r="AB92" s="52">
        <f t="shared" si="48"/>
        <v>190</v>
      </c>
      <c r="AC92" s="52">
        <f t="shared" si="48"/>
        <v>192</v>
      </c>
      <c r="AD92" s="52">
        <f t="shared" si="48"/>
        <v>191</v>
      </c>
      <c r="AE92" s="52">
        <f t="shared" si="48"/>
        <v>196</v>
      </c>
    </row>
    <row r="93" spans="1:34" x14ac:dyDescent="0.3">
      <c r="A93" s="17"/>
      <c r="B93" s="18"/>
      <c r="C93" s="20"/>
      <c r="D93" s="20"/>
      <c r="E93" s="53"/>
      <c r="F93" s="53"/>
      <c r="G93" s="53"/>
      <c r="H93" s="53"/>
      <c r="I93" s="53"/>
      <c r="J93" s="54"/>
      <c r="K93" s="54"/>
      <c r="L93" s="54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4"/>
      <c r="Z93" s="24"/>
      <c r="AA93" s="24"/>
      <c r="AB93" s="24"/>
      <c r="AC93" s="24"/>
      <c r="AD93" s="24"/>
      <c r="AE93" s="24"/>
    </row>
    <row r="94" spans="1:34" ht="31.8" thickBot="1" x14ac:dyDescent="0.35">
      <c r="A94" s="55" t="s">
        <v>141</v>
      </c>
      <c r="B94" s="56" t="s">
        <v>141</v>
      </c>
      <c r="C94" s="56" t="s">
        <v>142</v>
      </c>
      <c r="D94" s="57"/>
      <c r="E94" s="58">
        <f t="shared" ref="E94:Y94" si="49">E90+E24</f>
        <v>525</v>
      </c>
      <c r="F94" s="58">
        <f t="shared" si="49"/>
        <v>557</v>
      </c>
      <c r="G94" s="58">
        <f t="shared" si="49"/>
        <v>545</v>
      </c>
      <c r="H94" s="58">
        <f t="shared" si="49"/>
        <v>540</v>
      </c>
      <c r="I94" s="58">
        <f t="shared" si="49"/>
        <v>546</v>
      </c>
      <c r="J94" s="58">
        <f t="shared" si="49"/>
        <v>569</v>
      </c>
      <c r="K94" s="58">
        <f t="shared" si="49"/>
        <v>550</v>
      </c>
      <c r="L94" s="58">
        <f t="shared" si="49"/>
        <v>514</v>
      </c>
      <c r="M94" s="58">
        <f t="shared" si="49"/>
        <v>498</v>
      </c>
      <c r="N94" s="58">
        <f t="shared" si="49"/>
        <v>477</v>
      </c>
      <c r="O94" s="58">
        <f t="shared" si="49"/>
        <v>473</v>
      </c>
      <c r="P94" s="58">
        <f t="shared" si="49"/>
        <v>467</v>
      </c>
      <c r="Q94" s="58">
        <f t="shared" si="49"/>
        <v>463</v>
      </c>
      <c r="R94" s="58">
        <f t="shared" si="49"/>
        <v>479</v>
      </c>
      <c r="S94" s="58">
        <f t="shared" si="49"/>
        <v>479</v>
      </c>
      <c r="T94" s="58">
        <f t="shared" si="49"/>
        <v>483</v>
      </c>
      <c r="U94" s="58">
        <f t="shared" si="49"/>
        <v>478</v>
      </c>
      <c r="V94" s="58">
        <f t="shared" si="49"/>
        <v>471</v>
      </c>
      <c r="W94" s="58">
        <f t="shared" si="49"/>
        <v>481</v>
      </c>
      <c r="X94" s="58">
        <f t="shared" si="49"/>
        <v>463</v>
      </c>
      <c r="Y94" s="59">
        <f t="shared" si="49"/>
        <v>474</v>
      </c>
      <c r="Z94" s="59">
        <f>Z90+Z24</f>
        <v>466</v>
      </c>
      <c r="AA94" s="59">
        <f>AA90+AA24</f>
        <v>477</v>
      </c>
      <c r="AB94" s="59">
        <f>AB90+AB24</f>
        <v>482</v>
      </c>
      <c r="AC94" s="59">
        <f>AC90+AC24</f>
        <v>480</v>
      </c>
      <c r="AD94" s="59">
        <f>AD90+AD24</f>
        <v>465</v>
      </c>
      <c r="AE94" s="59">
        <f t="shared" ref="AE94" si="50">AE90+AE24</f>
        <v>464</v>
      </c>
      <c r="AH94" s="1" t="s">
        <v>143</v>
      </c>
    </row>
    <row r="95" spans="1:34" ht="16.2" hidden="1" thickTop="1" x14ac:dyDescent="0.3">
      <c r="A95" s="60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 spans="1:34" ht="16.2" hidden="1" thickTop="1" x14ac:dyDescent="0.3">
      <c r="A96" s="17"/>
      <c r="B96" s="18" t="s">
        <v>144</v>
      </c>
      <c r="C96" s="20"/>
      <c r="D96" s="20"/>
      <c r="E96" s="26"/>
      <c r="F96" s="26"/>
      <c r="G96" s="26"/>
      <c r="H96" s="26"/>
      <c r="I96" s="26"/>
      <c r="J96" s="21"/>
      <c r="K96" s="21"/>
      <c r="L96" s="21"/>
      <c r="M96" s="22"/>
      <c r="N96" s="22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</row>
    <row r="97" spans="1:31" ht="31.5" hidden="1" customHeight="1" x14ac:dyDescent="0.3">
      <c r="A97" s="17"/>
      <c r="B97" s="20" t="s">
        <v>145</v>
      </c>
      <c r="C97" s="20"/>
      <c r="D97" s="20"/>
      <c r="E97" s="26"/>
      <c r="F97" s="26"/>
      <c r="G97" s="26"/>
      <c r="H97" s="26"/>
      <c r="I97" s="26"/>
      <c r="J97" s="21"/>
      <c r="K97" s="21"/>
      <c r="L97" s="21"/>
      <c r="M97" s="22"/>
      <c r="N97" s="22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</row>
    <row r="98" spans="1:31" ht="16.2" hidden="1" thickTop="1" x14ac:dyDescent="0.3">
      <c r="A98" s="17"/>
      <c r="B98" s="20" t="s">
        <v>146</v>
      </c>
      <c r="C98" s="20"/>
      <c r="D98" s="20"/>
      <c r="E98" s="26"/>
      <c r="F98" s="26"/>
      <c r="G98" s="26"/>
      <c r="H98" s="26"/>
      <c r="I98" s="26"/>
      <c r="J98" s="21"/>
      <c r="K98" s="21"/>
      <c r="L98" s="21"/>
      <c r="M98" s="22"/>
      <c r="N98" s="22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</row>
    <row r="99" spans="1:31" ht="15.75" customHeight="1" thickTop="1" x14ac:dyDescent="0.3">
      <c r="A99" s="63"/>
      <c r="B99" s="64" t="s">
        <v>141</v>
      </c>
      <c r="C99" s="64"/>
      <c r="D99" s="65"/>
      <c r="E99" s="66"/>
      <c r="F99" s="66"/>
      <c r="G99" s="66"/>
      <c r="H99" s="66"/>
      <c r="I99" s="66"/>
      <c r="J99" s="67"/>
      <c r="K99" s="67"/>
      <c r="L99" s="67"/>
      <c r="M99" s="68"/>
      <c r="N99" s="68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</row>
    <row r="100" spans="1:31" ht="15.75" customHeight="1" x14ac:dyDescent="0.3">
      <c r="A100" s="70" t="s">
        <v>147</v>
      </c>
      <c r="B100" s="71" t="s">
        <v>148</v>
      </c>
      <c r="C100" s="71" t="s">
        <v>41</v>
      </c>
      <c r="D100" s="71"/>
      <c r="E100" s="72"/>
      <c r="F100" s="72"/>
      <c r="G100" s="72"/>
      <c r="H100" s="72"/>
      <c r="I100" s="72"/>
      <c r="J100" s="73"/>
      <c r="K100" s="73"/>
      <c r="L100" s="73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>
        <v>27</v>
      </c>
      <c r="Y100" s="74">
        <v>27</v>
      </c>
      <c r="Z100" s="74">
        <v>14</v>
      </c>
      <c r="AA100" s="74">
        <v>13</v>
      </c>
      <c r="AB100" s="74">
        <v>12</v>
      </c>
      <c r="AC100" s="74">
        <v>9</v>
      </c>
      <c r="AD100" s="74">
        <v>9</v>
      </c>
      <c r="AE100" s="74">
        <v>8</v>
      </c>
    </row>
    <row r="101" spans="1:31" ht="15.75" customHeight="1" thickBot="1" x14ac:dyDescent="0.35">
      <c r="A101" s="75"/>
      <c r="B101" s="75"/>
      <c r="C101" s="75"/>
      <c r="D101" s="75"/>
      <c r="E101" s="75"/>
      <c r="F101" s="75"/>
      <c r="G101" s="7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  <c r="AC101" s="75"/>
      <c r="AD101" s="75"/>
      <c r="AE101" s="75"/>
    </row>
    <row r="102" spans="1:31" ht="17.25" customHeight="1" thickTop="1" x14ac:dyDescent="0.3">
      <c r="A102" s="96" t="s">
        <v>149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8"/>
      <c r="Z102" s="98"/>
      <c r="AA102" s="98"/>
      <c r="AB102" s="98"/>
      <c r="AC102" s="98"/>
      <c r="AD102" s="98"/>
      <c r="AE102" s="99"/>
    </row>
    <row r="103" spans="1:31" ht="38.25" customHeight="1" outlineLevel="1" x14ac:dyDescent="0.3">
      <c r="A103" s="76" t="s">
        <v>150</v>
      </c>
      <c r="B103" s="77" t="s">
        <v>48</v>
      </c>
      <c r="C103" s="77" t="s">
        <v>151</v>
      </c>
      <c r="D103" s="77" t="s">
        <v>41</v>
      </c>
      <c r="E103" s="78">
        <v>12</v>
      </c>
      <c r="F103" s="78">
        <v>12</v>
      </c>
      <c r="G103" s="78">
        <v>12</v>
      </c>
      <c r="H103" s="78">
        <v>12</v>
      </c>
      <c r="I103" s="78">
        <v>12</v>
      </c>
      <c r="J103" s="78">
        <v>12</v>
      </c>
      <c r="K103" s="78">
        <v>13</v>
      </c>
      <c r="L103" s="78">
        <v>13</v>
      </c>
      <c r="M103" s="78">
        <v>13</v>
      </c>
      <c r="N103" s="78">
        <v>13</v>
      </c>
      <c r="O103" s="78">
        <v>13</v>
      </c>
      <c r="P103" s="78">
        <v>12</v>
      </c>
      <c r="Q103" s="79">
        <v>13</v>
      </c>
      <c r="R103" s="78">
        <v>13</v>
      </c>
      <c r="S103" s="78">
        <v>13</v>
      </c>
      <c r="T103" s="78">
        <v>13</v>
      </c>
      <c r="U103" s="78">
        <v>13</v>
      </c>
      <c r="V103" s="78">
        <v>14</v>
      </c>
      <c r="W103" s="78">
        <v>14</v>
      </c>
      <c r="X103" s="78">
        <v>13</v>
      </c>
      <c r="Y103" s="80">
        <v>13</v>
      </c>
      <c r="Z103" s="80">
        <v>13</v>
      </c>
      <c r="AA103" s="80">
        <v>14</v>
      </c>
      <c r="AB103" s="80">
        <v>12</v>
      </c>
      <c r="AC103" s="80">
        <v>12</v>
      </c>
      <c r="AD103" s="80">
        <v>13</v>
      </c>
      <c r="AE103" s="80">
        <v>13</v>
      </c>
    </row>
    <row r="104" spans="1:31" outlineLevel="1" x14ac:dyDescent="0.3">
      <c r="A104" s="81" t="s">
        <v>152</v>
      </c>
      <c r="B104" s="78" t="s">
        <v>48</v>
      </c>
      <c r="C104" s="78" t="s">
        <v>153</v>
      </c>
      <c r="D104" s="78" t="s">
        <v>41</v>
      </c>
      <c r="E104" s="78">
        <v>10</v>
      </c>
      <c r="F104" s="78">
        <v>10</v>
      </c>
      <c r="G104" s="78">
        <v>10</v>
      </c>
      <c r="H104" s="78">
        <v>10</v>
      </c>
      <c r="I104" s="78">
        <v>10</v>
      </c>
      <c r="J104" s="78">
        <v>10</v>
      </c>
      <c r="K104" s="78">
        <v>10</v>
      </c>
      <c r="L104" s="78">
        <v>10</v>
      </c>
      <c r="M104" s="78">
        <v>10</v>
      </c>
      <c r="N104" s="78">
        <v>10</v>
      </c>
      <c r="O104" s="78">
        <v>10</v>
      </c>
      <c r="P104" s="78">
        <v>10</v>
      </c>
      <c r="Q104" s="79">
        <v>10</v>
      </c>
      <c r="R104" s="78">
        <v>10</v>
      </c>
      <c r="S104" s="78">
        <v>10</v>
      </c>
      <c r="T104" s="78">
        <v>10</v>
      </c>
      <c r="U104" s="78">
        <v>10</v>
      </c>
      <c r="V104" s="78">
        <v>10</v>
      </c>
      <c r="W104" s="78">
        <v>12</v>
      </c>
      <c r="X104" s="78">
        <v>12</v>
      </c>
      <c r="Y104" s="80">
        <v>12</v>
      </c>
      <c r="Z104" s="80">
        <v>12</v>
      </c>
      <c r="AA104" s="80">
        <v>12</v>
      </c>
      <c r="AB104" s="80">
        <v>12</v>
      </c>
      <c r="AC104" s="80">
        <v>12</v>
      </c>
      <c r="AD104" s="80">
        <v>12</v>
      </c>
      <c r="AE104" s="80">
        <v>12</v>
      </c>
    </row>
    <row r="105" spans="1:31" outlineLevel="1" x14ac:dyDescent="0.3">
      <c r="A105" s="81" t="s">
        <v>154</v>
      </c>
      <c r="B105" s="78" t="s">
        <v>154</v>
      </c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>
        <v>5</v>
      </c>
      <c r="P105" s="78">
        <v>5</v>
      </c>
      <c r="Q105" s="79">
        <v>6</v>
      </c>
      <c r="R105" s="78">
        <v>6</v>
      </c>
      <c r="S105" s="78">
        <v>6</v>
      </c>
      <c r="T105" s="78">
        <v>6</v>
      </c>
      <c r="U105" s="78">
        <v>6</v>
      </c>
      <c r="V105" s="78">
        <v>6</v>
      </c>
      <c r="W105" s="78">
        <v>6</v>
      </c>
      <c r="X105" s="78">
        <v>6</v>
      </c>
      <c r="Y105" s="80">
        <v>6</v>
      </c>
      <c r="Z105" s="80">
        <v>6</v>
      </c>
      <c r="AA105" s="80">
        <v>6</v>
      </c>
      <c r="AB105" s="80">
        <v>7</v>
      </c>
      <c r="AC105" s="80">
        <v>0</v>
      </c>
      <c r="AD105" s="80">
        <v>0</v>
      </c>
      <c r="AE105" s="80">
        <v>0</v>
      </c>
    </row>
    <row r="106" spans="1:31" outlineLevel="1" x14ac:dyDescent="0.3">
      <c r="A106" s="81" t="s">
        <v>155</v>
      </c>
      <c r="B106" s="78" t="s">
        <v>155</v>
      </c>
      <c r="C106" s="78"/>
      <c r="D106" s="78" t="s">
        <v>41</v>
      </c>
      <c r="E106" s="78">
        <v>3</v>
      </c>
      <c r="F106" s="78">
        <v>3</v>
      </c>
      <c r="G106" s="78">
        <v>3</v>
      </c>
      <c r="H106" s="78">
        <v>4</v>
      </c>
      <c r="I106" s="78">
        <v>4</v>
      </c>
      <c r="J106" s="78">
        <v>4</v>
      </c>
      <c r="K106" s="78">
        <v>4</v>
      </c>
      <c r="L106" s="78">
        <v>4</v>
      </c>
      <c r="M106" s="78">
        <v>4</v>
      </c>
      <c r="N106" s="78">
        <v>4</v>
      </c>
      <c r="O106" s="78">
        <v>4</v>
      </c>
      <c r="P106" s="78">
        <v>4</v>
      </c>
      <c r="Q106" s="79">
        <v>4</v>
      </c>
      <c r="R106" s="78">
        <v>4</v>
      </c>
      <c r="S106" s="78">
        <v>4</v>
      </c>
      <c r="T106" s="78">
        <v>4</v>
      </c>
      <c r="U106" s="78">
        <v>4</v>
      </c>
      <c r="V106" s="78">
        <v>4</v>
      </c>
      <c r="W106" s="78">
        <v>4</v>
      </c>
      <c r="X106" s="78">
        <v>3</v>
      </c>
      <c r="Y106" s="80">
        <v>4</v>
      </c>
      <c r="Z106" s="80">
        <v>4</v>
      </c>
      <c r="AA106" s="80">
        <v>4</v>
      </c>
      <c r="AB106" s="80">
        <v>4</v>
      </c>
      <c r="AC106" s="80">
        <v>2</v>
      </c>
      <c r="AD106" s="80">
        <v>3</v>
      </c>
      <c r="AE106" s="80">
        <v>3</v>
      </c>
    </row>
    <row r="107" spans="1:31" ht="16.2" thickBot="1" x14ac:dyDescent="0.35">
      <c r="A107" s="82" t="s">
        <v>156</v>
      </c>
      <c r="B107" s="83" t="s">
        <v>157</v>
      </c>
      <c r="C107" s="84"/>
      <c r="D107" s="85"/>
      <c r="E107" s="85">
        <f>+SUM(E103:E106)</f>
        <v>25</v>
      </c>
      <c r="F107" s="85">
        <f t="shared" ref="F107:P107" si="51">+SUM(F103:F106)</f>
        <v>25</v>
      </c>
      <c r="G107" s="85">
        <f t="shared" si="51"/>
        <v>25</v>
      </c>
      <c r="H107" s="85">
        <f t="shared" si="51"/>
        <v>26</v>
      </c>
      <c r="I107" s="85">
        <f t="shared" si="51"/>
        <v>26</v>
      </c>
      <c r="J107" s="85">
        <f t="shared" si="51"/>
        <v>26</v>
      </c>
      <c r="K107" s="85">
        <f t="shared" si="51"/>
        <v>27</v>
      </c>
      <c r="L107" s="85">
        <f t="shared" si="51"/>
        <v>27</v>
      </c>
      <c r="M107" s="85">
        <f t="shared" si="51"/>
        <v>27</v>
      </c>
      <c r="N107" s="85">
        <f t="shared" si="51"/>
        <v>27</v>
      </c>
      <c r="O107" s="85">
        <f t="shared" si="51"/>
        <v>32</v>
      </c>
      <c r="P107" s="85">
        <f t="shared" si="51"/>
        <v>31</v>
      </c>
      <c r="Q107" s="85">
        <f t="shared" ref="Q107:AE107" si="52">+SUM(Q103:Q106)</f>
        <v>33</v>
      </c>
      <c r="R107" s="85">
        <f t="shared" si="52"/>
        <v>33</v>
      </c>
      <c r="S107" s="85">
        <f t="shared" si="52"/>
        <v>33</v>
      </c>
      <c r="T107" s="85">
        <f t="shared" si="52"/>
        <v>33</v>
      </c>
      <c r="U107" s="85">
        <f t="shared" si="52"/>
        <v>33</v>
      </c>
      <c r="V107" s="85">
        <f t="shared" si="52"/>
        <v>34</v>
      </c>
      <c r="W107" s="85">
        <f t="shared" si="52"/>
        <v>36</v>
      </c>
      <c r="X107" s="85">
        <f t="shared" si="52"/>
        <v>34</v>
      </c>
      <c r="Y107" s="86">
        <f t="shared" si="52"/>
        <v>35</v>
      </c>
      <c r="Z107" s="86">
        <f t="shared" si="52"/>
        <v>35</v>
      </c>
      <c r="AA107" s="86">
        <f t="shared" si="52"/>
        <v>36</v>
      </c>
      <c r="AB107" s="86">
        <f t="shared" si="52"/>
        <v>35</v>
      </c>
      <c r="AC107" s="86">
        <f t="shared" si="52"/>
        <v>26</v>
      </c>
      <c r="AD107" s="86">
        <f t="shared" si="52"/>
        <v>28</v>
      </c>
      <c r="AE107" s="86">
        <f t="shared" si="52"/>
        <v>28</v>
      </c>
    </row>
    <row r="108" spans="1:31" ht="16.2" thickTop="1" x14ac:dyDescent="0.3">
      <c r="X108" s="87" t="s">
        <v>143</v>
      </c>
      <c r="Y108" s="87" t="s">
        <v>143</v>
      </c>
      <c r="Z108" s="87" t="s">
        <v>143</v>
      </c>
      <c r="AA108" s="87" t="s">
        <v>143</v>
      </c>
      <c r="AB108" s="87" t="s">
        <v>143</v>
      </c>
      <c r="AC108" s="87" t="s">
        <v>143</v>
      </c>
      <c r="AD108" s="87" t="s">
        <v>143</v>
      </c>
      <c r="AE108" s="87" t="s">
        <v>143</v>
      </c>
    </row>
    <row r="109" spans="1:31" x14ac:dyDescent="0.3">
      <c r="A109" s="89" t="s">
        <v>158</v>
      </c>
      <c r="B109" s="89"/>
      <c r="C109" s="89"/>
      <c r="D109" s="90"/>
      <c r="E109" s="91">
        <f t="shared" ref="E109:AC109" si="53">+E107+E100+E94</f>
        <v>550</v>
      </c>
      <c r="F109" s="91">
        <f t="shared" si="53"/>
        <v>582</v>
      </c>
      <c r="G109" s="91">
        <f t="shared" si="53"/>
        <v>570</v>
      </c>
      <c r="H109" s="91">
        <f t="shared" si="53"/>
        <v>566</v>
      </c>
      <c r="I109" s="91">
        <f t="shared" si="53"/>
        <v>572</v>
      </c>
      <c r="J109" s="91">
        <f t="shared" si="53"/>
        <v>595</v>
      </c>
      <c r="K109" s="91">
        <f t="shared" si="53"/>
        <v>577</v>
      </c>
      <c r="L109" s="91">
        <f t="shared" si="53"/>
        <v>541</v>
      </c>
      <c r="M109" s="91">
        <f t="shared" si="53"/>
        <v>525</v>
      </c>
      <c r="N109" s="91">
        <f t="shared" si="53"/>
        <v>504</v>
      </c>
      <c r="O109" s="91">
        <f t="shared" si="53"/>
        <v>505</v>
      </c>
      <c r="P109" s="91">
        <f t="shared" si="53"/>
        <v>498</v>
      </c>
      <c r="Q109" s="91">
        <f t="shared" si="53"/>
        <v>496</v>
      </c>
      <c r="R109" s="91">
        <f t="shared" si="53"/>
        <v>512</v>
      </c>
      <c r="S109" s="91">
        <f t="shared" si="53"/>
        <v>512</v>
      </c>
      <c r="T109" s="91">
        <f t="shared" si="53"/>
        <v>516</v>
      </c>
      <c r="U109" s="91">
        <f t="shared" si="53"/>
        <v>511</v>
      </c>
      <c r="V109" s="91">
        <f t="shared" si="53"/>
        <v>505</v>
      </c>
      <c r="W109" s="91">
        <f t="shared" si="53"/>
        <v>517</v>
      </c>
      <c r="X109" s="91">
        <f t="shared" si="53"/>
        <v>524</v>
      </c>
      <c r="Y109" s="91">
        <f t="shared" si="53"/>
        <v>536</v>
      </c>
      <c r="Z109" s="91">
        <f t="shared" si="53"/>
        <v>515</v>
      </c>
      <c r="AA109" s="91">
        <f t="shared" si="53"/>
        <v>526</v>
      </c>
      <c r="AB109" s="91">
        <f t="shared" si="53"/>
        <v>529</v>
      </c>
      <c r="AC109" s="91">
        <f t="shared" si="53"/>
        <v>515</v>
      </c>
      <c r="AD109" s="91">
        <f>+AD107+AD100+AD94</f>
        <v>502</v>
      </c>
      <c r="AE109" s="91">
        <f>+AE107+AE100+AE94</f>
        <v>500</v>
      </c>
    </row>
    <row r="113" spans="23:23" x14ac:dyDescent="0.3">
      <c r="W113" s="87" t="s">
        <v>159</v>
      </c>
    </row>
  </sheetData>
  <mergeCells count="3">
    <mergeCell ref="A1:AE1"/>
    <mergeCell ref="A3:AE3"/>
    <mergeCell ref="A102:AE102"/>
  </mergeCells>
  <pageMargins left="0.70866141732283472" right="0.70866141732283472" top="0.74803149606299213" bottom="0.74803149606299213" header="0.31496062992125984" footer="0.31496062992125984"/>
  <pageSetup scale="75" orientation="landscape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Head-Count</vt:lpstr>
      <vt:lpstr>'Head-Count'!Print_Area</vt:lpstr>
      <vt:lpstr>'Head-Count'!Print_Titles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ACC-2</dc:creator>
  <cp:lastModifiedBy>Bhuvana</cp:lastModifiedBy>
  <dcterms:created xsi:type="dcterms:W3CDTF">2026-04-22T04:44:58Z</dcterms:created>
  <dcterms:modified xsi:type="dcterms:W3CDTF">2026-07-15T04:49:28Z</dcterms:modified>
</cp:coreProperties>
</file>